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 filterPrivacy="1" hidePivotFieldList="1"/>
  <mc:AlternateContent xmlns:mc="http://schemas.openxmlformats.org/markup-compatibility/2006">
    <mc:Choice Requires="x15">
      <x15ac:absPath xmlns:x15ac="http://schemas.microsoft.com/office/spreadsheetml/2010/11/ac" url="/Users/BirdyOz/Dropbox/Projects/GOTAFE/Jaspersoft/"/>
    </mc:Choice>
  </mc:AlternateContent>
  <bookViews>
    <workbookView xWindow="1000" yWindow="6860" windowWidth="26380" windowHeight="21380" tabRatio="500"/>
  </bookViews>
  <sheets>
    <sheet name="Sheet1" sheetId="2" r:id="rId1"/>
    <sheet name="aru1496189265448 Report" sheetId="1" r:id="rId2"/>
  </sheets>
  <definedNames>
    <definedName name="_xlnm._FilterDatabase" localSheetId="1" hidden="1">'aru1496189265448 Report'!$A$1:$K$3015</definedName>
    <definedName name="JR_PAGE_ANCHOR_0_1">'aru1496189265448 Report'!$A$1</definedName>
  </definedNames>
  <calcPr calcId="0" concurrentCalc="0"/>
  <pivotCaches>
    <pivotCache cacheId="28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2" i="1"/>
  <c r="J631" i="1"/>
  <c r="K631" i="1"/>
  <c r="J2488" i="1"/>
  <c r="K2488" i="1"/>
  <c r="J2489" i="1"/>
  <c r="K2489" i="1"/>
  <c r="J2490" i="1"/>
  <c r="K2490" i="1"/>
  <c r="J2491" i="1"/>
  <c r="K2491" i="1"/>
  <c r="J2492" i="1"/>
  <c r="K2492" i="1"/>
  <c r="J2493" i="1"/>
  <c r="K2493" i="1"/>
  <c r="J2494" i="1"/>
  <c r="K2494" i="1"/>
  <c r="J2495" i="1"/>
  <c r="K2495" i="1"/>
  <c r="J1685" i="1"/>
  <c r="K1685" i="1"/>
  <c r="J1808" i="1"/>
  <c r="K1808" i="1"/>
  <c r="J2723" i="1"/>
  <c r="K2723" i="1"/>
  <c r="J1873" i="1"/>
  <c r="K1873" i="1"/>
  <c r="J632" i="1"/>
  <c r="K632" i="1"/>
  <c r="J36" i="1"/>
  <c r="K36" i="1"/>
  <c r="J1874" i="1"/>
  <c r="K1874" i="1"/>
  <c r="J2724" i="1"/>
  <c r="K2724" i="1"/>
  <c r="J2725" i="1"/>
  <c r="K2725" i="1"/>
  <c r="J2726" i="1"/>
  <c r="K2726" i="1"/>
  <c r="J633" i="1"/>
  <c r="K633" i="1"/>
  <c r="J1545" i="1"/>
  <c r="K1545" i="1"/>
  <c r="J1843" i="1"/>
  <c r="K1843" i="1"/>
  <c r="J1875" i="1"/>
  <c r="K1875" i="1"/>
  <c r="J339" i="1"/>
  <c r="K339" i="1"/>
  <c r="J2727" i="1"/>
  <c r="K2727" i="1"/>
  <c r="J340" i="1"/>
  <c r="K340" i="1"/>
  <c r="J1876" i="1"/>
  <c r="K1876" i="1"/>
  <c r="J2728" i="1"/>
  <c r="K2728" i="1"/>
  <c r="J37" i="1"/>
  <c r="K37" i="1"/>
  <c r="J1745" i="1"/>
  <c r="K1745" i="1"/>
  <c r="J1746" i="1"/>
  <c r="K1746" i="1"/>
  <c r="J2112" i="1"/>
  <c r="K2112" i="1"/>
  <c r="J1949" i="1"/>
  <c r="K1949" i="1"/>
  <c r="J1769" i="1"/>
  <c r="K1769" i="1"/>
  <c r="J2113" i="1"/>
  <c r="K2113" i="1"/>
  <c r="J1747" i="1"/>
  <c r="K1747" i="1"/>
  <c r="J1546" i="1"/>
  <c r="K1546" i="1"/>
  <c r="J918" i="1"/>
  <c r="K918" i="1"/>
  <c r="J1748" i="1"/>
  <c r="K1748" i="1"/>
  <c r="J1816" i="1"/>
  <c r="K1816" i="1"/>
  <c r="J865" i="1"/>
  <c r="K865" i="1"/>
  <c r="J155" i="1"/>
  <c r="K155" i="1"/>
  <c r="J1009" i="1"/>
  <c r="K1009" i="1"/>
  <c r="J1010" i="1"/>
  <c r="K1010" i="1"/>
  <c r="J919" i="1"/>
  <c r="K919" i="1"/>
  <c r="J1011" i="1"/>
  <c r="K1011" i="1"/>
  <c r="J873" i="1"/>
  <c r="K873" i="1"/>
  <c r="J522" i="1"/>
  <c r="K522" i="1"/>
  <c r="J1975" i="1"/>
  <c r="K1975" i="1"/>
  <c r="J1749" i="1"/>
  <c r="K1749" i="1"/>
  <c r="J2114" i="1"/>
  <c r="K2114" i="1"/>
  <c r="J1547" i="1"/>
  <c r="K1547" i="1"/>
  <c r="J1776" i="1"/>
  <c r="K1776" i="1"/>
  <c r="J634" i="1"/>
  <c r="K634" i="1"/>
  <c r="J523" i="1"/>
  <c r="K523" i="1"/>
  <c r="J1850" i="1"/>
  <c r="K1850" i="1"/>
  <c r="J1851" i="1"/>
  <c r="K1851" i="1"/>
  <c r="J2169" i="1"/>
  <c r="K2169" i="1"/>
  <c r="J2170" i="1"/>
  <c r="K2170" i="1"/>
  <c r="J2149" i="1"/>
  <c r="K2149" i="1"/>
  <c r="J2074" i="1"/>
  <c r="K2074" i="1"/>
  <c r="J601" i="1"/>
  <c r="K601" i="1"/>
  <c r="J1750" i="1"/>
  <c r="K1750" i="1"/>
  <c r="J1751" i="1"/>
  <c r="K1751" i="1"/>
  <c r="J156" i="1"/>
  <c r="K156" i="1"/>
  <c r="J2115" i="1"/>
  <c r="K2115" i="1"/>
  <c r="J905" i="1"/>
  <c r="K905" i="1"/>
  <c r="J874" i="1"/>
  <c r="K874" i="1"/>
  <c r="J117" i="1"/>
  <c r="K117" i="1"/>
  <c r="J1793" i="1"/>
  <c r="K1793" i="1"/>
  <c r="J2116" i="1"/>
  <c r="K2116" i="1"/>
  <c r="J2817" i="1"/>
  <c r="K2817" i="1"/>
  <c r="J1857" i="1"/>
  <c r="K1857" i="1"/>
  <c r="J1752" i="1"/>
  <c r="K1752" i="1"/>
  <c r="J2303" i="1"/>
  <c r="K2303" i="1"/>
  <c r="J2889" i="1"/>
  <c r="K2889" i="1"/>
  <c r="J2304" i="1"/>
  <c r="K2304" i="1"/>
  <c r="J2024" i="1"/>
  <c r="K2024" i="1"/>
  <c r="J1753" i="1"/>
  <c r="K1753" i="1"/>
  <c r="J1686" i="1"/>
  <c r="K1686" i="1"/>
  <c r="J1930" i="1"/>
  <c r="K1930" i="1"/>
  <c r="J2314" i="1"/>
  <c r="K2314" i="1"/>
  <c r="J157" i="1"/>
  <c r="K157" i="1"/>
  <c r="J834" i="1"/>
  <c r="K834" i="1"/>
  <c r="J250" i="1"/>
  <c r="K250" i="1"/>
  <c r="J2025" i="1"/>
  <c r="K2025" i="1"/>
  <c r="J1036" i="1"/>
  <c r="K1036" i="1"/>
  <c r="J1754" i="1"/>
  <c r="K1754" i="1"/>
  <c r="J1924" i="1"/>
  <c r="K1924" i="1"/>
  <c r="J835" i="1"/>
  <c r="K835" i="1"/>
  <c r="J836" i="1"/>
  <c r="K836" i="1"/>
  <c r="J1687" i="1"/>
  <c r="K1687" i="1"/>
  <c r="J1925" i="1"/>
  <c r="K1925" i="1"/>
  <c r="J1926" i="1"/>
  <c r="K1926" i="1"/>
  <c r="J1755" i="1"/>
  <c r="K1755" i="1"/>
  <c r="J1688" i="1"/>
  <c r="K1688" i="1"/>
  <c r="J1012" i="1"/>
  <c r="K1012" i="1"/>
  <c r="J2067" i="1"/>
  <c r="K2067" i="1"/>
  <c r="J1864" i="1"/>
  <c r="K1864" i="1"/>
  <c r="J2137" i="1"/>
  <c r="K2137" i="1"/>
  <c r="J1832" i="1"/>
  <c r="K1832" i="1"/>
  <c r="J1037" i="1"/>
  <c r="K1037" i="1"/>
  <c r="J1756" i="1"/>
  <c r="K1756" i="1"/>
  <c r="J2315" i="1"/>
  <c r="K2315" i="1"/>
  <c r="J2316" i="1"/>
  <c r="K2316" i="1"/>
  <c r="J1689" i="1"/>
  <c r="K1689" i="1"/>
  <c r="J2317" i="1"/>
  <c r="K2317" i="1"/>
  <c r="J1824" i="1"/>
  <c r="K1824" i="1"/>
  <c r="J1013" i="1"/>
  <c r="K1013" i="1"/>
  <c r="J1777" i="1"/>
  <c r="K1777" i="1"/>
  <c r="J2318" i="1"/>
  <c r="K2318" i="1"/>
  <c r="J2319" i="1"/>
  <c r="K2319" i="1"/>
  <c r="J1858" i="1"/>
  <c r="K1858" i="1"/>
  <c r="J2846" i="1"/>
  <c r="K2846" i="1"/>
  <c r="J38" i="1"/>
  <c r="K38" i="1"/>
  <c r="J2847" i="1"/>
  <c r="K2847" i="1"/>
  <c r="J2329" i="1"/>
  <c r="K2329" i="1"/>
  <c r="J2667" i="1"/>
  <c r="K2667" i="1"/>
  <c r="J2668" i="1"/>
  <c r="K2668" i="1"/>
  <c r="J895" i="1"/>
  <c r="K895" i="1"/>
  <c r="J1763" i="1"/>
  <c r="K1763" i="1"/>
  <c r="J2336" i="1"/>
  <c r="K2336" i="1"/>
  <c r="J2337" i="1"/>
  <c r="K2337" i="1"/>
  <c r="J609" i="1"/>
  <c r="K609" i="1"/>
  <c r="J2848" i="1"/>
  <c r="K2848" i="1"/>
  <c r="J2597" i="1"/>
  <c r="K2597" i="1"/>
  <c r="J2345" i="1"/>
  <c r="K2345" i="1"/>
  <c r="J2598" i="1"/>
  <c r="K2598" i="1"/>
  <c r="J2346" i="1"/>
  <c r="K2346" i="1"/>
  <c r="J2766" i="1"/>
  <c r="K2766" i="1"/>
  <c r="J2849" i="1"/>
  <c r="K2849" i="1"/>
  <c r="J1784" i="1"/>
  <c r="K1784" i="1"/>
  <c r="J1548" i="1"/>
  <c r="K1548" i="1"/>
  <c r="J2352" i="1"/>
  <c r="K2352" i="1"/>
  <c r="J348" i="1"/>
  <c r="K348" i="1"/>
  <c r="J242" i="1"/>
  <c r="K242" i="1"/>
  <c r="J2353" i="1"/>
  <c r="K2353" i="1"/>
  <c r="J2068" i="1"/>
  <c r="K2068" i="1"/>
  <c r="J1038" i="1"/>
  <c r="K1038" i="1"/>
  <c r="J2069" i="1"/>
  <c r="K2069" i="1"/>
  <c r="J2361" i="1"/>
  <c r="K2361" i="1"/>
  <c r="J243" i="1"/>
  <c r="K243" i="1"/>
  <c r="J2623" i="1"/>
  <c r="K2623" i="1"/>
  <c r="J2150" i="1"/>
  <c r="K2150" i="1"/>
  <c r="J1881" i="1"/>
  <c r="K1881" i="1"/>
  <c r="J1882" i="1"/>
  <c r="K1882" i="1"/>
  <c r="J1883" i="1"/>
  <c r="K1883" i="1"/>
  <c r="J1884" i="1"/>
  <c r="K1884" i="1"/>
  <c r="J896" i="1"/>
  <c r="K896" i="1"/>
  <c r="J2369" i="1"/>
  <c r="K2369" i="1"/>
  <c r="J897" i="1"/>
  <c r="K897" i="1"/>
  <c r="J244" i="1"/>
  <c r="K244" i="1"/>
  <c r="J2599" i="1"/>
  <c r="K2599" i="1"/>
  <c r="J2038" i="1"/>
  <c r="K2038" i="1"/>
  <c r="J2039" i="1"/>
  <c r="K2039" i="1"/>
  <c r="J1885" i="1"/>
  <c r="K1885" i="1"/>
  <c r="J39" i="1"/>
  <c r="K39" i="1"/>
  <c r="J898" i="1"/>
  <c r="K898" i="1"/>
  <c r="J695" i="1"/>
  <c r="K695" i="1"/>
  <c r="J2370" i="1"/>
  <c r="K2370" i="1"/>
  <c r="J2600" i="1"/>
  <c r="K2600" i="1"/>
  <c r="J899" i="1"/>
  <c r="K899" i="1"/>
  <c r="J409" i="1"/>
  <c r="K409" i="1"/>
  <c r="J2669" i="1"/>
  <c r="K2669" i="1"/>
  <c r="J2381" i="1"/>
  <c r="K2381" i="1"/>
  <c r="J349" i="1"/>
  <c r="K349" i="1"/>
  <c r="J245" i="1"/>
  <c r="K245" i="1"/>
  <c r="J2081" i="1"/>
  <c r="K2081" i="1"/>
  <c r="J2382" i="1"/>
  <c r="K2382" i="1"/>
  <c r="J246" i="1"/>
  <c r="K246" i="1"/>
  <c r="J1107" i="1"/>
  <c r="K1107" i="1"/>
  <c r="J2388" i="1"/>
  <c r="K2388" i="1"/>
  <c r="J1936" i="1"/>
  <c r="K1936" i="1"/>
  <c r="J1757" i="1"/>
  <c r="K1757" i="1"/>
  <c r="J2013" i="1"/>
  <c r="K2013" i="1"/>
  <c r="J953" i="1"/>
  <c r="K953" i="1"/>
  <c r="J2389" i="1"/>
  <c r="K2389" i="1"/>
  <c r="J2014" i="1"/>
  <c r="K2014" i="1"/>
  <c r="J2624" i="1"/>
  <c r="K2624" i="1"/>
  <c r="J247" i="1"/>
  <c r="K247" i="1"/>
  <c r="J543" i="1"/>
  <c r="K543" i="1"/>
  <c r="J2406" i="1"/>
  <c r="K2406" i="1"/>
  <c r="J2407" i="1"/>
  <c r="K2407" i="1"/>
  <c r="J820" i="1"/>
  <c r="K820" i="1"/>
  <c r="J438" i="1"/>
  <c r="K438" i="1"/>
  <c r="J2320" i="1"/>
  <c r="K2320" i="1"/>
  <c r="J1758" i="1"/>
  <c r="K1758" i="1"/>
  <c r="J1937" i="1"/>
  <c r="K1937" i="1"/>
  <c r="J2850" i="1"/>
  <c r="K2850" i="1"/>
  <c r="J2432" i="1"/>
  <c r="K2432" i="1"/>
  <c r="J821" i="1"/>
  <c r="K821" i="1"/>
  <c r="J248" i="1"/>
  <c r="K248" i="1"/>
  <c r="J1759" i="1"/>
  <c r="K1759" i="1"/>
  <c r="J1833" i="1"/>
  <c r="K1833" i="1"/>
  <c r="J2087" i="1"/>
  <c r="K2087" i="1"/>
  <c r="J1658" i="1"/>
  <c r="K1658" i="1"/>
  <c r="J2088" i="1"/>
  <c r="K2088" i="1"/>
  <c r="J2061" i="1"/>
  <c r="K2061" i="1"/>
  <c r="J1365" i="1"/>
  <c r="K1365" i="1"/>
  <c r="J2126" i="1"/>
  <c r="K2126" i="1"/>
  <c r="J2089" i="1"/>
  <c r="K2089" i="1"/>
  <c r="J1002" i="1"/>
  <c r="K1002" i="1"/>
  <c r="J329" i="1"/>
  <c r="K329" i="1"/>
  <c r="J2256" i="1"/>
  <c r="K2256" i="1"/>
  <c r="J1785" i="1"/>
  <c r="K1785" i="1"/>
  <c r="J2601" i="1"/>
  <c r="K2601" i="1"/>
  <c r="J822" i="1"/>
  <c r="K822" i="1"/>
  <c r="J1016" i="1"/>
  <c r="K1016" i="1"/>
  <c r="J410" i="1"/>
  <c r="K410" i="1"/>
  <c r="J1017" i="1"/>
  <c r="K1017" i="1"/>
  <c r="J2257" i="1"/>
  <c r="K2257" i="1"/>
  <c r="J2449" i="1"/>
  <c r="K2449" i="1"/>
  <c r="J40" i="1"/>
  <c r="K40" i="1"/>
  <c r="J2450" i="1"/>
  <c r="K2450" i="1"/>
  <c r="J2186" i="1"/>
  <c r="K2186" i="1"/>
  <c r="J2472" i="1"/>
  <c r="K2472" i="1"/>
  <c r="J2473" i="1"/>
  <c r="K2473" i="1"/>
  <c r="J2082" i="1"/>
  <c r="K2082" i="1"/>
  <c r="J2496" i="1"/>
  <c r="K2496" i="1"/>
  <c r="J610" i="1"/>
  <c r="K610" i="1"/>
  <c r="J2497" i="1"/>
  <c r="K2497" i="1"/>
  <c r="J2870" i="1"/>
  <c r="K2870" i="1"/>
  <c r="J2871" i="1"/>
  <c r="K2871" i="1"/>
  <c r="J2872" i="1"/>
  <c r="K2872" i="1"/>
  <c r="J2501" i="1"/>
  <c r="K2501" i="1"/>
  <c r="J2321" i="1"/>
  <c r="K2321" i="1"/>
  <c r="J2362" i="1"/>
  <c r="K2362" i="1"/>
  <c r="J611" i="1"/>
  <c r="K611" i="1"/>
  <c r="J2511" i="1"/>
  <c r="K2511" i="1"/>
  <c r="J2442" i="1"/>
  <c r="K2442" i="1"/>
  <c r="J2443" i="1"/>
  <c r="K2443" i="1"/>
  <c r="J2873" i="1"/>
  <c r="K2873" i="1"/>
  <c r="J2874" i="1"/>
  <c r="K2874" i="1"/>
  <c r="J744" i="1"/>
  <c r="K744" i="1"/>
  <c r="J2330" i="1"/>
  <c r="K2330" i="1"/>
  <c r="J98" i="1"/>
  <c r="K98" i="1"/>
  <c r="J1439" i="1"/>
  <c r="K1439" i="1"/>
  <c r="J612" i="1"/>
  <c r="K612" i="1"/>
  <c r="J2512" i="1"/>
  <c r="K2512" i="1"/>
  <c r="J544" i="1"/>
  <c r="K544" i="1"/>
  <c r="J545" i="1"/>
  <c r="K545" i="1"/>
  <c r="J2026" i="1"/>
  <c r="K2026" i="1"/>
  <c r="J635" i="1"/>
  <c r="K635" i="1"/>
  <c r="J1764" i="1"/>
  <c r="K1764" i="1"/>
  <c r="J1549" i="1"/>
  <c r="K1549" i="1"/>
  <c r="J137" i="1"/>
  <c r="K137" i="1"/>
  <c r="J1550" i="1"/>
  <c r="K1550" i="1"/>
  <c r="J138" i="1"/>
  <c r="K138" i="1"/>
  <c r="J403" i="1"/>
  <c r="K403" i="1"/>
  <c r="J1018" i="1"/>
  <c r="K1018" i="1"/>
  <c r="J636" i="1"/>
  <c r="K636" i="1"/>
  <c r="J851" i="1"/>
  <c r="K851" i="1"/>
  <c r="J852" i="1"/>
  <c r="K852" i="1"/>
  <c r="J853" i="1"/>
  <c r="K853" i="1"/>
  <c r="J108" i="1"/>
  <c r="K108" i="1"/>
  <c r="J1611" i="1"/>
  <c r="K1611" i="1"/>
  <c r="J2636" i="1"/>
  <c r="K2636" i="1"/>
  <c r="J1551" i="1"/>
  <c r="K1551" i="1"/>
  <c r="J1612" i="1"/>
  <c r="K1612" i="1"/>
  <c r="J385" i="1"/>
  <c r="K385" i="1"/>
  <c r="J783" i="1"/>
  <c r="K783" i="1"/>
  <c r="J784" i="1"/>
  <c r="K784" i="1"/>
  <c r="J1613" i="1"/>
  <c r="K1613" i="1"/>
  <c r="J2637" i="1"/>
  <c r="K2637" i="1"/>
  <c r="J2223" i="1"/>
  <c r="K2223" i="1"/>
  <c r="J404" i="1"/>
  <c r="K404" i="1"/>
  <c r="J2305" i="1"/>
  <c r="K2305" i="1"/>
  <c r="J405" i="1"/>
  <c r="K405" i="1"/>
  <c r="J1690" i="1"/>
  <c r="K1690" i="1"/>
  <c r="J937" i="1"/>
  <c r="K937" i="1"/>
  <c r="J158" i="1"/>
  <c r="K158" i="1"/>
  <c r="J2144" i="1"/>
  <c r="K2144" i="1"/>
  <c r="J745" i="1"/>
  <c r="K745" i="1"/>
  <c r="J988" i="1"/>
  <c r="K988" i="1"/>
  <c r="J938" i="1"/>
  <c r="K938" i="1"/>
  <c r="J939" i="1"/>
  <c r="K939" i="1"/>
  <c r="J1552" i="1"/>
  <c r="K1552" i="1"/>
  <c r="J109" i="1"/>
  <c r="K109" i="1"/>
  <c r="J1553" i="1"/>
  <c r="K1553" i="1"/>
  <c r="J854" i="1"/>
  <c r="K854" i="1"/>
  <c r="J2224" i="1"/>
  <c r="K2224" i="1"/>
  <c r="J989" i="1"/>
  <c r="K989" i="1"/>
  <c r="J1887" i="1"/>
  <c r="K1887" i="1"/>
  <c r="J1617" i="1"/>
  <c r="K1617" i="1"/>
  <c r="J524" i="1"/>
  <c r="K524" i="1"/>
  <c r="J525" i="1"/>
  <c r="K525" i="1"/>
  <c r="J855" i="1"/>
  <c r="K855" i="1"/>
  <c r="J613" i="1"/>
  <c r="K613" i="1"/>
  <c r="J321" i="1"/>
  <c r="K321" i="1"/>
  <c r="J1618" i="1"/>
  <c r="K1618" i="1"/>
  <c r="J1888" i="1"/>
  <c r="K1888" i="1"/>
  <c r="J1619" i="1"/>
  <c r="K1619" i="1"/>
  <c r="J990" i="1"/>
  <c r="K990" i="1"/>
  <c r="J2451" i="1"/>
  <c r="K2451" i="1"/>
  <c r="J1770" i="1"/>
  <c r="K1770" i="1"/>
  <c r="J991" i="1"/>
  <c r="K991" i="1"/>
  <c r="J992" i="1"/>
  <c r="K992" i="1"/>
  <c r="J526" i="1"/>
  <c r="K526" i="1"/>
  <c r="J958" i="1"/>
  <c r="K958" i="1"/>
  <c r="J159" i="1"/>
  <c r="K159" i="1"/>
  <c r="J1554" i="1"/>
  <c r="K1554" i="1"/>
  <c r="J411" i="1"/>
  <c r="K411" i="1"/>
  <c r="J993" i="1"/>
  <c r="K993" i="1"/>
  <c r="J412" i="1"/>
  <c r="K412" i="1"/>
  <c r="J1646" i="1"/>
  <c r="K1646" i="1"/>
  <c r="J527" i="1"/>
  <c r="K527" i="1"/>
  <c r="J1647" i="1"/>
  <c r="K1647" i="1"/>
  <c r="J528" i="1"/>
  <c r="K528" i="1"/>
  <c r="J139" i="1"/>
  <c r="K139" i="1"/>
  <c r="J2100" i="1"/>
  <c r="K2100" i="1"/>
  <c r="J1247" i="1"/>
  <c r="K1247" i="1"/>
  <c r="J1997" i="1"/>
  <c r="K1997" i="1"/>
  <c r="J1998" i="1"/>
  <c r="K1998" i="1"/>
  <c r="J920" i="1"/>
  <c r="K920" i="1"/>
  <c r="J1648" i="1"/>
  <c r="K1648" i="1"/>
  <c r="J1649" i="1"/>
  <c r="K1649" i="1"/>
  <c r="J2106" i="1"/>
  <c r="K2106" i="1"/>
  <c r="J41" i="1"/>
  <c r="K41" i="1"/>
  <c r="J1248" i="1"/>
  <c r="K1248" i="1"/>
  <c r="J1886" i="1"/>
  <c r="K1886" i="1"/>
  <c r="J71" i="1"/>
  <c r="K71" i="1"/>
  <c r="J448" i="1"/>
  <c r="K448" i="1"/>
  <c r="J2474" i="1"/>
  <c r="K2474" i="1"/>
  <c r="J1650" i="1"/>
  <c r="K1650" i="1"/>
  <c r="J1391" i="1"/>
  <c r="K1391" i="1"/>
  <c r="J1090" i="1"/>
  <c r="K1090" i="1"/>
  <c r="J2131" i="1"/>
  <c r="K2131" i="1"/>
  <c r="J2121" i="1"/>
  <c r="K2121" i="1"/>
  <c r="J140" i="1"/>
  <c r="K140" i="1"/>
  <c r="J2875" i="1"/>
  <c r="K2875" i="1"/>
  <c r="J1249" i="1"/>
  <c r="K1249" i="1"/>
  <c r="J777" i="1"/>
  <c r="K777" i="1"/>
  <c r="J449" i="1"/>
  <c r="K449" i="1"/>
  <c r="J2780" i="1"/>
  <c r="K2780" i="1"/>
  <c r="J940" i="1"/>
  <c r="K940" i="1"/>
  <c r="J2771" i="1"/>
  <c r="K2771" i="1"/>
  <c r="J1091" i="1"/>
  <c r="K1091" i="1"/>
  <c r="J1999" i="1"/>
  <c r="K1999" i="1"/>
  <c r="J1146" i="1"/>
  <c r="K1146" i="1"/>
  <c r="J1239" i="1"/>
  <c r="K1239" i="1"/>
  <c r="J141" i="1"/>
  <c r="K141" i="1"/>
  <c r="J1911" i="1"/>
  <c r="K1911" i="1"/>
  <c r="J364" i="1"/>
  <c r="K364" i="1"/>
  <c r="J2000" i="1"/>
  <c r="K2000" i="1"/>
  <c r="J2331" i="1"/>
  <c r="K2331" i="1"/>
  <c r="J1859" i="1"/>
  <c r="K1859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729" i="1"/>
  <c r="K729" i="1"/>
  <c r="J365" i="1"/>
  <c r="K365" i="1"/>
  <c r="J911" i="1"/>
  <c r="K911" i="1"/>
  <c r="J730" i="1"/>
  <c r="K730" i="1"/>
  <c r="J731" i="1"/>
  <c r="K731" i="1"/>
  <c r="J732" i="1"/>
  <c r="K732" i="1"/>
  <c r="J733" i="1"/>
  <c r="K733" i="1"/>
  <c r="J734" i="1"/>
  <c r="K734" i="1"/>
  <c r="J1102" i="1"/>
  <c r="K1102" i="1"/>
  <c r="J696" i="1"/>
  <c r="K696" i="1"/>
  <c r="J735" i="1"/>
  <c r="K735" i="1"/>
  <c r="J736" i="1"/>
  <c r="K736" i="1"/>
  <c r="J737" i="1"/>
  <c r="K737" i="1"/>
  <c r="J738" i="1"/>
  <c r="K738" i="1"/>
  <c r="J739" i="1"/>
  <c r="K739" i="1"/>
  <c r="J174" i="1"/>
  <c r="K174" i="1"/>
  <c r="J740" i="1"/>
  <c r="K740" i="1"/>
  <c r="J175" i="1"/>
  <c r="K175" i="1"/>
  <c r="J741" i="1"/>
  <c r="K741" i="1"/>
  <c r="J176" i="1"/>
  <c r="K176" i="1"/>
  <c r="J1103" i="1"/>
  <c r="K1103" i="1"/>
  <c r="J1809" i="1"/>
  <c r="K1809" i="1"/>
  <c r="J1104" i="1"/>
  <c r="K1104" i="1"/>
  <c r="J177" i="1"/>
  <c r="K177" i="1"/>
  <c r="J1927" i="1"/>
  <c r="K1927" i="1"/>
  <c r="J742" i="1"/>
  <c r="K742" i="1"/>
  <c r="J1039" i="1"/>
  <c r="K1039" i="1"/>
  <c r="J941" i="1"/>
  <c r="K941" i="1"/>
  <c r="J1040" i="1"/>
  <c r="K1040" i="1"/>
  <c r="J142" i="1"/>
  <c r="K142" i="1"/>
  <c r="J350" i="1"/>
  <c r="K350" i="1"/>
  <c r="J1928" i="1"/>
  <c r="K1928" i="1"/>
  <c r="J1555" i="1"/>
  <c r="K1555" i="1"/>
  <c r="J1120" i="1"/>
  <c r="K1120" i="1"/>
  <c r="J1121" i="1"/>
  <c r="K1121" i="1"/>
  <c r="J2452" i="1"/>
  <c r="K2452" i="1"/>
  <c r="J942" i="1"/>
  <c r="K942" i="1"/>
  <c r="J1556" i="1"/>
  <c r="K1556" i="1"/>
  <c r="J1250" i="1"/>
  <c r="K1250" i="1"/>
  <c r="J2155" i="1"/>
  <c r="K2155" i="1"/>
  <c r="J178" i="1"/>
  <c r="K178" i="1"/>
  <c r="J1251" i="1"/>
  <c r="K1251" i="1"/>
  <c r="J943" i="1"/>
  <c r="K943" i="1"/>
  <c r="J944" i="1"/>
  <c r="K944" i="1"/>
  <c r="J351" i="1"/>
  <c r="K351" i="1"/>
  <c r="J1135" i="1"/>
  <c r="K1135" i="1"/>
  <c r="J1136" i="1"/>
  <c r="K1136" i="1"/>
  <c r="J945" i="1"/>
  <c r="K945" i="1"/>
  <c r="J366" i="1"/>
  <c r="K366" i="1"/>
  <c r="J179" i="1"/>
  <c r="K179" i="1"/>
  <c r="J1392" i="1"/>
  <c r="K1392" i="1"/>
  <c r="J352" i="1"/>
  <c r="K352" i="1"/>
  <c r="J2138" i="1"/>
  <c r="K2138" i="1"/>
  <c r="J2233" i="1"/>
  <c r="K2233" i="1"/>
  <c r="J1622" i="1"/>
  <c r="K1622" i="1"/>
  <c r="J1623" i="1"/>
  <c r="K1623" i="1"/>
  <c r="J1417" i="1"/>
  <c r="K1417" i="1"/>
  <c r="J537" i="1"/>
  <c r="K537" i="1"/>
  <c r="J1418" i="1"/>
  <c r="K1418" i="1"/>
  <c r="J1122" i="1"/>
  <c r="K1122" i="1"/>
  <c r="J1624" i="1"/>
  <c r="K1624" i="1"/>
  <c r="J1625" i="1"/>
  <c r="K1625" i="1"/>
  <c r="J1626" i="1"/>
  <c r="K1626" i="1"/>
  <c r="J1627" i="1"/>
  <c r="K1627" i="1"/>
  <c r="J413" i="1"/>
  <c r="K413" i="1"/>
  <c r="J1628" i="1"/>
  <c r="K1628" i="1"/>
  <c r="J1629" i="1"/>
  <c r="K1629" i="1"/>
  <c r="J1630" i="1"/>
  <c r="K1630" i="1"/>
  <c r="J1123" i="1"/>
  <c r="K1123" i="1"/>
  <c r="J2761" i="1"/>
  <c r="K2761" i="1"/>
  <c r="J2383" i="1"/>
  <c r="K2383" i="1"/>
  <c r="J1432" i="1"/>
  <c r="K1432" i="1"/>
  <c r="J1433" i="1"/>
  <c r="K1433" i="1"/>
  <c r="J2139" i="1"/>
  <c r="K2139" i="1"/>
  <c r="J2465" i="1"/>
  <c r="K2465" i="1"/>
  <c r="J1631" i="1"/>
  <c r="K1631" i="1"/>
  <c r="J506" i="1"/>
  <c r="K506" i="1"/>
  <c r="J2322" i="1"/>
  <c r="K2322" i="1"/>
  <c r="J1794" i="1"/>
  <c r="K1794" i="1"/>
  <c r="J1467" i="1"/>
  <c r="K1467" i="1"/>
  <c r="J1468" i="1"/>
  <c r="K1468" i="1"/>
  <c r="J90" i="1"/>
  <c r="K90" i="1"/>
  <c r="J2851" i="1"/>
  <c r="K2851" i="1"/>
  <c r="J1419" i="1"/>
  <c r="K1419" i="1"/>
  <c r="J2790" i="1"/>
  <c r="K2790" i="1"/>
  <c r="J946" i="1"/>
  <c r="K946" i="1"/>
  <c r="J330" i="1"/>
  <c r="K330" i="1"/>
  <c r="J746" i="1"/>
  <c r="K746" i="1"/>
  <c r="J331" i="1"/>
  <c r="K331" i="1"/>
  <c r="J1659" i="1"/>
  <c r="K1659" i="1"/>
  <c r="J1660" i="1"/>
  <c r="K1660" i="1"/>
  <c r="J1672" i="1"/>
  <c r="K1672" i="1"/>
  <c r="J1673" i="1"/>
  <c r="K1673" i="1"/>
  <c r="J2250" i="1"/>
  <c r="K2250" i="1"/>
  <c r="J1661" i="1"/>
  <c r="K1661" i="1"/>
  <c r="J2251" i="1"/>
  <c r="K225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2194" i="1"/>
  <c r="K2194" i="1"/>
  <c r="J585" i="1"/>
  <c r="K585" i="1"/>
  <c r="J146" i="1"/>
  <c r="K146" i="1"/>
  <c r="J2162" i="1"/>
  <c r="K2162" i="1"/>
  <c r="J1620" i="1"/>
  <c r="K1620" i="1"/>
  <c r="J288" i="1"/>
  <c r="K288" i="1"/>
  <c r="J2911" i="1"/>
  <c r="K2911" i="1"/>
  <c r="J1976" i="1"/>
  <c r="K1976" i="1"/>
  <c r="J2824" i="1"/>
  <c r="K2824" i="1"/>
  <c r="J2519" i="1"/>
  <c r="K2519" i="1"/>
  <c r="J1014" i="1"/>
  <c r="K1014" i="1"/>
  <c r="J2652" i="1"/>
  <c r="K2652" i="1"/>
  <c r="J2653" i="1"/>
  <c r="K2653" i="1"/>
  <c r="J332" i="1"/>
  <c r="K332" i="1"/>
  <c r="J2654" i="1"/>
  <c r="K2654" i="1"/>
  <c r="J2655" i="1"/>
  <c r="K2655" i="1"/>
  <c r="J747" i="1"/>
  <c r="K747" i="1"/>
  <c r="J748" i="1"/>
  <c r="K748" i="1"/>
  <c r="J947" i="1"/>
  <c r="K947" i="1"/>
  <c r="J72" i="1"/>
  <c r="K72" i="1"/>
  <c r="J216" i="1"/>
  <c r="K216" i="1"/>
  <c r="J1977" i="1"/>
  <c r="K1977" i="1"/>
  <c r="J1978" i="1"/>
  <c r="K1978" i="1"/>
  <c r="J1252" i="1"/>
  <c r="K1252" i="1"/>
  <c r="J837" i="1"/>
  <c r="K837" i="1"/>
  <c r="J1979" i="1"/>
  <c r="K1979" i="1"/>
  <c r="J1980" i="1"/>
  <c r="K1980" i="1"/>
  <c r="J1981" i="1"/>
  <c r="K1981" i="1"/>
  <c r="J91" i="1"/>
  <c r="K91" i="1"/>
  <c r="J1982" i="1"/>
  <c r="K1982" i="1"/>
  <c r="J1983" i="1"/>
  <c r="K1983" i="1"/>
  <c r="J1984" i="1"/>
  <c r="K1984" i="1"/>
  <c r="J1985" i="1"/>
  <c r="K1985" i="1"/>
  <c r="J1986" i="1"/>
  <c r="K1986" i="1"/>
  <c r="J1987" i="1"/>
  <c r="K1987" i="1"/>
  <c r="J1988" i="1"/>
  <c r="K1988" i="1"/>
  <c r="J1989" i="1"/>
  <c r="K1989" i="1"/>
  <c r="J948" i="1"/>
  <c r="K948" i="1"/>
  <c r="J838" i="1"/>
  <c r="K838" i="1"/>
  <c r="J2825" i="1"/>
  <c r="K2825" i="1"/>
  <c r="J1621" i="1"/>
  <c r="K1621" i="1"/>
  <c r="J586" i="1"/>
  <c r="K586" i="1"/>
  <c r="J839" i="1"/>
  <c r="K839" i="1"/>
  <c r="J1990" i="1"/>
  <c r="K1990" i="1"/>
  <c r="J1162" i="1"/>
  <c r="K1162" i="1"/>
  <c r="J73" i="1"/>
  <c r="K73" i="1"/>
  <c r="J180" i="1"/>
  <c r="K180" i="1"/>
  <c r="J181" i="1"/>
  <c r="K181" i="1"/>
  <c r="J2656" i="1"/>
  <c r="K2656" i="1"/>
  <c r="J2" i="1"/>
  <c r="K2" i="1"/>
  <c r="J1991" i="1"/>
  <c r="K1991" i="1"/>
  <c r="J3" i="1"/>
  <c r="K3" i="1"/>
  <c r="J4" i="1"/>
  <c r="K4" i="1"/>
  <c r="J5" i="1"/>
  <c r="K5" i="1"/>
  <c r="J6" i="1"/>
  <c r="K6" i="1"/>
  <c r="J7" i="1"/>
  <c r="K7" i="1"/>
  <c r="J8" i="1"/>
  <c r="K8" i="1"/>
  <c r="J1992" i="1"/>
  <c r="K1992" i="1"/>
  <c r="J2826" i="1"/>
  <c r="K2826" i="1"/>
  <c r="J2827" i="1"/>
  <c r="K2827" i="1"/>
  <c r="J587" i="1"/>
  <c r="K587" i="1"/>
  <c r="J2828" i="1"/>
  <c r="K2828" i="1"/>
  <c r="J588" i="1"/>
  <c r="K588" i="1"/>
  <c r="J697" i="1"/>
  <c r="K697" i="1"/>
  <c r="J2829" i="1"/>
  <c r="K2829" i="1"/>
  <c r="J2830" i="1"/>
  <c r="K2830" i="1"/>
  <c r="J1844" i="1"/>
  <c r="K1844" i="1"/>
  <c r="J2881" i="1"/>
  <c r="K2881" i="1"/>
  <c r="J147" i="1"/>
  <c r="K147" i="1"/>
  <c r="J589" i="1"/>
  <c r="K589" i="1"/>
  <c r="J2679" i="1"/>
  <c r="K2679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34" i="1"/>
  <c r="K34" i="1"/>
  <c r="J1993" i="1"/>
  <c r="K1993" i="1"/>
  <c r="J18" i="1"/>
  <c r="K18" i="1"/>
  <c r="J19" i="1"/>
  <c r="K19" i="1"/>
  <c r="J20" i="1"/>
  <c r="K20" i="1"/>
  <c r="J1994" i="1"/>
  <c r="K1994" i="1"/>
  <c r="J21" i="1"/>
  <c r="K21" i="1"/>
  <c r="J35" i="1"/>
  <c r="K35" i="1"/>
  <c r="J590" i="1"/>
  <c r="K590" i="1"/>
  <c r="J148" i="1"/>
  <c r="K148" i="1"/>
  <c r="J1422" i="1"/>
  <c r="K1422" i="1"/>
  <c r="J591" i="1"/>
  <c r="K591" i="1"/>
  <c r="J1423" i="1"/>
  <c r="K1423" i="1"/>
  <c r="J1424" i="1"/>
  <c r="K1424" i="1"/>
  <c r="J2680" i="1"/>
  <c r="K2680" i="1"/>
  <c r="J2681" i="1"/>
  <c r="K2681" i="1"/>
  <c r="J123" i="1"/>
  <c r="K123" i="1"/>
  <c r="J2682" i="1"/>
  <c r="K2682" i="1"/>
  <c r="J1425" i="1"/>
  <c r="K1425" i="1"/>
  <c r="J1426" i="1"/>
  <c r="K1426" i="1"/>
  <c r="J1427" i="1"/>
  <c r="K1427" i="1"/>
  <c r="J1428" i="1"/>
  <c r="K1428" i="1"/>
  <c r="J2683" i="1"/>
  <c r="K2683" i="1"/>
  <c r="J333" i="1"/>
  <c r="K333" i="1"/>
  <c r="J2234" i="1"/>
  <c r="K2234" i="1"/>
  <c r="J110" i="1"/>
  <c r="K110" i="1"/>
  <c r="J592" i="1"/>
  <c r="K592" i="1"/>
  <c r="J1429" i="1"/>
  <c r="K1429" i="1"/>
  <c r="J22" i="1"/>
  <c r="K22" i="1"/>
  <c r="J1430" i="1"/>
  <c r="K1430" i="1"/>
  <c r="J23" i="1"/>
  <c r="K23" i="1"/>
  <c r="J1431" i="1"/>
  <c r="K1431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2729" i="1"/>
  <c r="K2729" i="1"/>
  <c r="J1051" i="1"/>
  <c r="K1051" i="1"/>
  <c r="J334" i="1"/>
  <c r="K334" i="1"/>
  <c r="J593" i="1"/>
  <c r="K593" i="1"/>
  <c r="J1083" i="1"/>
  <c r="K1083" i="1"/>
  <c r="J2235" i="1"/>
  <c r="K2235" i="1"/>
  <c r="J2444" i="1"/>
  <c r="K2444" i="1"/>
  <c r="J1084" i="1"/>
  <c r="K1084" i="1"/>
  <c r="J1085" i="1"/>
  <c r="K1085" i="1"/>
  <c r="J1086" i="1"/>
  <c r="K1086" i="1"/>
  <c r="J1087" i="1"/>
  <c r="K1087" i="1"/>
  <c r="J2730" i="1"/>
  <c r="K2730" i="1"/>
  <c r="J1088" i="1"/>
  <c r="K1088" i="1"/>
  <c r="J1089" i="1"/>
  <c r="K1089" i="1"/>
  <c r="J2236" i="1"/>
  <c r="K2236" i="1"/>
  <c r="J1052" i="1"/>
  <c r="K1052" i="1"/>
  <c r="J2237" i="1"/>
  <c r="K2237" i="1"/>
  <c r="J2238" i="1"/>
  <c r="K2238" i="1"/>
  <c r="J594" i="1"/>
  <c r="K594" i="1"/>
  <c r="J2239" i="1"/>
  <c r="K2239" i="1"/>
  <c r="J2240" i="1"/>
  <c r="K2240" i="1"/>
  <c r="J1440" i="1"/>
  <c r="K1440" i="1"/>
  <c r="J1053" i="1"/>
  <c r="K1053" i="1"/>
  <c r="J1054" i="1"/>
  <c r="K1054" i="1"/>
  <c r="J778" i="1"/>
  <c r="K778" i="1"/>
  <c r="J2241" i="1"/>
  <c r="K2241" i="1"/>
  <c r="J2445" i="1"/>
  <c r="K2445" i="1"/>
  <c r="J779" i="1"/>
  <c r="K779" i="1"/>
  <c r="J2282" i="1"/>
  <c r="K2282" i="1"/>
  <c r="J1055" i="1"/>
  <c r="K1055" i="1"/>
  <c r="J2242" i="1"/>
  <c r="K2242" i="1"/>
  <c r="J1056" i="1"/>
  <c r="K1056" i="1"/>
  <c r="J2243" i="1"/>
  <c r="K2243" i="1"/>
  <c r="J2244" i="1"/>
  <c r="K2244" i="1"/>
  <c r="J595" i="1"/>
  <c r="K595" i="1"/>
  <c r="J2446" i="1"/>
  <c r="K2446" i="1"/>
  <c r="J1057" i="1"/>
  <c r="K1057" i="1"/>
  <c r="J1058" i="1"/>
  <c r="K1058" i="1"/>
  <c r="J1059" i="1"/>
  <c r="K1059" i="1"/>
  <c r="J1060" i="1"/>
  <c r="K1060" i="1"/>
  <c r="J2480" i="1"/>
  <c r="K2480" i="1"/>
  <c r="J2245" i="1"/>
  <c r="K2245" i="1"/>
  <c r="J74" i="1"/>
  <c r="K74" i="1"/>
  <c r="J2481" i="1"/>
  <c r="K2481" i="1"/>
  <c r="J2482" i="1"/>
  <c r="K2482" i="1"/>
  <c r="J2187" i="1"/>
  <c r="K2187" i="1"/>
  <c r="J1825" i="1"/>
  <c r="K1825" i="1"/>
  <c r="J1061" i="1"/>
  <c r="K1061" i="1"/>
  <c r="J183" i="1"/>
  <c r="K183" i="1"/>
  <c r="J2483" i="1"/>
  <c r="K2483" i="1"/>
  <c r="J111" i="1"/>
  <c r="K111" i="1"/>
  <c r="J164" i="1"/>
  <c r="K164" i="1"/>
  <c r="J258" i="1"/>
  <c r="K258" i="1"/>
  <c r="J1525" i="1"/>
  <c r="K1525" i="1"/>
  <c r="J1614" i="1"/>
  <c r="K1614" i="1"/>
  <c r="J2246" i="1"/>
  <c r="K2246" i="1"/>
  <c r="J596" i="1"/>
  <c r="K596" i="1"/>
  <c r="J1221" i="1"/>
  <c r="K1221" i="1"/>
  <c r="J1526" i="1"/>
  <c r="K1526" i="1"/>
  <c r="J1527" i="1"/>
  <c r="K1527" i="1"/>
  <c r="J1528" i="1"/>
  <c r="K1528" i="1"/>
  <c r="J2882" i="1"/>
  <c r="K2882" i="1"/>
  <c r="J184" i="1"/>
  <c r="K184" i="1"/>
  <c r="J2883" i="1"/>
  <c r="K2883" i="1"/>
  <c r="J386" i="1"/>
  <c r="K386" i="1"/>
  <c r="J1420" i="1"/>
  <c r="K1420" i="1"/>
  <c r="J2731" i="1"/>
  <c r="K2731" i="1"/>
  <c r="J1222" i="1"/>
  <c r="K1222" i="1"/>
  <c r="J597" i="1"/>
  <c r="K597" i="1"/>
  <c r="J185" i="1"/>
  <c r="K185" i="1"/>
  <c r="J2247" i="1"/>
  <c r="K2247" i="1"/>
  <c r="J2199" i="1"/>
  <c r="K2199" i="1"/>
  <c r="J1817" i="1"/>
  <c r="K1817" i="1"/>
  <c r="J186" i="1"/>
  <c r="K186" i="1"/>
  <c r="J2484" i="1"/>
  <c r="K2484" i="1"/>
  <c r="J1691" i="1"/>
  <c r="K1691" i="1"/>
  <c r="J2200" i="1"/>
  <c r="K2200" i="1"/>
  <c r="J2485" i="1"/>
  <c r="K2485" i="1"/>
  <c r="J743" i="1"/>
  <c r="K743" i="1"/>
  <c r="J118" i="1"/>
  <c r="K118" i="1"/>
  <c r="J119" i="1"/>
  <c r="K119" i="1"/>
  <c r="J120" i="1"/>
  <c r="K120" i="1"/>
  <c r="J507" i="1"/>
  <c r="K507" i="1"/>
  <c r="J508" i="1"/>
  <c r="K508" i="1"/>
  <c r="J42" i="1"/>
  <c r="K42" i="1"/>
  <c r="J2201" i="1"/>
  <c r="K2201" i="1"/>
  <c r="J2202" i="1"/>
  <c r="K2202" i="1"/>
  <c r="J2203" i="1"/>
  <c r="K2203" i="1"/>
  <c r="J2732" i="1"/>
  <c r="K2732" i="1"/>
  <c r="J2204" i="1"/>
  <c r="K2204" i="1"/>
  <c r="J1380" i="1"/>
  <c r="K1380" i="1"/>
  <c r="J1381" i="1"/>
  <c r="K1381" i="1"/>
  <c r="J1382" i="1"/>
  <c r="K1382" i="1"/>
  <c r="J43" i="1"/>
  <c r="K43" i="1"/>
  <c r="J187" i="1"/>
  <c r="K187" i="1"/>
  <c r="J698" i="1"/>
  <c r="K698" i="1"/>
  <c r="J2283" i="1"/>
  <c r="K2283" i="1"/>
  <c r="J121" i="1"/>
  <c r="K121" i="1"/>
  <c r="J1386" i="1"/>
  <c r="K1386" i="1"/>
  <c r="J1383" i="1"/>
  <c r="K1383" i="1"/>
  <c r="J1529" i="1"/>
  <c r="K1529" i="1"/>
  <c r="J1530" i="1"/>
  <c r="K1530" i="1"/>
  <c r="J1531" i="1"/>
  <c r="K1531" i="1"/>
  <c r="J1532" i="1"/>
  <c r="K1532" i="1"/>
  <c r="J1533" i="1"/>
  <c r="K1533" i="1"/>
  <c r="J1534" i="1"/>
  <c r="K1534" i="1"/>
  <c r="J1535" i="1"/>
  <c r="K1535" i="1"/>
  <c r="J1536" i="1"/>
  <c r="K1536" i="1"/>
  <c r="J1537" i="1"/>
  <c r="K1537" i="1"/>
  <c r="J1538" i="1"/>
  <c r="K1538" i="1"/>
  <c r="J1539" i="1"/>
  <c r="K1539" i="1"/>
  <c r="J1540" i="1"/>
  <c r="K1540" i="1"/>
  <c r="J1541" i="1"/>
  <c r="K1541" i="1"/>
  <c r="J1542" i="1"/>
  <c r="K1542" i="1"/>
  <c r="J681" i="1"/>
  <c r="K681" i="1"/>
  <c r="J188" i="1"/>
  <c r="K188" i="1"/>
  <c r="J44" i="1"/>
  <c r="K44" i="1"/>
  <c r="J1543" i="1"/>
  <c r="K1543" i="1"/>
  <c r="J45" i="1"/>
  <c r="K45" i="1"/>
  <c r="J682" i="1"/>
  <c r="K682" i="1"/>
  <c r="J2733" i="1"/>
  <c r="K2733" i="1"/>
  <c r="J1931" i="1"/>
  <c r="K1931" i="1"/>
  <c r="J1544" i="1"/>
  <c r="K1544" i="1"/>
  <c r="J450" i="1"/>
  <c r="K450" i="1"/>
  <c r="J46" i="1"/>
  <c r="K46" i="1"/>
  <c r="J683" i="1"/>
  <c r="K683" i="1"/>
  <c r="J1932" i="1"/>
  <c r="K1932" i="1"/>
  <c r="J699" i="1"/>
  <c r="K699" i="1"/>
  <c r="J2205" i="1"/>
  <c r="K2205" i="1"/>
  <c r="J598" i="1"/>
  <c r="K598" i="1"/>
  <c r="J2206" i="1"/>
  <c r="K2206" i="1"/>
  <c r="J2818" i="1"/>
  <c r="K2818" i="1"/>
  <c r="J2819" i="1"/>
  <c r="K2819" i="1"/>
  <c r="J47" i="1"/>
  <c r="K47" i="1"/>
  <c r="J1366" i="1"/>
  <c r="K1366" i="1"/>
  <c r="J1240" i="1"/>
  <c r="K1240" i="1"/>
  <c r="J1367" i="1"/>
  <c r="K1367" i="1"/>
  <c r="J2127" i="1"/>
  <c r="K2127" i="1"/>
  <c r="J700" i="1"/>
  <c r="K700" i="1"/>
  <c r="J48" i="1"/>
  <c r="K48" i="1"/>
  <c r="J599" i="1"/>
  <c r="K599" i="1"/>
  <c r="J1200" i="1"/>
  <c r="K1200" i="1"/>
  <c r="J387" i="1"/>
  <c r="K387" i="1"/>
  <c r="J267" i="1"/>
  <c r="K267" i="1"/>
  <c r="J2128" i="1"/>
  <c r="K2128" i="1"/>
  <c r="J1286" i="1"/>
  <c r="K1286" i="1"/>
  <c r="J1287" i="1"/>
  <c r="K1287" i="1"/>
  <c r="J1288" i="1"/>
  <c r="K1288" i="1"/>
  <c r="J2145" i="1"/>
  <c r="K2145" i="1"/>
  <c r="J1289" i="1"/>
  <c r="K1289" i="1"/>
  <c r="J1290" i="1"/>
  <c r="K1290" i="1"/>
  <c r="J1291" i="1"/>
  <c r="K1291" i="1"/>
  <c r="J1292" i="1"/>
  <c r="K1292" i="1"/>
  <c r="J1293" i="1"/>
  <c r="K1293" i="1"/>
  <c r="J1294" i="1"/>
  <c r="K1294" i="1"/>
  <c r="J1295" i="1"/>
  <c r="K1295" i="1"/>
  <c r="J1296" i="1"/>
  <c r="K1296" i="1"/>
  <c r="J1297" i="1"/>
  <c r="K1297" i="1"/>
  <c r="J1298" i="1"/>
  <c r="K1298" i="1"/>
  <c r="J1299" i="1"/>
  <c r="K1299" i="1"/>
  <c r="J1300" i="1"/>
  <c r="K1300" i="1"/>
  <c r="J1301" i="1"/>
  <c r="K1301" i="1"/>
  <c r="J2146" i="1"/>
  <c r="K2146" i="1"/>
  <c r="J2306" i="1"/>
  <c r="K2306" i="1"/>
  <c r="J1302" i="1"/>
  <c r="K1302" i="1"/>
  <c r="J1201" i="1"/>
  <c r="K1201" i="1"/>
  <c r="J1303" i="1"/>
  <c r="K1303" i="1"/>
  <c r="J1304" i="1"/>
  <c r="K1304" i="1"/>
  <c r="J388" i="1"/>
  <c r="K388" i="1"/>
  <c r="J389" i="1"/>
  <c r="K389" i="1"/>
  <c r="J390" i="1"/>
  <c r="K390" i="1"/>
  <c r="J1305" i="1"/>
  <c r="K1305" i="1"/>
  <c r="J1306" i="1"/>
  <c r="K1306" i="1"/>
  <c r="J1307" i="1"/>
  <c r="K1307" i="1"/>
  <c r="J1308" i="1"/>
  <c r="K1308" i="1"/>
  <c r="J1309" i="1"/>
  <c r="K1309" i="1"/>
  <c r="J1310" i="1"/>
  <c r="K1310" i="1"/>
  <c r="J1311" i="1"/>
  <c r="K1311" i="1"/>
  <c r="J1312" i="1"/>
  <c r="K1312" i="1"/>
  <c r="J1313" i="1"/>
  <c r="K1313" i="1"/>
  <c r="J1314" i="1"/>
  <c r="K1314" i="1"/>
  <c r="J1315" i="1"/>
  <c r="K1315" i="1"/>
  <c r="J1316" i="1"/>
  <c r="K1316" i="1"/>
  <c r="J1317" i="1"/>
  <c r="K1317" i="1"/>
  <c r="J2101" i="1"/>
  <c r="K2101" i="1"/>
  <c r="J1318" i="1"/>
  <c r="K1318" i="1"/>
  <c r="J1411" i="1"/>
  <c r="K1411" i="1"/>
  <c r="J2102" i="1"/>
  <c r="K2102" i="1"/>
  <c r="J2262" i="1"/>
  <c r="K2262" i="1"/>
  <c r="J2263" i="1"/>
  <c r="K2263" i="1"/>
  <c r="J1202" i="1"/>
  <c r="K1202" i="1"/>
  <c r="J2107" i="1"/>
  <c r="K2107" i="1"/>
  <c r="J165" i="1"/>
  <c r="K165" i="1"/>
  <c r="J2264" i="1"/>
  <c r="K2264" i="1"/>
  <c r="J2108" i="1"/>
  <c r="K2108" i="1"/>
  <c r="J268" i="1"/>
  <c r="K268" i="1"/>
  <c r="J2207" i="1"/>
  <c r="K2207" i="1"/>
  <c r="J701" i="1"/>
  <c r="K701" i="1"/>
  <c r="J900" i="1"/>
  <c r="K900" i="1"/>
  <c r="J269" i="1"/>
  <c r="K269" i="1"/>
  <c r="J1356" i="1"/>
  <c r="K1356" i="1"/>
  <c r="J702" i="1"/>
  <c r="K702" i="1"/>
  <c r="J1357" i="1"/>
  <c r="K1357" i="1"/>
  <c r="J1358" i="1"/>
  <c r="K1358" i="1"/>
  <c r="J1359" i="1"/>
  <c r="K1359" i="1"/>
  <c r="J1360" i="1"/>
  <c r="K1360" i="1"/>
  <c r="J1361" i="1"/>
  <c r="K1361" i="1"/>
  <c r="J1362" i="1"/>
  <c r="K1362" i="1"/>
  <c r="J1363" i="1"/>
  <c r="K1363" i="1"/>
  <c r="J1364" i="1"/>
  <c r="K1364" i="1"/>
  <c r="J1374" i="1"/>
  <c r="K1374" i="1"/>
  <c r="J2132" i="1"/>
  <c r="K2132" i="1"/>
  <c r="J2208" i="1"/>
  <c r="K2208" i="1"/>
  <c r="J1375" i="1"/>
  <c r="K1375" i="1"/>
  <c r="J270" i="1"/>
  <c r="K270" i="1"/>
  <c r="J1376" i="1"/>
  <c r="K1376" i="1"/>
  <c r="J1405" i="1"/>
  <c r="K1405" i="1"/>
  <c r="J1406" i="1"/>
  <c r="K1406" i="1"/>
  <c r="J1407" i="1"/>
  <c r="K1407" i="1"/>
  <c r="J1408" i="1"/>
  <c r="K1408" i="1"/>
  <c r="J1377" i="1"/>
  <c r="K1377" i="1"/>
  <c r="J1378" i="1"/>
  <c r="K1378" i="1"/>
  <c r="J2133" i="1"/>
  <c r="K2133" i="1"/>
  <c r="J1379" i="1"/>
  <c r="K1379" i="1"/>
  <c r="J1409" i="1"/>
  <c r="K1409" i="1"/>
  <c r="J1410" i="1"/>
  <c r="K1410" i="1"/>
  <c r="J703" i="1"/>
  <c r="K703" i="1"/>
  <c r="J901" i="1"/>
  <c r="K901" i="1"/>
  <c r="J2209" i="1"/>
  <c r="K2209" i="1"/>
  <c r="J902" i="1"/>
  <c r="K902" i="1"/>
  <c r="J271" i="1"/>
  <c r="K271" i="1"/>
  <c r="J2210" i="1"/>
  <c r="K2210" i="1"/>
  <c r="J1441" i="1"/>
  <c r="K1441" i="1"/>
  <c r="J866" i="1"/>
  <c r="K866" i="1"/>
  <c r="J272" i="1"/>
  <c r="K272" i="1"/>
  <c r="J1442" i="1"/>
  <c r="K1442" i="1"/>
  <c r="J551" i="1"/>
  <c r="K551" i="1"/>
  <c r="J552" i="1"/>
  <c r="K552" i="1"/>
  <c r="J2211" i="1"/>
  <c r="K2211" i="1"/>
  <c r="J391" i="1"/>
  <c r="K391" i="1"/>
  <c r="J2734" i="1"/>
  <c r="K2734" i="1"/>
  <c r="J653" i="1"/>
  <c r="K653" i="1"/>
  <c r="J2195" i="1"/>
  <c r="K2195" i="1"/>
  <c r="J1412" i="1"/>
  <c r="K1412" i="1"/>
  <c r="J2196" i="1"/>
  <c r="K2196" i="1"/>
  <c r="J1666" i="1"/>
  <c r="K1666" i="1"/>
  <c r="J1667" i="1"/>
  <c r="K1667" i="1"/>
  <c r="J1668" i="1"/>
  <c r="K1668" i="1"/>
  <c r="J654" i="1"/>
  <c r="K654" i="1"/>
  <c r="J2384" i="1"/>
  <c r="K2384" i="1"/>
  <c r="J2426" i="1"/>
  <c r="K2426" i="1"/>
  <c r="J2163" i="1"/>
  <c r="K2163" i="1"/>
  <c r="J2447" i="1"/>
  <c r="K2447" i="1"/>
  <c r="J2427" i="1"/>
  <c r="K2427" i="1"/>
  <c r="J2103" i="1"/>
  <c r="K2103" i="1"/>
  <c r="J2164" i="1"/>
  <c r="K2164" i="1"/>
  <c r="J509" i="1"/>
  <c r="K509" i="1"/>
  <c r="J2122" i="1"/>
  <c r="K2122" i="1"/>
  <c r="J2123" i="1"/>
  <c r="K2123" i="1"/>
  <c r="J510" i="1"/>
  <c r="K510" i="1"/>
  <c r="J2040" i="1"/>
  <c r="K2040" i="1"/>
  <c r="J2212" i="1"/>
  <c r="K2212" i="1"/>
  <c r="J2852" i="1"/>
  <c r="K2852" i="1"/>
  <c r="J2853" i="1"/>
  <c r="K2853" i="1"/>
  <c r="J2854" i="1"/>
  <c r="K2854" i="1"/>
  <c r="J2855" i="1"/>
  <c r="K2855" i="1"/>
  <c r="J2856" i="1"/>
  <c r="K2856" i="1"/>
  <c r="J2857" i="1"/>
  <c r="K2857" i="1"/>
  <c r="J92" i="1"/>
  <c r="K92" i="1"/>
  <c r="J2213" i="1"/>
  <c r="K2213" i="1"/>
  <c r="J2214" i="1"/>
  <c r="K2214" i="1"/>
  <c r="J93" i="1"/>
  <c r="K93" i="1"/>
  <c r="J2215" i="1"/>
  <c r="K2215" i="1"/>
  <c r="J379" i="1"/>
  <c r="K379" i="1"/>
  <c r="J380" i="1"/>
  <c r="K380" i="1"/>
  <c r="J486" i="1"/>
  <c r="K486" i="1"/>
  <c r="J112" i="1"/>
  <c r="K112" i="1"/>
  <c r="J487" i="1"/>
  <c r="K487" i="1"/>
  <c r="J488" i="1"/>
  <c r="K488" i="1"/>
  <c r="J94" i="1"/>
  <c r="K94" i="1"/>
  <c r="J95" i="1"/>
  <c r="K95" i="1"/>
  <c r="J2638" i="1"/>
  <c r="K2638" i="1"/>
  <c r="J166" i="1"/>
  <c r="K166" i="1"/>
  <c r="J49" i="1"/>
  <c r="K49" i="1"/>
  <c r="J50" i="1"/>
  <c r="K50" i="1"/>
  <c r="J51" i="1"/>
  <c r="K51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489" i="1"/>
  <c r="K489" i="1"/>
  <c r="J1076" i="1"/>
  <c r="K1076" i="1"/>
  <c r="J2520" i="1"/>
  <c r="K2520" i="1"/>
  <c r="J903" i="1"/>
  <c r="K903" i="1"/>
  <c r="J451" i="1"/>
  <c r="K451" i="1"/>
  <c r="J490" i="1"/>
  <c r="K490" i="1"/>
  <c r="J904" i="1"/>
  <c r="K904" i="1"/>
  <c r="J491" i="1"/>
  <c r="K491" i="1"/>
  <c r="J2027" i="1"/>
  <c r="K2027" i="1"/>
  <c r="J452" i="1"/>
  <c r="K452" i="1"/>
  <c r="J392" i="1"/>
  <c r="K392" i="1"/>
  <c r="J2657" i="1"/>
  <c r="K2657" i="1"/>
  <c r="J1950" i="1"/>
  <c r="K1950" i="1"/>
  <c r="J546" i="1"/>
  <c r="K546" i="1"/>
  <c r="J1826" i="1"/>
  <c r="K1826" i="1"/>
  <c r="J1827" i="1"/>
  <c r="K1827" i="1"/>
  <c r="J295" i="1"/>
  <c r="K295" i="1"/>
  <c r="J393" i="1"/>
  <c r="K393" i="1"/>
  <c r="J547" i="1"/>
  <c r="K547" i="1"/>
  <c r="J674" i="1"/>
  <c r="K674" i="1"/>
  <c r="J1951" i="1"/>
  <c r="K1951" i="1"/>
  <c r="J1223" i="1"/>
  <c r="K1223" i="1"/>
  <c r="J675" i="1"/>
  <c r="K675" i="1"/>
  <c r="J167" i="1"/>
  <c r="K167" i="1"/>
  <c r="J1952" i="1"/>
  <c r="K1952" i="1"/>
  <c r="J296" i="1"/>
  <c r="K296" i="1"/>
  <c r="J453" i="1"/>
  <c r="K453" i="1"/>
  <c r="J297" i="1"/>
  <c r="K297" i="1"/>
  <c r="J1224" i="1"/>
  <c r="K1224" i="1"/>
  <c r="J676" i="1"/>
  <c r="K676" i="1"/>
  <c r="J2502" i="1"/>
  <c r="K2502" i="1"/>
  <c r="J1953" i="1"/>
  <c r="K1953" i="1"/>
  <c r="J1225" i="1"/>
  <c r="K1225" i="1"/>
  <c r="J1728" i="1"/>
  <c r="K1728" i="1"/>
  <c r="J553" i="1"/>
  <c r="K553" i="1"/>
  <c r="J677" i="1"/>
  <c r="K677" i="1"/>
  <c r="J1584" i="1"/>
  <c r="K1584" i="1"/>
  <c r="J1585" i="1"/>
  <c r="K1585" i="1"/>
  <c r="J1586" i="1"/>
  <c r="K1586" i="1"/>
  <c r="J1587" i="1"/>
  <c r="K1587" i="1"/>
  <c r="J1588" i="1"/>
  <c r="K1588" i="1"/>
  <c r="J1589" i="1"/>
  <c r="K1589" i="1"/>
  <c r="J1590" i="1"/>
  <c r="K1590" i="1"/>
  <c r="J1591" i="1"/>
  <c r="K1591" i="1"/>
  <c r="J1592" i="1"/>
  <c r="K1592" i="1"/>
  <c r="J1593" i="1"/>
  <c r="K1593" i="1"/>
  <c r="J1594" i="1"/>
  <c r="K1594" i="1"/>
  <c r="J1954" i="1"/>
  <c r="K1954" i="1"/>
  <c r="J2713" i="1"/>
  <c r="K2713" i="1"/>
  <c r="J2714" i="1"/>
  <c r="K2714" i="1"/>
  <c r="J2457" i="1"/>
  <c r="K2457" i="1"/>
  <c r="J2289" i="1"/>
  <c r="K2289" i="1"/>
  <c r="J2290" i="1"/>
  <c r="K2290" i="1"/>
  <c r="J2715" i="1"/>
  <c r="K2715" i="1"/>
  <c r="J2291" i="1"/>
  <c r="K2291" i="1"/>
  <c r="J2716" i="1"/>
  <c r="K2716" i="1"/>
  <c r="J975" i="1"/>
  <c r="K975" i="1"/>
  <c r="J2292" i="1"/>
  <c r="K2292" i="1"/>
  <c r="J394" i="1"/>
  <c r="K394" i="1"/>
  <c r="J2293" i="1"/>
  <c r="K2293" i="1"/>
  <c r="J2062" i="1"/>
  <c r="K2062" i="1"/>
  <c r="J2498" i="1"/>
  <c r="K2498" i="1"/>
  <c r="J2063" i="1"/>
  <c r="K2063" i="1"/>
  <c r="J823" i="1"/>
  <c r="K823" i="1"/>
  <c r="J824" i="1"/>
  <c r="K824" i="1"/>
  <c r="J2658" i="1"/>
  <c r="K2658" i="1"/>
  <c r="J2659" i="1"/>
  <c r="K2659" i="1"/>
  <c r="J825" i="1"/>
  <c r="K825" i="1"/>
  <c r="J826" i="1"/>
  <c r="K826" i="1"/>
  <c r="J2294" i="1"/>
  <c r="K2294" i="1"/>
  <c r="J827" i="1"/>
  <c r="K827" i="1"/>
  <c r="J1632" i="1"/>
  <c r="K1632" i="1"/>
  <c r="J828" i="1"/>
  <c r="K828" i="1"/>
  <c r="J976" i="1"/>
  <c r="K976" i="1"/>
  <c r="J829" i="1"/>
  <c r="K829" i="1"/>
  <c r="J395" i="1"/>
  <c r="K395" i="1"/>
  <c r="J193" i="1"/>
  <c r="K193" i="1"/>
  <c r="J298" i="1"/>
  <c r="K298" i="1"/>
  <c r="J1729" i="1"/>
  <c r="K1729" i="1"/>
  <c r="J1633" i="1"/>
  <c r="K1633" i="1"/>
  <c r="J194" i="1"/>
  <c r="K194" i="1"/>
  <c r="J2448" i="1"/>
  <c r="K2448" i="1"/>
  <c r="J977" i="1"/>
  <c r="K977" i="1"/>
  <c r="J2791" i="1"/>
  <c r="K2791" i="1"/>
  <c r="J1634" i="1"/>
  <c r="K1634" i="1"/>
  <c r="J195" i="1"/>
  <c r="K195" i="1"/>
  <c r="J2792" i="1"/>
  <c r="K2792" i="1"/>
  <c r="J2793" i="1"/>
  <c r="K2793" i="1"/>
  <c r="J2794" i="1"/>
  <c r="K2794" i="1"/>
  <c r="J2795" i="1"/>
  <c r="K2795" i="1"/>
  <c r="J2248" i="1"/>
  <c r="K2248" i="1"/>
  <c r="J396" i="1"/>
  <c r="K396" i="1"/>
  <c r="J2466" i="1"/>
  <c r="K2466" i="1"/>
  <c r="J978" i="1"/>
  <c r="K978" i="1"/>
  <c r="J196" i="1"/>
  <c r="K196" i="1"/>
  <c r="J2249" i="1"/>
  <c r="K2249" i="1"/>
  <c r="J2109" i="1"/>
  <c r="K2109" i="1"/>
  <c r="J2433" i="1"/>
  <c r="K2433" i="1"/>
  <c r="J912" i="1"/>
  <c r="K912" i="1"/>
  <c r="J1062" i="1"/>
  <c r="K1062" i="1"/>
  <c r="J1063" i="1"/>
  <c r="K1063" i="1"/>
  <c r="J554" i="1"/>
  <c r="K554" i="1"/>
  <c r="J2876" i="1"/>
  <c r="K2876" i="1"/>
  <c r="J2877" i="1"/>
  <c r="K2877" i="1"/>
  <c r="J2684" i="1"/>
  <c r="K2684" i="1"/>
  <c r="J397" i="1"/>
  <c r="K397" i="1"/>
  <c r="J1393" i="1"/>
  <c r="K1393" i="1"/>
  <c r="J2041" i="1"/>
  <c r="K2041" i="1"/>
  <c r="J2796" i="1"/>
  <c r="K2796" i="1"/>
  <c r="J555" i="1"/>
  <c r="K555" i="1"/>
  <c r="J556" i="1"/>
  <c r="K556" i="1"/>
  <c r="J557" i="1"/>
  <c r="K557" i="1"/>
  <c r="J840" i="1"/>
  <c r="K840" i="1"/>
  <c r="J841" i="1"/>
  <c r="K841" i="1"/>
  <c r="J2042" i="1"/>
  <c r="K2042" i="1"/>
  <c r="J2475" i="1"/>
  <c r="K2475" i="1"/>
  <c r="J2797" i="1"/>
  <c r="K2797" i="1"/>
  <c r="J2798" i="1"/>
  <c r="K2798" i="1"/>
  <c r="J289" i="1"/>
  <c r="K289" i="1"/>
  <c r="J2799" i="1"/>
  <c r="K2799" i="1"/>
  <c r="J2800" i="1"/>
  <c r="K2800" i="1"/>
  <c r="J2134" i="1"/>
  <c r="K2134" i="1"/>
  <c r="J2801" i="1"/>
  <c r="K2801" i="1"/>
  <c r="J2802" i="1"/>
  <c r="K2802" i="1"/>
  <c r="J197" i="1"/>
  <c r="K197" i="1"/>
  <c r="J617" i="1"/>
  <c r="K617" i="1"/>
  <c r="J189" i="1"/>
  <c r="K189" i="1"/>
  <c r="J558" i="1"/>
  <c r="K558" i="1"/>
  <c r="J559" i="1"/>
  <c r="K559" i="1"/>
  <c r="J398" i="1"/>
  <c r="K398" i="1"/>
  <c r="J1595" i="1"/>
  <c r="K1595" i="1"/>
  <c r="J994" i="1"/>
  <c r="K994" i="1"/>
  <c r="J52" i="1"/>
  <c r="K52" i="1"/>
  <c r="J476" i="1"/>
  <c r="K476" i="1"/>
  <c r="J477" i="1"/>
  <c r="K477" i="1"/>
  <c r="J478" i="1"/>
  <c r="K478" i="1"/>
  <c r="J2302" i="1"/>
  <c r="K2302" i="1"/>
  <c r="J618" i="1"/>
  <c r="K618" i="1"/>
  <c r="J381" i="1"/>
  <c r="K381" i="1"/>
  <c r="J382" i="1"/>
  <c r="K382" i="1"/>
  <c r="J273" i="1"/>
  <c r="K273" i="1"/>
  <c r="J274" i="1"/>
  <c r="K274" i="1"/>
  <c r="J275" i="1"/>
  <c r="K275" i="1"/>
  <c r="J1394" i="1"/>
  <c r="K1394" i="1"/>
  <c r="J399" i="1"/>
  <c r="K399" i="1"/>
  <c r="J995" i="1"/>
  <c r="K995" i="1"/>
  <c r="J400" i="1"/>
  <c r="K400" i="1"/>
  <c r="J124" i="1"/>
  <c r="K124" i="1"/>
  <c r="J125" i="1"/>
  <c r="K125" i="1"/>
  <c r="J126" i="1"/>
  <c r="K126" i="1"/>
  <c r="J401" i="1"/>
  <c r="K401" i="1"/>
  <c r="J979" i="1"/>
  <c r="K979" i="1"/>
  <c r="J53" i="1"/>
  <c r="K53" i="1"/>
  <c r="J1384" i="1"/>
  <c r="K1384" i="1"/>
  <c r="J1041" i="1"/>
  <c r="K1041" i="1"/>
  <c r="J996" i="1"/>
  <c r="K996" i="1"/>
  <c r="J1955" i="1"/>
  <c r="K1955" i="1"/>
  <c r="J1395" i="1"/>
  <c r="K1395" i="1"/>
  <c r="J1396" i="1"/>
  <c r="K1396" i="1"/>
  <c r="J1397" i="1"/>
  <c r="K1397" i="1"/>
  <c r="J1398" i="1"/>
  <c r="K1398" i="1"/>
  <c r="J1208" i="1"/>
  <c r="K1208" i="1"/>
  <c r="J2499" i="1"/>
  <c r="K2499" i="1"/>
  <c r="J1042" i="1"/>
  <c r="K1042" i="1"/>
  <c r="J2735" i="1"/>
  <c r="K2735" i="1"/>
  <c r="J997" i="1"/>
  <c r="K997" i="1"/>
  <c r="J2685" i="1"/>
  <c r="K2685" i="1"/>
  <c r="J1956" i="1"/>
  <c r="K1956" i="1"/>
  <c r="J54" i="1"/>
  <c r="K54" i="1"/>
  <c r="J1209" i="1"/>
  <c r="K1209" i="1"/>
  <c r="J1615" i="1"/>
  <c r="K1615" i="1"/>
  <c r="J2757" i="1"/>
  <c r="K2757" i="1"/>
  <c r="J1957" i="1"/>
  <c r="K1957" i="1"/>
  <c r="J637" i="1"/>
  <c r="K637" i="1"/>
  <c r="J2500" i="1"/>
  <c r="K2500" i="1"/>
  <c r="J55" i="1"/>
  <c r="K55" i="1"/>
  <c r="J560" i="1"/>
  <c r="K560" i="1"/>
  <c r="J561" i="1"/>
  <c r="K561" i="1"/>
  <c r="J1505" i="1"/>
  <c r="K1505" i="1"/>
  <c r="J2686" i="1"/>
  <c r="K2686" i="1"/>
  <c r="J562" i="1"/>
  <c r="K562" i="1"/>
  <c r="J563" i="1"/>
  <c r="K563" i="1"/>
  <c r="J511" i="1"/>
  <c r="K511" i="1"/>
  <c r="J1399" i="1"/>
  <c r="K1399" i="1"/>
  <c r="J1190" i="1"/>
  <c r="K1190" i="1"/>
  <c r="J56" i="1"/>
  <c r="K56" i="1"/>
  <c r="J2687" i="1"/>
  <c r="K2687" i="1"/>
  <c r="J276" i="1"/>
  <c r="K276" i="1"/>
  <c r="J1506" i="1"/>
  <c r="K1506" i="1"/>
  <c r="J57" i="1"/>
  <c r="K57" i="1"/>
  <c r="J2688" i="1"/>
  <c r="K2688" i="1"/>
  <c r="J564" i="1"/>
  <c r="K564" i="1"/>
  <c r="J512" i="1"/>
  <c r="K512" i="1"/>
  <c r="J1669" i="1"/>
  <c r="K1669" i="1"/>
  <c r="J565" i="1"/>
  <c r="K565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277" i="1"/>
  <c r="K277" i="1"/>
  <c r="J2513" i="1"/>
  <c r="K2513" i="1"/>
  <c r="J1507" i="1"/>
  <c r="K1507" i="1"/>
  <c r="J2689" i="1"/>
  <c r="K2689" i="1"/>
  <c r="J367" i="1"/>
  <c r="K367" i="1"/>
  <c r="J2758" i="1"/>
  <c r="K2758" i="1"/>
  <c r="J58" i="1"/>
  <c r="K58" i="1"/>
  <c r="J566" i="1"/>
  <c r="K566" i="1"/>
  <c r="J1670" i="1"/>
  <c r="K1670" i="1"/>
  <c r="J2690" i="1"/>
  <c r="K2690" i="1"/>
  <c r="J1023" i="1"/>
  <c r="K1023" i="1"/>
  <c r="J460" i="1"/>
  <c r="K460" i="1"/>
  <c r="J949" i="1"/>
  <c r="K949" i="1"/>
  <c r="J2717" i="1"/>
  <c r="K2717" i="1"/>
  <c r="J2718" i="1"/>
  <c r="K2718" i="1"/>
  <c r="J59" i="1"/>
  <c r="K59" i="1"/>
  <c r="J1635" i="1"/>
  <c r="K1635" i="1"/>
  <c r="J2156" i="1"/>
  <c r="K2156" i="1"/>
  <c r="J2216" i="1"/>
  <c r="K2216" i="1"/>
  <c r="J2217" i="1"/>
  <c r="K2217" i="1"/>
  <c r="J2218" i="1"/>
  <c r="K2218" i="1"/>
  <c r="J1253" i="1"/>
  <c r="K1253" i="1"/>
  <c r="J2219" i="1"/>
  <c r="K2219" i="1"/>
  <c r="J2220" i="1"/>
  <c r="K2220" i="1"/>
  <c r="J2090" i="1"/>
  <c r="K2090" i="1"/>
  <c r="J2221" i="1"/>
  <c r="K2221" i="1"/>
  <c r="J2222" i="1"/>
  <c r="K2222" i="1"/>
  <c r="J2606" i="1"/>
  <c r="K2606" i="1"/>
  <c r="J1456" i="1"/>
  <c r="K1456" i="1"/>
  <c r="J1191" i="1"/>
  <c r="K1191" i="1"/>
  <c r="J1254" i="1"/>
  <c r="K1254" i="1"/>
  <c r="J1192" i="1"/>
  <c r="K1192" i="1"/>
  <c r="J2607" i="1"/>
  <c r="K2607" i="1"/>
  <c r="J980" i="1"/>
  <c r="K980" i="1"/>
  <c r="J1255" i="1"/>
  <c r="K1255" i="1"/>
  <c r="J981" i="1"/>
  <c r="K981" i="1"/>
  <c r="J867" i="1"/>
  <c r="K867" i="1"/>
  <c r="J2608" i="1"/>
  <c r="K2608" i="1"/>
  <c r="J983" i="1"/>
  <c r="K983" i="1"/>
  <c r="J60" i="1"/>
  <c r="K60" i="1"/>
  <c r="J984" i="1"/>
  <c r="K984" i="1"/>
  <c r="J985" i="1"/>
  <c r="K985" i="1"/>
  <c r="J1193" i="1"/>
  <c r="K1193" i="1"/>
  <c r="J1877" i="1"/>
  <c r="K1877" i="1"/>
  <c r="J1171" i="1"/>
  <c r="K1171" i="1"/>
  <c r="J61" i="1"/>
  <c r="K61" i="1"/>
  <c r="J2625" i="1"/>
  <c r="K2625" i="1"/>
  <c r="J1147" i="1"/>
  <c r="K1147" i="1"/>
  <c r="J2626" i="1"/>
  <c r="K2626" i="1"/>
  <c r="J1172" i="1"/>
  <c r="K1172" i="1"/>
  <c r="J2627" i="1"/>
  <c r="K2627" i="1"/>
  <c r="J1173" i="1"/>
  <c r="K1173" i="1"/>
  <c r="J1174" i="1"/>
  <c r="K1174" i="1"/>
  <c r="J1175" i="1"/>
  <c r="K1175" i="1"/>
  <c r="J1176" i="1"/>
  <c r="K1176" i="1"/>
  <c r="J1177" i="1"/>
  <c r="K1177" i="1"/>
  <c r="J2628" i="1"/>
  <c r="K2628" i="1"/>
  <c r="J2629" i="1"/>
  <c r="K2629" i="1"/>
  <c r="J2630" i="1"/>
  <c r="K2630" i="1"/>
  <c r="J2631" i="1"/>
  <c r="K2631" i="1"/>
  <c r="J2632" i="1"/>
  <c r="K2632" i="1"/>
  <c r="J2633" i="1"/>
  <c r="K2633" i="1"/>
  <c r="J1148" i="1"/>
  <c r="K1148" i="1"/>
  <c r="J2670" i="1"/>
  <c r="K2670" i="1"/>
  <c r="J2634" i="1"/>
  <c r="K2634" i="1"/>
  <c r="J2635" i="1"/>
  <c r="K2635" i="1"/>
  <c r="J2527" i="1"/>
  <c r="K2527" i="1"/>
  <c r="J2528" i="1"/>
  <c r="K2528" i="1"/>
  <c r="J1958" i="1"/>
  <c r="K1958" i="1"/>
  <c r="J2529" i="1"/>
  <c r="K2529" i="1"/>
  <c r="J2530" i="1"/>
  <c r="K2530" i="1"/>
  <c r="J2531" i="1"/>
  <c r="K2531" i="1"/>
  <c r="J567" i="1"/>
  <c r="K567" i="1"/>
  <c r="J2532" i="1"/>
  <c r="K2532" i="1"/>
  <c r="J2533" i="1"/>
  <c r="K2533" i="1"/>
  <c r="J2534" i="1"/>
  <c r="K2534" i="1"/>
  <c r="J2535" i="1"/>
  <c r="K2535" i="1"/>
  <c r="J2536" i="1"/>
  <c r="K2536" i="1"/>
  <c r="J1899" i="1"/>
  <c r="K1899" i="1"/>
  <c r="J2537" i="1"/>
  <c r="K2537" i="1"/>
  <c r="J2538" i="1"/>
  <c r="K2538" i="1"/>
  <c r="J2539" i="1"/>
  <c r="K2539" i="1"/>
  <c r="J2540" i="1"/>
  <c r="K2540" i="1"/>
  <c r="J2541" i="1"/>
  <c r="K2541" i="1"/>
  <c r="J2542" i="1"/>
  <c r="K2542" i="1"/>
  <c r="J2543" i="1"/>
  <c r="K2543" i="1"/>
  <c r="J2544" i="1"/>
  <c r="K2544" i="1"/>
  <c r="J2545" i="1"/>
  <c r="K2545" i="1"/>
  <c r="J1959" i="1"/>
  <c r="K1959" i="1"/>
  <c r="J1960" i="1"/>
  <c r="K1960" i="1"/>
  <c r="J479" i="1"/>
  <c r="K479" i="1"/>
  <c r="J2546" i="1"/>
  <c r="K2546" i="1"/>
  <c r="J2547" i="1"/>
  <c r="K2547" i="1"/>
  <c r="J2548" i="1"/>
  <c r="K2548" i="1"/>
  <c r="J1900" i="1"/>
  <c r="K1900" i="1"/>
  <c r="J2549" i="1"/>
  <c r="K2549" i="1"/>
  <c r="J2550" i="1"/>
  <c r="K2550" i="1"/>
  <c r="J2551" i="1"/>
  <c r="K2551" i="1"/>
  <c r="J2552" i="1"/>
  <c r="K2552" i="1"/>
  <c r="J1003" i="1"/>
  <c r="K1003" i="1"/>
  <c r="J2553" i="1"/>
  <c r="K2553" i="1"/>
  <c r="J2554" i="1"/>
  <c r="K2554" i="1"/>
  <c r="J2555" i="1"/>
  <c r="K2555" i="1"/>
  <c r="J2556" i="1"/>
  <c r="K2556" i="1"/>
  <c r="J2557" i="1"/>
  <c r="K2557" i="1"/>
  <c r="J926" i="1"/>
  <c r="K926" i="1"/>
  <c r="J2738" i="1"/>
  <c r="K2738" i="1"/>
  <c r="J2558" i="1"/>
  <c r="K2558" i="1"/>
  <c r="J2559" i="1"/>
  <c r="K2559" i="1"/>
  <c r="J2560" i="1"/>
  <c r="K2560" i="1"/>
  <c r="J2561" i="1"/>
  <c r="K2561" i="1"/>
  <c r="J2562" i="1"/>
  <c r="K2562" i="1"/>
  <c r="J2563" i="1"/>
  <c r="K2563" i="1"/>
  <c r="J2564" i="1"/>
  <c r="K2564" i="1"/>
  <c r="J2565" i="1"/>
  <c r="K2565" i="1"/>
  <c r="J2566" i="1"/>
  <c r="K2566" i="1"/>
  <c r="J2567" i="1"/>
  <c r="K2567" i="1"/>
  <c r="J2568" i="1"/>
  <c r="K2568" i="1"/>
  <c r="J2569" i="1"/>
  <c r="K2569" i="1"/>
  <c r="J2570" i="1"/>
  <c r="K2570" i="1"/>
  <c r="J2571" i="1"/>
  <c r="K2571" i="1"/>
  <c r="J2572" i="1"/>
  <c r="K2572" i="1"/>
  <c r="J2573" i="1"/>
  <c r="K2573" i="1"/>
  <c r="J2574" i="1"/>
  <c r="K2574" i="1"/>
  <c r="J2575" i="1"/>
  <c r="K2575" i="1"/>
  <c r="J2576" i="1"/>
  <c r="K2576" i="1"/>
  <c r="J2577" i="1"/>
  <c r="K2577" i="1"/>
  <c r="J2578" i="1"/>
  <c r="K2578" i="1"/>
  <c r="J2579" i="1"/>
  <c r="K2579" i="1"/>
  <c r="J1077" i="1"/>
  <c r="K1077" i="1"/>
  <c r="J1256" i="1"/>
  <c r="K1256" i="1"/>
  <c r="J2580" i="1"/>
  <c r="K2580" i="1"/>
  <c r="J2581" i="1"/>
  <c r="K2581" i="1"/>
  <c r="J2582" i="1"/>
  <c r="K2582" i="1"/>
  <c r="J2583" i="1"/>
  <c r="K2583" i="1"/>
  <c r="J2584" i="1"/>
  <c r="K2584" i="1"/>
  <c r="J2585" i="1"/>
  <c r="K2585" i="1"/>
  <c r="J2586" i="1"/>
  <c r="K2586" i="1"/>
  <c r="J2587" i="1"/>
  <c r="K2587" i="1"/>
  <c r="J2588" i="1"/>
  <c r="K2588" i="1"/>
  <c r="J2589" i="1"/>
  <c r="K2589" i="1"/>
  <c r="J2590" i="1"/>
  <c r="K2590" i="1"/>
  <c r="J2591" i="1"/>
  <c r="K2591" i="1"/>
  <c r="J2592" i="1"/>
  <c r="K2592" i="1"/>
  <c r="J2593" i="1"/>
  <c r="K2593" i="1"/>
  <c r="J2594" i="1"/>
  <c r="K2594" i="1"/>
  <c r="J190" i="1"/>
  <c r="K190" i="1"/>
  <c r="J2514" i="1"/>
  <c r="K2514" i="1"/>
  <c r="J1078" i="1"/>
  <c r="K1078" i="1"/>
  <c r="J2515" i="1"/>
  <c r="K2515" i="1"/>
  <c r="J602" i="1"/>
  <c r="K602" i="1"/>
  <c r="J1181" i="1"/>
  <c r="K1181" i="1"/>
  <c r="J1257" i="1"/>
  <c r="K1257" i="1"/>
  <c r="J2165" i="1"/>
  <c r="K2165" i="1"/>
  <c r="J1182" i="1"/>
  <c r="K1182" i="1"/>
  <c r="J1183" i="1"/>
  <c r="K1183" i="1"/>
  <c r="J1184" i="1"/>
  <c r="K1184" i="1"/>
  <c r="J1185" i="1"/>
  <c r="K1185" i="1"/>
  <c r="J1186" i="1"/>
  <c r="K1186" i="1"/>
  <c r="J1865" i="1"/>
  <c r="K1865" i="1"/>
  <c r="J217" i="1"/>
  <c r="K217" i="1"/>
  <c r="J1178" i="1"/>
  <c r="K1178" i="1"/>
  <c r="J1179" i="1"/>
  <c r="K1179" i="1"/>
  <c r="J856" i="1"/>
  <c r="K856" i="1"/>
  <c r="J1079" i="1"/>
  <c r="K1079" i="1"/>
  <c r="J1187" i="1"/>
  <c r="K1187" i="1"/>
  <c r="J1188" i="1"/>
  <c r="K1188" i="1"/>
  <c r="J2166" i="1"/>
  <c r="K2166" i="1"/>
  <c r="J1149" i="1"/>
  <c r="K1149" i="1"/>
  <c r="J857" i="1"/>
  <c r="K857" i="1"/>
  <c r="J2476" i="1"/>
  <c r="K2476" i="1"/>
  <c r="J963" i="1"/>
  <c r="K963" i="1"/>
  <c r="J1210" i="1"/>
  <c r="K1210" i="1"/>
  <c r="J964" i="1"/>
  <c r="K964" i="1"/>
  <c r="J1189" i="1"/>
  <c r="K1189" i="1"/>
  <c r="J1995" i="1"/>
  <c r="K1995" i="1"/>
  <c r="J858" i="1"/>
  <c r="K858" i="1"/>
  <c r="J1508" i="1"/>
  <c r="K1508" i="1"/>
  <c r="J1211" i="1"/>
  <c r="K1211" i="1"/>
  <c r="J1996" i="1"/>
  <c r="K1996" i="1"/>
  <c r="J1509" i="1"/>
  <c r="K1509" i="1"/>
  <c r="J1443" i="1"/>
  <c r="K1443" i="1"/>
  <c r="J2043" i="1"/>
  <c r="K2043" i="1"/>
  <c r="J1444" i="1"/>
  <c r="K1444" i="1"/>
  <c r="J439" i="1"/>
  <c r="K439" i="1"/>
  <c r="J1194" i="1"/>
  <c r="K1194" i="1"/>
  <c r="J2428" i="1"/>
  <c r="K2428" i="1"/>
  <c r="J2858" i="1"/>
  <c r="K2858" i="1"/>
  <c r="J2859" i="1"/>
  <c r="K2859" i="1"/>
  <c r="J2860" i="1"/>
  <c r="K2860" i="1"/>
  <c r="J2861" i="1"/>
  <c r="K2861" i="1"/>
  <c r="J440" i="1"/>
  <c r="K440" i="1"/>
  <c r="J749" i="1"/>
  <c r="K749" i="1"/>
  <c r="J750" i="1"/>
  <c r="K750" i="1"/>
  <c r="J2044" i="1"/>
  <c r="K2044" i="1"/>
  <c r="J2691" i="1"/>
  <c r="K2691" i="1"/>
  <c r="J2692" i="1"/>
  <c r="K2692" i="1"/>
  <c r="J2693" i="1"/>
  <c r="K2693" i="1"/>
  <c r="J2694" i="1"/>
  <c r="K2694" i="1"/>
  <c r="J859" i="1"/>
  <c r="K859" i="1"/>
  <c r="J2091" i="1"/>
  <c r="K2091" i="1"/>
  <c r="J1510" i="1"/>
  <c r="K1510" i="1"/>
  <c r="J1241" i="1"/>
  <c r="K1241" i="1"/>
  <c r="J441" i="1"/>
  <c r="K441" i="1"/>
  <c r="J785" i="1"/>
  <c r="K785" i="1"/>
  <c r="J2434" i="1"/>
  <c r="K2434" i="1"/>
  <c r="J1511" i="1"/>
  <c r="K1511" i="1"/>
  <c r="J1512" i="1"/>
  <c r="K1512" i="1"/>
  <c r="J1513" i="1"/>
  <c r="K1513" i="1"/>
  <c r="J2429" i="1"/>
  <c r="K2429" i="1"/>
  <c r="J1678" i="1"/>
  <c r="K1678" i="1"/>
  <c r="J860" i="1"/>
  <c r="K860" i="1"/>
  <c r="J786" i="1"/>
  <c r="K786" i="1"/>
  <c r="J2430" i="1"/>
  <c r="K2430" i="1"/>
  <c r="J1434" i="1"/>
  <c r="K1434" i="1"/>
  <c r="J2435" i="1"/>
  <c r="K2435" i="1"/>
  <c r="J998" i="1"/>
  <c r="K998" i="1"/>
  <c r="J2045" i="1"/>
  <c r="K2045" i="1"/>
  <c r="J787" i="1"/>
  <c r="K787" i="1"/>
  <c r="J861" i="1"/>
  <c r="K861" i="1"/>
  <c r="J1514" i="1"/>
  <c r="K1514" i="1"/>
  <c r="J2458" i="1"/>
  <c r="K2458" i="1"/>
  <c r="J1692" i="1"/>
  <c r="K1692" i="1"/>
  <c r="J1258" i="1"/>
  <c r="K1258" i="1"/>
  <c r="J1515" i="1"/>
  <c r="K1515" i="1"/>
  <c r="J1516" i="1"/>
  <c r="K1516" i="1"/>
  <c r="J2459" i="1"/>
  <c r="K2459" i="1"/>
  <c r="J2371" i="1"/>
  <c r="K2371" i="1"/>
  <c r="J2460" i="1"/>
  <c r="K2460" i="1"/>
  <c r="J1693" i="1"/>
  <c r="K1693" i="1"/>
  <c r="J1694" i="1"/>
  <c r="K1694" i="1"/>
  <c r="J191" i="1"/>
  <c r="K191" i="1"/>
  <c r="J1517" i="1"/>
  <c r="K1517" i="1"/>
  <c r="J1518" i="1"/>
  <c r="K1518" i="1"/>
  <c r="J302" i="1"/>
  <c r="K302" i="1"/>
  <c r="J303" i="1"/>
  <c r="K303" i="1"/>
  <c r="J304" i="1"/>
  <c r="K304" i="1"/>
  <c r="J1519" i="1"/>
  <c r="K1519" i="1"/>
  <c r="J1520" i="1"/>
  <c r="K1520" i="1"/>
  <c r="J2820" i="1"/>
  <c r="K2820" i="1"/>
  <c r="J1212" i="1"/>
  <c r="K1212" i="1"/>
  <c r="J2821" i="1"/>
  <c r="K2821" i="1"/>
  <c r="J218" i="1"/>
  <c r="K218" i="1"/>
  <c r="J875" i="1"/>
  <c r="K875" i="1"/>
  <c r="J788" i="1"/>
  <c r="K788" i="1"/>
  <c r="J789" i="1"/>
  <c r="K789" i="1"/>
  <c r="J1601" i="1"/>
  <c r="K1601" i="1"/>
  <c r="J790" i="1"/>
  <c r="K790" i="1"/>
  <c r="J2742" i="1"/>
  <c r="K2742" i="1"/>
  <c r="J480" i="1"/>
  <c r="K480" i="1"/>
  <c r="J1213" i="1"/>
  <c r="K1213" i="1"/>
  <c r="J1214" i="1"/>
  <c r="K1214" i="1"/>
  <c r="J1215" i="1"/>
  <c r="K1215" i="1"/>
  <c r="J1216" i="1"/>
  <c r="K1216" i="1"/>
  <c r="J842" i="1"/>
  <c r="K842" i="1"/>
  <c r="J305" i="1"/>
  <c r="K305" i="1"/>
  <c r="J306" i="1"/>
  <c r="K306" i="1"/>
  <c r="J2671" i="1"/>
  <c r="K2671" i="1"/>
  <c r="J843" i="1"/>
  <c r="K843" i="1"/>
  <c r="J965" i="1"/>
  <c r="K965" i="1"/>
  <c r="J2838" i="1"/>
  <c r="K2838" i="1"/>
  <c r="J2839" i="1"/>
  <c r="K2839" i="1"/>
  <c r="J481" i="1"/>
  <c r="K481" i="1"/>
  <c r="J307" i="1"/>
  <c r="K307" i="1"/>
  <c r="J168" i="1"/>
  <c r="K168" i="1"/>
  <c r="J2840" i="1"/>
  <c r="K2840" i="1"/>
  <c r="J1695" i="1"/>
  <c r="K1695" i="1"/>
  <c r="J280" i="1"/>
  <c r="K280" i="1"/>
  <c r="J281" i="1"/>
  <c r="K281" i="1"/>
  <c r="J282" i="1"/>
  <c r="K282" i="1"/>
  <c r="J1217" i="1"/>
  <c r="K1217" i="1"/>
  <c r="J1218" i="1"/>
  <c r="K1218" i="1"/>
  <c r="J2225" i="1"/>
  <c r="K2225" i="1"/>
  <c r="J230" i="1"/>
  <c r="K230" i="1"/>
  <c r="J283" i="1"/>
  <c r="K283" i="1"/>
  <c r="J844" i="1"/>
  <c r="K844" i="1"/>
  <c r="J231" i="1"/>
  <c r="K231" i="1"/>
  <c r="J232" i="1"/>
  <c r="K232" i="1"/>
  <c r="J233" i="1"/>
  <c r="K233" i="1"/>
  <c r="J234" i="1"/>
  <c r="K234" i="1"/>
  <c r="J235" i="1"/>
  <c r="K235" i="1"/>
  <c r="J2461" i="1"/>
  <c r="K2461" i="1"/>
  <c r="J538" i="1"/>
  <c r="K538" i="1"/>
  <c r="J2672" i="1"/>
  <c r="K2672" i="1"/>
  <c r="J1219" i="1"/>
  <c r="K1219" i="1"/>
  <c r="J2226" i="1"/>
  <c r="K2226" i="1"/>
  <c r="J2227" i="1"/>
  <c r="K2227" i="1"/>
  <c r="J2228" i="1"/>
  <c r="K2228" i="1"/>
  <c r="J2229" i="1"/>
  <c r="K2229" i="1"/>
  <c r="J2462" i="1"/>
  <c r="K2462" i="1"/>
  <c r="J284" i="1"/>
  <c r="K284" i="1"/>
  <c r="J285" i="1"/>
  <c r="K285" i="1"/>
  <c r="J286" i="1"/>
  <c r="K286" i="1"/>
  <c r="J1878" i="1"/>
  <c r="K1878" i="1"/>
  <c r="J1448" i="1"/>
  <c r="K1448" i="1"/>
  <c r="J169" i="1"/>
  <c r="K169" i="1"/>
  <c r="J1387" i="1"/>
  <c r="K1387" i="1"/>
  <c r="J539" i="1"/>
  <c r="K539" i="1"/>
  <c r="J1449" i="1"/>
  <c r="K1449" i="1"/>
  <c r="J1450" i="1"/>
  <c r="K1450" i="1"/>
  <c r="J1451" i="1"/>
  <c r="K1451" i="1"/>
  <c r="J1452" i="1"/>
  <c r="K1452" i="1"/>
  <c r="J2639" i="1"/>
  <c r="K2639" i="1"/>
  <c r="J540" i="1"/>
  <c r="K540" i="1"/>
  <c r="J2743" i="1"/>
  <c r="K2743" i="1"/>
  <c r="J414" i="1"/>
  <c r="K414" i="1"/>
  <c r="J1521" i="1"/>
  <c r="K1521" i="1"/>
  <c r="J1435" i="1"/>
  <c r="K1435" i="1"/>
  <c r="J2408" i="1"/>
  <c r="K2408" i="1"/>
  <c r="J2486" i="1"/>
  <c r="K2486" i="1"/>
  <c r="J1436" i="1"/>
  <c r="K1436" i="1"/>
  <c r="J678" i="1"/>
  <c r="K678" i="1"/>
  <c r="J1437" i="1"/>
  <c r="K1437" i="1"/>
  <c r="J1662" i="1"/>
  <c r="K1662" i="1"/>
  <c r="J1487" i="1"/>
  <c r="K1487" i="1"/>
  <c r="J1488" i="1"/>
  <c r="K1488" i="1"/>
  <c r="J2673" i="1"/>
  <c r="K2673" i="1"/>
  <c r="J2674" i="1"/>
  <c r="K2674" i="1"/>
  <c r="J2675" i="1"/>
  <c r="K2675" i="1"/>
  <c r="J2676" i="1"/>
  <c r="K2676" i="1"/>
  <c r="J2677" i="1"/>
  <c r="K2677" i="1"/>
  <c r="J2678" i="1"/>
  <c r="K2678" i="1"/>
  <c r="J1489" i="1"/>
  <c r="K1489" i="1"/>
  <c r="J1490" i="1"/>
  <c r="K1490" i="1"/>
  <c r="J1491" i="1"/>
  <c r="K1491" i="1"/>
  <c r="J1492" i="1"/>
  <c r="K1492" i="1"/>
  <c r="J1493" i="1"/>
  <c r="K1493" i="1"/>
  <c r="J1494" i="1"/>
  <c r="K1494" i="1"/>
  <c r="J1495" i="1"/>
  <c r="K1495" i="1"/>
  <c r="J1496" i="1"/>
  <c r="K1496" i="1"/>
  <c r="J1339" i="1"/>
  <c r="K1339" i="1"/>
  <c r="J1226" i="1"/>
  <c r="K1226" i="1"/>
  <c r="J1227" i="1"/>
  <c r="K1227" i="1"/>
  <c r="J1228" i="1"/>
  <c r="K1228" i="1"/>
  <c r="J1229" i="1"/>
  <c r="K1229" i="1"/>
  <c r="J1230" i="1"/>
  <c r="K1230" i="1"/>
  <c r="J1231" i="1"/>
  <c r="K1231" i="1"/>
  <c r="J1232" i="1"/>
  <c r="K1232" i="1"/>
  <c r="J1233" i="1"/>
  <c r="K1233" i="1"/>
  <c r="J1234" i="1"/>
  <c r="K1234" i="1"/>
  <c r="J1235" i="1"/>
  <c r="K1235" i="1"/>
  <c r="J1413" i="1"/>
  <c r="K1413" i="1"/>
  <c r="J1414" i="1"/>
  <c r="K1414" i="1"/>
  <c r="J2258" i="1"/>
  <c r="K2258" i="1"/>
  <c r="J313" i="1"/>
  <c r="K313" i="1"/>
  <c r="J314" i="1"/>
  <c r="K314" i="1"/>
  <c r="J315" i="1"/>
  <c r="K315" i="1"/>
  <c r="J2259" i="1"/>
  <c r="K2259" i="1"/>
  <c r="J33" i="1"/>
  <c r="K33" i="1"/>
  <c r="J62" i="1"/>
  <c r="K62" i="1"/>
  <c r="J969" i="1"/>
  <c r="K969" i="1"/>
  <c r="J1108" i="1"/>
  <c r="K1108" i="1"/>
  <c r="J1663" i="1"/>
  <c r="K1663" i="1"/>
  <c r="J541" i="1"/>
  <c r="K541" i="1"/>
  <c r="J2323" i="1"/>
  <c r="K2323" i="1"/>
  <c r="J2324" i="1"/>
  <c r="K2324" i="1"/>
  <c r="J2467" i="1"/>
  <c r="K2467" i="1"/>
  <c r="J2468" i="1"/>
  <c r="K2468" i="1"/>
  <c r="J1340" i="1"/>
  <c r="K1340" i="1"/>
  <c r="J2469" i="1"/>
  <c r="K2469" i="1"/>
  <c r="J2347" i="1"/>
  <c r="K2347" i="1"/>
  <c r="J1259" i="1"/>
  <c r="K1259" i="1"/>
  <c r="J1260" i="1"/>
  <c r="K1260" i="1"/>
  <c r="J219" i="1"/>
  <c r="K219" i="1"/>
  <c r="J113" i="1"/>
  <c r="K113" i="1"/>
  <c r="J290" i="1"/>
  <c r="K290" i="1"/>
  <c r="J482" i="1"/>
  <c r="K482" i="1"/>
  <c r="J483" i="1"/>
  <c r="K483" i="1"/>
  <c r="J160" i="1"/>
  <c r="K160" i="1"/>
  <c r="J830" i="1"/>
  <c r="K830" i="1"/>
  <c r="J1457" i="1"/>
  <c r="K1457" i="1"/>
  <c r="J1458" i="1"/>
  <c r="K1458" i="1"/>
  <c r="J220" i="1"/>
  <c r="K220" i="1"/>
  <c r="J1459" i="1"/>
  <c r="K1459" i="1"/>
  <c r="J1460" i="1"/>
  <c r="K1460" i="1"/>
  <c r="J1461" i="1"/>
  <c r="K1461" i="1"/>
  <c r="J1462" i="1"/>
  <c r="K1462" i="1"/>
  <c r="J831" i="1"/>
  <c r="K831" i="1"/>
  <c r="J832" i="1"/>
  <c r="K832" i="1"/>
  <c r="J2338" i="1"/>
  <c r="K2338" i="1"/>
  <c r="J161" i="1"/>
  <c r="K161" i="1"/>
  <c r="J2295" i="1"/>
  <c r="K2295" i="1"/>
  <c r="J2470" i="1"/>
  <c r="K2470" i="1"/>
  <c r="J2471" i="1"/>
  <c r="K2471" i="1"/>
  <c r="J2744" i="1"/>
  <c r="K2744" i="1"/>
  <c r="J1664" i="1"/>
  <c r="K1664" i="1"/>
  <c r="J1124" i="1"/>
  <c r="K1124" i="1"/>
  <c r="J2092" i="1"/>
  <c r="K2092" i="1"/>
  <c r="J2093" i="1"/>
  <c r="K2093" i="1"/>
  <c r="J2094" i="1"/>
  <c r="K2094" i="1"/>
  <c r="J2265" i="1"/>
  <c r="K2265" i="1"/>
  <c r="J2296" i="1"/>
  <c r="K2296" i="1"/>
  <c r="J2297" i="1"/>
  <c r="K2297" i="1"/>
  <c r="J2298" i="1"/>
  <c r="K2298" i="1"/>
  <c r="J2299" i="1"/>
  <c r="K2299" i="1"/>
  <c r="J684" i="1"/>
  <c r="K684" i="1"/>
  <c r="J2095" i="1"/>
  <c r="K2095" i="1"/>
  <c r="J2503" i="1"/>
  <c r="K2503" i="1"/>
  <c r="J2266" i="1"/>
  <c r="K2266" i="1"/>
  <c r="J2504" i="1"/>
  <c r="K2504" i="1"/>
  <c r="J2015" i="1"/>
  <c r="K2015" i="1"/>
  <c r="J2602" i="1"/>
  <c r="K2602" i="1"/>
  <c r="J2505" i="1"/>
  <c r="K2505" i="1"/>
  <c r="J2506" i="1"/>
  <c r="K2506" i="1"/>
  <c r="J415" i="1"/>
  <c r="K415" i="1"/>
  <c r="J2507" i="1"/>
  <c r="K2507" i="1"/>
  <c r="J2508" i="1"/>
  <c r="K2508" i="1"/>
  <c r="J2603" i="1"/>
  <c r="K2603" i="1"/>
  <c r="J1024" i="1"/>
  <c r="K1024" i="1"/>
  <c r="J2188" i="1"/>
  <c r="K2188" i="1"/>
  <c r="J2189" i="1"/>
  <c r="K2189" i="1"/>
  <c r="J2267" i="1"/>
  <c r="K2267" i="1"/>
  <c r="J1125" i="1"/>
  <c r="K1125" i="1"/>
  <c r="J2509" i="1"/>
  <c r="K2509" i="1"/>
  <c r="J2695" i="1"/>
  <c r="K2695" i="1"/>
  <c r="J1596" i="1"/>
  <c r="K1596" i="1"/>
  <c r="J2190" i="1"/>
  <c r="K2190" i="1"/>
  <c r="J416" i="1"/>
  <c r="K416" i="1"/>
  <c r="J2696" i="1"/>
  <c r="K2696" i="1"/>
  <c r="J2697" i="1"/>
  <c r="K2697" i="1"/>
  <c r="J2006" i="1"/>
  <c r="K2006" i="1"/>
  <c r="J1025" i="1"/>
  <c r="K1025" i="1"/>
  <c r="J1026" i="1"/>
  <c r="K1026" i="1"/>
  <c r="J1651" i="1"/>
  <c r="K1651" i="1"/>
  <c r="J417" i="1"/>
  <c r="K417" i="1"/>
  <c r="J1679" i="1"/>
  <c r="K1679" i="1"/>
  <c r="J418" i="1"/>
  <c r="K418" i="1"/>
  <c r="J419" i="1"/>
  <c r="K419" i="1"/>
  <c r="J420" i="1"/>
  <c r="K420" i="1"/>
  <c r="J421" i="1"/>
  <c r="K421" i="1"/>
  <c r="J1680" i="1"/>
  <c r="K1680" i="1"/>
  <c r="J1681" i="1"/>
  <c r="K1681" i="1"/>
  <c r="J1636" i="1"/>
  <c r="K1636" i="1"/>
  <c r="J422" i="1"/>
  <c r="K422" i="1"/>
  <c r="J423" i="1"/>
  <c r="K423" i="1"/>
  <c r="J424" i="1"/>
  <c r="K424" i="1"/>
  <c r="J1463" i="1"/>
  <c r="K1463" i="1"/>
  <c r="J425" i="1"/>
  <c r="K425" i="1"/>
  <c r="J950" i="1"/>
  <c r="K950" i="1"/>
  <c r="J1730" i="1"/>
  <c r="K1730" i="1"/>
  <c r="J951" i="1"/>
  <c r="K951" i="1"/>
  <c r="J952" i="1"/>
  <c r="K952" i="1"/>
  <c r="J1388" i="1"/>
  <c r="K1388" i="1"/>
  <c r="J833" i="1"/>
  <c r="K833" i="1"/>
  <c r="J1389" i="1"/>
  <c r="K1389" i="1"/>
  <c r="J1464" i="1"/>
  <c r="K1464" i="1"/>
  <c r="J2083" i="1"/>
  <c r="K2083" i="1"/>
  <c r="J1390" i="1"/>
  <c r="K1390" i="1"/>
  <c r="J2307" i="1"/>
  <c r="K2307" i="1"/>
  <c r="J1879" i="1"/>
  <c r="K1879" i="1"/>
  <c r="J2604" i="1"/>
  <c r="K2604" i="1"/>
  <c r="J1105" i="1"/>
  <c r="K1105" i="1"/>
  <c r="J1731" i="1"/>
  <c r="K1731" i="1"/>
  <c r="J1106" i="1"/>
  <c r="K1106" i="1"/>
  <c r="J1901" i="1"/>
  <c r="K1901" i="1"/>
  <c r="J2117" i="1"/>
  <c r="K2117" i="1"/>
  <c r="J1732" i="1"/>
  <c r="K1732" i="1"/>
  <c r="J2118" i="1"/>
  <c r="K2118" i="1"/>
  <c r="J1652" i="1"/>
  <c r="K1652" i="1"/>
  <c r="J221" i="1"/>
  <c r="K221" i="1"/>
  <c r="J2007" i="1"/>
  <c r="K2007" i="1"/>
  <c r="J1137" i="1"/>
  <c r="K1137" i="1"/>
  <c r="J1696" i="1"/>
  <c r="K1696" i="1"/>
  <c r="J2008" i="1"/>
  <c r="K2008" i="1"/>
  <c r="J442" i="1"/>
  <c r="K442" i="1"/>
  <c r="J1637" i="1"/>
  <c r="K1637" i="1"/>
  <c r="J1080" i="1"/>
  <c r="K1080" i="1"/>
  <c r="J2009" i="1"/>
  <c r="K2009" i="1"/>
  <c r="J685" i="1"/>
  <c r="K685" i="1"/>
  <c r="J1638" i="1"/>
  <c r="K1638" i="1"/>
  <c r="J2140" i="1"/>
  <c r="K2140" i="1"/>
  <c r="J2141" i="1"/>
  <c r="K2141" i="1"/>
  <c r="J2142" i="1"/>
  <c r="K2142" i="1"/>
  <c r="J1665" i="1"/>
  <c r="K1665" i="1"/>
  <c r="J222" i="1"/>
  <c r="K222" i="1"/>
  <c r="J1138" i="1"/>
  <c r="K1138" i="1"/>
  <c r="J2151" i="1"/>
  <c r="K2151" i="1"/>
  <c r="J1081" i="1"/>
  <c r="K1081" i="1"/>
  <c r="J1736" i="1"/>
  <c r="K1736" i="1"/>
  <c r="J443" i="1"/>
  <c r="K443" i="1"/>
  <c r="J2152" i="1"/>
  <c r="K2152" i="1"/>
  <c r="J2153" i="1"/>
  <c r="K2153" i="1"/>
  <c r="J1469" i="1"/>
  <c r="K1469" i="1"/>
  <c r="J686" i="1"/>
  <c r="K686" i="1"/>
  <c r="J687" i="1"/>
  <c r="K687" i="1"/>
  <c r="J1082" i="1"/>
  <c r="K1082" i="1"/>
  <c r="J1737" i="1"/>
  <c r="K1737" i="1"/>
  <c r="J444" i="1"/>
  <c r="K444" i="1"/>
  <c r="J762" i="1"/>
  <c r="K762" i="1"/>
  <c r="J568" i="1"/>
  <c r="K568" i="1"/>
  <c r="J1470" i="1"/>
  <c r="K1470" i="1"/>
  <c r="J803" i="1"/>
  <c r="K803" i="1"/>
  <c r="J1471" i="1"/>
  <c r="K1471" i="1"/>
  <c r="J2822" i="1"/>
  <c r="K2822" i="1"/>
  <c r="J569" i="1"/>
  <c r="K569" i="1"/>
  <c r="J688" i="1"/>
  <c r="K688" i="1"/>
  <c r="J689" i="1"/>
  <c r="K689" i="1"/>
  <c r="J2823" i="1"/>
  <c r="K2823" i="1"/>
  <c r="J570" i="1"/>
  <c r="K570" i="1"/>
  <c r="J431" i="1"/>
  <c r="K431" i="1"/>
  <c r="J63" i="1"/>
  <c r="K63" i="1"/>
  <c r="J1795" i="1"/>
  <c r="K1795" i="1"/>
  <c r="J690" i="1"/>
  <c r="K690" i="1"/>
  <c r="J1139" i="1"/>
  <c r="K1139" i="1"/>
  <c r="J1400" i="1"/>
  <c r="K1400" i="1"/>
  <c r="J571" i="1"/>
  <c r="K571" i="1"/>
  <c r="J432" i="1"/>
  <c r="K432" i="1"/>
  <c r="J2268" i="1"/>
  <c r="K2268" i="1"/>
  <c r="J461" i="1"/>
  <c r="K461" i="1"/>
  <c r="J2269" i="1"/>
  <c r="K2269" i="1"/>
  <c r="J2270" i="1"/>
  <c r="K2270" i="1"/>
  <c r="J2271" i="1"/>
  <c r="K2271" i="1"/>
  <c r="J2016" i="1"/>
  <c r="K2016" i="1"/>
  <c r="J2110" i="1"/>
  <c r="K2110" i="1"/>
  <c r="J1385" i="1"/>
  <c r="K1385" i="1"/>
  <c r="J791" i="1"/>
  <c r="K791" i="1"/>
  <c r="J2135" i="1"/>
  <c r="K2135" i="1"/>
  <c r="J548" i="1"/>
  <c r="K548" i="1"/>
  <c r="J549" i="1"/>
  <c r="K549" i="1"/>
  <c r="J308" i="1"/>
  <c r="K308" i="1"/>
  <c r="J198" i="1"/>
  <c r="K198" i="1"/>
  <c r="J199" i="1"/>
  <c r="K199" i="1"/>
  <c r="J200" i="1"/>
  <c r="K200" i="1"/>
  <c r="J792" i="1"/>
  <c r="K792" i="1"/>
  <c r="J793" i="1"/>
  <c r="K793" i="1"/>
  <c r="J201" i="1"/>
  <c r="K201" i="1"/>
  <c r="J202" i="1"/>
  <c r="K202" i="1"/>
  <c r="J203" i="1"/>
  <c r="K203" i="1"/>
  <c r="J204" i="1"/>
  <c r="K204" i="1"/>
  <c r="J794" i="1"/>
  <c r="K794" i="1"/>
  <c r="J795" i="1"/>
  <c r="K795" i="1"/>
  <c r="J550" i="1"/>
  <c r="K550" i="1"/>
  <c r="J796" i="1"/>
  <c r="K796" i="1"/>
  <c r="J170" i="1"/>
  <c r="K170" i="1"/>
  <c r="J371" i="1"/>
  <c r="K371" i="1"/>
  <c r="J2157" i="1"/>
  <c r="K2157" i="1"/>
  <c r="J2158" i="1"/>
  <c r="K2158" i="1"/>
  <c r="J797" i="1"/>
  <c r="K797" i="1"/>
  <c r="J2159" i="1"/>
  <c r="K2159" i="1"/>
  <c r="J1497" i="1"/>
  <c r="K1497" i="1"/>
  <c r="J798" i="1"/>
  <c r="K798" i="1"/>
  <c r="J799" i="1"/>
  <c r="K799" i="1"/>
  <c r="J800" i="1"/>
  <c r="K800" i="1"/>
  <c r="J801" i="1"/>
  <c r="K801" i="1"/>
  <c r="J372" i="1"/>
  <c r="K372" i="1"/>
  <c r="J802" i="1"/>
  <c r="K802" i="1"/>
  <c r="J1220" i="1"/>
  <c r="K1220" i="1"/>
  <c r="J921" i="1"/>
  <c r="K921" i="1"/>
  <c r="J1656" i="1"/>
  <c r="K1656" i="1"/>
  <c r="J1657" i="1"/>
  <c r="K1657" i="1"/>
  <c r="J309" i="1"/>
  <c r="K309" i="1"/>
  <c r="J2884" i="1"/>
  <c r="K2884" i="1"/>
  <c r="J1109" i="1"/>
  <c r="K1109" i="1"/>
  <c r="J1445" i="1"/>
  <c r="K1445" i="1"/>
  <c r="J1796" i="1"/>
  <c r="K1796" i="1"/>
  <c r="J922" i="1"/>
  <c r="K922" i="1"/>
  <c r="J923" i="1"/>
  <c r="K923" i="1"/>
  <c r="J462" i="1"/>
  <c r="K462" i="1"/>
  <c r="J373" i="1"/>
  <c r="K373" i="1"/>
  <c r="J1163" i="1"/>
  <c r="K1163" i="1"/>
  <c r="J1164" i="1"/>
  <c r="K1164" i="1"/>
  <c r="J924" i="1"/>
  <c r="K924" i="1"/>
  <c r="J2197" i="1"/>
  <c r="K2197" i="1"/>
  <c r="J1498" i="1"/>
  <c r="K1498" i="1"/>
  <c r="J1165" i="1"/>
  <c r="K1165" i="1"/>
  <c r="J2521" i="1"/>
  <c r="K2521" i="1"/>
  <c r="J463" i="1"/>
  <c r="K463" i="1"/>
  <c r="J2167" i="1"/>
  <c r="K2167" i="1"/>
  <c r="J2230" i="1"/>
  <c r="K2230" i="1"/>
  <c r="J310" i="1"/>
  <c r="K310" i="1"/>
  <c r="J368" i="1"/>
  <c r="K368" i="1"/>
  <c r="J369" i="1"/>
  <c r="K369" i="1"/>
  <c r="J370" i="1"/>
  <c r="K370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2231" i="1"/>
  <c r="K2231" i="1"/>
  <c r="J1964" i="1"/>
  <c r="K1964" i="1"/>
  <c r="J691" i="1"/>
  <c r="K691" i="1"/>
  <c r="J433" i="1"/>
  <c r="K433" i="1"/>
  <c r="J1027" i="1"/>
  <c r="K1027" i="1"/>
  <c r="J2232" i="1"/>
  <c r="K2232" i="1"/>
  <c r="J1453" i="1"/>
  <c r="K1453" i="1"/>
  <c r="J1454" i="1"/>
  <c r="K1454" i="1"/>
  <c r="J2171" i="1"/>
  <c r="K2171" i="1"/>
  <c r="J1499" i="1"/>
  <c r="K1499" i="1"/>
  <c r="J1500" i="1"/>
  <c r="K1500" i="1"/>
  <c r="J1501" i="1"/>
  <c r="K1501" i="1"/>
  <c r="J1236" i="1"/>
  <c r="K1236" i="1"/>
  <c r="J1237" i="1"/>
  <c r="K1237" i="1"/>
  <c r="J81" i="1"/>
  <c r="K81" i="1"/>
  <c r="J2339" i="1"/>
  <c r="K2339" i="1"/>
  <c r="J278" i="1"/>
  <c r="K278" i="1"/>
  <c r="J279" i="1"/>
  <c r="K279" i="1"/>
  <c r="J1415" i="1"/>
  <c r="K1415" i="1"/>
  <c r="J1416" i="1"/>
  <c r="K1416" i="1"/>
  <c r="J1465" i="1"/>
  <c r="K1465" i="1"/>
  <c r="J2028" i="1"/>
  <c r="K2028" i="1"/>
  <c r="J1466" i="1"/>
  <c r="K1466" i="1"/>
  <c r="J1570" i="1"/>
  <c r="K1570" i="1"/>
  <c r="J1110" i="1"/>
  <c r="K1110" i="1"/>
  <c r="J1111" i="1"/>
  <c r="K1111" i="1"/>
  <c r="J171" i="1"/>
  <c r="K171" i="1"/>
  <c r="J2029" i="1"/>
  <c r="K2029" i="1"/>
  <c r="J383" i="1"/>
  <c r="K383" i="1"/>
  <c r="J384" i="1"/>
  <c r="K384" i="1"/>
  <c r="J1195" i="1"/>
  <c r="K1195" i="1"/>
  <c r="J2172" i="1"/>
  <c r="K2172" i="1"/>
  <c r="J2173" i="1"/>
  <c r="K2173" i="1"/>
  <c r="J2174" i="1"/>
  <c r="K2174" i="1"/>
  <c r="J122" i="1"/>
  <c r="K122" i="1"/>
  <c r="J2175" i="1"/>
  <c r="K2175" i="1"/>
  <c r="J2176" i="1"/>
  <c r="K2176" i="1"/>
  <c r="J2177" i="1"/>
  <c r="K2177" i="1"/>
  <c r="J1150" i="1"/>
  <c r="K1150" i="1"/>
  <c r="J1151" i="1"/>
  <c r="K1151" i="1"/>
  <c r="J2055" i="1"/>
  <c r="K2055" i="1"/>
  <c r="J2272" i="1"/>
  <c r="K2272" i="1"/>
  <c r="J2273" i="1"/>
  <c r="K2273" i="1"/>
  <c r="J1438" i="1"/>
  <c r="K1438" i="1"/>
  <c r="J1473" i="1"/>
  <c r="K1473" i="1"/>
  <c r="J374" i="1"/>
  <c r="K374" i="1"/>
  <c r="J1639" i="1"/>
  <c r="K1639" i="1"/>
  <c r="J1640" i="1"/>
  <c r="K1640" i="1"/>
  <c r="J251" i="1"/>
  <c r="K251" i="1"/>
  <c r="J252" i="1"/>
  <c r="K252" i="1"/>
  <c r="J1641" i="1"/>
  <c r="K1641" i="1"/>
  <c r="J253" i="1"/>
  <c r="K253" i="1"/>
  <c r="J254" i="1"/>
  <c r="K254" i="1"/>
  <c r="J255" i="1"/>
  <c r="K255" i="1"/>
  <c r="J1852" i="1"/>
  <c r="K1852" i="1"/>
  <c r="J1917" i="1"/>
  <c r="K1917" i="1"/>
  <c r="J2516" i="1"/>
  <c r="K2516" i="1"/>
  <c r="J2030" i="1"/>
  <c r="K2030" i="1"/>
  <c r="J2517" i="1"/>
  <c r="K2517" i="1"/>
  <c r="J2056" i="1"/>
  <c r="K2056" i="1"/>
  <c r="J1474" i="1"/>
  <c r="K1474" i="1"/>
  <c r="J1475" i="1"/>
  <c r="K1475" i="1"/>
  <c r="J2885" i="1"/>
  <c r="K2885" i="1"/>
  <c r="J2993" i="1"/>
  <c r="K2993" i="1"/>
  <c r="J1557" i="1"/>
  <c r="K1557" i="1"/>
  <c r="J2994" i="1"/>
  <c r="K2994" i="1"/>
  <c r="J2995" i="1"/>
  <c r="K2995" i="1"/>
  <c r="J2996" i="1"/>
  <c r="K2996" i="1"/>
  <c r="J224" i="1"/>
  <c r="K224" i="1"/>
  <c r="J2841" i="1"/>
  <c r="K2841" i="1"/>
  <c r="J1918" i="1"/>
  <c r="K1918" i="1"/>
  <c r="J1502" i="1"/>
  <c r="K1502" i="1"/>
  <c r="J1476" i="1"/>
  <c r="K1476" i="1"/>
  <c r="J1004" i="1"/>
  <c r="K1004" i="1"/>
  <c r="J1472" i="1"/>
  <c r="K1472" i="1"/>
  <c r="J1597" i="1"/>
  <c r="K1597" i="1"/>
  <c r="J1503" i="1"/>
  <c r="K1503" i="1"/>
  <c r="J2719" i="1"/>
  <c r="K2719" i="1"/>
  <c r="J225" i="1"/>
  <c r="K225" i="1"/>
  <c r="J2842" i="1"/>
  <c r="K2842" i="1"/>
  <c r="J1598" i="1"/>
  <c r="K1598" i="1"/>
  <c r="J226" i="1"/>
  <c r="K226" i="1"/>
  <c r="J2843" i="1"/>
  <c r="K2843" i="1"/>
  <c r="J2844" i="1"/>
  <c r="K2844" i="1"/>
  <c r="J1919" i="1"/>
  <c r="K1919" i="1"/>
  <c r="J2845" i="1"/>
  <c r="K2845" i="1"/>
  <c r="J227" i="1"/>
  <c r="K227" i="1"/>
  <c r="J1455" i="1"/>
  <c r="K1455" i="1"/>
  <c r="J2010" i="1"/>
  <c r="K2010" i="1"/>
  <c r="J1697" i="1"/>
  <c r="K1697" i="1"/>
  <c r="J2011" i="1"/>
  <c r="K2011" i="1"/>
  <c r="J1180" i="1"/>
  <c r="K1180" i="1"/>
  <c r="J1005" i="1"/>
  <c r="K1005" i="1"/>
  <c r="J291" i="1"/>
  <c r="K291" i="1"/>
  <c r="J1698" i="1"/>
  <c r="K1698" i="1"/>
  <c r="J2354" i="1"/>
  <c r="K2354" i="1"/>
  <c r="J884" i="1"/>
  <c r="K884" i="1"/>
  <c r="J445" i="1"/>
  <c r="K445" i="1"/>
  <c r="J484" i="1"/>
  <c r="K484" i="1"/>
  <c r="J1674" i="1"/>
  <c r="K1674" i="1"/>
  <c r="J1477" i="1"/>
  <c r="K1477" i="1"/>
  <c r="J446" i="1"/>
  <c r="K446" i="1"/>
  <c r="J236" i="1"/>
  <c r="K236" i="1"/>
  <c r="J2363" i="1"/>
  <c r="K2363" i="1"/>
  <c r="J228" i="1"/>
  <c r="K228" i="1"/>
  <c r="J2595" i="1"/>
  <c r="K2595" i="1"/>
  <c r="J2596" i="1"/>
  <c r="K2596" i="1"/>
  <c r="J447" i="1"/>
  <c r="K447" i="1"/>
  <c r="J885" i="1"/>
  <c r="K885" i="1"/>
  <c r="J353" i="1"/>
  <c r="K353" i="1"/>
  <c r="J751" i="1"/>
  <c r="K751" i="1"/>
  <c r="J1238" i="1"/>
  <c r="K1238" i="1"/>
  <c r="J1478" i="1"/>
  <c r="K1478" i="1"/>
  <c r="J2803" i="1"/>
  <c r="K2803" i="1"/>
  <c r="J2804" i="1"/>
  <c r="K2804" i="1"/>
  <c r="J354" i="1"/>
  <c r="K354" i="1"/>
  <c r="J2805" i="1"/>
  <c r="K2805" i="1"/>
  <c r="J2806" i="1"/>
  <c r="K2806" i="1"/>
  <c r="J2807" i="1"/>
  <c r="K2807" i="1"/>
  <c r="J355" i="1"/>
  <c r="K355" i="1"/>
  <c r="J1242" i="1"/>
  <c r="K1242" i="1"/>
  <c r="J2808" i="1"/>
  <c r="K2808" i="1"/>
  <c r="J1243" i="1"/>
  <c r="K1243" i="1"/>
  <c r="J299" i="1"/>
  <c r="K299" i="1"/>
  <c r="J1028" i="1"/>
  <c r="K1028" i="1"/>
  <c r="J2809" i="1"/>
  <c r="K2809" i="1"/>
  <c r="J402" i="1"/>
  <c r="K402" i="1"/>
  <c r="J804" i="1"/>
  <c r="K804" i="1"/>
  <c r="J805" i="1"/>
  <c r="K805" i="1"/>
  <c r="J806" i="1"/>
  <c r="K806" i="1"/>
  <c r="J807" i="1"/>
  <c r="K807" i="1"/>
  <c r="J1029" i="1"/>
  <c r="K1029" i="1"/>
  <c r="J2810" i="1"/>
  <c r="K2810" i="1"/>
  <c r="J1599" i="1"/>
  <c r="K1599" i="1"/>
  <c r="J2699" i="1"/>
  <c r="K2699" i="1"/>
  <c r="J1030" i="1"/>
  <c r="K1030" i="1"/>
  <c r="J2886" i="1"/>
  <c r="K2886" i="1"/>
  <c r="J1600" i="1"/>
  <c r="K1600" i="1"/>
  <c r="J1244" i="1"/>
  <c r="K1244" i="1"/>
  <c r="J716" i="1"/>
  <c r="K716" i="1"/>
  <c r="J106" i="1"/>
  <c r="K106" i="1"/>
  <c r="J808" i="1"/>
  <c r="K808" i="1"/>
  <c r="J2887" i="1"/>
  <c r="K2887" i="1"/>
  <c r="J886" i="1"/>
  <c r="K886" i="1"/>
  <c r="J809" i="1"/>
  <c r="K809" i="1"/>
  <c r="J485" i="1"/>
  <c r="K485" i="1"/>
  <c r="J322" i="1"/>
  <c r="K322" i="1"/>
  <c r="J810" i="1"/>
  <c r="K810" i="1"/>
  <c r="J1031" i="1"/>
  <c r="K1031" i="1"/>
  <c r="J811" i="1"/>
  <c r="K811" i="1"/>
  <c r="J812" i="1"/>
  <c r="K812" i="1"/>
  <c r="J107" i="1"/>
  <c r="K107" i="1"/>
  <c r="J237" i="1"/>
  <c r="K237" i="1"/>
  <c r="J887" i="1"/>
  <c r="K887" i="1"/>
  <c r="J927" i="1"/>
  <c r="K927" i="1"/>
  <c r="J238" i="1"/>
  <c r="K238" i="1"/>
  <c r="J928" i="1"/>
  <c r="K928" i="1"/>
  <c r="J929" i="1"/>
  <c r="K929" i="1"/>
  <c r="J1032" i="1"/>
  <c r="K1032" i="1"/>
  <c r="J930" i="1"/>
  <c r="K930" i="1"/>
  <c r="J931" i="1"/>
  <c r="K931" i="1"/>
  <c r="J932" i="1"/>
  <c r="K932" i="1"/>
  <c r="J933" i="1"/>
  <c r="K933" i="1"/>
  <c r="J1682" i="1"/>
  <c r="K1682" i="1"/>
  <c r="J323" i="1"/>
  <c r="K323" i="1"/>
  <c r="J316" i="1"/>
  <c r="K316" i="1"/>
  <c r="J317" i="1"/>
  <c r="K317" i="1"/>
  <c r="J318" i="1"/>
  <c r="K318" i="1"/>
  <c r="J1112" i="1"/>
  <c r="K1112" i="1"/>
  <c r="J2390" i="1"/>
  <c r="K2390" i="1"/>
  <c r="J1033" i="1"/>
  <c r="K1033" i="1"/>
  <c r="J324" i="1"/>
  <c r="K324" i="1"/>
  <c r="J934" i="1"/>
  <c r="K934" i="1"/>
  <c r="J935" i="1"/>
  <c r="K935" i="1"/>
  <c r="J936" i="1"/>
  <c r="K936" i="1"/>
  <c r="J2487" i="1"/>
  <c r="K2487" i="1"/>
  <c r="J375" i="1"/>
  <c r="K375" i="1"/>
  <c r="J1683" i="1"/>
  <c r="K1683" i="1"/>
  <c r="J2720" i="1"/>
  <c r="K2720" i="1"/>
  <c r="J2721" i="1"/>
  <c r="K2721" i="1"/>
  <c r="J2722" i="1"/>
  <c r="K2722" i="1"/>
  <c r="J426" i="1"/>
  <c r="K426" i="1"/>
  <c r="J1834" i="1"/>
  <c r="K1834" i="1"/>
  <c r="J982" i="1"/>
  <c r="K982" i="1"/>
  <c r="J239" i="1"/>
  <c r="K239" i="1"/>
  <c r="J2431" i="1"/>
  <c r="K2431" i="1"/>
  <c r="J1835" i="1"/>
  <c r="K1835" i="1"/>
  <c r="J2372" i="1"/>
  <c r="K2372" i="1"/>
  <c r="J2900" i="1"/>
  <c r="K2900" i="1"/>
  <c r="J464" i="1"/>
  <c r="K464" i="1"/>
  <c r="J82" i="1"/>
  <c r="K82" i="1"/>
  <c r="J83" i="1"/>
  <c r="K83" i="1"/>
  <c r="J2901" i="1"/>
  <c r="K2901" i="1"/>
  <c r="J84" i="1"/>
  <c r="K84" i="1"/>
  <c r="J2902" i="1"/>
  <c r="K2902" i="1"/>
  <c r="J2903" i="1"/>
  <c r="K2903" i="1"/>
  <c r="J2904" i="1"/>
  <c r="K2904" i="1"/>
  <c r="J2905" i="1"/>
  <c r="K2905" i="1"/>
  <c r="J2906" i="1"/>
  <c r="K2906" i="1"/>
  <c r="J1348" i="1"/>
  <c r="K1348" i="1"/>
  <c r="J2252" i="1"/>
  <c r="K2252" i="1"/>
  <c r="J2811" i="1"/>
  <c r="K2811" i="1"/>
  <c r="J434" i="1"/>
  <c r="K434" i="1"/>
  <c r="J1699" i="1"/>
  <c r="K1699" i="1"/>
  <c r="J85" i="1"/>
  <c r="K85" i="1"/>
  <c r="J435" i="1"/>
  <c r="K435" i="1"/>
  <c r="J86" i="1"/>
  <c r="K86" i="1"/>
  <c r="J813" i="1"/>
  <c r="K813" i="1"/>
  <c r="J814" i="1"/>
  <c r="K814" i="1"/>
  <c r="J143" i="1"/>
  <c r="K143" i="1"/>
  <c r="J815" i="1"/>
  <c r="K815" i="1"/>
  <c r="J1504" i="1"/>
  <c r="K1504" i="1"/>
  <c r="J1653" i="1"/>
  <c r="K1653" i="1"/>
  <c r="J87" i="1"/>
  <c r="K87" i="1"/>
  <c r="J88" i="1"/>
  <c r="K88" i="1"/>
  <c r="J986" i="1"/>
  <c r="K986" i="1"/>
  <c r="J1675" i="1"/>
  <c r="K1675" i="1"/>
  <c r="J436" i="1"/>
  <c r="K436" i="1"/>
  <c r="J816" i="1"/>
  <c r="K816" i="1"/>
  <c r="J817" i="1"/>
  <c r="K817" i="1"/>
  <c r="J818" i="1"/>
  <c r="K818" i="1"/>
  <c r="J819" i="1"/>
  <c r="K819" i="1"/>
  <c r="J89" i="1"/>
  <c r="K89" i="1"/>
  <c r="J1654" i="1"/>
  <c r="K1654" i="1"/>
  <c r="J1836" i="1"/>
  <c r="K1836" i="1"/>
  <c r="J1655" i="1"/>
  <c r="K1655" i="1"/>
  <c r="J207" i="1"/>
  <c r="K207" i="1"/>
  <c r="J208" i="1"/>
  <c r="K208" i="1"/>
  <c r="J209" i="1"/>
  <c r="K209" i="1"/>
  <c r="J210" i="1"/>
  <c r="K210" i="1"/>
  <c r="J2096" i="1"/>
  <c r="K2096" i="1"/>
  <c r="J211" i="1"/>
  <c r="K211" i="1"/>
  <c r="J212" i="1"/>
  <c r="K212" i="1"/>
  <c r="J213" i="1"/>
  <c r="K213" i="1"/>
  <c r="J1889" i="1"/>
  <c r="K1889" i="1"/>
  <c r="J1642" i="1"/>
  <c r="K1642" i="1"/>
  <c r="J2097" i="1"/>
  <c r="K2097" i="1"/>
  <c r="J214" i="1"/>
  <c r="K214" i="1"/>
  <c r="J966" i="1"/>
  <c r="K966" i="1"/>
  <c r="J1479" i="1"/>
  <c r="K1479" i="1"/>
  <c r="J970" i="1"/>
  <c r="K970" i="1"/>
  <c r="J1019" i="1"/>
  <c r="K1019" i="1"/>
  <c r="J967" i="1"/>
  <c r="K967" i="1"/>
  <c r="J1480" i="1"/>
  <c r="K1480" i="1"/>
  <c r="J971" i="1"/>
  <c r="K971" i="1"/>
  <c r="J1020" i="1"/>
  <c r="K1020" i="1"/>
  <c r="J972" i="1"/>
  <c r="K972" i="1"/>
  <c r="J973" i="1"/>
  <c r="K973" i="1"/>
  <c r="J974" i="1"/>
  <c r="K974" i="1"/>
  <c r="J968" i="1"/>
  <c r="K968" i="1"/>
  <c r="J240" i="1"/>
  <c r="K240" i="1"/>
  <c r="J1643" i="1"/>
  <c r="K1643" i="1"/>
  <c r="J1021" i="1"/>
  <c r="K1021" i="1"/>
  <c r="J1022" i="1"/>
  <c r="K1022" i="1"/>
  <c r="J1890" i="1"/>
  <c r="K1890" i="1"/>
  <c r="J2253" i="1"/>
  <c r="K2253" i="1"/>
  <c r="J1738" i="1"/>
  <c r="K1738" i="1"/>
  <c r="J1739" i="1"/>
  <c r="K1739" i="1"/>
  <c r="J2178" i="1"/>
  <c r="K2178" i="1"/>
  <c r="J1644" i="1"/>
  <c r="K1644" i="1"/>
  <c r="J2098" i="1"/>
  <c r="K2098" i="1"/>
  <c r="J319" i="1"/>
  <c r="K319" i="1"/>
  <c r="J1891" i="1"/>
  <c r="K1891" i="1"/>
  <c r="J2907" i="1"/>
  <c r="K2907" i="1"/>
  <c r="J2908" i="1"/>
  <c r="K2908" i="1"/>
  <c r="J2909" i="1"/>
  <c r="K2909" i="1"/>
  <c r="J2910" i="1"/>
  <c r="K2910" i="1"/>
  <c r="J2179" i="1"/>
  <c r="K2179" i="1"/>
  <c r="J1893" i="1"/>
  <c r="K1893" i="1"/>
  <c r="J1902" i="1"/>
  <c r="K1902" i="1"/>
  <c r="J1894" i="1"/>
  <c r="K1894" i="1"/>
  <c r="J1895" i="1"/>
  <c r="K1895" i="1"/>
  <c r="J1896" i="1"/>
  <c r="K1896" i="1"/>
  <c r="J1897" i="1"/>
  <c r="K1897" i="1"/>
  <c r="J437" i="1"/>
  <c r="K437" i="1"/>
  <c r="J2180" i="1"/>
  <c r="K2180" i="1"/>
  <c r="J1912" i="1"/>
  <c r="K1912" i="1"/>
  <c r="J1913" i="1"/>
  <c r="K1913" i="1"/>
  <c r="J1914" i="1"/>
  <c r="K1914" i="1"/>
  <c r="J1915" i="1"/>
  <c r="K1915" i="1"/>
  <c r="J1152" i="1"/>
  <c r="K1152" i="1"/>
  <c r="J1676" i="1"/>
  <c r="K1676" i="1"/>
  <c r="J1920" i="1"/>
  <c r="K1920" i="1"/>
  <c r="J1921" i="1"/>
  <c r="K1921" i="1"/>
  <c r="J1942" i="1"/>
  <c r="K1942" i="1"/>
  <c r="J1922" i="1"/>
  <c r="K1922" i="1"/>
  <c r="J1923" i="1"/>
  <c r="K1923" i="1"/>
  <c r="J1969" i="1"/>
  <c r="K1969" i="1"/>
  <c r="J2099" i="1"/>
  <c r="K2099" i="1"/>
  <c r="J1970" i="1"/>
  <c r="K1970" i="1"/>
  <c r="J1971" i="1"/>
  <c r="K1971" i="1"/>
  <c r="J1943" i="1"/>
  <c r="K1943" i="1"/>
  <c r="J1944" i="1"/>
  <c r="K1944" i="1"/>
  <c r="J1972" i="1"/>
  <c r="K1972" i="1"/>
  <c r="J1153" i="1"/>
  <c r="K1153" i="1"/>
  <c r="J600" i="1"/>
  <c r="K600" i="1"/>
  <c r="J925" i="1"/>
  <c r="K925" i="1"/>
  <c r="J1700" i="1"/>
  <c r="K1700" i="1"/>
  <c r="J259" i="1"/>
  <c r="K259" i="1"/>
  <c r="J127" i="1"/>
  <c r="K127" i="1"/>
  <c r="J1701" i="1"/>
  <c r="K1701" i="1"/>
  <c r="J260" i="1"/>
  <c r="K260" i="1"/>
  <c r="J2284" i="1"/>
  <c r="K2284" i="1"/>
  <c r="J2285" i="1"/>
  <c r="K2285" i="1"/>
  <c r="J763" i="1"/>
  <c r="K763" i="1"/>
  <c r="J2286" i="1"/>
  <c r="K2286" i="1"/>
  <c r="J1684" i="1"/>
  <c r="K1684" i="1"/>
  <c r="J2287" i="1"/>
  <c r="K2287" i="1"/>
  <c r="J1702" i="1"/>
  <c r="K1702" i="1"/>
  <c r="J2288" i="1"/>
  <c r="K2288" i="1"/>
  <c r="J2160" i="1"/>
  <c r="K2160" i="1"/>
  <c r="J764" i="1"/>
  <c r="K764" i="1"/>
  <c r="J356" i="1"/>
  <c r="K356" i="1"/>
  <c r="J261" i="1"/>
  <c r="K261" i="1"/>
  <c r="J638" i="1"/>
  <c r="K638" i="1"/>
  <c r="J765" i="1"/>
  <c r="K765" i="1"/>
  <c r="J766" i="1"/>
  <c r="K766" i="1"/>
  <c r="J767" i="1"/>
  <c r="K767" i="1"/>
  <c r="J768" i="1"/>
  <c r="K768" i="1"/>
  <c r="J769" i="1"/>
  <c r="K769" i="1"/>
  <c r="J1154" i="1"/>
  <c r="K1154" i="1"/>
  <c r="J1155" i="1"/>
  <c r="K1155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1156" i="1"/>
  <c r="K1156" i="1"/>
  <c r="J692" i="1"/>
  <c r="K692" i="1"/>
  <c r="J1903" i="1"/>
  <c r="K1903" i="1"/>
  <c r="J693" i="1"/>
  <c r="K693" i="1"/>
  <c r="J694" i="1"/>
  <c r="K694" i="1"/>
  <c r="J2812" i="1"/>
  <c r="K2812" i="1"/>
  <c r="J1703" i="1"/>
  <c r="K1703" i="1"/>
  <c r="J2813" i="1"/>
  <c r="K2813" i="1"/>
  <c r="J1704" i="1"/>
  <c r="K1704" i="1"/>
  <c r="J655" i="1"/>
  <c r="K655" i="1"/>
  <c r="J656" i="1"/>
  <c r="K656" i="1"/>
  <c r="J1705" i="1"/>
  <c r="K1705" i="1"/>
  <c r="J657" i="1"/>
  <c r="K657" i="1"/>
  <c r="J2814" i="1"/>
  <c r="K2814" i="1"/>
  <c r="J2815" i="1"/>
  <c r="K2815" i="1"/>
  <c r="J1904" i="1"/>
  <c r="K1904" i="1"/>
  <c r="J658" i="1"/>
  <c r="K658" i="1"/>
  <c r="J659" i="1"/>
  <c r="K659" i="1"/>
  <c r="J2816" i="1"/>
  <c r="K2816" i="1"/>
  <c r="J1706" i="1"/>
  <c r="K1706" i="1"/>
  <c r="J1677" i="1"/>
  <c r="K1677" i="1"/>
  <c r="J1707" i="1"/>
  <c r="K1707" i="1"/>
  <c r="J2831" i="1"/>
  <c r="K2831" i="1"/>
  <c r="J1708" i="1"/>
  <c r="K1708" i="1"/>
  <c r="J2832" i="1"/>
  <c r="K2832" i="1"/>
  <c r="J1709" i="1"/>
  <c r="K1709" i="1"/>
  <c r="J1710" i="1"/>
  <c r="K1710" i="1"/>
  <c r="J1711" i="1"/>
  <c r="K1711" i="1"/>
  <c r="J2609" i="1"/>
  <c r="K2609" i="1"/>
  <c r="J1905" i="1"/>
  <c r="K1905" i="1"/>
  <c r="J1712" i="1"/>
  <c r="K1712" i="1"/>
  <c r="J2610" i="1"/>
  <c r="K2610" i="1"/>
  <c r="J2833" i="1"/>
  <c r="K2833" i="1"/>
  <c r="J2611" i="1"/>
  <c r="K2611" i="1"/>
  <c r="J2612" i="1"/>
  <c r="K2612" i="1"/>
  <c r="J406" i="1"/>
  <c r="K406" i="1"/>
  <c r="J660" i="1"/>
  <c r="K660" i="1"/>
  <c r="J1713" i="1"/>
  <c r="K1713" i="1"/>
  <c r="J661" i="1"/>
  <c r="K661" i="1"/>
  <c r="J662" i="1"/>
  <c r="K662" i="1"/>
  <c r="J454" i="1"/>
  <c r="K454" i="1"/>
  <c r="J455" i="1"/>
  <c r="K455" i="1"/>
  <c r="J456" i="1"/>
  <c r="K456" i="1"/>
  <c r="J663" i="1"/>
  <c r="K663" i="1"/>
  <c r="J2613" i="1"/>
  <c r="K2613" i="1"/>
  <c r="J2888" i="1"/>
  <c r="K2888" i="1"/>
  <c r="J664" i="1"/>
  <c r="K664" i="1"/>
  <c r="J205" i="1"/>
  <c r="K205" i="1"/>
  <c r="J665" i="1"/>
  <c r="K665" i="1"/>
  <c r="J1714" i="1"/>
  <c r="K1714" i="1"/>
  <c r="J2614" i="1"/>
  <c r="K2614" i="1"/>
  <c r="J2834" i="1"/>
  <c r="K2834" i="1"/>
  <c r="J2615" i="1"/>
  <c r="K2615" i="1"/>
  <c r="J492" i="1"/>
  <c r="K492" i="1"/>
  <c r="J407" i="1"/>
  <c r="K407" i="1"/>
  <c r="J1715" i="1"/>
  <c r="K1715" i="1"/>
  <c r="J1716" i="1"/>
  <c r="K1716" i="1"/>
  <c r="J2835" i="1"/>
  <c r="K2835" i="1"/>
  <c r="J2616" i="1"/>
  <c r="K2616" i="1"/>
  <c r="J2617" i="1"/>
  <c r="K2617" i="1"/>
  <c r="J1717" i="1"/>
  <c r="K1717" i="1"/>
  <c r="J1718" i="1"/>
  <c r="K1718" i="1"/>
  <c r="J427" i="1"/>
  <c r="K427" i="1"/>
  <c r="J1645" i="1"/>
  <c r="K1645" i="1"/>
  <c r="J2836" i="1"/>
  <c r="K2836" i="1"/>
  <c r="J428" i="1"/>
  <c r="K428" i="1"/>
  <c r="J2463" i="1"/>
  <c r="K2463" i="1"/>
  <c r="J2464" i="1"/>
  <c r="K2464" i="1"/>
  <c r="J913" i="1"/>
  <c r="K913" i="1"/>
  <c r="J2618" i="1"/>
  <c r="K2618" i="1"/>
  <c r="J493" i="1"/>
  <c r="K493" i="1"/>
  <c r="J1719" i="1"/>
  <c r="K1719" i="1"/>
  <c r="J717" i="1"/>
  <c r="K717" i="1"/>
  <c r="J888" i="1"/>
  <c r="K888" i="1"/>
  <c r="J494" i="1"/>
  <c r="K494" i="1"/>
  <c r="J2510" i="1"/>
  <c r="K2510" i="1"/>
  <c r="J2619" i="1"/>
  <c r="K2619" i="1"/>
  <c r="J149" i="1"/>
  <c r="K149" i="1"/>
  <c r="J2620" i="1"/>
  <c r="K2620" i="1"/>
  <c r="J2621" i="1"/>
  <c r="K2621" i="1"/>
  <c r="J2622" i="1"/>
  <c r="K2622" i="1"/>
  <c r="J2736" i="1"/>
  <c r="K2736" i="1"/>
  <c r="J2837" i="1"/>
  <c r="K2837" i="1"/>
  <c r="J718" i="1"/>
  <c r="K718" i="1"/>
  <c r="J708" i="1"/>
  <c r="K708" i="1"/>
  <c r="J495" i="1"/>
  <c r="K495" i="1"/>
  <c r="J457" i="1"/>
  <c r="K457" i="1"/>
  <c r="J2605" i="1"/>
  <c r="K2605" i="1"/>
  <c r="J2300" i="1"/>
  <c r="K2300" i="1"/>
  <c r="J458" i="1"/>
  <c r="K458" i="1"/>
  <c r="J709" i="1"/>
  <c r="K709" i="1"/>
  <c r="J710" i="1"/>
  <c r="K710" i="1"/>
  <c r="J711" i="1"/>
  <c r="K711" i="1"/>
  <c r="J712" i="1"/>
  <c r="K712" i="1"/>
  <c r="J666" i="1"/>
  <c r="K666" i="1"/>
  <c r="J713" i="1"/>
  <c r="K713" i="1"/>
  <c r="J714" i="1"/>
  <c r="K714" i="1"/>
  <c r="J715" i="1"/>
  <c r="K715" i="1"/>
  <c r="J667" i="1"/>
  <c r="K667" i="1"/>
  <c r="J719" i="1"/>
  <c r="K719" i="1"/>
  <c r="J720" i="1"/>
  <c r="K720" i="1"/>
  <c r="J1837" i="1"/>
  <c r="K1837" i="1"/>
  <c r="J987" i="1"/>
  <c r="K987" i="1"/>
  <c r="J668" i="1"/>
  <c r="K668" i="1"/>
  <c r="J496" i="1"/>
  <c r="K496" i="1"/>
  <c r="J721" i="1"/>
  <c r="K721" i="1"/>
  <c r="J722" i="1"/>
  <c r="K722" i="1"/>
  <c r="J529" i="1"/>
  <c r="K529" i="1"/>
  <c r="J459" i="1"/>
  <c r="K459" i="1"/>
  <c r="J669" i="1"/>
  <c r="K669" i="1"/>
  <c r="J114" i="1"/>
  <c r="K114" i="1"/>
  <c r="J670" i="1"/>
  <c r="K670" i="1"/>
  <c r="J497" i="1"/>
  <c r="K497" i="1"/>
  <c r="J914" i="1"/>
  <c r="K914" i="1"/>
  <c r="J915" i="1"/>
  <c r="K915" i="1"/>
  <c r="J530" i="1"/>
  <c r="K530" i="1"/>
  <c r="J916" i="1"/>
  <c r="K916" i="1"/>
  <c r="J2301" i="1"/>
  <c r="K2301" i="1"/>
  <c r="J917" i="1"/>
  <c r="K917" i="1"/>
  <c r="J723" i="1"/>
  <c r="K723" i="1"/>
  <c r="J2436" i="1"/>
  <c r="K2436" i="1"/>
  <c r="J671" i="1"/>
  <c r="K671" i="1"/>
  <c r="J724" i="1"/>
  <c r="K724" i="1"/>
  <c r="J498" i="1"/>
  <c r="K498" i="1"/>
  <c r="J2260" i="1"/>
  <c r="K2260" i="1"/>
  <c r="J672" i="1"/>
  <c r="K672" i="1"/>
  <c r="J499" i="1"/>
  <c r="K499" i="1"/>
  <c r="J1892" i="1"/>
  <c r="K1892" i="1"/>
  <c r="J500" i="1"/>
  <c r="K500" i="1"/>
  <c r="J1898" i="1"/>
  <c r="K1898" i="1"/>
  <c r="J2698" i="1"/>
  <c r="K2698" i="1"/>
  <c r="J501" i="1"/>
  <c r="K501" i="1"/>
  <c r="J1916" i="1"/>
  <c r="K1916" i="1"/>
  <c r="J999" i="1"/>
  <c r="K999" i="1"/>
  <c r="J1720" i="1"/>
  <c r="K1720" i="1"/>
  <c r="J502" i="1"/>
  <c r="K502" i="1"/>
  <c r="J2070" i="1"/>
  <c r="K2070" i="1"/>
  <c r="J2453" i="1"/>
  <c r="K2453" i="1"/>
  <c r="J2890" i="1"/>
  <c r="K2890" i="1"/>
  <c r="J1721" i="1"/>
  <c r="K1721" i="1"/>
  <c r="J2891" i="1"/>
  <c r="K2891" i="1"/>
  <c r="J429" i="1"/>
  <c r="K429" i="1"/>
  <c r="J64" i="1"/>
  <c r="K64" i="1"/>
  <c r="J341" i="1"/>
  <c r="K341" i="1"/>
  <c r="J1000" i="1"/>
  <c r="K1000" i="1"/>
  <c r="J357" i="1"/>
  <c r="K357" i="1"/>
  <c r="J342" i="1"/>
  <c r="K342" i="1"/>
  <c r="J2892" i="1"/>
  <c r="K2892" i="1"/>
  <c r="J343" i="1"/>
  <c r="K343" i="1"/>
  <c r="J1973" i="1"/>
  <c r="K1973" i="1"/>
  <c r="J344" i="1"/>
  <c r="K344" i="1"/>
  <c r="J345" i="1"/>
  <c r="K345" i="1"/>
  <c r="J346" i="1"/>
  <c r="K346" i="1"/>
  <c r="J347" i="1"/>
  <c r="K347" i="1"/>
  <c r="J358" i="1"/>
  <c r="K358" i="1"/>
  <c r="J2071" i="1"/>
  <c r="K2071" i="1"/>
  <c r="J2893" i="1"/>
  <c r="K2893" i="1"/>
  <c r="J359" i="1"/>
  <c r="K359" i="1"/>
  <c r="J519" i="1"/>
  <c r="K519" i="1"/>
  <c r="J2894" i="1"/>
  <c r="K2894" i="1"/>
  <c r="J262" i="1"/>
  <c r="K262" i="1"/>
  <c r="J1722" i="1"/>
  <c r="K1722" i="1"/>
  <c r="J2895" i="1"/>
  <c r="K2895" i="1"/>
  <c r="J1034" i="1"/>
  <c r="K1034" i="1"/>
  <c r="J1035" i="1"/>
  <c r="K1035" i="1"/>
  <c r="J2912" i="1"/>
  <c r="K2912" i="1"/>
  <c r="J263" i="1"/>
  <c r="K263" i="1"/>
  <c r="J1723" i="1"/>
  <c r="K1723" i="1"/>
  <c r="J845" i="1"/>
  <c r="K845" i="1"/>
  <c r="J531" i="1"/>
  <c r="K531" i="1"/>
  <c r="J619" i="1"/>
  <c r="K619" i="1"/>
  <c r="J846" i="1"/>
  <c r="K846" i="1"/>
  <c r="J1906" i="1"/>
  <c r="K1906" i="1"/>
  <c r="J1907" i="1"/>
  <c r="K1907" i="1"/>
  <c r="J1724" i="1"/>
  <c r="K1724" i="1"/>
  <c r="J1908" i="1"/>
  <c r="K1908" i="1"/>
  <c r="J1909" i="1"/>
  <c r="K1909" i="1"/>
  <c r="J532" i="1"/>
  <c r="K532" i="1"/>
  <c r="J1910" i="1"/>
  <c r="K1910" i="1"/>
  <c r="J533" i="1"/>
  <c r="K533" i="1"/>
  <c r="J542" i="1"/>
  <c r="K542" i="1"/>
  <c r="J847" i="1"/>
  <c r="K847" i="1"/>
  <c r="J430" i="1"/>
  <c r="K430" i="1"/>
  <c r="J725" i="1"/>
  <c r="K725" i="1"/>
  <c r="J2913" i="1"/>
  <c r="K2913" i="1"/>
  <c r="J639" i="1"/>
  <c r="K639" i="1"/>
  <c r="J408" i="1"/>
  <c r="K408" i="1"/>
  <c r="J726" i="1"/>
  <c r="K726" i="1"/>
  <c r="J115" i="1"/>
  <c r="K115" i="1"/>
  <c r="J534" i="1"/>
  <c r="K534" i="1"/>
  <c r="J1945" i="1"/>
  <c r="K1945" i="1"/>
  <c r="J535" i="1"/>
  <c r="K535" i="1"/>
  <c r="J673" i="1"/>
  <c r="K673" i="1"/>
  <c r="J2084" i="1"/>
  <c r="K2084" i="1"/>
  <c r="J1740" i="1"/>
  <c r="K1740" i="1"/>
  <c r="J536" i="1"/>
  <c r="K536" i="1"/>
  <c r="J1741" i="1"/>
  <c r="K1741" i="1"/>
  <c r="J1742" i="1"/>
  <c r="K1742" i="1"/>
  <c r="J1743" i="1"/>
  <c r="K1743" i="1"/>
  <c r="J1744" i="1"/>
  <c r="K1744" i="1"/>
  <c r="J889" i="1"/>
  <c r="K889" i="1"/>
  <c r="J862" i="1"/>
  <c r="K862" i="1"/>
  <c r="J863" i="1"/>
  <c r="K863" i="1"/>
  <c r="J890" i="1"/>
  <c r="K890" i="1"/>
  <c r="J891" i="1"/>
  <c r="K891" i="1"/>
  <c r="J2878" i="1"/>
  <c r="K2878" i="1"/>
  <c r="J1001" i="1"/>
  <c r="K1001" i="1"/>
  <c r="J2879" i="1"/>
  <c r="K2879" i="1"/>
  <c r="J1961" i="1"/>
  <c r="K1961" i="1"/>
  <c r="J1962" i="1"/>
  <c r="K1962" i="1"/>
  <c r="J1963" i="1"/>
  <c r="K1963" i="1"/>
  <c r="J1946" i="1"/>
  <c r="K1946" i="1"/>
  <c r="J1947" i="1"/>
  <c r="K1947" i="1"/>
  <c r="J1725" i="1"/>
  <c r="K1725" i="1"/>
  <c r="J1948" i="1"/>
  <c r="K1948" i="1"/>
  <c r="J2880" i="1"/>
  <c r="K2880" i="1"/>
  <c r="J264" i="1"/>
  <c r="K264" i="1"/>
  <c r="J1974" i="1"/>
  <c r="K1974" i="1"/>
  <c r="J256" i="1"/>
  <c r="K256" i="1"/>
  <c r="J848" i="1"/>
  <c r="K848" i="1"/>
  <c r="J360" i="1"/>
  <c r="K360" i="1"/>
  <c r="J215" i="1"/>
  <c r="K215" i="1"/>
  <c r="J1671" i="1"/>
  <c r="K1671" i="1"/>
  <c r="J2075" i="1"/>
  <c r="K2075" i="1"/>
  <c r="J2076" i="1"/>
  <c r="K2076" i="1"/>
  <c r="J2077" i="1"/>
  <c r="K2077" i="1"/>
  <c r="J2057" i="1"/>
  <c r="K2057" i="1"/>
  <c r="J640" i="1"/>
  <c r="K640" i="1"/>
  <c r="J150" i="1"/>
  <c r="K150" i="1"/>
  <c r="J151" i="1"/>
  <c r="K151" i="1"/>
  <c r="J265" i="1"/>
  <c r="K265" i="1"/>
  <c r="J641" i="1"/>
  <c r="K641" i="1"/>
  <c r="J152" i="1"/>
  <c r="K152" i="1"/>
  <c r="J849" i="1"/>
  <c r="K849" i="1"/>
  <c r="J906" i="1"/>
  <c r="K906" i="1"/>
  <c r="J907" i="1"/>
  <c r="K907" i="1"/>
  <c r="J908" i="1"/>
  <c r="K908" i="1"/>
  <c r="J909" i="1"/>
  <c r="K909" i="1"/>
  <c r="J910" i="1"/>
  <c r="K910" i="1"/>
  <c r="J65" i="1"/>
  <c r="K65" i="1"/>
  <c r="J1616" i="1"/>
  <c r="K1616" i="1"/>
  <c r="J66" i="1"/>
  <c r="K66" i="1"/>
  <c r="J67" i="1"/>
  <c r="K67" i="1"/>
  <c r="J68" i="1"/>
  <c r="K68" i="1"/>
  <c r="J69" i="1"/>
  <c r="K69" i="1"/>
  <c r="J70" i="1"/>
  <c r="K70" i="1"/>
  <c r="J850" i="1"/>
  <c r="K850" i="1"/>
  <c r="J376" i="1"/>
  <c r="K376" i="1"/>
  <c r="J642" i="1"/>
  <c r="K642" i="1"/>
  <c r="J643" i="1"/>
  <c r="K643" i="1"/>
  <c r="J1261" i="1"/>
  <c r="K1261" i="1"/>
  <c r="J465" i="1"/>
  <c r="K465" i="1"/>
  <c r="J2930" i="1"/>
  <c r="K2930" i="1"/>
  <c r="J2973" i="1"/>
  <c r="K2973" i="1"/>
  <c r="J2974" i="1"/>
  <c r="K2974" i="1"/>
  <c r="J1319" i="1"/>
  <c r="K1319" i="1"/>
  <c r="J2181" i="1"/>
  <c r="K2181" i="1"/>
  <c r="J1786" i="1"/>
  <c r="K1786" i="1"/>
  <c r="J1349" i="1"/>
  <c r="K1349" i="1"/>
  <c r="J1350" i="1"/>
  <c r="K1350" i="1"/>
  <c r="J2946" i="1"/>
  <c r="K2946" i="1"/>
  <c r="J2947" i="1"/>
  <c r="K2947" i="1"/>
  <c r="J2948" i="1"/>
  <c r="K2948" i="1"/>
  <c r="J2997" i="1"/>
  <c r="K2997" i="1"/>
  <c r="J2934" i="1"/>
  <c r="K2934" i="1"/>
  <c r="J2975" i="1"/>
  <c r="K2975" i="1"/>
  <c r="J1571" i="1"/>
  <c r="K1571" i="1"/>
  <c r="J1157" i="1"/>
  <c r="K1157" i="1"/>
  <c r="J1140" i="1"/>
  <c r="K1140" i="1"/>
  <c r="J2111" i="1"/>
  <c r="K2111" i="1"/>
  <c r="J2001" i="1"/>
  <c r="K2001" i="1"/>
  <c r="J2998" i="1"/>
  <c r="K2998" i="1"/>
  <c r="J2949" i="1"/>
  <c r="K2949" i="1"/>
  <c r="J2999" i="1"/>
  <c r="K2999" i="1"/>
  <c r="J2950" i="1"/>
  <c r="K2950" i="1"/>
  <c r="J1828" i="1"/>
  <c r="K1828" i="1"/>
  <c r="J2961" i="1"/>
  <c r="K2961" i="1"/>
  <c r="J2976" i="1"/>
  <c r="K2976" i="1"/>
  <c r="J2977" i="1"/>
  <c r="K2977" i="1"/>
  <c r="J2660" i="1"/>
  <c r="K2660" i="1"/>
  <c r="J2477" i="1"/>
  <c r="K2477" i="1"/>
  <c r="J257" i="1"/>
  <c r="K257" i="1"/>
  <c r="J377" i="1"/>
  <c r="K377" i="1"/>
  <c r="J292" i="1"/>
  <c r="K292" i="1"/>
  <c r="J206" i="1"/>
  <c r="K206" i="1"/>
  <c r="J378" i="1"/>
  <c r="K378" i="1"/>
  <c r="J2759" i="1"/>
  <c r="K2759" i="1"/>
  <c r="J128" i="1"/>
  <c r="K128" i="1"/>
  <c r="J129" i="1"/>
  <c r="K129" i="1"/>
  <c r="J130" i="1"/>
  <c r="K130" i="1"/>
  <c r="J131" i="1"/>
  <c r="K131" i="1"/>
  <c r="J132" i="1"/>
  <c r="K132" i="1"/>
  <c r="J868" i="1"/>
  <c r="K868" i="1"/>
  <c r="J311" i="1"/>
  <c r="K311" i="1"/>
  <c r="J325" i="1"/>
  <c r="K325" i="1"/>
  <c r="J241" i="1"/>
  <c r="K241" i="1"/>
  <c r="J326" i="1"/>
  <c r="K326" i="1"/>
  <c r="J1797" i="1"/>
  <c r="K1797" i="1"/>
  <c r="J2914" i="1"/>
  <c r="K2914" i="1"/>
  <c r="J1798" i="1"/>
  <c r="K1798" i="1"/>
  <c r="J1838" i="1"/>
  <c r="K1838" i="1"/>
  <c r="J1771" i="1"/>
  <c r="K1771" i="1"/>
  <c r="J1772" i="1"/>
  <c r="K1772" i="1"/>
  <c r="J1929" i="1"/>
  <c r="K1929" i="1"/>
  <c r="J1810" i="1"/>
  <c r="K1810" i="1"/>
  <c r="J1811" i="1"/>
  <c r="K1811" i="1"/>
  <c r="J2931" i="1"/>
  <c r="K2931" i="1"/>
  <c r="J1320" i="1"/>
  <c r="K1320" i="1"/>
  <c r="J1522" i="1"/>
  <c r="K1522" i="1"/>
  <c r="J1523" i="1"/>
  <c r="K1523" i="1"/>
  <c r="J1524" i="1"/>
  <c r="K1524" i="1"/>
  <c r="J1203" i="1"/>
  <c r="K1203" i="1"/>
  <c r="J1204" i="1"/>
  <c r="K1204" i="1"/>
  <c r="J1341" i="1"/>
  <c r="K1341" i="1"/>
  <c r="J2154" i="1"/>
  <c r="K2154" i="1"/>
  <c r="J1196" i="1"/>
  <c r="K1196" i="1"/>
  <c r="J1158" i="1"/>
  <c r="K1158" i="1"/>
  <c r="J1159" i="1"/>
  <c r="K1159" i="1"/>
  <c r="J1197" i="1"/>
  <c r="K1197" i="1"/>
  <c r="J1198" i="1"/>
  <c r="K1198" i="1"/>
  <c r="J2136" i="1"/>
  <c r="K2136" i="1"/>
  <c r="J1160" i="1"/>
  <c r="K1160" i="1"/>
  <c r="J679" i="1"/>
  <c r="K679" i="1"/>
  <c r="J680" i="1"/>
  <c r="K680" i="1"/>
  <c r="J2198" i="1"/>
  <c r="K2198" i="1"/>
  <c r="J1141" i="1"/>
  <c r="K1141" i="1"/>
  <c r="J1142" i="1"/>
  <c r="K1142" i="1"/>
  <c r="J1043" i="1"/>
  <c r="K1043" i="1"/>
  <c r="J1044" i="1"/>
  <c r="K1044" i="1"/>
  <c r="J620" i="1"/>
  <c r="K620" i="1"/>
  <c r="J614" i="1"/>
  <c r="K614" i="1"/>
  <c r="J615" i="1"/>
  <c r="K615" i="1"/>
  <c r="J727" i="1"/>
  <c r="K727" i="1"/>
  <c r="J1965" i="1"/>
  <c r="K1965" i="1"/>
  <c r="J2775" i="1"/>
  <c r="K2775" i="1"/>
  <c r="J2739" i="1"/>
  <c r="K2739" i="1"/>
  <c r="J2767" i="1"/>
  <c r="K2767" i="1"/>
  <c r="J2768" i="1"/>
  <c r="K2768" i="1"/>
  <c r="J2769" i="1"/>
  <c r="K2769" i="1"/>
  <c r="J2785" i="1"/>
  <c r="K2785" i="1"/>
  <c r="J2781" i="1"/>
  <c r="K2781" i="1"/>
  <c r="J2776" i="1"/>
  <c r="K2776" i="1"/>
  <c r="J2745" i="1"/>
  <c r="K2745" i="1"/>
  <c r="J2777" i="1"/>
  <c r="K2777" i="1"/>
  <c r="J2753" i="1"/>
  <c r="K2753" i="1"/>
  <c r="J2762" i="1"/>
  <c r="K2762" i="1"/>
  <c r="J1966" i="1"/>
  <c r="K1966" i="1"/>
  <c r="J1967" i="1"/>
  <c r="K1967" i="1"/>
  <c r="J1760" i="1"/>
  <c r="K1760" i="1"/>
  <c r="J2191" i="1"/>
  <c r="K2191" i="1"/>
  <c r="J2129" i="1"/>
  <c r="K2129" i="1"/>
  <c r="J2254" i="1"/>
  <c r="K2254" i="1"/>
  <c r="J2700" i="1"/>
  <c r="K2700" i="1"/>
  <c r="J1126" i="1"/>
  <c r="K1126" i="1"/>
  <c r="J2064" i="1"/>
  <c r="K2064" i="1"/>
  <c r="J621" i="1"/>
  <c r="K621" i="1"/>
  <c r="J1113" i="1"/>
  <c r="K1113" i="1"/>
  <c r="J2104" i="1"/>
  <c r="K2104" i="1"/>
  <c r="J1114" i="1"/>
  <c r="K1114" i="1"/>
  <c r="J1351" i="1"/>
  <c r="K1351" i="1"/>
  <c r="J2661" i="1"/>
  <c r="K2661" i="1"/>
  <c r="J1602" i="1"/>
  <c r="K1602" i="1"/>
  <c r="J2130" i="1"/>
  <c r="K2130" i="1"/>
  <c r="J1603" i="1"/>
  <c r="K1603" i="1"/>
  <c r="J1262" i="1"/>
  <c r="K1262" i="1"/>
  <c r="J1263" i="1"/>
  <c r="K1263" i="1"/>
  <c r="J1264" i="1"/>
  <c r="K1264" i="1"/>
  <c r="J1421" i="1"/>
  <c r="K1421" i="1"/>
  <c r="J780" i="1"/>
  <c r="K780" i="1"/>
  <c r="J2143" i="1"/>
  <c r="K2143" i="1"/>
  <c r="J2391" i="1"/>
  <c r="K2391" i="1"/>
  <c r="J616" i="1"/>
  <c r="K616" i="1"/>
  <c r="J2392" i="1"/>
  <c r="K2392" i="1"/>
  <c r="J2393" i="1"/>
  <c r="K2393" i="1"/>
  <c r="J2105" i="1"/>
  <c r="K2105" i="1"/>
  <c r="J1352" i="1"/>
  <c r="K1352" i="1"/>
  <c r="J2192" i="1"/>
  <c r="K2192" i="1"/>
  <c r="J320" i="1"/>
  <c r="K320" i="1"/>
  <c r="J144" i="1"/>
  <c r="K144" i="1"/>
  <c r="J1733" i="1"/>
  <c r="K1733" i="1"/>
  <c r="J1734" i="1"/>
  <c r="K1734" i="1"/>
  <c r="J1735" i="1"/>
  <c r="K1735" i="1"/>
  <c r="J1558" i="1"/>
  <c r="K1558" i="1"/>
  <c r="J1559" i="1"/>
  <c r="K1559" i="1"/>
  <c r="J1560" i="1"/>
  <c r="K1560" i="1"/>
  <c r="J1860" i="1"/>
  <c r="K1860" i="1"/>
  <c r="J1205" i="1"/>
  <c r="K1205" i="1"/>
  <c r="J2078" i="1"/>
  <c r="K2078" i="1"/>
  <c r="J2915" i="1"/>
  <c r="K2915" i="1"/>
  <c r="J2002" i="1"/>
  <c r="K2002" i="1"/>
  <c r="J162" i="1"/>
  <c r="K162" i="1"/>
  <c r="J2522" i="1"/>
  <c r="K2522" i="1"/>
  <c r="J1778" i="1"/>
  <c r="K1778" i="1"/>
  <c r="J1812" i="1"/>
  <c r="K1812" i="1"/>
  <c r="J1813" i="1"/>
  <c r="K1813" i="1"/>
  <c r="J1799" i="1"/>
  <c r="K1799" i="1"/>
  <c r="J1866" i="1"/>
  <c r="K1866" i="1"/>
  <c r="J1779" i="1"/>
  <c r="K1779" i="1"/>
  <c r="J1867" i="1"/>
  <c r="K1867" i="1"/>
  <c r="J1868" i="1"/>
  <c r="K1868" i="1"/>
  <c r="J1869" i="1"/>
  <c r="K1869" i="1"/>
  <c r="J2951" i="1"/>
  <c r="K2951" i="1"/>
  <c r="J2935" i="1"/>
  <c r="K2935" i="1"/>
  <c r="J2978" i="1"/>
  <c r="K2978" i="1"/>
  <c r="J2962" i="1"/>
  <c r="K2962" i="1"/>
  <c r="J1321" i="1"/>
  <c r="K1321" i="1"/>
  <c r="J1265" i="1"/>
  <c r="K1265" i="1"/>
  <c r="J1115" i="1"/>
  <c r="K1115" i="1"/>
  <c r="J1116" i="1"/>
  <c r="K1116" i="1"/>
  <c r="J2737" i="1"/>
  <c r="K2737" i="1"/>
  <c r="J2772" i="1"/>
  <c r="K2772" i="1"/>
  <c r="J2786" i="1"/>
  <c r="K2786" i="1"/>
  <c r="J2763" i="1"/>
  <c r="K2763" i="1"/>
  <c r="J2787" i="1"/>
  <c r="K2787" i="1"/>
  <c r="J2788" i="1"/>
  <c r="K2788" i="1"/>
  <c r="J2740" i="1"/>
  <c r="K2740" i="1"/>
  <c r="J1368" i="1"/>
  <c r="K1368" i="1"/>
  <c r="J1369" i="1"/>
  <c r="K1369" i="1"/>
  <c r="J1370" i="1"/>
  <c r="K1370" i="1"/>
  <c r="J2124" i="1"/>
  <c r="K2124" i="1"/>
  <c r="J1127" i="1"/>
  <c r="K1127" i="1"/>
  <c r="J1128" i="1"/>
  <c r="K1128" i="1"/>
  <c r="J603" i="1"/>
  <c r="K603" i="1"/>
  <c r="J1129" i="1"/>
  <c r="K1129" i="1"/>
  <c r="J1130" i="1"/>
  <c r="K1130" i="1"/>
  <c r="J1131" i="1"/>
  <c r="K1131" i="1"/>
  <c r="J1861" i="1"/>
  <c r="K1861" i="1"/>
  <c r="J1862" i="1"/>
  <c r="K1862" i="1"/>
  <c r="J1863" i="1"/>
  <c r="K1863" i="1"/>
  <c r="J2963" i="1"/>
  <c r="K2963" i="1"/>
  <c r="J1481" i="1"/>
  <c r="K1481" i="1"/>
  <c r="J954" i="1"/>
  <c r="K954" i="1"/>
  <c r="J182" i="1"/>
  <c r="K182" i="1"/>
  <c r="J1206" i="1"/>
  <c r="K1206" i="1"/>
  <c r="J361" i="1"/>
  <c r="K361" i="1"/>
  <c r="J172" i="1"/>
  <c r="K172" i="1"/>
  <c r="J335" i="1"/>
  <c r="K335" i="1"/>
  <c r="J336" i="1"/>
  <c r="K336" i="1"/>
  <c r="J173" i="1"/>
  <c r="K173" i="1"/>
  <c r="J2308" i="1"/>
  <c r="K2308" i="1"/>
  <c r="J312" i="1"/>
  <c r="K312" i="1"/>
  <c r="J1780" i="1"/>
  <c r="K1780" i="1"/>
  <c r="J1839" i="1"/>
  <c r="K1839" i="1"/>
  <c r="J1840" i="1"/>
  <c r="K1840" i="1"/>
  <c r="J1829" i="1"/>
  <c r="K1829" i="1"/>
  <c r="J1781" i="1"/>
  <c r="K1781" i="1"/>
  <c r="J1841" i="1"/>
  <c r="K1841" i="1"/>
  <c r="J1787" i="1"/>
  <c r="K1787" i="1"/>
  <c r="J1353" i="1"/>
  <c r="K1353" i="1"/>
  <c r="J1266" i="1"/>
  <c r="K1266" i="1"/>
  <c r="J1267" i="1"/>
  <c r="K1267" i="1"/>
  <c r="J1268" i="1"/>
  <c r="K1268" i="1"/>
  <c r="J1269" i="1"/>
  <c r="K1269" i="1"/>
  <c r="J1207" i="1"/>
  <c r="K1207" i="1"/>
  <c r="J520" i="1"/>
  <c r="K520" i="1"/>
  <c r="J1117" i="1"/>
  <c r="K1117" i="1"/>
  <c r="J1118" i="1"/>
  <c r="K1118" i="1"/>
  <c r="J1199" i="1"/>
  <c r="K1199" i="1"/>
  <c r="J2161" i="1"/>
  <c r="K2161" i="1"/>
  <c r="J2701" i="1"/>
  <c r="K2701" i="1"/>
  <c r="J2702" i="1"/>
  <c r="K2702" i="1"/>
  <c r="J1143" i="1"/>
  <c r="K1143" i="1"/>
  <c r="J1045" i="1"/>
  <c r="K1045" i="1"/>
  <c r="J1132" i="1"/>
  <c r="K1132" i="1"/>
  <c r="J2703" i="1"/>
  <c r="K2703" i="1"/>
  <c r="J1133" i="1"/>
  <c r="K1133" i="1"/>
  <c r="J1046" i="1"/>
  <c r="K1046" i="1"/>
  <c r="J1047" i="1"/>
  <c r="K1047" i="1"/>
  <c r="J1245" i="1"/>
  <c r="K1245" i="1"/>
  <c r="J1246" i="1"/>
  <c r="K1246" i="1"/>
  <c r="J644" i="1"/>
  <c r="K644" i="1"/>
  <c r="J1166" i="1"/>
  <c r="K1166" i="1"/>
  <c r="J1167" i="1"/>
  <c r="K1167" i="1"/>
  <c r="J1168" i="1"/>
  <c r="K1168" i="1"/>
  <c r="J622" i="1"/>
  <c r="K622" i="1"/>
  <c r="J2274" i="1"/>
  <c r="K2274" i="1"/>
  <c r="J2072" i="1"/>
  <c r="K2072" i="1"/>
  <c r="J2046" i="1"/>
  <c r="K2046" i="1"/>
  <c r="J2932" i="1"/>
  <c r="K2932" i="1"/>
  <c r="J1270" i="1"/>
  <c r="K1270" i="1"/>
  <c r="J1968" i="1"/>
  <c r="K1968" i="1"/>
  <c r="J2770" i="1"/>
  <c r="K2770" i="1"/>
  <c r="J1006" i="1"/>
  <c r="K1006" i="1"/>
  <c r="J1371" i="1"/>
  <c r="K1371" i="1"/>
  <c r="J2454" i="1"/>
  <c r="K2454" i="1"/>
  <c r="J1372" i="1"/>
  <c r="K1372" i="1"/>
  <c r="J1446" i="1"/>
  <c r="K1446" i="1"/>
  <c r="J2193" i="1"/>
  <c r="K2193" i="1"/>
  <c r="J1572" i="1"/>
  <c r="K1572" i="1"/>
  <c r="J3000" i="1"/>
  <c r="K3000" i="1"/>
  <c r="J728" i="1"/>
  <c r="K728" i="1"/>
  <c r="J249" i="1"/>
  <c r="K249" i="1"/>
  <c r="J1561" i="1"/>
  <c r="K1561" i="1"/>
  <c r="J2332" i="1"/>
  <c r="K2332" i="1"/>
  <c r="J2333" i="1"/>
  <c r="K2333" i="1"/>
  <c r="J2334" i="1"/>
  <c r="K2334" i="1"/>
  <c r="J2409" i="1"/>
  <c r="K2409" i="1"/>
  <c r="J2410" i="1"/>
  <c r="K2410" i="1"/>
  <c r="J2411" i="1"/>
  <c r="K2411" i="1"/>
  <c r="J2412" i="1"/>
  <c r="K2412" i="1"/>
  <c r="J2413" i="1"/>
  <c r="K2413" i="1"/>
  <c r="J2414" i="1"/>
  <c r="K2414" i="1"/>
  <c r="J2415" i="1"/>
  <c r="K2415" i="1"/>
  <c r="J2325" i="1"/>
  <c r="K2325" i="1"/>
  <c r="J2416" i="1"/>
  <c r="K2416" i="1"/>
  <c r="J2417" i="1"/>
  <c r="K2417" i="1"/>
  <c r="J1322" i="1"/>
  <c r="K1322" i="1"/>
  <c r="J2518" i="1"/>
  <c r="K2518" i="1"/>
  <c r="J869" i="1"/>
  <c r="K869" i="1"/>
  <c r="J2896" i="1"/>
  <c r="K2896" i="1"/>
  <c r="J2640" i="1"/>
  <c r="K2640" i="1"/>
  <c r="J2897" i="1"/>
  <c r="K2897" i="1"/>
  <c r="J1782" i="1"/>
  <c r="K1782" i="1"/>
  <c r="J1870" i="1"/>
  <c r="K1870" i="1"/>
  <c r="J1933" i="1"/>
  <c r="K1933" i="1"/>
  <c r="J2898" i="1"/>
  <c r="K2898" i="1"/>
  <c r="J466" i="1"/>
  <c r="K466" i="1"/>
  <c r="J467" i="1"/>
  <c r="K467" i="1"/>
  <c r="J870" i="1"/>
  <c r="K870" i="1"/>
  <c r="J2641" i="1"/>
  <c r="K2641" i="1"/>
  <c r="J752" i="1"/>
  <c r="K752" i="1"/>
  <c r="J753" i="1"/>
  <c r="K753" i="1"/>
  <c r="J754" i="1"/>
  <c r="K754" i="1"/>
  <c r="J468" i="1"/>
  <c r="K468" i="1"/>
  <c r="J469" i="1"/>
  <c r="K469" i="1"/>
  <c r="J470" i="1"/>
  <c r="K470" i="1"/>
  <c r="J1814" i="1"/>
  <c r="K1814" i="1"/>
  <c r="J876" i="1"/>
  <c r="K876" i="1"/>
  <c r="J1788" i="1"/>
  <c r="K1788" i="1"/>
  <c r="J1880" i="1"/>
  <c r="K1880" i="1"/>
  <c r="J2662" i="1"/>
  <c r="K2662" i="1"/>
  <c r="J2704" i="1"/>
  <c r="K2704" i="1"/>
  <c r="J1573" i="1"/>
  <c r="K1573" i="1"/>
  <c r="J2478" i="1"/>
  <c r="K2478" i="1"/>
  <c r="J2479" i="1"/>
  <c r="K2479" i="1"/>
  <c r="J1447" i="1"/>
  <c r="K1447" i="1"/>
  <c r="J2455" i="1"/>
  <c r="K2455" i="1"/>
  <c r="J2047" i="1"/>
  <c r="K2047" i="1"/>
  <c r="J2394" i="1"/>
  <c r="K2394" i="1"/>
  <c r="J2395" i="1"/>
  <c r="K2395" i="1"/>
  <c r="J2396" i="1"/>
  <c r="K2396" i="1"/>
  <c r="J2397" i="1"/>
  <c r="K2397" i="1"/>
  <c r="J755" i="1"/>
  <c r="K755" i="1"/>
  <c r="J1845" i="1"/>
  <c r="K1845" i="1"/>
  <c r="J503" i="1"/>
  <c r="K503" i="1"/>
  <c r="J1482" i="1"/>
  <c r="K1482" i="1"/>
  <c r="J504" i="1"/>
  <c r="K504" i="1"/>
  <c r="J2964" i="1"/>
  <c r="K2964" i="1"/>
  <c r="J2255" i="1"/>
  <c r="K2255" i="1"/>
  <c r="J1323" i="1"/>
  <c r="K1323" i="1"/>
  <c r="J2335" i="1"/>
  <c r="K2335" i="1"/>
  <c r="J2079" i="1"/>
  <c r="K2079" i="1"/>
  <c r="J2080" i="1"/>
  <c r="K2080" i="1"/>
  <c r="J2275" i="1"/>
  <c r="K2275" i="1"/>
  <c r="J2276" i="1"/>
  <c r="K2276" i="1"/>
  <c r="J2048" i="1"/>
  <c r="K2048" i="1"/>
  <c r="J2049" i="1"/>
  <c r="K2049" i="1"/>
  <c r="J2017" i="1"/>
  <c r="K2017" i="1"/>
  <c r="J2073" i="1"/>
  <c r="K2073" i="1"/>
  <c r="J2952" i="1"/>
  <c r="K2952" i="1"/>
  <c r="J2031" i="1"/>
  <c r="K2031" i="1"/>
  <c r="J3001" i="1"/>
  <c r="K3001" i="1"/>
  <c r="J1324" i="1"/>
  <c r="K1324" i="1"/>
  <c r="J1325" i="1"/>
  <c r="K1325" i="1"/>
  <c r="J1326" i="1"/>
  <c r="K1326" i="1"/>
  <c r="J2003" i="1"/>
  <c r="K2003" i="1"/>
  <c r="J2065" i="1"/>
  <c r="K2065" i="1"/>
  <c r="J2050" i="1"/>
  <c r="K2050" i="1"/>
  <c r="J645" i="1"/>
  <c r="K645" i="1"/>
  <c r="J2051" i="1"/>
  <c r="K2051" i="1"/>
  <c r="J2058" i="1"/>
  <c r="K2058" i="1"/>
  <c r="J2085" i="1"/>
  <c r="K2085" i="1"/>
  <c r="J337" i="1"/>
  <c r="K337" i="1"/>
  <c r="J3002" i="1"/>
  <c r="K3002" i="1"/>
  <c r="J3003" i="1"/>
  <c r="K3003" i="1"/>
  <c r="J3004" i="1"/>
  <c r="K3004" i="1"/>
  <c r="J1789" i="1"/>
  <c r="K1789" i="1"/>
  <c r="J1271" i="1"/>
  <c r="K1271" i="1"/>
  <c r="J2642" i="1"/>
  <c r="K2642" i="1"/>
  <c r="J2862" i="1"/>
  <c r="K2862" i="1"/>
  <c r="J2863" i="1"/>
  <c r="K2863" i="1"/>
  <c r="J2643" i="1"/>
  <c r="K2643" i="1"/>
  <c r="J2644" i="1"/>
  <c r="K2644" i="1"/>
  <c r="J471" i="1"/>
  <c r="K471" i="1"/>
  <c r="J3005" i="1"/>
  <c r="K3005" i="1"/>
  <c r="J2277" i="1"/>
  <c r="K2277" i="1"/>
  <c r="J2278" i="1"/>
  <c r="K2278" i="1"/>
  <c r="J2018" i="1"/>
  <c r="K2018" i="1"/>
  <c r="J2019" i="1"/>
  <c r="K2019" i="1"/>
  <c r="J2020" i="1"/>
  <c r="K2020" i="1"/>
  <c r="J2182" i="1"/>
  <c r="K2182" i="1"/>
  <c r="J2183" i="1"/>
  <c r="K2183" i="1"/>
  <c r="J3006" i="1"/>
  <c r="K3006" i="1"/>
  <c r="J1574" i="1"/>
  <c r="K1574" i="1"/>
  <c r="J1272" i="1"/>
  <c r="K1272" i="1"/>
  <c r="J1273" i="1"/>
  <c r="K1273" i="1"/>
  <c r="J2059" i="1"/>
  <c r="K2059" i="1"/>
  <c r="J2032" i="1"/>
  <c r="K2032" i="1"/>
  <c r="J2060" i="1"/>
  <c r="K2060" i="1"/>
  <c r="J2917" i="1"/>
  <c r="K2917" i="1"/>
  <c r="J2918" i="1"/>
  <c r="K2918" i="1"/>
  <c r="J646" i="1"/>
  <c r="K646" i="1"/>
  <c r="J647" i="1"/>
  <c r="K647" i="1"/>
  <c r="J2979" i="1"/>
  <c r="K2979" i="1"/>
  <c r="J2184" i="1"/>
  <c r="K2184" i="1"/>
  <c r="J2185" i="1"/>
  <c r="K2185" i="1"/>
  <c r="J2953" i="1"/>
  <c r="K2953" i="1"/>
  <c r="J2954" i="1"/>
  <c r="K2954" i="1"/>
  <c r="J2955" i="1"/>
  <c r="K2955" i="1"/>
  <c r="J3007" i="1"/>
  <c r="K3007" i="1"/>
  <c r="J1327" i="1"/>
  <c r="K1327" i="1"/>
  <c r="J1274" i="1"/>
  <c r="K1274" i="1"/>
  <c r="J1275" i="1"/>
  <c r="K1275" i="1"/>
  <c r="J1800" i="1"/>
  <c r="K1800" i="1"/>
  <c r="J1871" i="1"/>
  <c r="K1871" i="1"/>
  <c r="J3008" i="1"/>
  <c r="K3008" i="1"/>
  <c r="J2279" i="1"/>
  <c r="K2279" i="1"/>
  <c r="J327" i="1"/>
  <c r="K327" i="1"/>
  <c r="J1575" i="1"/>
  <c r="K1575" i="1"/>
  <c r="J1576" i="1"/>
  <c r="K1576" i="1"/>
  <c r="J1577" i="1"/>
  <c r="K1577" i="1"/>
  <c r="J1578" i="1"/>
  <c r="K1578" i="1"/>
  <c r="J1579" i="1"/>
  <c r="K1579" i="1"/>
  <c r="J1580" i="1"/>
  <c r="K1580" i="1"/>
  <c r="J1581" i="1"/>
  <c r="K1581" i="1"/>
  <c r="J1582" i="1"/>
  <c r="K1582" i="1"/>
  <c r="J1276" i="1"/>
  <c r="K1276" i="1"/>
  <c r="J1277" i="1"/>
  <c r="K1277" i="1"/>
  <c r="J2956" i="1"/>
  <c r="K2956" i="1"/>
  <c r="J2957" i="1"/>
  <c r="K2957" i="1"/>
  <c r="J2280" i="1"/>
  <c r="K2280" i="1"/>
  <c r="J2052" i="1"/>
  <c r="K2052" i="1"/>
  <c r="J2919" i="1"/>
  <c r="K2919" i="1"/>
  <c r="J1790" i="1"/>
  <c r="K1790" i="1"/>
  <c r="J1765" i="1"/>
  <c r="K1765" i="1"/>
  <c r="J1766" i="1"/>
  <c r="K1766" i="1"/>
  <c r="J2980" i="1"/>
  <c r="K2980" i="1"/>
  <c r="J2066" i="1"/>
  <c r="K2066" i="1"/>
  <c r="J2281" i="1"/>
  <c r="K2281" i="1"/>
  <c r="J2021" i="1"/>
  <c r="K2021" i="1"/>
  <c r="J2033" i="1"/>
  <c r="K2033" i="1"/>
  <c r="J1726" i="1"/>
  <c r="K1726" i="1"/>
  <c r="J2034" i="1"/>
  <c r="K2034" i="1"/>
  <c r="J1846" i="1"/>
  <c r="K1846" i="1"/>
  <c r="J2981" i="1"/>
  <c r="K2981" i="1"/>
  <c r="J2982" i="1"/>
  <c r="K2982" i="1"/>
  <c r="J1328" i="1"/>
  <c r="K1328" i="1"/>
  <c r="J3009" i="1"/>
  <c r="K3009" i="1"/>
  <c r="J2983" i="1"/>
  <c r="K2983" i="1"/>
  <c r="J2984" i="1"/>
  <c r="K2984" i="1"/>
  <c r="J2985" i="1"/>
  <c r="K2985" i="1"/>
  <c r="J2986" i="1"/>
  <c r="K2986" i="1"/>
  <c r="J1329" i="1"/>
  <c r="K1329" i="1"/>
  <c r="J1278" i="1"/>
  <c r="K1278" i="1"/>
  <c r="J1279" i="1"/>
  <c r="K1279" i="1"/>
  <c r="J1280" i="1"/>
  <c r="K1280" i="1"/>
  <c r="J2086" i="1"/>
  <c r="K2086" i="1"/>
  <c r="J2053" i="1"/>
  <c r="K2053" i="1"/>
  <c r="J2054" i="1"/>
  <c r="K2054" i="1"/>
  <c r="J1281" i="1"/>
  <c r="K1281" i="1"/>
  <c r="J1282" i="1"/>
  <c r="K1282" i="1"/>
  <c r="J1283" i="1"/>
  <c r="K1283" i="1"/>
  <c r="J604" i="1"/>
  <c r="K604" i="1"/>
  <c r="J3010" i="1"/>
  <c r="K3010" i="1"/>
  <c r="J1934" i="1"/>
  <c r="K1934" i="1"/>
  <c r="J3011" i="1"/>
  <c r="K3011" i="1"/>
  <c r="J3012" i="1"/>
  <c r="K3012" i="1"/>
  <c r="J2987" i="1"/>
  <c r="K2987" i="1"/>
  <c r="J2988" i="1"/>
  <c r="K2988" i="1"/>
  <c r="J1604" i="1"/>
  <c r="K1604" i="1"/>
  <c r="J1330" i="1"/>
  <c r="K1330" i="1"/>
  <c r="J1331" i="1"/>
  <c r="K1331" i="1"/>
  <c r="J2920" i="1"/>
  <c r="K2920" i="1"/>
  <c r="J2933" i="1"/>
  <c r="K2933" i="1"/>
  <c r="J2989" i="1"/>
  <c r="K2989" i="1"/>
  <c r="J2012" i="1"/>
  <c r="K2012" i="1"/>
  <c r="J2645" i="1"/>
  <c r="K2645" i="1"/>
  <c r="J756" i="1"/>
  <c r="K756" i="1"/>
  <c r="J2035" i="1"/>
  <c r="K2035" i="1"/>
  <c r="J2705" i="1"/>
  <c r="K2705" i="1"/>
  <c r="J623" i="1"/>
  <c r="K623" i="1"/>
  <c r="J2936" i="1"/>
  <c r="K2936" i="1"/>
  <c r="J2937" i="1"/>
  <c r="K2937" i="1"/>
  <c r="J2921" i="1"/>
  <c r="K2921" i="1"/>
  <c r="J2922" i="1"/>
  <c r="K2922" i="1"/>
  <c r="J2923" i="1"/>
  <c r="K2923" i="1"/>
  <c r="J605" i="1"/>
  <c r="K605" i="1"/>
  <c r="J606" i="1"/>
  <c r="K606" i="1"/>
  <c r="J607" i="1"/>
  <c r="K607" i="1"/>
  <c r="J2938" i="1"/>
  <c r="K2938" i="1"/>
  <c r="J2706" i="1"/>
  <c r="K2706" i="1"/>
  <c r="J624" i="1"/>
  <c r="K624" i="1"/>
  <c r="J293" i="1"/>
  <c r="K293" i="1"/>
  <c r="J294" i="1"/>
  <c r="K294" i="1"/>
  <c r="J163" i="1"/>
  <c r="K163" i="1"/>
  <c r="J153" i="1"/>
  <c r="K153" i="1"/>
  <c r="J154" i="1"/>
  <c r="K154" i="1"/>
  <c r="J75" i="1"/>
  <c r="K75" i="1"/>
  <c r="J328" i="1"/>
  <c r="K328" i="1"/>
  <c r="J76" i="1"/>
  <c r="K76" i="1"/>
  <c r="J1801" i="1"/>
  <c r="K1801" i="1"/>
  <c r="J1802" i="1"/>
  <c r="K1802" i="1"/>
  <c r="J1015" i="1"/>
  <c r="K1015" i="1"/>
  <c r="J2939" i="1"/>
  <c r="K2939" i="1"/>
  <c r="J1401" i="1"/>
  <c r="K1401" i="1"/>
  <c r="J1048" i="1"/>
  <c r="K1048" i="1"/>
  <c r="J625" i="1"/>
  <c r="K625" i="1"/>
  <c r="J2754" i="1"/>
  <c r="K2754" i="1"/>
  <c r="J1761" i="1"/>
  <c r="K1761" i="1"/>
  <c r="J1562" i="1"/>
  <c r="K1562" i="1"/>
  <c r="J871" i="1"/>
  <c r="K871" i="1"/>
  <c r="J648" i="1"/>
  <c r="K648" i="1"/>
  <c r="J2940" i="1"/>
  <c r="K2940" i="1"/>
  <c r="J649" i="1"/>
  <c r="K649" i="1"/>
  <c r="J2707" i="1"/>
  <c r="K2707" i="1"/>
  <c r="J608" i="1"/>
  <c r="K608" i="1"/>
  <c r="J626" i="1"/>
  <c r="K626" i="1"/>
  <c r="J2523" i="1"/>
  <c r="K2523" i="1"/>
  <c r="J627" i="1"/>
  <c r="K627" i="1"/>
  <c r="J2864" i="1"/>
  <c r="K2864" i="1"/>
  <c r="J1332" i="1"/>
  <c r="K1332" i="1"/>
  <c r="J1333" i="1"/>
  <c r="K1333" i="1"/>
  <c r="J628" i="1"/>
  <c r="K628" i="1"/>
  <c r="J877" i="1"/>
  <c r="K877" i="1"/>
  <c r="J878" i="1"/>
  <c r="K878" i="1"/>
  <c r="J879" i="1"/>
  <c r="K879" i="1"/>
  <c r="J880" i="1"/>
  <c r="K880" i="1"/>
  <c r="J881" i="1"/>
  <c r="K881" i="1"/>
  <c r="J1935" i="1"/>
  <c r="K1935" i="1"/>
  <c r="J1847" i="1"/>
  <c r="K1847" i="1"/>
  <c r="J1803" i="1"/>
  <c r="K1803" i="1"/>
  <c r="J1815" i="1"/>
  <c r="K1815" i="1"/>
  <c r="J1830" i="1"/>
  <c r="K1830" i="1"/>
  <c r="J629" i="1"/>
  <c r="K629" i="1"/>
  <c r="J1872" i="1"/>
  <c r="K1872" i="1"/>
  <c r="J2708" i="1"/>
  <c r="K2708" i="1"/>
  <c r="J2709" i="1"/>
  <c r="K2709" i="1"/>
  <c r="J2710" i="1"/>
  <c r="K2710" i="1"/>
  <c r="J650" i="1"/>
  <c r="K650" i="1"/>
  <c r="J2965" i="1"/>
  <c r="K2965" i="1"/>
  <c r="J872" i="1"/>
  <c r="K872" i="1"/>
  <c r="J145" i="1"/>
  <c r="K145" i="1"/>
  <c r="J1342" i="1"/>
  <c r="K1342" i="1"/>
  <c r="J2773" i="1"/>
  <c r="K2773" i="1"/>
  <c r="J2774" i="1"/>
  <c r="K2774" i="1"/>
  <c r="J1334" i="1"/>
  <c r="K1334" i="1"/>
  <c r="J1402" i="1"/>
  <c r="K1402" i="1"/>
  <c r="J1144" i="1"/>
  <c r="K1144" i="1"/>
  <c r="J1145" i="1"/>
  <c r="K1145" i="1"/>
  <c r="J1938" i="1"/>
  <c r="K1938" i="1"/>
  <c r="J1939" i="1"/>
  <c r="K1939" i="1"/>
  <c r="J959" i="1"/>
  <c r="K959" i="1"/>
  <c r="J960" i="1"/>
  <c r="K960" i="1"/>
  <c r="J630" i="1"/>
  <c r="K630" i="1"/>
  <c r="J2966" i="1"/>
  <c r="K2966" i="1"/>
  <c r="J2967" i="1"/>
  <c r="K2967" i="1"/>
  <c r="J2968" i="1"/>
  <c r="K2968" i="1"/>
  <c r="J651" i="1"/>
  <c r="K651" i="1"/>
  <c r="J892" i="1"/>
  <c r="K892" i="1"/>
  <c r="J1335" i="1"/>
  <c r="K1335" i="1"/>
  <c r="J652" i="1"/>
  <c r="K652" i="1"/>
  <c r="J1336" i="1"/>
  <c r="K1336" i="1"/>
  <c r="J1773" i="1"/>
  <c r="K1773" i="1"/>
  <c r="J2924" i="1"/>
  <c r="K2924" i="1"/>
  <c r="J1605" i="1"/>
  <c r="K1605" i="1"/>
  <c r="J1606" i="1"/>
  <c r="K1606" i="1"/>
  <c r="J1607" i="1"/>
  <c r="K1607" i="1"/>
  <c r="J1608" i="1"/>
  <c r="K1608" i="1"/>
  <c r="J1818" i="1"/>
  <c r="K1818" i="1"/>
  <c r="J1853" i="1"/>
  <c r="K1853" i="1"/>
  <c r="J2711" i="1"/>
  <c r="K2711" i="1"/>
  <c r="J1134" i="1"/>
  <c r="K1134" i="1"/>
  <c r="J1609" i="1"/>
  <c r="K1609" i="1"/>
  <c r="J1354" i="1"/>
  <c r="K1354" i="1"/>
  <c r="J2925" i="1"/>
  <c r="K2925" i="1"/>
  <c r="J2958" i="1"/>
  <c r="K2958" i="1"/>
  <c r="J2990" i="1"/>
  <c r="K2990" i="1"/>
  <c r="J1783" i="1"/>
  <c r="K1783" i="1"/>
  <c r="J2959" i="1"/>
  <c r="K2959" i="1"/>
  <c r="J3013" i="1"/>
  <c r="K3013" i="1"/>
  <c r="J2991" i="1"/>
  <c r="K2991" i="1"/>
  <c r="J2969" i="1"/>
  <c r="K2969" i="1"/>
  <c r="J2778" i="1"/>
  <c r="K2778" i="1"/>
  <c r="J2746" i="1"/>
  <c r="K2746" i="1"/>
  <c r="J2355" i="1"/>
  <c r="K2355" i="1"/>
  <c r="J2356" i="1"/>
  <c r="K2356" i="1"/>
  <c r="J2357" i="1"/>
  <c r="K2357" i="1"/>
  <c r="J2358" i="1"/>
  <c r="K2358" i="1"/>
  <c r="J2359" i="1"/>
  <c r="K2359" i="1"/>
  <c r="J2360" i="1"/>
  <c r="K2360" i="1"/>
  <c r="J955" i="1"/>
  <c r="K955" i="1"/>
  <c r="J961" i="1"/>
  <c r="K961" i="1"/>
  <c r="J2456" i="1"/>
  <c r="K2456" i="1"/>
  <c r="J1727" i="1"/>
  <c r="K1727" i="1"/>
  <c r="J1483" i="1"/>
  <c r="K1483" i="1"/>
  <c r="J1484" i="1"/>
  <c r="K1484" i="1"/>
  <c r="J1563" i="1"/>
  <c r="K1563" i="1"/>
  <c r="J1485" i="1"/>
  <c r="K1485" i="1"/>
  <c r="J2524" i="1"/>
  <c r="K2524" i="1"/>
  <c r="J2309" i="1"/>
  <c r="K2309" i="1"/>
  <c r="J2398" i="1"/>
  <c r="K2398" i="1"/>
  <c r="J2399" i="1"/>
  <c r="K2399" i="1"/>
  <c r="J2400" i="1"/>
  <c r="K2400" i="1"/>
  <c r="J2401" i="1"/>
  <c r="K2401" i="1"/>
  <c r="J2402" i="1"/>
  <c r="K2402" i="1"/>
  <c r="J2403" i="1"/>
  <c r="K2403" i="1"/>
  <c r="J2404" i="1"/>
  <c r="K2404" i="1"/>
  <c r="J2405" i="1"/>
  <c r="K2405" i="1"/>
  <c r="J338" i="1"/>
  <c r="K338" i="1"/>
  <c r="J287" i="1"/>
  <c r="K287" i="1"/>
  <c r="J116" i="1"/>
  <c r="K116" i="1"/>
  <c r="J2865" i="1"/>
  <c r="K2865" i="1"/>
  <c r="J2866" i="1"/>
  <c r="K2866" i="1"/>
  <c r="J2867" i="1"/>
  <c r="K2867" i="1"/>
  <c r="J2868" i="1"/>
  <c r="K2868" i="1"/>
  <c r="J2869" i="1"/>
  <c r="K2869" i="1"/>
  <c r="J1169" i="1"/>
  <c r="K1169" i="1"/>
  <c r="J1170" i="1"/>
  <c r="K1170" i="1"/>
  <c r="J266" i="1"/>
  <c r="K266" i="1"/>
  <c r="J96" i="1"/>
  <c r="K96" i="1"/>
  <c r="J229" i="1"/>
  <c r="K229" i="1"/>
  <c r="J2310" i="1"/>
  <c r="K2310" i="1"/>
  <c r="J882" i="1"/>
  <c r="K882" i="1"/>
  <c r="J757" i="1"/>
  <c r="K757" i="1"/>
  <c r="J758" i="1"/>
  <c r="K758" i="1"/>
  <c r="J2646" i="1"/>
  <c r="K2646" i="1"/>
  <c r="J2647" i="1"/>
  <c r="K2647" i="1"/>
  <c r="J2648" i="1"/>
  <c r="K2648" i="1"/>
  <c r="J2649" i="1"/>
  <c r="K2649" i="1"/>
  <c r="J2650" i="1"/>
  <c r="K2650" i="1"/>
  <c r="J2651" i="1"/>
  <c r="K2651" i="1"/>
  <c r="J472" i="1"/>
  <c r="K472" i="1"/>
  <c r="J473" i="1"/>
  <c r="K473" i="1"/>
  <c r="J1804" i="1"/>
  <c r="K1804" i="1"/>
  <c r="J2899" i="1"/>
  <c r="K2899" i="1"/>
  <c r="J1805" i="1"/>
  <c r="K1805" i="1"/>
  <c r="J1806" i="1"/>
  <c r="K1806" i="1"/>
  <c r="J1807" i="1"/>
  <c r="K1807" i="1"/>
  <c r="J474" i="1"/>
  <c r="K474" i="1"/>
  <c r="J1819" i="1"/>
  <c r="K1819" i="1"/>
  <c r="J475" i="1"/>
  <c r="K475" i="1"/>
  <c r="J1820" i="1"/>
  <c r="K1820" i="1"/>
  <c r="J1854" i="1"/>
  <c r="K1854" i="1"/>
  <c r="J1821" i="1"/>
  <c r="K1821" i="1"/>
  <c r="J864" i="1"/>
  <c r="K864" i="1"/>
  <c r="J893" i="1"/>
  <c r="K893" i="1"/>
  <c r="J883" i="1"/>
  <c r="K883" i="1"/>
  <c r="J894" i="1"/>
  <c r="K894" i="1"/>
  <c r="J1848" i="1"/>
  <c r="K1848" i="1"/>
  <c r="J1822" i="1"/>
  <c r="K1822" i="1"/>
  <c r="J1842" i="1"/>
  <c r="K1842" i="1"/>
  <c r="J2004" i="1"/>
  <c r="K2004" i="1"/>
  <c r="J77" i="1"/>
  <c r="K77" i="1"/>
  <c r="J1343" i="1"/>
  <c r="K1343" i="1"/>
  <c r="J1344" i="1"/>
  <c r="K1344" i="1"/>
  <c r="J1345" i="1"/>
  <c r="K1345" i="1"/>
  <c r="J1346" i="1"/>
  <c r="K1346" i="1"/>
  <c r="J2261" i="1"/>
  <c r="K2261" i="1"/>
  <c r="J1119" i="1"/>
  <c r="K1119" i="1"/>
  <c r="J1161" i="1"/>
  <c r="K1161" i="1"/>
  <c r="J2125" i="1"/>
  <c r="K2125" i="1"/>
  <c r="J1049" i="1"/>
  <c r="K1049" i="1"/>
  <c r="J781" i="1"/>
  <c r="K781" i="1"/>
  <c r="J782" i="1"/>
  <c r="K782" i="1"/>
  <c r="J2119" i="1"/>
  <c r="K2119" i="1"/>
  <c r="J2120" i="1"/>
  <c r="K2120" i="1"/>
  <c r="J2764" i="1"/>
  <c r="K2764" i="1"/>
  <c r="J2765" i="1"/>
  <c r="K2765" i="1"/>
  <c r="J2147" i="1"/>
  <c r="K2147" i="1"/>
  <c r="J2022" i="1"/>
  <c r="K2022" i="1"/>
  <c r="J2926" i="1"/>
  <c r="K2926" i="1"/>
  <c r="J2782" i="1"/>
  <c r="K2782" i="1"/>
  <c r="J962" i="1"/>
  <c r="K962" i="1"/>
  <c r="J2663" i="1"/>
  <c r="K2663" i="1"/>
  <c r="J2525" i="1"/>
  <c r="K2525" i="1"/>
  <c r="J2526" i="1"/>
  <c r="K2526" i="1"/>
  <c r="J223" i="1"/>
  <c r="K223" i="1"/>
  <c r="J192" i="1"/>
  <c r="K192" i="1"/>
  <c r="J97" i="1"/>
  <c r="K97" i="1"/>
  <c r="J2311" i="1"/>
  <c r="K2311" i="1"/>
  <c r="J2312" i="1"/>
  <c r="K2312" i="1"/>
  <c r="J78" i="1"/>
  <c r="K78" i="1"/>
  <c r="J79" i="1"/>
  <c r="K79" i="1"/>
  <c r="J80" i="1"/>
  <c r="K80" i="1"/>
  <c r="J362" i="1"/>
  <c r="K362" i="1"/>
  <c r="J363" i="1"/>
  <c r="K363" i="1"/>
  <c r="J2916" i="1"/>
  <c r="K2916" i="1"/>
  <c r="J1774" i="1"/>
  <c r="K1774" i="1"/>
  <c r="J1823" i="1"/>
  <c r="K1823" i="1"/>
  <c r="J1855" i="1"/>
  <c r="K1855" i="1"/>
  <c r="J1856" i="1"/>
  <c r="K1856" i="1"/>
  <c r="J1775" i="1"/>
  <c r="K1775" i="1"/>
  <c r="J2941" i="1"/>
  <c r="K2941" i="1"/>
  <c r="J133" i="1"/>
  <c r="K133" i="1"/>
  <c r="J134" i="1"/>
  <c r="K134" i="1"/>
  <c r="J1347" i="1"/>
  <c r="K1347" i="1"/>
  <c r="J2664" i="1"/>
  <c r="K2664" i="1"/>
  <c r="J2665" i="1"/>
  <c r="K2665" i="1"/>
  <c r="J2748" i="1"/>
  <c r="K2748" i="1"/>
  <c r="J2749" i="1"/>
  <c r="K2749" i="1"/>
  <c r="J2779" i="1"/>
  <c r="K2779" i="1"/>
  <c r="J2747" i="1"/>
  <c r="K2747" i="1"/>
  <c r="J1403" i="1"/>
  <c r="K1403" i="1"/>
  <c r="J1404" i="1"/>
  <c r="K1404" i="1"/>
  <c r="J1337" i="1"/>
  <c r="K1337" i="1"/>
  <c r="J1373" i="1"/>
  <c r="K1373" i="1"/>
  <c r="J1564" i="1"/>
  <c r="K1564" i="1"/>
  <c r="J1565" i="1"/>
  <c r="K1565" i="1"/>
  <c r="J1566" i="1"/>
  <c r="K1566" i="1"/>
  <c r="J1567" i="1"/>
  <c r="K1567" i="1"/>
  <c r="J2168" i="1"/>
  <c r="K2168" i="1"/>
  <c r="J2313" i="1"/>
  <c r="K2313" i="1"/>
  <c r="J2712" i="1"/>
  <c r="K2712" i="1"/>
  <c r="J1568" i="1"/>
  <c r="K1568" i="1"/>
  <c r="J2927" i="1"/>
  <c r="K2927" i="1"/>
  <c r="J2992" i="1"/>
  <c r="K2992" i="1"/>
  <c r="J1610" i="1"/>
  <c r="K1610" i="1"/>
  <c r="J2970" i="1"/>
  <c r="K2970" i="1"/>
  <c r="J2971" i="1"/>
  <c r="K2971" i="1"/>
  <c r="J2972" i="1"/>
  <c r="K2972" i="1"/>
  <c r="J1338" i="1"/>
  <c r="K1338" i="1"/>
  <c r="J505" i="1"/>
  <c r="K505" i="1"/>
  <c r="J2942" i="1"/>
  <c r="K2942" i="1"/>
  <c r="J2943" i="1"/>
  <c r="K2943" i="1"/>
  <c r="J2944" i="1"/>
  <c r="K2944" i="1"/>
  <c r="J3014" i="1"/>
  <c r="K3014" i="1"/>
  <c r="J135" i="1"/>
  <c r="K135" i="1"/>
  <c r="J136" i="1"/>
  <c r="K136" i="1"/>
  <c r="J2755" i="1"/>
  <c r="K2755" i="1"/>
  <c r="J2750" i="1"/>
  <c r="K2750" i="1"/>
  <c r="J2751" i="1"/>
  <c r="K2751" i="1"/>
  <c r="J2752" i="1"/>
  <c r="K2752" i="1"/>
  <c r="J2760" i="1"/>
  <c r="K2760" i="1"/>
  <c r="J2756" i="1"/>
  <c r="K2756" i="1"/>
  <c r="J1284" i="1"/>
  <c r="K1284" i="1"/>
  <c r="J2148" i="1"/>
  <c r="K2148" i="1"/>
  <c r="J2789" i="1"/>
  <c r="K2789" i="1"/>
  <c r="J1007" i="1"/>
  <c r="K1007" i="1"/>
  <c r="J1940" i="1"/>
  <c r="K1940" i="1"/>
  <c r="J1941" i="1"/>
  <c r="K1941" i="1"/>
  <c r="J1008" i="1"/>
  <c r="K1008" i="1"/>
  <c r="J956" i="1"/>
  <c r="K956" i="1"/>
  <c r="J957" i="1"/>
  <c r="K957" i="1"/>
  <c r="J1762" i="1"/>
  <c r="K1762" i="1"/>
  <c r="J2783" i="1"/>
  <c r="K2783" i="1"/>
  <c r="J2784" i="1"/>
  <c r="K2784" i="1"/>
  <c r="J2741" i="1"/>
  <c r="K2741" i="1"/>
  <c r="J1569" i="1"/>
  <c r="K1569" i="1"/>
  <c r="J704" i="1"/>
  <c r="K704" i="1"/>
  <c r="J1791" i="1"/>
  <c r="K1791" i="1"/>
  <c r="J1792" i="1"/>
  <c r="K1792" i="1"/>
  <c r="J1767" i="1"/>
  <c r="K1767" i="1"/>
  <c r="J1831" i="1"/>
  <c r="K1831" i="1"/>
  <c r="J1768" i="1"/>
  <c r="K1768" i="1"/>
  <c r="J1583" i="1"/>
  <c r="K1583" i="1"/>
  <c r="J1285" i="1"/>
  <c r="K1285" i="1"/>
  <c r="J1050" i="1"/>
  <c r="K1050" i="1"/>
  <c r="J1486" i="1"/>
  <c r="K1486" i="1"/>
  <c r="J2036" i="1"/>
  <c r="K2036" i="1"/>
  <c r="J759" i="1"/>
  <c r="K759" i="1"/>
  <c r="J760" i="1"/>
  <c r="K760" i="1"/>
  <c r="J761" i="1"/>
  <c r="K761" i="1"/>
  <c r="J705" i="1"/>
  <c r="K705" i="1"/>
  <c r="J2023" i="1"/>
  <c r="K2023" i="1"/>
  <c r="J2037" i="1"/>
  <c r="K2037" i="1"/>
  <c r="J2928" i="1"/>
  <c r="K2928" i="1"/>
  <c r="J1849" i="1"/>
  <c r="K1849" i="1"/>
  <c r="J2929" i="1"/>
  <c r="K2929" i="1"/>
  <c r="J2960" i="1"/>
  <c r="K2960" i="1"/>
  <c r="J3015" i="1"/>
  <c r="K3015" i="1"/>
  <c r="J2005" i="1"/>
  <c r="K2005" i="1"/>
  <c r="J1355" i="1"/>
  <c r="K1355" i="1"/>
  <c r="J2666" i="1"/>
  <c r="K2666" i="1"/>
  <c r="J2945" i="1"/>
  <c r="K2945" i="1"/>
  <c r="J706" i="1"/>
  <c r="K706" i="1"/>
  <c r="J707" i="1"/>
  <c r="K707" i="1"/>
  <c r="J2364" i="1"/>
  <c r="K2364" i="1"/>
  <c r="J2365" i="1"/>
  <c r="K2365" i="1"/>
  <c r="J2366" i="1"/>
  <c r="K2366" i="1"/>
  <c r="J2367" i="1"/>
  <c r="K2367" i="1"/>
  <c r="J2368" i="1"/>
  <c r="K2368" i="1"/>
  <c r="J2373" i="1"/>
  <c r="K2373" i="1"/>
  <c r="J2374" i="1"/>
  <c r="K2374" i="1"/>
  <c r="J2375" i="1"/>
  <c r="K2375" i="1"/>
  <c r="J2376" i="1"/>
  <c r="K2376" i="1"/>
  <c r="J2377" i="1"/>
  <c r="K2377" i="1"/>
  <c r="J2378" i="1"/>
  <c r="K2378" i="1"/>
  <c r="J2379" i="1"/>
  <c r="K2379" i="1"/>
  <c r="J2380" i="1"/>
  <c r="K2380" i="1"/>
  <c r="J2437" i="1"/>
  <c r="K2437" i="1"/>
  <c r="J2438" i="1"/>
  <c r="K2438" i="1"/>
  <c r="J2439" i="1"/>
  <c r="K2439" i="1"/>
  <c r="J2440" i="1"/>
  <c r="K2440" i="1"/>
  <c r="J2441" i="1"/>
  <c r="K2441" i="1"/>
  <c r="J2385" i="1"/>
  <c r="K2385" i="1"/>
  <c r="J2386" i="1"/>
  <c r="K2386" i="1"/>
  <c r="J2387" i="1"/>
  <c r="K2387" i="1"/>
  <c r="J2326" i="1"/>
  <c r="K2326" i="1"/>
  <c r="J2327" i="1"/>
  <c r="K2327" i="1"/>
  <c r="J2328" i="1"/>
  <c r="K2328" i="1"/>
  <c r="J300" i="1"/>
  <c r="K300" i="1"/>
  <c r="J301" i="1"/>
  <c r="K301" i="1"/>
  <c r="J2418" i="1"/>
  <c r="K2418" i="1"/>
  <c r="J2419" i="1"/>
  <c r="K2419" i="1"/>
  <c r="J2420" i="1"/>
  <c r="K2420" i="1"/>
  <c r="J2421" i="1"/>
  <c r="K2421" i="1"/>
  <c r="J2422" i="1"/>
  <c r="K2422" i="1"/>
  <c r="J2423" i="1"/>
  <c r="K2423" i="1"/>
  <c r="J2424" i="1"/>
  <c r="K2424" i="1"/>
  <c r="J2425" i="1"/>
  <c r="K2425" i="1"/>
  <c r="J2340" i="1"/>
  <c r="K2340" i="1"/>
  <c r="J2341" i="1"/>
  <c r="K2341" i="1"/>
  <c r="J2342" i="1"/>
  <c r="K2342" i="1"/>
  <c r="J2343" i="1"/>
  <c r="K2343" i="1"/>
  <c r="J2344" i="1"/>
  <c r="K2344" i="1"/>
  <c r="J2348" i="1"/>
  <c r="K2348" i="1"/>
  <c r="J2349" i="1"/>
  <c r="K2349" i="1"/>
  <c r="J2350" i="1"/>
  <c r="K2350" i="1"/>
  <c r="J2351" i="1"/>
  <c r="K2351" i="1"/>
  <c r="K521" i="1"/>
  <c r="J521" i="1"/>
</calcChain>
</file>

<file path=xl/sharedStrings.xml><?xml version="1.0" encoding="utf-8"?>
<sst xmlns="http://schemas.openxmlformats.org/spreadsheetml/2006/main" count="18301" uniqueCount="3437">
  <si>
    <t>fullname</t>
  </si>
  <si>
    <t>category2</t>
  </si>
  <si>
    <t>category3</t>
  </si>
  <si>
    <t>totalactivestudents_7days</t>
  </si>
  <si>
    <t>totalstudents</t>
  </si>
  <si>
    <t>modulename</t>
  </si>
  <si>
    <t>itemname</t>
  </si>
  <si>
    <t>idnumber</t>
  </si>
  <si>
    <t>AHCLSK309 | AHCLSK311: Animal Health and Feeding Short Course Cluster (Ag, 2017)</t>
  </si>
  <si>
    <t>Rural Industries</t>
  </si>
  <si>
    <t>NCDE</t>
  </si>
  <si>
    <t>assign</t>
  </si>
  <si>
    <t xml:space="preserve">AHCLSK311 Unit Final Result </t>
  </si>
  <si>
    <t>AHCLSK311_1_1_6588_FINAL</t>
  </si>
  <si>
    <t>AHCPCM402 | AHCSOL401: Soils and Fertilisers Cluster (Ag, 2017)</t>
  </si>
  <si>
    <t>Agriculture</t>
  </si>
  <si>
    <t>Assessment Task 1 AHCSOL401 AHCPCM402</t>
  </si>
  <si>
    <t/>
  </si>
  <si>
    <t>SHBXCCS002:Provide salon services to clients (Hair, 2017)</t>
  </si>
  <si>
    <t>Creative Services</t>
  </si>
  <si>
    <t>Hair Dressing</t>
  </si>
  <si>
    <t>Assessment Task 3 - SHBXCCS002 Written Assignment</t>
  </si>
  <si>
    <t>Salon Success - Activity: Opening Statements</t>
  </si>
  <si>
    <t>quiz</t>
  </si>
  <si>
    <t>Assessment Task 1 - SHBXCCS002 Knowledge Questions</t>
  </si>
  <si>
    <t>Salon Success - Activity: Actions Speak Louder Than Words</t>
  </si>
  <si>
    <t>Salon Success - What Would You Do?</t>
  </si>
  <si>
    <t>Salon Success Chapter 3: Learning Challenge</t>
  </si>
  <si>
    <t>Salon Success - Activity: The Profile Of A Client</t>
  </si>
  <si>
    <t>Salon Success - Activity: Etiquette Discussion</t>
  </si>
  <si>
    <t>HLT51612 | HLT54115: Health Placement (Nurse, 2017)</t>
  </si>
  <si>
    <t>Health and Community</t>
  </si>
  <si>
    <t>Nursing 2017</t>
  </si>
  <si>
    <t>checklist</t>
  </si>
  <si>
    <t>Aged Care Placement Checklist</t>
  </si>
  <si>
    <t>HLTEN508B: Apply reflective practice,critical thinking and analysis in health (Nurse, 2017)</t>
  </si>
  <si>
    <t>Moodle Shell Completion Checklist</t>
  </si>
  <si>
    <t>TENDER COPY HLTWHS002: Follow safe work practices for direct client care (Nurse, 2017)</t>
  </si>
  <si>
    <t>HLTWHS002 Assessment Task 1 Workplace inspection / risk assessment</t>
  </si>
  <si>
    <t>HLTEN608B: Practise in the domiciliary health care environment  (Nurse, 2017)</t>
  </si>
  <si>
    <t>Assessment Task 2 Simulation HLTEN608B</t>
  </si>
  <si>
    <t>Assessment Task 4 AHCSOL401 AHCPCM402</t>
  </si>
  <si>
    <t>ACM40412: Certificate IV in Veterinary Nursing ASC180  (CSU, 2017)</t>
  </si>
  <si>
    <t>Animal Sciences</t>
  </si>
  <si>
    <t>Quiz 7 Animal Identification</t>
  </si>
  <si>
    <t>Assessment Task 1 Short Answer Questions HLTEN608B</t>
  </si>
  <si>
    <t>HLTWHS002 Assessment Task 2 Clinical simulation</t>
  </si>
  <si>
    <t>HLTWHS002 Assessment Task 3 Exam</t>
  </si>
  <si>
    <t>HLTWHS002 SSP Learning activity</t>
  </si>
  <si>
    <t>Assessment Task 3 AHCSOL401 AHCPCM402</t>
  </si>
  <si>
    <t>CPCCOHS2001A | MSMSUP102 | MSMSUP106: Foundation and Safety Glass Cluster (Glass, 2017)</t>
  </si>
  <si>
    <t>Technical Trades</t>
  </si>
  <si>
    <t>Glass 2017</t>
  </si>
  <si>
    <t>Session one review questions CPCCOHS2001A, MSMSUP102, MSMSUP106</t>
  </si>
  <si>
    <t>HLTEN514B: Apply research skills within a contemporary health environment (Nurse, 2017)</t>
  </si>
  <si>
    <t>ACMVET403A: Perform clinic pathology procedures (AnSci-Industry, 2017)</t>
  </si>
  <si>
    <t>ACMVET403A Perform clinic pathology procedures SSP Quiz</t>
  </si>
  <si>
    <t>ACMVET403A_1_1_6473_SSP</t>
  </si>
  <si>
    <t>HLTEN608B Unit Final Result</t>
  </si>
  <si>
    <t>HLTEN608B_1_1_6118_FINAL</t>
  </si>
  <si>
    <t>HLTWHS002 Final Result (Online Marking Guide)</t>
  </si>
  <si>
    <t>Quiz 3 Workplace communications</t>
  </si>
  <si>
    <t>HLTAIN001 | HLTAIN002: AIN Cluster (AllHlth, 2017)</t>
  </si>
  <si>
    <t>Allied Health 2017</t>
  </si>
  <si>
    <t>HLTAIN002 Final Result</t>
  </si>
  <si>
    <t>HLTAIN002_1_1_5838_FINAL</t>
  </si>
  <si>
    <t>HLTAIN001|HLTAIN002 Assessment Task 5 Workplace demonstration</t>
  </si>
  <si>
    <t>Student Induction Completion Checklist</t>
  </si>
  <si>
    <t>Moodle Course Home Completion</t>
  </si>
  <si>
    <t>MSFGG2005 | MSFGG3001: Move Glass by Hand Cluster (Glass, 2017)</t>
  </si>
  <si>
    <t>Assessment Task 3 MSFGG2005 MSFGG3001</t>
  </si>
  <si>
    <t>HLTWHS001 | CHCECE002 | CHCECE004 | CHCPRT001: Child Services Health and Safety Cluster (ChildServ, 2017)</t>
  </si>
  <si>
    <t>Childrens Services 2017</t>
  </si>
  <si>
    <t>Children's Health and Safety Cluster Activity</t>
  </si>
  <si>
    <t>HLTEN503B: Contribute to client assessment and developing nursing care plans (Nurse, 2017)</t>
  </si>
  <si>
    <t>SSP MSFGG2005</t>
  </si>
  <si>
    <t>MSFGG2005_1_1_255671_SSP</t>
  </si>
  <si>
    <t>HLTAIN001  Final Result</t>
  </si>
  <si>
    <t>HLTAIN001_1_1_5838_FINAL</t>
  </si>
  <si>
    <t>SSP MSMSUP106</t>
  </si>
  <si>
    <t>MSMSUP106_1_1_255648_SSP</t>
  </si>
  <si>
    <t>BSBSUS201: Participate in environmentally sustainable work practices (Hair, 2017)</t>
  </si>
  <si>
    <t>HLTAIN001|HLTAIN002 Assessment Task 1.5</t>
  </si>
  <si>
    <t>HLTEN510B: Implement and monitor nursing care for consumers with mental health conditions (Nurse, 2017)</t>
  </si>
  <si>
    <t>BSBPMG513: Manage project quality (Bus, 2017)</t>
  </si>
  <si>
    <t>Business and IT</t>
  </si>
  <si>
    <t>Business 2017</t>
  </si>
  <si>
    <t>Assignment Task 1 - Review of Practice (BSBPMG513)</t>
  </si>
  <si>
    <t>ACMGAS103A: Assist in the care of animals (AnSci-School-Campus, 2017)</t>
  </si>
  <si>
    <t>A day in the life of an animal attendant SSP quiz (ACMGAS103A)</t>
  </si>
  <si>
    <t>ACMGAS103A_1_1_5947_SSP</t>
  </si>
  <si>
    <t>CHCORG627B: Provide mentoring support to colleagues (Nurse, 2017)</t>
  </si>
  <si>
    <t>CHCORG627B Assessment Task 1 - Written questions</t>
  </si>
  <si>
    <t>CHCORG627B Unit final result</t>
  </si>
  <si>
    <t>CHCORG627B_1_1_6117_FINAL</t>
  </si>
  <si>
    <t>BSBSUS201 Final Result</t>
  </si>
  <si>
    <t>BSBSUS201_1_1_6153_FINAL</t>
  </si>
  <si>
    <t>BSBPMG519 | BSBMGT624: Responsible Project Management (Bus, 2017)</t>
  </si>
  <si>
    <t>Final Result (BSBMGT624)</t>
  </si>
  <si>
    <t>BSBMGT624_1_1_6099_FINAL</t>
  </si>
  <si>
    <t>AHCLSK309 SSP QUIZ</t>
  </si>
  <si>
    <t>AHCLSK309_1_1_6588_SSP</t>
  </si>
  <si>
    <t>HLTWHS300A | SISOEQO201A: Safety First - Essentials for Working with Horses Cluster (NCEE, 2017)</t>
  </si>
  <si>
    <t>NCEE</t>
  </si>
  <si>
    <t>SSP Learning Activity SISOEQO201A</t>
  </si>
  <si>
    <t>SISOEQO201A_1_1_6172_SSP</t>
  </si>
  <si>
    <t>HLTAIN001|HLTAIN002 Assessment Task 1.7</t>
  </si>
  <si>
    <t>Assessment Task 4 MSFGG2005 MSFGG3001</t>
  </si>
  <si>
    <t>SSP MSMSUP102</t>
  </si>
  <si>
    <t>MSMSUP102_1_1_255647_SSP</t>
  </si>
  <si>
    <t>HLTEN505C: Contribute to the complex nursing care of clients (Nurse, 2017)</t>
  </si>
  <si>
    <t>SSP Learning activity for HLTEN505C</t>
  </si>
  <si>
    <t>HLTEN505C_1_1_6113_SSP</t>
  </si>
  <si>
    <t>AHCSOL401 Final Result</t>
  </si>
  <si>
    <t>AHCSOL401_1_1_6355_FINAL</t>
  </si>
  <si>
    <t>AHCLSK311 SSP QUIZ</t>
  </si>
  <si>
    <t>AHCLSK311_1_1_6588_SSP</t>
  </si>
  <si>
    <t>HLTEN515B: Implement and monitor nursing care for older clients (Nurse, 2017)</t>
  </si>
  <si>
    <t>HLTEN515B Assessment Task 3 Workplace demonstration</t>
  </si>
  <si>
    <t>MSFGN2001 | MSFFM2001 | MSFFM2006: Hand and Power Tools Cluster (Cabinet, 2017)</t>
  </si>
  <si>
    <t>Building and Construction</t>
  </si>
  <si>
    <t>MSFFM2001 Final Result</t>
  </si>
  <si>
    <t>MSFFM2001_1_1_6029_FINAL</t>
  </si>
  <si>
    <t>MSFGG3015: Fabricate and install shower screens and wardrobe doors (Glass, 2017)</t>
  </si>
  <si>
    <t>SSP MSFGG3015</t>
  </si>
  <si>
    <t>MSFGG3015_1_1_255674_SSP</t>
  </si>
  <si>
    <t>MSFFM3019: Set up operate and maintain automated edge banding machines (Cabinet, 2017)</t>
  </si>
  <si>
    <t>Edge Banding Machines SSP Quiz (MSFFM3019)</t>
  </si>
  <si>
    <t>MSFFM3019_1_1_6032_SSP</t>
  </si>
  <si>
    <t>AHCOHS301A: Contribute to OHS processes (NCEE, 2017)</t>
  </si>
  <si>
    <t>Assessment Task 5 Working safely with horses workshop</t>
  </si>
  <si>
    <t>HLTAIN001|HLTAIN002 Assessment Task 1.4</t>
  </si>
  <si>
    <t>HLTAIN001|HLTAIN002 Assessment Task 1.6</t>
  </si>
  <si>
    <t>Assessment Task 1 Workplace activities and terminology quiz (ACMGAS103A)</t>
  </si>
  <si>
    <t>Final Result MSFGG3001</t>
  </si>
  <si>
    <t>MSFGG3001_1_1_255666_FINAL</t>
  </si>
  <si>
    <t>BSBRSK401: Identify risk and apply risk management processes (Sport, 2017)</t>
  </si>
  <si>
    <t>Sport and Recreation 2017</t>
  </si>
  <si>
    <t>SSP Activity BSBRSK401</t>
  </si>
  <si>
    <t>BSBRSK401_1_1_6475_SSP</t>
  </si>
  <si>
    <t>SSP Quiz BSBPMG519</t>
  </si>
  <si>
    <t>BSBPMG519_1_1_6099_SSP</t>
  </si>
  <si>
    <t>ACMCAS401A: Manage compliance in the companion animal industry (AnSci-Industry, 2017)</t>
  </si>
  <si>
    <t>ACMCAS401A - Final Result</t>
  </si>
  <si>
    <t>ACMCAS401A_1_1_6348_FINAL</t>
  </si>
  <si>
    <t>HLTEN507C: Administer and monitor medications in the workplace (Nurse, 2017)</t>
  </si>
  <si>
    <t>SSP MSFGG3001</t>
  </si>
  <si>
    <t>MSFGG3001_1_1_255672_SSP</t>
  </si>
  <si>
    <t>VU21401: Work safely in an equine organization (NCEE, 2017)</t>
  </si>
  <si>
    <t>scorm</t>
  </si>
  <si>
    <t>Activity 3 VU 21401 Completing safety induction</t>
  </si>
  <si>
    <t>HLTEN516B: Apply understanding of the Australian health care system  (Nurse, 2017)</t>
  </si>
  <si>
    <t>HLTAIN001|HLTAIN002 Assessment Task 1.3</t>
  </si>
  <si>
    <t>SHBHCLS002: Colour and lighten hair (Hair, 2017)</t>
  </si>
  <si>
    <t>VU21405: Equine anatomy (NCEE-VETIS, 2017)</t>
  </si>
  <si>
    <t>VU21405 SSP quiz</t>
  </si>
  <si>
    <t>VU21405_1_1_6086_SSP</t>
  </si>
  <si>
    <t>SHBHCLS002 Final Result</t>
  </si>
  <si>
    <t>SHBHCLS002_1_1_6064_FINAL</t>
  </si>
  <si>
    <t>MSFFM2011 | MSFFM3003: Manufacturing Products Cluster (Cabinet, 2017)</t>
  </si>
  <si>
    <t>MSFFM3003 SSP Quiz</t>
  </si>
  <si>
    <t>MSFFM3003_1_1_6035_SSP</t>
  </si>
  <si>
    <t>HLTAIN001|HLTAIN002 Assessment Task 1.2</t>
  </si>
  <si>
    <t>Acute Placement Checklist</t>
  </si>
  <si>
    <t>HLTHIR404D: Work effectively with aboriginal and torres strait islander people (Nurse, 2017)</t>
  </si>
  <si>
    <t>SHBHCLS003: Provide full and partial head highlighting techniques (Hair, 2017)</t>
  </si>
  <si>
    <t>Assessment Task 2 Maintaining a clean workplace quiz (ACMGAS103A)</t>
  </si>
  <si>
    <t>BSBITU201A| BSBCMM201A| ACMGAS202A: Communication Cluster (Animal Science, 2017)</t>
  </si>
  <si>
    <t>BSBCMM201 Final Unit Result</t>
  </si>
  <si>
    <t>BSBCMM201_1_1_6193_FINAL</t>
  </si>
  <si>
    <t>ACMGAS303A: Plan for and provide nutritional requirements for animals (AnSci-Industry, 2017)</t>
  </si>
  <si>
    <t>ACMGAS303A Nutrition SSP Quiz</t>
  </si>
  <si>
    <t>ACMGAS303A_1_1_6130_SSP</t>
  </si>
  <si>
    <t>MSFFM2011 SSP Quiz</t>
  </si>
  <si>
    <t>MSFFM2011_1_1_6035_SSP</t>
  </si>
  <si>
    <t>CPCCCA2003A | CPCCCO2013A | CPCCCM2002A: Excavation and Concreting Cluster (Carpentry, 2017)</t>
  </si>
  <si>
    <t>Carry Out Excavation SSP quiz (CPCCCM2002A)</t>
  </si>
  <si>
    <t>CPCCCM2002A_1_1_6007_SSP</t>
  </si>
  <si>
    <t>HLTAIN001|HLTAIN002 Assessment Task 1.8</t>
  </si>
  <si>
    <t>HLTHIR403C: Work effectively with culturally diverse clients and co-workers (Nurse, 2017)</t>
  </si>
  <si>
    <t>ACMGAS202A Assessment 4 - Communications Quiz</t>
  </si>
  <si>
    <t>ACMGAS202A Final Unit Result</t>
  </si>
  <si>
    <t>ACMGAS202A_1_1_6193_FINAL</t>
  </si>
  <si>
    <t>Community Placement Checklist</t>
  </si>
  <si>
    <t>HLTHIR403C Assessment Task 2 Develop an Educational Resource</t>
  </si>
  <si>
    <t>HLTHIR403C Final Result (Online Marking Guide)</t>
  </si>
  <si>
    <t>HLTHIR403C_1_1_6121_FINAL</t>
  </si>
  <si>
    <t>HLTAIN001|HLTAIN002 Assessment Task 1.9</t>
  </si>
  <si>
    <t>Medications Placement Checklist</t>
  </si>
  <si>
    <t>CHCORG627B Assessment Task 2 - Meeting schedule</t>
  </si>
  <si>
    <t>MSFFM3010: Prepare Cutting List from Plans and Job Specifications (Cabinet, 2017)</t>
  </si>
  <si>
    <t>Prepare Cutting List from Plans and Job Specifications SSP Quiz (MSFFM3010)</t>
  </si>
  <si>
    <t>MSFFM3010_1_1_6025_SSP</t>
  </si>
  <si>
    <t>HLTEN519C: Administer and monitor intravenous medication in the nursing environment (Nurse, 2017)</t>
  </si>
  <si>
    <t>MSFGG2010: Fabricate and install insect and security screens (Glass, 2017)</t>
  </si>
  <si>
    <t>SSP MSFGG2010</t>
  </si>
  <si>
    <t>MSFGG2010_1_1_5750_SSP</t>
  </si>
  <si>
    <t>HLTEN512B | HLTEN513B: Implement and monitor nursing care for clients with acute and chronic health problems (Nurse, 2017)</t>
  </si>
  <si>
    <t>Erect and Dismantle Formwork for Footings and Slabs on Ground SSP Quiz (CPCCCA2003A)</t>
  </si>
  <si>
    <t>CPCCCA2003A_1_1_6007_SSP</t>
  </si>
  <si>
    <t>HLTAIN001|HLTAIN002 Assessment Task 3 Short answer questions</t>
  </si>
  <si>
    <t>Alternation - Highlights/Lowlights/Weaving_Check</t>
  </si>
  <si>
    <t>Alternation - Zones/Circle_Check</t>
  </si>
  <si>
    <t>IVT Placement Checklist</t>
  </si>
  <si>
    <t>P.M.P. Weaving Highlight Technique_Check</t>
  </si>
  <si>
    <t>HLTEN511B: Provide nursing care for clients requiring palliative care (Nurse, 2017)</t>
  </si>
  <si>
    <t>CHCORG627B Assessment Task 3 - Role play</t>
  </si>
  <si>
    <t>Alternation - Partial Highlights/Slicing_Check</t>
  </si>
  <si>
    <t>Variation: Alternation - Partial Highlights/Slicing_Check</t>
  </si>
  <si>
    <t>Assessment HLTEN516B Final Result</t>
  </si>
  <si>
    <t>HLTEN516B_1_1_6108_FINAL</t>
  </si>
  <si>
    <t>VU21403: Implement and monitor a horse feeding program (NCEE- VETIS, 2017)</t>
  </si>
  <si>
    <t>Assessment Example 1a (Insert Unit Code) - competency assessments (Online Marking Guide)</t>
  </si>
  <si>
    <t>Quiz 6 Nutrition</t>
  </si>
  <si>
    <t>VU21403 Assessment 2 Nutritional requirements QUIZ due by 24/3</t>
  </si>
  <si>
    <t>SHBHCLS004: Neutralise unwanted colours and tones (Hair, 2017)</t>
  </si>
  <si>
    <t>SISXCCS001 | SISXFAC001 | SISXIND001: Working in the Fitness Industry Cluster (Sport, 2017)</t>
  </si>
  <si>
    <t>Quiz 2 Sectors in Sport and Recreation SSP SISXCCS001</t>
  </si>
  <si>
    <t>SISXCCS001_1_1_6435_SSP</t>
  </si>
  <si>
    <t>Quiz 3 Exercise Equipment SSP SISXFAC001</t>
  </si>
  <si>
    <t>SISXFAC001_1_1_6435_SSP</t>
  </si>
  <si>
    <t>BSBRSK401 | HLTWHS001 | HLTAID003: Fitness WHS and First Aid Cluster (Sport, 2017)</t>
  </si>
  <si>
    <t>Checklist Compliant Moodle Shell</t>
  </si>
  <si>
    <t>HLTAP501C: Analyse health information (Nurse, 2017)</t>
  </si>
  <si>
    <t>SHBHCLS005: Provide on scalp full head and retouch bleach treatments (Hair, 2017)</t>
  </si>
  <si>
    <t>SHBHCLS005 Final Result</t>
  </si>
  <si>
    <t>SHBHCLS005_1_1_6152_FINAL</t>
  </si>
  <si>
    <t>AHCPCM201: Recognise plants (Ag, VETiS, 2017)</t>
  </si>
  <si>
    <t>Assessment 2 AHCPCM201 Talking about plants quiz</t>
  </si>
  <si>
    <t>VU21403 Assessment 3 Consequences of incorrect feeding QUIZ due by 24/3</t>
  </si>
  <si>
    <t>SISFFIT002 | SISFFIT014: Develop and apply an awareness of specific populations to exercise delivery (Sport, 2017)</t>
  </si>
  <si>
    <t>Assessment 1 Pregnancy and Exercise Quiz (SISFFIT002, SISFFIT014)</t>
  </si>
  <si>
    <t>SHBHCUT001: Design haircut structures (Hair, 2017)</t>
  </si>
  <si>
    <t>Assessment 2 Exercise and Diabetes (SISFFIT002, SISFFIT014)</t>
  </si>
  <si>
    <t>SHBHCUT001 Final Result</t>
  </si>
  <si>
    <t>SHBHCUT001_1_1_6154_FINAL</t>
  </si>
  <si>
    <t>VU20972: Carpentry power tools (BuildConst, 2017)</t>
  </si>
  <si>
    <t>Assessment Task 1 - VU20972</t>
  </si>
  <si>
    <t>VU21403 Assessment 4 Implementing and monitoring feeding QUIZ due by 24/3</t>
  </si>
  <si>
    <t>HLTEN506B: Apply principles of wound management in the clinical environment (Nurse, 2017)</t>
  </si>
  <si>
    <t xml:space="preserve">Session five review questions CPCCOHS2001A, MSMSUP102, MSMSUP106 </t>
  </si>
  <si>
    <t>SHBHCUT002: Create one length solid haircuts (Hair, 2017)</t>
  </si>
  <si>
    <t>SHBHCUT002 Final Result</t>
  </si>
  <si>
    <t>SHBHCUT002_1_1_6141_FINAL</t>
  </si>
  <si>
    <t>ACMVET405A | ACMVET408A | ACMATE303A: Surgical Nursing Cluster (AnSci-Industry, 2017)</t>
  </si>
  <si>
    <t>Assessment 5 Assisting in Surgery ACMVET405A | ACMVET408A | ACMATE303A</t>
  </si>
  <si>
    <t>ACMGAS301A: Maintain and monitor animal health and wellbeing (AnSci-Industry, 2017)</t>
  </si>
  <si>
    <t>ACMGAS301A Assessment 2 ACMGAS301A Animal Health Management Scenarios</t>
  </si>
  <si>
    <t>Carry Out Concreting to Simple Forms SSP Quiz (CPCCCO2013A)</t>
  </si>
  <si>
    <t>CPCCCO2013A_1_1_6007_SSP</t>
  </si>
  <si>
    <t>MSFFM3010 Final Result</t>
  </si>
  <si>
    <t>MSFFM3010_1_1_6025_FINAL</t>
  </si>
  <si>
    <t>SHBHCUT003: Create graduated haircut structures (Hair, 2017)</t>
  </si>
  <si>
    <t>Final Results and Feedback ACMGAS301A</t>
  </si>
  <si>
    <t>ACMGAS301A_1_1_6139_FINAL</t>
  </si>
  <si>
    <t>SISFFIT005 Provide healthy eating information (Sport, 2017)</t>
  </si>
  <si>
    <t>Assessment 9 Nutritional Screening and Referrals (SISFFIT005)</t>
  </si>
  <si>
    <t>Assessment Task  3 MSFGG3015</t>
  </si>
  <si>
    <t>HLTEN620B: Practice in first line emergency nursing (Nursing, 2017)</t>
  </si>
  <si>
    <t>HLTEN620B Assessment Task 1 Written exam</t>
  </si>
  <si>
    <t>HLTEN620B Assessment Task 3 ALS scenario</t>
  </si>
  <si>
    <t>HLTEN620B Assessment Task 2 Written case study</t>
  </si>
  <si>
    <t>HLTEN620B Unit final result</t>
  </si>
  <si>
    <t>HLTEN620B_1_1_6595_FINAL</t>
  </si>
  <si>
    <t>SHBHCUT004: Create layered haircut structures (Hair, 2017)</t>
  </si>
  <si>
    <t>SHBHCUT004 Final Result</t>
  </si>
  <si>
    <t>SHBHCUT004_1_1_6143_FINAL</t>
  </si>
  <si>
    <t>Assessment Task 2 - Risk Assessment (BSBRSK401, HLTWHS001)</t>
  </si>
  <si>
    <t>Assessment Task 1 ACMGAS301A Animal Health and Wellbeing Quiz</t>
  </si>
  <si>
    <t>SISFFIT002 Final Result</t>
  </si>
  <si>
    <t>SISFFIT002_1_1_6434_FINAL</t>
  </si>
  <si>
    <t>MSFFM3004 | MSFFM3012 | MSFFM3015: Curved Timber FURN Cluster (Cabinet, 2017)</t>
  </si>
  <si>
    <t>MSFFM3004 Final Result</t>
  </si>
  <si>
    <t>MSFFM3004_1_1_6024_FINAL</t>
  </si>
  <si>
    <t>ASC180 Assessment 1: Mid Session Examination</t>
  </si>
  <si>
    <t>forum</t>
  </si>
  <si>
    <t>Assessment Task 3 - Risk Management Forum (BSBRSK401)</t>
  </si>
  <si>
    <t>AHCWHS201 | TLID1001: Farm Safety cluster (Ag, 2017)</t>
  </si>
  <si>
    <t xml:space="preserve">TLID100 Final Result </t>
  </si>
  <si>
    <t>TLID100_1_1_6081_FINAL</t>
  </si>
  <si>
    <t>BSBRSK401 Final Result</t>
  </si>
  <si>
    <t>BSBRSK401_1_1_6433_FINAL</t>
  </si>
  <si>
    <t>AHCBUS501 | BSBWOR501: Manage Staff and Personal Cluster (Ag, 2017)</t>
  </si>
  <si>
    <t>Termination quiz</t>
  </si>
  <si>
    <t>SHBHCUT005: Cut hair using over-comb techniques (Hair, 2017)</t>
  </si>
  <si>
    <t>SHBHCUT005 Final Result</t>
  </si>
  <si>
    <t>SHBHCUT005_1_1_6145_FINAL</t>
  </si>
  <si>
    <t>Assessment 6 Post Surgery ACMVET405A | ACMVET408A | ACMATE303A</t>
  </si>
  <si>
    <t>Assessment Task 3 Practical Tasks &amp; Supervisors Reports ACMGAS301A</t>
  </si>
  <si>
    <t>MSFFM3022: Set up, operate and maintain computer nemerically controlled (CNC) machining and processing centres (Cabinet, 2017)</t>
  </si>
  <si>
    <t>Learning Activity The Physical Environment</t>
  </si>
  <si>
    <t>CPCCCA3004A | CPCCCA3001A: Demolition and Wall Frames Cluster (Carpentry, 2017)</t>
  </si>
  <si>
    <t>Construct Wall Frames SSP Quiz (CPCCCA3004A)</t>
  </si>
  <si>
    <t>CPCCCA3004A_1_1_5998_SSP</t>
  </si>
  <si>
    <t>SHBHCUT006: Create combined haircut structures (Hair, 2017)</t>
  </si>
  <si>
    <t>HLTINF001: Comply with infection prevention and control policies and procedures (AllHlth, 2017)</t>
  </si>
  <si>
    <t>HLTINF001 Allied Health SSP QUIZ</t>
  </si>
  <si>
    <t>HLTINF001_1_1_5826_SSP</t>
  </si>
  <si>
    <t>HLTAIN001|HLTAIN002 Assessment Task 4 Case study</t>
  </si>
  <si>
    <t>MSFFM2010: Set up and operate basic static machines (Cabinet, 2017)</t>
  </si>
  <si>
    <t>MSFFM2010 Final Result</t>
  </si>
  <si>
    <t>MSFFM2010_1_1_6021_FINAL</t>
  </si>
  <si>
    <t>CHCCCS002: Assist with movement (AllHlth, 2017)</t>
  </si>
  <si>
    <t>CHCCCS02 SSP Learning Activity</t>
  </si>
  <si>
    <t>CHCCCS02_1_1_5832_SSP</t>
  </si>
  <si>
    <t>SHBHCUT006 Final Result</t>
  </si>
  <si>
    <t>SHBHCUT006_1_1_6151_FINAL</t>
  </si>
  <si>
    <t>SSP Activity SISFFIT005</t>
  </si>
  <si>
    <t>SISFFIT005_1_1_6491_SSP</t>
  </si>
  <si>
    <t>ACMGAS301A Animal health and wellbeing SSP Quiz</t>
  </si>
  <si>
    <t>ACMGAS301A_1_1_6139_SSP</t>
  </si>
  <si>
    <t>AHCLSK320A: Coordinate and monitor livestock transport (NCEE, 2017)</t>
  </si>
  <si>
    <t>SSP Learning Activity AHCLSK320A</t>
  </si>
  <si>
    <t>AHCLSK320A_1_1_6495_SSP</t>
  </si>
  <si>
    <t>SHBHCUT007: Create combined traditional and classic men’s haircut structures (Hair, 2017)</t>
  </si>
  <si>
    <t>SHBHCUT007 Final Result</t>
  </si>
  <si>
    <t>SHBHCUT007_1_1_6149_FINAL</t>
  </si>
  <si>
    <t>BSBITU201 | VU21356 | VU21360: Academic Research and Literacy - Module 2 (LSU, 2017)</t>
  </si>
  <si>
    <t>Vocational</t>
  </si>
  <si>
    <t>LSU</t>
  </si>
  <si>
    <t>SSP BSBITU201 Create a list</t>
  </si>
  <si>
    <t>AHCCHM201: Apply chemicals under supervision (Ag-VETiS, 2017)</t>
  </si>
  <si>
    <t>Assessment 4: AHCCHM201 Putting it into practice video assessment</t>
  </si>
  <si>
    <t>Asessment Task 3 SHBHCLS003 Written Assignment</t>
  </si>
  <si>
    <t>HLTAIN001 SSP Learning activity</t>
  </si>
  <si>
    <t>HLTAIN001_1_1_5838_SSP</t>
  </si>
  <si>
    <t>HLTINF001 Final Result (Online Marking Guide)</t>
  </si>
  <si>
    <t>HLTINF001_1_1_5826_FINAL</t>
  </si>
  <si>
    <t>lesson</t>
  </si>
  <si>
    <t>The horse's digestive system (SSP VU21403)</t>
  </si>
  <si>
    <t>VU21403_1_1_6067_SSP</t>
  </si>
  <si>
    <t>SHBHDES003 Create finished hair designs (Hair, 2017)</t>
  </si>
  <si>
    <t>SSP VU21356 Quiz</t>
  </si>
  <si>
    <t>Trainers use only: Assessment Task 4 - Workplace Assessment ACMGAS301A</t>
  </si>
  <si>
    <t>HLTAIN002 SSP Learning activity</t>
  </si>
  <si>
    <t>HLTAIN002_1_1_5838_SSP</t>
  </si>
  <si>
    <t>HLTEN512B SSP activity quiz</t>
  </si>
  <si>
    <t>HLTEN512B_1_1_6120_SSP</t>
  </si>
  <si>
    <t>MSFGG2001 | MSFGG2004 | MSFGG2007: Processing Glass Cluster (Glass, 2017)</t>
  </si>
  <si>
    <t>Use glass and glazing sector hand and power tools SSP Quiz (MSFGG2001)</t>
  </si>
  <si>
    <t>MSFGG2001_1_1_6041_SSP</t>
  </si>
  <si>
    <t>FSKDIG03 | FSKLRG11: Study Skills Cluster (Nurse, 2017)</t>
  </si>
  <si>
    <t>Final result FSKLRG11</t>
  </si>
  <si>
    <t>FSKLRG11_1_1_6391_FINAL</t>
  </si>
  <si>
    <t>Process thin glass by hand SSP Quiz (MSFGG2004)</t>
  </si>
  <si>
    <t>MSFGG2004_1_1_6041_SSP</t>
  </si>
  <si>
    <t>MSFFM3009: Produce manual and computer-aided production drawings (Cabinet, 2017)</t>
  </si>
  <si>
    <t>Produce Manual and Computer-Aided Production Drawings SSP Quiz (MSFFM3009)</t>
  </si>
  <si>
    <t>MSFFM3009_1_1_6037_SSP</t>
  </si>
  <si>
    <t>CPCCCM2001A: Read and interpret plans and specifications (Glass, 2017)</t>
  </si>
  <si>
    <t>SSP CPCCCM2001A</t>
  </si>
  <si>
    <t>CPCCCM2001A_1_1_5897_SSP</t>
  </si>
  <si>
    <t>MSFGG2008: Glaze and re-glaze residential windows and doors (Glass, 2017)</t>
  </si>
  <si>
    <t>SSP MSFGG2008</t>
  </si>
  <si>
    <t>MSFGG2008_1_1_5257_SSP</t>
  </si>
  <si>
    <t>Process glass by basic machines SSP Quiz (MSFGG2007)</t>
  </si>
  <si>
    <t>MSFGG2007_1_1_6041_SSP</t>
  </si>
  <si>
    <t>CHCOMO005 | CHCDIV001: Communication Cluster (AllHlth, 2017)</t>
  </si>
  <si>
    <t>CHCDIV001 SSP Learning activity</t>
  </si>
  <si>
    <t>CHCDIV001_1_1_5828_SSP</t>
  </si>
  <si>
    <t>ACMVET402A: Apply imaging routines (AnSci-Industry, 2017)</t>
  </si>
  <si>
    <t>ACMVET402A Apply Imaging Routines SSP Quiz</t>
  </si>
  <si>
    <t>ACMVET402A_1_1_5963_SSP</t>
  </si>
  <si>
    <t>MSMENV272: Participate in environmentally sustainable work practices (Glass, 2017)</t>
  </si>
  <si>
    <t>Assessment Task 3 MSMENV272</t>
  </si>
  <si>
    <t>HLTEN506B SSP Activity</t>
  </si>
  <si>
    <t>HLTEN506B_1_1_6111_SSP</t>
  </si>
  <si>
    <t>SSP Activity SISFFIT002</t>
  </si>
  <si>
    <t>SISFFIT002_1_1_6434_SSP</t>
  </si>
  <si>
    <t>SSP VU21360 Complex text Activity</t>
  </si>
  <si>
    <t>CHCPRP003: Reflect on and improve own professional practice (Nurse, 2017)</t>
  </si>
  <si>
    <t>CHCPRP003 Assessment Task 2 - Reflective journal</t>
  </si>
  <si>
    <t>Assessment Task 1 AHCBUS501 BSBWOR501</t>
  </si>
  <si>
    <t>CHCPRP003 Assessment Task 4 - Workplace demonstration</t>
  </si>
  <si>
    <t>Assessment Task 1 MSMENV272</t>
  </si>
  <si>
    <t>SHBHIND001: Maintain and organise tools, equipment and work areas (Hair, 2017)</t>
  </si>
  <si>
    <t>Quiz 4 Anatomy and physiology</t>
  </si>
  <si>
    <t>SHBHIND001 Final Result</t>
  </si>
  <si>
    <t>SHBHIND001_1_1_6059_FINAL</t>
  </si>
  <si>
    <t>MSFGN2001: Make measurements and calculations (Glass, 2017)</t>
  </si>
  <si>
    <t>Assessment Task 3 - MSFGN2001</t>
  </si>
  <si>
    <t>SHBHTRI001 Identify and treat hair and scalp conditions (Hair, 2017)</t>
  </si>
  <si>
    <t>SHBHTRI001 Final Result</t>
  </si>
  <si>
    <t>SHBHTRI001_1_1_6150_FINAL</t>
  </si>
  <si>
    <t>CNC Machines SSP quiz (MSFFM3022)</t>
  </si>
  <si>
    <t>MSFFM3022_1_1_6023_SSP</t>
  </si>
  <si>
    <t>SHBXCCS002 Final Result</t>
  </si>
  <si>
    <t>SHBXCCS002_1_1_6160_FINAL</t>
  </si>
  <si>
    <t>Assessment 1: AHCWRK204|AHCWRK205 Forum Assessment</t>
  </si>
  <si>
    <t>VU21404: Relate equine form and function (NCEE-VETIS, 2017)</t>
  </si>
  <si>
    <t>glossary</t>
  </si>
  <si>
    <t>BREEDS and TYPES of HORSES GLOSSARY</t>
  </si>
  <si>
    <t>SHBXCCS004: Recommend products and services (Hair, 2017)</t>
  </si>
  <si>
    <t xml:space="preserve">SHBXCCS004 Final Result </t>
  </si>
  <si>
    <t>SHBXCCS004_1_1_6334_FINAL</t>
  </si>
  <si>
    <t>SHBHCLS003 Final Result</t>
  </si>
  <si>
    <t>SHBHCLS003_1_1_6147_FINAL</t>
  </si>
  <si>
    <t>SHBHCUT003 Final Result</t>
  </si>
  <si>
    <t>SHBHCUT003_1_1_6142_FINAL</t>
  </si>
  <si>
    <t>SSP: Golden Wattle (AHCPCM201)</t>
  </si>
  <si>
    <t>AHCPCM201_1_1_5688_SSP</t>
  </si>
  <si>
    <t>SHBXIND001 Comply with organisational requirements within a personal services environment (Hair, 2017)</t>
  </si>
  <si>
    <t>SHBXIND001 Final Result</t>
  </si>
  <si>
    <t>SHBXIND001_1_1_6157_FINAL</t>
  </si>
  <si>
    <t>SHBHDES004: Create classic long hair up-styles (Hair, 2017)</t>
  </si>
  <si>
    <t>Assessment Task 1 SHBHDES004 Knowledge Questions</t>
  </si>
  <si>
    <t>Assessment Task 2 SHBHDES004 Practical Demonstration</t>
  </si>
  <si>
    <t>VU21404 Final Result</t>
  </si>
  <si>
    <t>VU21404_1_1_6252_FINAL</t>
  </si>
  <si>
    <t>Assessment 4 : Breeds display due 21/7/17</t>
  </si>
  <si>
    <t>AHCWRK204A: Work effectively in the industry (NCEE-VETIS, 2017)</t>
  </si>
  <si>
    <t>Assessment 4 - AHCWRK204A - SWL LOGBOOK &amp; PRACTICAL SKILLS REPORTS due 18/8/17</t>
  </si>
  <si>
    <t>SHBHCLS004 Final Result</t>
  </si>
  <si>
    <t>SHBHCLS004_1_1_6146_FINAL</t>
  </si>
  <si>
    <t>ACMCAS304A: Capture handle and transport companion animals (AnSci-Industry, 2017)</t>
  </si>
  <si>
    <t xml:space="preserve">ACMCAS304A - Final graded assessment </t>
  </si>
  <si>
    <t>ACMVET402A_1_1_5963_FINAL</t>
  </si>
  <si>
    <t>CPCCJN2003A: Package manufactured goods for transport (Glass, 2017)</t>
  </si>
  <si>
    <t>SSP CPCCJN2003A</t>
  </si>
  <si>
    <t>CPCCJN2003A_1_1_5896_SSP</t>
  </si>
  <si>
    <t xml:space="preserve">AHCPCM201 Final Result </t>
  </si>
  <si>
    <t>AHCPCM201_1_1_5688_FINAL</t>
  </si>
  <si>
    <t>Assessment Task 2 - SHBXIND001</t>
  </si>
  <si>
    <t>AHCLSK320A Final Result</t>
  </si>
  <si>
    <t>AHCLSK320A_1_1_6495_FINAL</t>
  </si>
  <si>
    <t>Assessment Task 5 - Annotated Photos AHCLSK320A</t>
  </si>
  <si>
    <t>Assessment Task 2 &amp; 3 MSFFM3003 MSMFFM2011</t>
  </si>
  <si>
    <t>Assessment Task 2 AHCSOL401 AHCPCM402</t>
  </si>
  <si>
    <t>HLTAP501C SSP Learning activity</t>
  </si>
  <si>
    <t>HLTAP501C_1_1_6112_SSP</t>
  </si>
  <si>
    <t>Assessment Task 1 CPCCOHS2001A, MSMSUP102, MSMSUP106</t>
  </si>
  <si>
    <t>ACMGAS101A: Investigate job opportunities in animal care and related industries (AnSci-School-Campus, 2017)</t>
  </si>
  <si>
    <t>Jessica's Story SSP Quiz (ACMGAS101A)</t>
  </si>
  <si>
    <t>ACMGAS101A_1_1_5945_SSP</t>
  </si>
  <si>
    <t>Assessment Task 3 CPCCOHS2001A, MSMSUP102, MSMSUP106</t>
  </si>
  <si>
    <t>Assessment Task 1 Research Animal Industry Businesses (ACMGAS101A)</t>
  </si>
  <si>
    <t>AHCBIO305A: Monitor and review biosecurity measures (NCEE, 2017)</t>
  </si>
  <si>
    <t>CHCPRP003 SSP Learning activity</t>
  </si>
  <si>
    <t>CHCPRP003_1_1_6225_SSP</t>
  </si>
  <si>
    <t>SSP Quiz (AHCPCM402)</t>
  </si>
  <si>
    <t>AHCPCM402_1_1_6355_SSP</t>
  </si>
  <si>
    <t>BSBPMG511: Manage project scope (Bus, 2017)</t>
  </si>
  <si>
    <t>Assignment Task 2 - Case Study (BSBPMG511)</t>
  </si>
  <si>
    <t>SSP Quiz BSBPMG511 Manage Project Scope</t>
  </si>
  <si>
    <t>ACMCAS304A: Capture handle and transport companion animals (AnSci-School-Campus, 2017)</t>
  </si>
  <si>
    <t>ACMCAS304A - Assessment task 5</t>
  </si>
  <si>
    <t>DWTAIM507: Analyse the influence of micro-organisms on wine production (Wine, 2017)</t>
  </si>
  <si>
    <t>Viticulture and Winemaking</t>
  </si>
  <si>
    <t>Assessment 3 - Practical</t>
  </si>
  <si>
    <t>SISOEQO201A: Handle horses (NCEE-VETIS, 2017)</t>
  </si>
  <si>
    <t>Assessment 1 - SISOEQO201A Horse ID and behaviour QUIZ due 28/4</t>
  </si>
  <si>
    <t>Assessment Task 5 CPCCOHS2001A, MSMSUP102, MSMSUP106</t>
  </si>
  <si>
    <t>Open Book Examination</t>
  </si>
  <si>
    <t>AHCBAC302 | AHCPCM301 | AHCBAC301: Pastures Cluster (Ag, 2017)</t>
  </si>
  <si>
    <t>Pasture Cluster Learning Activity 4</t>
  </si>
  <si>
    <t>AHCWRK313A: Implement and monitor environmentally sustainable work practices (NCEE, 2017)</t>
  </si>
  <si>
    <t>Assessment Task 1 - Quiz AHCWRK309 2018</t>
  </si>
  <si>
    <t>Assessment Task 2  Quiz AHCWRK309 2018</t>
  </si>
  <si>
    <t>Assessment 2 - Microbial spoilage of wine</t>
  </si>
  <si>
    <t>Assessment 2 - SISOEQO201A Horse handling QUIZ - due 28/4</t>
  </si>
  <si>
    <t>MSFKB3004 | MSFKB3006: Cabinet Installations Cluster (Joinery, 2017)</t>
  </si>
  <si>
    <t>SSP Quiz MSFKB3004</t>
  </si>
  <si>
    <t>MSFKB3004_1_1_6201_SSP</t>
  </si>
  <si>
    <t>Assessment 2 Creating a Biosecurity Plan AHCBIO305A</t>
  </si>
  <si>
    <t>Assessment Task 2 SHBHCLS002 Practical Demonstration</t>
  </si>
  <si>
    <t>Assessment Task 1 Biosecurity Quiz AHCBIO305A</t>
  </si>
  <si>
    <t>Shepparton PTJ15 - Medications Placement</t>
  </si>
  <si>
    <t>BSBWOR301 | CHCCDE002 | SISFFIT011 | SISXCAI007 | SISXIND001:  Work Practices cluster (Sport, 2017)</t>
  </si>
  <si>
    <t>Assessment Task 2 - Community Programs Workbook (CHCCDE002, SISFFIT011, SISXCAI007)</t>
  </si>
  <si>
    <t>Assessment Task 6 is completion of your Structured Workplace Learning Practical Tasks Book</t>
  </si>
  <si>
    <t>MSFGG3002: Assess glass and glazing requirements (Glass, 2017)</t>
  </si>
  <si>
    <t>SSP MSFGG3002</t>
  </si>
  <si>
    <t>MSFGG3002_1_1_6055_SSP</t>
  </si>
  <si>
    <t>Jobs in the equine industry (SSP AHCWRK204A)</t>
  </si>
  <si>
    <t>AHCWRK204A_1_1_6082_SSP</t>
  </si>
  <si>
    <t>CHCLEG001 | BSBWOR301: Professionalism Cluster (ChildServ, 2017)</t>
  </si>
  <si>
    <t>Assessment task 2: CHCLEG001 BSBWOR301</t>
  </si>
  <si>
    <t>Assessment Task 4 - Work Performance Review (BSBWOR301, SISXIND001)</t>
  </si>
  <si>
    <t>SSP Activity BSBWOR301</t>
  </si>
  <si>
    <t>BSBWOR301_1_1_6422_SSP</t>
  </si>
  <si>
    <t>Assessment Task 7 CPCCOHS2001A, MSMSUP102, MSMSUP106</t>
  </si>
  <si>
    <t>Assessment 2 - ACMCAS304A Animal Capturing Quiz</t>
  </si>
  <si>
    <t>Assessment Task 6 CPCCOHS2001A, MSMSUP102, MSMSUP106</t>
  </si>
  <si>
    <t>BSBPMG511 Final Result (Online Marking Guide)</t>
  </si>
  <si>
    <t>SSP Quiz MSFKB3006</t>
  </si>
  <si>
    <t>MSFKB3006_1_1_6201_SSP</t>
  </si>
  <si>
    <t>Assessment Task 3 - CHCLEG001 BSBWOR301</t>
  </si>
  <si>
    <t>HLTENN001: Practise nursing within the Australian health care system (Nurse, 2017)</t>
  </si>
  <si>
    <t>HLTENN001 Task 2 Professional Interaction Reflection</t>
  </si>
  <si>
    <t>DWTDWD511: Develop winery design and storage strategies (Wine, 2017)</t>
  </si>
  <si>
    <t>Assessment 2 Winery Plan DWTDWD511</t>
  </si>
  <si>
    <t>AHCLSK309_AHCLSK311_Learning Activity 2</t>
  </si>
  <si>
    <t>AHCLSK309_AHCLSK311_Learning Activity 1</t>
  </si>
  <si>
    <t>Assessment Task 4 - Project Mangement Deliverables/Documents (BSBPMG511)</t>
  </si>
  <si>
    <t>Assessment 3 AHCPCM201: Video - Plant Species on Galdan Farm</t>
  </si>
  <si>
    <t>ACMVET203A: Assist with surgery preparation (AnSci, 2017)</t>
  </si>
  <si>
    <t xml:space="preserve">Final Graded Assessment ACMVET203A </t>
  </si>
  <si>
    <t>DWTDWD511 Final Result (Online Marking Guide)</t>
  </si>
  <si>
    <t>DWTDWD511_1_1_6600_FINAL</t>
  </si>
  <si>
    <t>HLTENN001 Task 3 Workplace demonstration</t>
  </si>
  <si>
    <t>Assessment Task 5 - CHCLEG001 BSBWOR301</t>
  </si>
  <si>
    <t>Assessment Task 2 SHBIND001 Assessment Checklist</t>
  </si>
  <si>
    <t>HLTEN503B SSP Learning activity</t>
  </si>
  <si>
    <t>HLTEN503B_1_1_6105_SSP</t>
  </si>
  <si>
    <t>Assessment Task 4 - CHCLEG001 BSBWOR301</t>
  </si>
  <si>
    <t>Assessment task 1: CHCLEG001 BSBWOR301</t>
  </si>
  <si>
    <t>AHCLSK309_AHCLSK311_Learning Activity_5</t>
  </si>
  <si>
    <t>CHCCCS026: Transport individuals (AllHlth, 2017)</t>
  </si>
  <si>
    <t>CHCCCS026 Unit final result</t>
  </si>
  <si>
    <t>CHCCCS026_1_1_5834_FINAL</t>
  </si>
  <si>
    <t>Assessment 5 Animal behaviour and health status quiz (ACMGAS103A)</t>
  </si>
  <si>
    <t>Assessment Task 8 CPCCOHS2001A, MSMSUP102, MSMSUP106</t>
  </si>
  <si>
    <t>Assessment Task 3 AHCBUS501 BSBWOR501</t>
  </si>
  <si>
    <t>BSBWOR301 Final result</t>
  </si>
  <si>
    <t>BSBWOR301_1_1_6374_FINAL</t>
  </si>
  <si>
    <t>Assessment Task 4 AHCBUS501 BSBWOR501</t>
  </si>
  <si>
    <t>FDFFST5003A | FDFOP2015A | FDFTEC4007A | MSL924001: Process Control Cluster (NCDE Food Pro, 2017)</t>
  </si>
  <si>
    <t>Manufacturing</t>
  </si>
  <si>
    <t>Assessment Process Control Charts (FDFFST5003A|FDFOP2015A|FDFTEC4007A|MSL924001A)</t>
  </si>
  <si>
    <t>AHCLSK309_AHCLSK311_Learning Activity_6</t>
  </si>
  <si>
    <t>Final Results and Feedback</t>
  </si>
  <si>
    <t>AHCLSK309_AHCLSK311_Learning Activity_9</t>
  </si>
  <si>
    <t>Assessment Task 2 Create A Resume (ACMGAS101A)</t>
  </si>
  <si>
    <t>MSFGG2002: Use, handle and store glass and glazing products and consumables (Glass, 2017)</t>
  </si>
  <si>
    <t>SSP MSFGG2002</t>
  </si>
  <si>
    <t>MSFGG2002_1_1_5753_SSP</t>
  </si>
  <si>
    <t>CPCCCA3023A: Levelling (Carpentry, 2017)</t>
  </si>
  <si>
    <t>Assessment Tasks 2 - 4 CPCCCA3023A</t>
  </si>
  <si>
    <t>MSFFF2006: Apply surface coatings by spray gun (Joinery, 2017)</t>
  </si>
  <si>
    <t>MSFFF2006 Topic 2 Review Questions</t>
  </si>
  <si>
    <t>MSFFF2006 Topic 3 Review Questions</t>
  </si>
  <si>
    <t>SSP BSBSUS201 Quiz</t>
  </si>
  <si>
    <t>BSBSUS201_1_1_6153_SSP</t>
  </si>
  <si>
    <t>Assessment Algebra and Geometry (FDFTEC4007A|MSL924001A)</t>
  </si>
  <si>
    <t>Assessment Equations (FDFTEC4007A|MSL924001A)</t>
  </si>
  <si>
    <t>MSFGG2003: Operate glass free-fall rack and table (Glass, 2017)</t>
  </si>
  <si>
    <t>SSP MSFGG2003</t>
  </si>
  <si>
    <t>MSFGG2003_1_1_6039_SSP</t>
  </si>
  <si>
    <t>Quiz 5: Infection control</t>
  </si>
  <si>
    <t>Assessment Task 1 CPCCCA3023A</t>
  </si>
  <si>
    <t>HLTEN620B SSP Learning Activity</t>
  </si>
  <si>
    <t>HLTEN620B_1_1_6595_SSP</t>
  </si>
  <si>
    <t>ACMACR403A: Identify and respond to animal behaviour (AnSci, Industry, 2017)</t>
  </si>
  <si>
    <t>Identifying Behaviour SSP Quiz (ACMACR403A)</t>
  </si>
  <si>
    <t>ACMACR403A_1_1_5957_SSP</t>
  </si>
  <si>
    <t>AHCHBR203A: Provide daily care for horses (2017)</t>
  </si>
  <si>
    <t>Assessment Task 2 - Quiz AHCHBR203A</t>
  </si>
  <si>
    <t>SSP SHBHTRI001 Quiz</t>
  </si>
  <si>
    <t>SHBHTRI001_1_1_6150_SSP</t>
  </si>
  <si>
    <t>Assessment Statistics (FDFFST5003A|FDFOP2015A|FDFTEC4007A|MSL924001A)</t>
  </si>
  <si>
    <t>CPCCCM2010B | CPCCCM2008B: Working at Heights Cluster  (Carpentry, 2017)</t>
  </si>
  <si>
    <t>Erect and Dismantle Restricted Height Scaffolding SSP Quiz CPCCCM2008B</t>
  </si>
  <si>
    <t>CPCCCM2008B_1_1_6003_SSP</t>
  </si>
  <si>
    <t>CPCCCA3003A | CPCCCA3002A | CPCCCA2011A: Setting Out Cluster (Carpentry, 2017)</t>
  </si>
  <si>
    <t>CPCCCA3003A Install flooring systems SSP Questions</t>
  </si>
  <si>
    <t>CPCCCA3003A_1_1_6254_SSP</t>
  </si>
  <si>
    <t>MSFGG2009: Fabricate and assemble frames (Glass, 2017)</t>
  </si>
  <si>
    <t>SSP MSFGG2009</t>
  </si>
  <si>
    <t>MSFGG2009_1_1_5755_SSP</t>
  </si>
  <si>
    <t>MSFGG2006: Move single glass sheets by mechanical means (Glass, 2017)</t>
  </si>
  <si>
    <t>SSP MSFGG2006</t>
  </si>
  <si>
    <t>MSFGG2006_1_1_5758_SSP</t>
  </si>
  <si>
    <t>Assessment Task 3 Write a SWL Application Letter (ACMGAS101A)</t>
  </si>
  <si>
    <t>VU21404 SSP Quiz</t>
  </si>
  <si>
    <t>VU21404_1_1_6252_SSP</t>
  </si>
  <si>
    <t>Topic 1 Review Questions CPCCCA3023A</t>
  </si>
  <si>
    <t>AHCWRK209: Participate in environmentally sustainable work practices (Ag, VETiS, 2017)</t>
  </si>
  <si>
    <t>Assessment 1: AHCWRK209 Being environmentally sustainable quiz</t>
  </si>
  <si>
    <t>Assessment Task 1 - Quiz AHCHBR203A</t>
  </si>
  <si>
    <t>VU20975: Wall framing (BuildConst, 2017)</t>
  </si>
  <si>
    <t>VU20975 Final Result</t>
  </si>
  <si>
    <t>VU20975_1_1_6051_FINAL</t>
  </si>
  <si>
    <t>Assessment Task 3 - Community Programs Observation (CHCCDE002, SISFFIT011, SISXCAI007)</t>
  </si>
  <si>
    <t>VU20973: Basic setting out (BuildConst, 2017)</t>
  </si>
  <si>
    <t>VU20973 Final Result</t>
  </si>
  <si>
    <t>VU20973_1_1_6047_FINAL</t>
  </si>
  <si>
    <t>CPCCCA3002A Carry out setting out SSP Questions</t>
  </si>
  <si>
    <t>CPCCCA3002A_1_1_6254_SSP</t>
  </si>
  <si>
    <t>SSP Quiz (MSFFF2006)</t>
  </si>
  <si>
    <t>MSFFF2006_1_1_5992_SSP</t>
  </si>
  <si>
    <t>CPCCCA3008B | CPCCCA3017B: Eaves and Cladding Cluster (Carpentry, 2017)</t>
  </si>
  <si>
    <t>Topic 4 Review Questions CPCCCA3017B</t>
  </si>
  <si>
    <t>CPCCCA3016A: Construct timber external stairs (Carpentry, 2017)</t>
  </si>
  <si>
    <t>Assessment Task 4 SWL Questions (ACMGAS101A)</t>
  </si>
  <si>
    <t>HLTENN008: Apply legal and ethical parameters to nursing practice (Nurse, 2017)</t>
  </si>
  <si>
    <t>HLTENN008 Assessment Task 1 Written exam</t>
  </si>
  <si>
    <t>ACMVET410A: Carry out veterinary dental nursing procedures (AnSci-Industry, 2017)</t>
  </si>
  <si>
    <t>Assessment 3 - Practical Tasks and Supervisors Report ACMVET410A</t>
  </si>
  <si>
    <t>Assessment Task 1 MSFFF2006</t>
  </si>
  <si>
    <t>SSP SHBHCLSOO4 Quiz</t>
  </si>
  <si>
    <t>SHBHCLS004_1_1_6146_SSP</t>
  </si>
  <si>
    <t>HLTEN516B SSP Activity 2017</t>
  </si>
  <si>
    <t>HLTEN516B_1_1_6108_SSP</t>
  </si>
  <si>
    <t>Assessment Task 2-5 CPCCCA3002A, CPCCCA3003A, CPCCCA2011A</t>
  </si>
  <si>
    <t>Assessment Task 1 CPCCCA3002A</t>
  </si>
  <si>
    <t>Topic 1 Review Questions CPCCCA3003A</t>
  </si>
  <si>
    <t>Assessment Task 1 CPCCCA3003A</t>
  </si>
  <si>
    <t>Assessment Task 1 CPCCCA2011A</t>
  </si>
  <si>
    <t>Quantities Activity (CPCCA3002A, CPCCCA3003A, CPCCCA2011A)</t>
  </si>
  <si>
    <t>Topic 2 Review Questions CPCCCA3003A</t>
  </si>
  <si>
    <t>Topic 3 Review Questions CPCCCA3002A</t>
  </si>
  <si>
    <t>Topic 4 Review Questions CPCCCA2011A</t>
  </si>
  <si>
    <t>Topic 5 and 6 Review Questions CPCCCA2011A</t>
  </si>
  <si>
    <t>AHCWRK204: Work effectively in the industry (NCEE, 2017)</t>
  </si>
  <si>
    <t>Complete a safety induction</t>
  </si>
  <si>
    <t>Trainers use only: Assessment 4 - Workplace Assessment ACMVET410A</t>
  </si>
  <si>
    <t>BSBRSK501: Manage Risk (BUS, 2017)</t>
  </si>
  <si>
    <t>Assignment Task 2 - Apply Risk Analysis (BSBRSK501)</t>
  </si>
  <si>
    <t>Assessment Task 1 QUIZ - AHCWRK204</t>
  </si>
  <si>
    <t>Work effectively in the industry SSP Quiz (AHCWRK204)</t>
  </si>
  <si>
    <t>AHCWRK204A_1_1_6648_SSP</t>
  </si>
  <si>
    <t>Assessment Task 3 Attendance at Working Safely with Horses Workshop AHCWRK204</t>
  </si>
  <si>
    <t>Assessment 2 - AHCWRK204 - ONLINE ASSIGNMENT</t>
  </si>
  <si>
    <t>CPCCCA2011A  Handle carpentry materials SSP Questions</t>
  </si>
  <si>
    <t>CPCCCA2011A_1_1_6254_SSP</t>
  </si>
  <si>
    <t>Assessment 2: AHCWHS201.TLID1001 Galdan Farm safety quiz</t>
  </si>
  <si>
    <t>There racing toolbox - restrain for examination</t>
  </si>
  <si>
    <t>Participate in a safety meeting</t>
  </si>
  <si>
    <t>ID horses toolbox</t>
  </si>
  <si>
    <t>Approach and catch a horse</t>
  </si>
  <si>
    <t>Leading and tying up</t>
  </si>
  <si>
    <t>ACMGAS202A: Participate in workplace communications (AnSci-School-Campus, 2017)</t>
  </si>
  <si>
    <t>ACMGAS202A SSP Quiz</t>
  </si>
  <si>
    <t>ACMGAS202A_1_1_5934_SSP</t>
  </si>
  <si>
    <t xml:space="preserve">Assessment 2 - Team Meeting Assignment - ACMGAS202A </t>
  </si>
  <si>
    <t>Prepare vehicle for travel</t>
  </si>
  <si>
    <t xml:space="preserve">Assessment 3 - Follow Instructions ACMGAS202A </t>
  </si>
  <si>
    <t>CPCCA3002A Final Result</t>
  </si>
  <si>
    <t>CPCCA3002A_1_1_6254_FINAL</t>
  </si>
  <si>
    <t>HLTEN508B SSP Learning activity</t>
  </si>
  <si>
    <t>HLTEN508B_1_1_6125_SSP</t>
  </si>
  <si>
    <t>ACMGAS202A_1_1_5934_FINAL</t>
  </si>
  <si>
    <t>HLTHIR403C SSP Learning activity</t>
  </si>
  <si>
    <t>HLTHIR403C_1_1_6121_SSP</t>
  </si>
  <si>
    <t>Prepare horse for travel</t>
  </si>
  <si>
    <t>CPCCCA2003A Final Result</t>
  </si>
  <si>
    <t>CPCCCA2003A_1_1_6007_FINAL</t>
  </si>
  <si>
    <t>CHCCDE002 Final Result</t>
  </si>
  <si>
    <t>CHCCDE002_1_1_6422_FINAL</t>
  </si>
  <si>
    <t>Assessment Task 5 Animal Industry Employment Quiz (ACMGAS101A)</t>
  </si>
  <si>
    <t>Trainers use only: Assessment 9 Workplace Assessments ACMVET405A | ACMVET408A | ACMATE303A</t>
  </si>
  <si>
    <t>HLTHIR403C Assessment Task 1 Short answer questions</t>
  </si>
  <si>
    <t>Final Result MSMSUP102</t>
  </si>
  <si>
    <t>MSMSUP102_1_1_241403_FINAL</t>
  </si>
  <si>
    <t>CPCCCA3005B | CPCCCA3007C: Roofing  (Carpentry, 2017)</t>
  </si>
  <si>
    <t xml:space="preserve">CPCCCA3005B Final Result </t>
  </si>
  <si>
    <t>CPCCCA3005B_1_1_6006_FINAL</t>
  </si>
  <si>
    <t>SHBHIND001 Workbook completion</t>
  </si>
  <si>
    <t>SISFFIT011 Final Result</t>
  </si>
  <si>
    <t>SISFFIT011_1_1_6422_FINAL</t>
  </si>
  <si>
    <t>Final Result MSMSUP106</t>
  </si>
  <si>
    <t>MSMSUP106_1_1_241404_FINAL</t>
  </si>
  <si>
    <t>CPCCCM3023A Final Result</t>
  </si>
  <si>
    <t>CPCCCM3023A_1_1_6005_FINAL</t>
  </si>
  <si>
    <t>MSFGG3016: Fabricate and install residential windows and doors (Glass, 2017)</t>
  </si>
  <si>
    <t>SSP MSFGG3016</t>
  </si>
  <si>
    <t>MSFGG3016_1_1_5756_SSP</t>
  </si>
  <si>
    <t>Assessment 5 - Practical Tasks &amp;  Supervisors Report ACMGAS202A</t>
  </si>
  <si>
    <t>SISXCAI007 Final Result</t>
  </si>
  <si>
    <t>SISXCAI007_1_1_6422_FINAL</t>
  </si>
  <si>
    <t>SISXIND001 Final Result</t>
  </si>
  <si>
    <t>SISXIND001_1_1_6422_FINAL</t>
  </si>
  <si>
    <t>ACMVET408A Final graded assessment</t>
  </si>
  <si>
    <t>ACMVET408A_1_1_5962_FINAL</t>
  </si>
  <si>
    <t>CPCCCA3006B: Erect roof trusses (Carpentry, 2017)</t>
  </si>
  <si>
    <t>CPCCCA3006B Final Result</t>
  </si>
  <si>
    <t>CPCCCA3006B_1_1_6004_FINAL</t>
  </si>
  <si>
    <t>SSP Activity CHCCDE002</t>
  </si>
  <si>
    <t>CHCCDE002_1_1_6422_SSP</t>
  </si>
  <si>
    <t>Final graded assessment ACMVET410A</t>
  </si>
  <si>
    <t>ACMVET410A_1_1_6339_FINAL</t>
  </si>
  <si>
    <t>Trainers use only: Assessment 6 - Workplace Assessment ACMGAS202A</t>
  </si>
  <si>
    <t>ACMATE303A Final graded Assessment</t>
  </si>
  <si>
    <t>ACMATE303A_1_1_5962_FINAL</t>
  </si>
  <si>
    <t>Assessment Task 3 MSFGG2010</t>
  </si>
  <si>
    <t>MSFKB3005 | MSFKB3001: Cabinet Making - Final Project KB Cluster (Cabinet, 2017)</t>
  </si>
  <si>
    <t>MSFKB3001 Final Result</t>
  </si>
  <si>
    <t>MSFKB3001_1_1_6451_FINAL</t>
  </si>
  <si>
    <t>FDFCH4002A | FDFCH4003A | FDFCH4004A | MSL975005A: Cheese Technology Cluster (NCDE Food Pro, 2017)</t>
  </si>
  <si>
    <t>Final Result</t>
  </si>
  <si>
    <t>CPCCCM3001C: Operate elevated work platforms (Carpentry, 2017)</t>
  </si>
  <si>
    <t>CPCCCM3001C Final Result</t>
  </si>
  <si>
    <t>CPCCCM3001B_1_1_6002_FINAL</t>
  </si>
  <si>
    <t>AHCLSK316A - Prepare livestock for competition (NCEE, 2017)</t>
  </si>
  <si>
    <t>SSP Learning Activity AHCLSK316A</t>
  </si>
  <si>
    <t>AHCLSK316A_1_1_6492_SSP</t>
  </si>
  <si>
    <t>CPCCCA3007C - Construct Pitched roofs SSP quiz</t>
  </si>
  <si>
    <t>CPCCCA3007C_1_1_6006_SSP</t>
  </si>
  <si>
    <t xml:space="preserve">Assessment Cheddar and Cream Cheese (FDFCH4004A) </t>
  </si>
  <si>
    <t xml:space="preserve">Assessment Cheese Yield (FDFCH4002A|FDFCH4003A|FDFCH4004A) </t>
  </si>
  <si>
    <t>Assessment Cheesemaking Basics (FDFCH4002A|FDFCH4003A|FDFCH4004A)</t>
  </si>
  <si>
    <t xml:space="preserve">Assessment Mozzarella (FDFCH4003A) </t>
  </si>
  <si>
    <t>Assessment Task 5 AHCBUS501 BSBWOR501</t>
  </si>
  <si>
    <t xml:space="preserve">Assessment Quality Control (FDFCH4002A|FDFCH4003A|FDFCH4004A) </t>
  </si>
  <si>
    <t xml:space="preserve">Assessment Controlling Cheddar (FDFCH4004A) </t>
  </si>
  <si>
    <t xml:space="preserve">Assessment Cheese Practical Report (FDFCH4002A|FDFCH4003A|FDFCH4004A) </t>
  </si>
  <si>
    <t>CPCCCA3005B  Construct ceiling frames SSP quiz</t>
  </si>
  <si>
    <t>CPCCCA3005B_1_1_6006_SSP</t>
  </si>
  <si>
    <t>VU20971: Carpentry hand tools (BuildConst, 2017)</t>
  </si>
  <si>
    <t>VU20971 Final Result</t>
  </si>
  <si>
    <t>VU20971_1_1_6043_FINAL</t>
  </si>
  <si>
    <t>SSP SHBHCUT005 Quiz</t>
  </si>
  <si>
    <t>SHBHCUT005_1_1_6145_SSP</t>
  </si>
  <si>
    <t>CPCCJN2002B: Prepare for off-site manufacturing process (Joinery, 2017)</t>
  </si>
  <si>
    <t xml:space="preserve">CPCCJN2002B Final Result </t>
  </si>
  <si>
    <t>CPCCJN2002B_1__1_6205_FINAL</t>
  </si>
  <si>
    <t>Asssessment Task 4 MSFGG2010</t>
  </si>
  <si>
    <t>SHBHREF002: Straighten and relax hair with chemical treatments (Hair, 2017)</t>
  </si>
  <si>
    <t>SSP Quiz SHBHREF002</t>
  </si>
  <si>
    <t>AHCLSK202 | AHCLSK205 | AHCLSK210 | AHCLSK211: Livestock health and handling cluster (Ag, VETiS, 2017)</t>
  </si>
  <si>
    <t>SSP AHCLSK202 Care for health and welfare of livestock</t>
  </si>
  <si>
    <t>AHCLSK202_1_1_5675_SSP</t>
  </si>
  <si>
    <t>SSP SHBHCLS003 Quiz</t>
  </si>
  <si>
    <t>SHBHCLS003_1_1_6147_SSP</t>
  </si>
  <si>
    <t>HLTEN507C SSP Learning activity</t>
  </si>
  <si>
    <t>HLTEN507C_1_1_6116_SSP</t>
  </si>
  <si>
    <t>CPCCJN3002A: Use computer controlled machinery (Joinery, 2017)</t>
  </si>
  <si>
    <t xml:space="preserve">CPCCJN3002A Final Result </t>
  </si>
  <si>
    <t>CPCCJN3002A_1_1_6213_FINAL</t>
  </si>
  <si>
    <t>ACMCAS304A: Capture handle and transport companion animals (AnSci-Adult, 2017)</t>
  </si>
  <si>
    <t>Assessment 1 - ACMCAS304A Transport and Relocation</t>
  </si>
  <si>
    <t>Assessment Example 1b (Insert Unit Code) - Rubrics for graded/scored assessment</t>
  </si>
  <si>
    <t>Assessment Tasks 2 - 3 CPCCCM3001C</t>
  </si>
  <si>
    <t>VU21353 | VU21355 | VU21359: Learning and Career Research - Module 1 (LSU, 2017)</t>
  </si>
  <si>
    <t>SSP VU21355 Quiz</t>
  </si>
  <si>
    <t>VU21355_1_1_6417_SSP</t>
  </si>
  <si>
    <t>SSP Activity SISFFIT011</t>
  </si>
  <si>
    <t>SISFFIT011_1_1_6422_SSP</t>
  </si>
  <si>
    <t>Assessment 3 - Case Studies ACMVET402A</t>
  </si>
  <si>
    <t>Assessment 1 - AHCWRK204A Work effectively in the industry QUIZ due 3/3/17</t>
  </si>
  <si>
    <t>Assessment 4 - Different forms of imaging - ACMVET402A</t>
  </si>
  <si>
    <t>Final result FSKDIG03</t>
  </si>
  <si>
    <t>FSKDIG03_1_1_6391_FINAL</t>
  </si>
  <si>
    <t>FSKOCM05: Use oral communication skills for for effective workplace communication (Nurse, 2017)</t>
  </si>
  <si>
    <t>FSKOCM05 Final Result</t>
  </si>
  <si>
    <t>FSKOCM05_1_1_6392_FINAL</t>
  </si>
  <si>
    <t>MSL912001A: Work within a laboratory-field workplace (Induction) (Wine, 2017)</t>
  </si>
  <si>
    <t xml:space="preserve">MSL912001A Final Result </t>
  </si>
  <si>
    <t>MSL912001A_1_1_5777_FINAL</t>
  </si>
  <si>
    <t>SSP FSKDIG03</t>
  </si>
  <si>
    <t>FSKDIG03_1_1_6391_SSP</t>
  </si>
  <si>
    <t>Assessment 3 - Placement Report</t>
  </si>
  <si>
    <t>AHCNAR401 | AHCNAR402: Revegetation and Natural Area Restoration Cluster (CLM, 2017)</t>
  </si>
  <si>
    <t>Conservation and Land Management</t>
  </si>
  <si>
    <t>AHCNAR401 Assessment Task 1</t>
  </si>
  <si>
    <t>AHCNAR401 Assessment Task 2</t>
  </si>
  <si>
    <t>AHCNAR401 Assessment Task 3</t>
  </si>
  <si>
    <t>AHCNAR401 Assessment Task 4</t>
  </si>
  <si>
    <t>AHCNAR402 Assessment Task 1</t>
  </si>
  <si>
    <t>AHCNAR402 Assessment Task 2</t>
  </si>
  <si>
    <t>AHCNAR402 Assessment Task 3</t>
  </si>
  <si>
    <t>AHCNAR401 Assessment Map</t>
  </si>
  <si>
    <t>AHCNAR402 Delivery Map</t>
  </si>
  <si>
    <t>AHCNAR401 Assessment Tool- Assessor Version</t>
  </si>
  <si>
    <t>AHCNAR402 Assessment Map</t>
  </si>
  <si>
    <t>AHCNAR401 Delivery plan</t>
  </si>
  <si>
    <t>MSFGN3002: Estimate and cost job (Glass, 2017)</t>
  </si>
  <si>
    <t>SSP MSFGN3002</t>
  </si>
  <si>
    <t>MSFGN3002_1_1_5759_SSP</t>
  </si>
  <si>
    <t>ACMGAS102A: Catch and handle a range of quiet animals (AnSci-School-Campus, 2017)</t>
  </si>
  <si>
    <t>Simon's Cat Logic Quiz  SSP Quiz  (ACMGAS102A)</t>
  </si>
  <si>
    <t>ACMGAS102A_1_1_5946_SSP</t>
  </si>
  <si>
    <t>MSFGG3021: Prepare and install mirrors and glass splashbacks (Glass, 2017)</t>
  </si>
  <si>
    <t>SSP MSFGG3021</t>
  </si>
  <si>
    <t>Assessment 1 Wine flow chart, space and equipment requirements DWTDWD511</t>
  </si>
  <si>
    <t>ACMSPE304A: Provide basic care of dogs (AnSci-Industry, 2017)</t>
  </si>
  <si>
    <t>ACMSPE304A SSP Quiz</t>
  </si>
  <si>
    <t>ACMSPE304A_1_1_6137_SSP</t>
  </si>
  <si>
    <t>VU21406: Equine Physiology  (NCEE-VETIS, 2017)</t>
  </si>
  <si>
    <t>Assessment 2: Physiology Test (VU21406) - due 25/8/17</t>
  </si>
  <si>
    <t>VU21402: Implement horse health and welfare practices (NCEE-VETIS, 2017)</t>
  </si>
  <si>
    <t>SHBXWHS001: Apply safe hygiene, health and work practices (Hair, 2017)</t>
  </si>
  <si>
    <t>SHBXWHS001 Workbook completion</t>
  </si>
  <si>
    <t>CHCORG627B SSP Learning activity</t>
  </si>
  <si>
    <t>CHCORG627B_1_1_6117_SSP</t>
  </si>
  <si>
    <t>SISOEQO201A: Handle Horses (NCEE, 2017)</t>
  </si>
  <si>
    <t>Load horses</t>
  </si>
  <si>
    <t>Assessment 2 - Imaging Routines ACMVET402A</t>
  </si>
  <si>
    <t>Assessment 4 Work Safely with horses Workshop SISOEQO201A</t>
  </si>
  <si>
    <t>Assessment 2 SISOEQO201A.doc</t>
  </si>
  <si>
    <t>Assessment 3 - AHCWRK204A - Working Safely with Horses - INSTRUCTOR DECLARATION due 5/4/17</t>
  </si>
  <si>
    <t>SSP Activity SISXCAI007</t>
  </si>
  <si>
    <t>SISXCAI007_1_1_6422_SSP</t>
  </si>
  <si>
    <t>Assessment 5 - Legislations to Animal behaviour  (ACMACR403A)</t>
  </si>
  <si>
    <t>ACMGAS205A: Assist in the health care of animals (AnSci-School, 2017)</t>
  </si>
  <si>
    <t>Flea Prevention SSP Quiz ACMGAS205A</t>
  </si>
  <si>
    <t>ACMGAS205A_1_1_5944_SSP</t>
  </si>
  <si>
    <t>Assessment Task 7 WHS HLTWHS300A</t>
  </si>
  <si>
    <t>Asssessment Task 2 Assignment SISOEQO201A</t>
  </si>
  <si>
    <t>CPCCCA3023A Carry out levelling SSP Quiz</t>
  </si>
  <si>
    <t>CPCCCM3023A_1_1_6005_SSP</t>
  </si>
  <si>
    <t>BSBITU201 SSP Quiz</t>
  </si>
  <si>
    <t>BSBITU201_1_1_6193_SSP</t>
  </si>
  <si>
    <t>HLTWHS300A Final Result</t>
  </si>
  <si>
    <t>HLTWHS300A_1_1_6172_FINAL</t>
  </si>
  <si>
    <t>Assessment Task 5 Quiz HLTWHS300A</t>
  </si>
  <si>
    <t>Prepare Horse for Travel</t>
  </si>
  <si>
    <t>ACMCAS304A SSP Quiz</t>
  </si>
  <si>
    <t>ACMCAS304A_1_1_5937_SSP</t>
  </si>
  <si>
    <t>Prepare Vehicle for Travel</t>
  </si>
  <si>
    <t>4 Test your knowledge - Behaviour</t>
  </si>
  <si>
    <t>3 Test your knowledge - Identification</t>
  </si>
  <si>
    <t>SSP Learning Activity HLTWHS300A</t>
  </si>
  <si>
    <t>HLTWHS300A_1_1_6172_SSP</t>
  </si>
  <si>
    <t>Horse Identification</t>
  </si>
  <si>
    <t>Test your knowledge hazards &amp; risks</t>
  </si>
  <si>
    <t>1.1 Test your knowledge about safety with horses</t>
  </si>
  <si>
    <t>1 Test your knowledge about equine facilties</t>
  </si>
  <si>
    <t>SSP Activity SISXIND001</t>
  </si>
  <si>
    <t>SISXIND001_1_1_6422_SSP</t>
  </si>
  <si>
    <t>BSBCMM201 SSP Quiz</t>
  </si>
  <si>
    <t>BSBCMM201_1_1_6193_SSP</t>
  </si>
  <si>
    <t>VU21402 Implement horse health and welfare practices Final Result (Online Marking Guide)</t>
  </si>
  <si>
    <t>VU21402_1_1_6260_FINAL</t>
  </si>
  <si>
    <t>SSP Quiz DWTDWD511</t>
  </si>
  <si>
    <t>DWTDWD511_1_1_6600_SSP</t>
  </si>
  <si>
    <t>Unit Guide AHCNAR401 Supervise natural area restoration works</t>
  </si>
  <si>
    <t>ACMGAS202A_1_1_6193_SSP</t>
  </si>
  <si>
    <t>Assessment Task 3 Handle Horses Annotated Photos SISOEQO201A</t>
  </si>
  <si>
    <t>CPCCCA3009B: Construct advanced roofs (Carpentry, 2017)</t>
  </si>
  <si>
    <t>CPCCCA3009B Construct Advanced Roofs SSP Quiz</t>
  </si>
  <si>
    <t>CPCCCA3009B_1_1_6010_SSP</t>
  </si>
  <si>
    <t>Assessment 6 Practical Tasks &amp; Supervisory Report (ACMACR403A)</t>
  </si>
  <si>
    <t>Assessment 4 - Communications Quiz - ACMGAS202A</t>
  </si>
  <si>
    <t>Assessment 1 - Calculations Quiz - ACMGAS202A</t>
  </si>
  <si>
    <t>SISOEQ201A_1_1_5852_SSP</t>
  </si>
  <si>
    <t xml:space="preserve"> CPCCOHS2001A: Apply OHS requirements, policies and procedures in the construction industry (Plumbing, 2017)</t>
  </si>
  <si>
    <t>Plumbing 2017</t>
  </si>
  <si>
    <t>Occupational Health and Safety</t>
  </si>
  <si>
    <t>Enforcing the Act</t>
  </si>
  <si>
    <t>Personal Protective Equipment</t>
  </si>
  <si>
    <t>Types of Signs</t>
  </si>
  <si>
    <t>Emergency Procedures</t>
  </si>
  <si>
    <t>What is Fire</t>
  </si>
  <si>
    <t>How Fire Spreads</t>
  </si>
  <si>
    <t>Assessment 4 Work Safely with horses Workshop SISOEQO201A_HLTWHS300A</t>
  </si>
  <si>
    <t>Assessment 2: Introductory BOOKLET for stablehands - Due 15/5/17</t>
  </si>
  <si>
    <t>Unit Guide AHCNAR402 Plan implementation of revegetation works</t>
  </si>
  <si>
    <t>Assessment 4: Horse health and welfare Workbook - Due 26/5/17</t>
  </si>
  <si>
    <t>Assessment 1: AHCWHS201.TLID1001 Work Health and Safety Quiz</t>
  </si>
  <si>
    <t>Assessment 5 : Observation CHECKLIST of PRACTICAL SKILLS - Due 29/9/17</t>
  </si>
  <si>
    <t>Assessment 5A ( Alternative): PHOTO GALLERY of your Practical Skills - Due 29/9/17</t>
  </si>
  <si>
    <t>HLTEN514B SSP Learning Activity</t>
  </si>
  <si>
    <t>HLTEN514B_1_1_6124_SSP</t>
  </si>
  <si>
    <t>VU21404: Relate equine form and function (NCEE, 2017)</t>
  </si>
  <si>
    <t>Breeds and horse type Glossary</t>
  </si>
  <si>
    <t>Learning Activity Dog Breed Quiz (ACMGAS102A)</t>
  </si>
  <si>
    <t>SISXEMR001: Respond to emergency situations (Sport, 2017)</t>
  </si>
  <si>
    <t>SSP Activity SISXEMR001</t>
  </si>
  <si>
    <t>SISXEMR001_1_1_6602_SSP</t>
  </si>
  <si>
    <t>Extinguishing a Fire</t>
  </si>
  <si>
    <t>Types of Fire</t>
  </si>
  <si>
    <t>Hazards Management</t>
  </si>
  <si>
    <t>Hazardous Materials and Dangerous Goods</t>
  </si>
  <si>
    <t>Manual Handling</t>
  </si>
  <si>
    <t>Team Lifting</t>
  </si>
  <si>
    <t>Portable Ladders</t>
  </si>
  <si>
    <t>Selecting the Ladder</t>
  </si>
  <si>
    <t>Transporting Ladders</t>
  </si>
  <si>
    <t>ACM20110: Certificate II in Animal Studies Home (AnsSci-WSSC, 2017)</t>
  </si>
  <si>
    <t>Approach, Catch and Fit a Headcollar</t>
  </si>
  <si>
    <t>Working with Ladders</t>
  </si>
  <si>
    <t>CPCCOHS2001A Assessment Task 1</t>
  </si>
  <si>
    <t>SISOEQO201A Final Result</t>
  </si>
  <si>
    <t>SISOEQO201A_1_1_6172_FINAL</t>
  </si>
  <si>
    <t>Storing Laddders</t>
  </si>
  <si>
    <t>AHCNAR402 Delivery plan</t>
  </si>
  <si>
    <t>Learning Activity Cat Breed Quiz (ACMGAS102A)</t>
  </si>
  <si>
    <t>CPCCJN2001A: Assemble Components (Construction, 2017)</t>
  </si>
  <si>
    <t>Assessment Task 2-5 CPCCJN2001A</t>
  </si>
  <si>
    <t>AHCNAR401 Assessor Assessment Tool</t>
  </si>
  <si>
    <t>CPCCJN2001A Final Result</t>
  </si>
  <si>
    <t>CPCCJN2001A_1_1_6604_FINAL</t>
  </si>
  <si>
    <t>SSP Quiz CPCCJN2001A Assemble components</t>
  </si>
  <si>
    <t>CPCCJN2001A_1_1_6604_SSP</t>
  </si>
  <si>
    <t>Assessment Task 1 - Evacuation Plan (SISXEMR001)</t>
  </si>
  <si>
    <t>SISXEMR001 Final Result</t>
  </si>
  <si>
    <t>SISXEMR001_1_1_6602_FINAL</t>
  </si>
  <si>
    <t>ACMFAR304A: Respond to emergencies and apply first aid in the equine industry (NCEE, 2017)</t>
  </si>
  <si>
    <t>ACMFAR304A SSP quiz</t>
  </si>
  <si>
    <t>ACMFAR304A_1_1_5848_SSP</t>
  </si>
  <si>
    <t>Topic 2 Component construction methods Review Questions</t>
  </si>
  <si>
    <t>Assessment Task 1 CPCCJN2001A</t>
  </si>
  <si>
    <t>Topic 1 Components planning and processes review question</t>
  </si>
  <si>
    <t>Topic 1 Partitions and process review questions</t>
  </si>
  <si>
    <t>Assessment Task 2 - Emergency Responses Quiz (SISXEMR001)</t>
  </si>
  <si>
    <t>Assessment 6 - Practical Tasks and Supervisors Reports ACMVET402A</t>
  </si>
  <si>
    <t>Assessment Task 1 MSFKB3001</t>
  </si>
  <si>
    <t>Assessment 4 - ACMCAS304A Providing advice to clients quiz</t>
  </si>
  <si>
    <t>AHCNAR402 Assessor Assessment Tool</t>
  </si>
  <si>
    <t>Topic 3 Methods of fixing components Review Questions</t>
  </si>
  <si>
    <t>Assessment Tools and Information</t>
  </si>
  <si>
    <t>Topic 2 and 3 Review Questions Components</t>
  </si>
  <si>
    <t>CPCCOHS2001A Final Result (Online Marking Guide)</t>
  </si>
  <si>
    <t>Working Safety</t>
  </si>
  <si>
    <t>CPCCOHS2001A Assessment Task 2</t>
  </si>
  <si>
    <t>CPCCOHS2001A Assessment Task 3</t>
  </si>
  <si>
    <t>CPCCOHS2001A Assessment Task 4</t>
  </si>
  <si>
    <t>CPCCOHS2001A Assessment Task 5</t>
  </si>
  <si>
    <t>CPCCOHS2001A Assessment Task 6</t>
  </si>
  <si>
    <t>CPCCOHS2001A Assessment Task 7</t>
  </si>
  <si>
    <t>CPCCOHS2001A Final Unit Result</t>
  </si>
  <si>
    <t>VU20955: Workplace safety and site induction (BuildConst, 2017)</t>
  </si>
  <si>
    <t>Assessment Task 2 - VU20955</t>
  </si>
  <si>
    <t>CPCCCA2003A | CPCCCO2013A: Formwork for Concrete Cluster (Construction, 2017)</t>
  </si>
  <si>
    <t>Assessment Task 1 CPCCCA2003A, CPCCCA2013A</t>
  </si>
  <si>
    <t>Trainers use only: Assessment 7 - Workplace Assessment ACMVET402A</t>
  </si>
  <si>
    <t>AHCNAR401 &amp; AHCNAR402 Learning Resources</t>
  </si>
  <si>
    <t>CPCCCA2011A: Handle carpentry materials  (Construction, 2017)</t>
  </si>
  <si>
    <t>Assessment Task 2 - 5 CPCCCA2011A</t>
  </si>
  <si>
    <t>Assessment Task 2 MSFKB3001</t>
  </si>
  <si>
    <t>CPCCCA2011A Review Questions</t>
  </si>
  <si>
    <t>Assessment Task 3 - VU20955</t>
  </si>
  <si>
    <t>CPCCCA2011A SSP Activity</t>
  </si>
  <si>
    <t>CPCCCA2011A_1_1_6603_SSP</t>
  </si>
  <si>
    <t>CPCCCA2011A Final Result</t>
  </si>
  <si>
    <t>CPCCCA2011A_1_1_6603_FINAL</t>
  </si>
  <si>
    <t>Assessment Task 2 - 4 MSFKB3005</t>
  </si>
  <si>
    <t>Quantities Activity CPCCCA2003A, CPCCCA2013A</t>
  </si>
  <si>
    <t>Assessment Task 1 MSFKB3005</t>
  </si>
  <si>
    <t>MSFKB3005 Topic 3 Review Questions</t>
  </si>
  <si>
    <t>AHCNAR402 SSP  Quiz</t>
  </si>
  <si>
    <t>AHCNAR402_1_1_6169_SSP</t>
  </si>
  <si>
    <t>MSFKB3005 Topic 2 Review Questions</t>
  </si>
  <si>
    <t>MSFKB3005 Topic 1 Review Questions</t>
  </si>
  <si>
    <t>Session one review questions CPCCJN2003A</t>
  </si>
  <si>
    <t>CPCCCA2003A_1_1_6605_FINAL</t>
  </si>
  <si>
    <t>CPCCCO2013A Final Result</t>
  </si>
  <si>
    <t>CPCCCO2013A_1_1_6605_FINAL</t>
  </si>
  <si>
    <t>Assessment 2: AHCWRK209 Environmental issues on Galdan Farm quiz</t>
  </si>
  <si>
    <t>MSFKB3001 Topic 1 Review Questions</t>
  </si>
  <si>
    <t>SHBHDES004 Create classic long hair up-styles_Completion list</t>
  </si>
  <si>
    <t>SSP: Participate in environmentally sustainable work practices (AHCWRK209)</t>
  </si>
  <si>
    <t>NSWTEQU410A: Interpret equine behaviour (NCEE, 2017)</t>
  </si>
  <si>
    <t>Assessment Task 2 - NSWTEQU410A</t>
  </si>
  <si>
    <t>SSP Quiz (CPCCCA2003A)</t>
  </si>
  <si>
    <t>CPCCCA2003A_1_1_6605_SSP</t>
  </si>
  <si>
    <t>Assessment Task 3 MSFKB3001</t>
  </si>
  <si>
    <t>Topic 2 Review Questions (CPCCCM2002A)</t>
  </si>
  <si>
    <t>MSFKB3001 Topic 3 Review Questions</t>
  </si>
  <si>
    <t>MSFKB3001 Topic 2 Review Questions</t>
  </si>
  <si>
    <t>AHCNAR401 SSP Quiz</t>
  </si>
  <si>
    <t>AHCNAR401_1_1_6169_SSP</t>
  </si>
  <si>
    <t xml:space="preserve">SHBHDES004 Final Result </t>
  </si>
  <si>
    <t>SHBHDES004_1_1_6445_FINAL</t>
  </si>
  <si>
    <t>Topic 4 Review Questions (CPCCCM2002A)</t>
  </si>
  <si>
    <t>Topic 3 Review Questions (CPCCCM2002A)</t>
  </si>
  <si>
    <t>Topic 1 Review Questions (CPCCCA2003A -CPCCCA2013A)</t>
  </si>
  <si>
    <t>SHBXCCS001: Conduct salon financial transactions (Hair, 2017)</t>
  </si>
  <si>
    <t>Assessment Task 1 - SHBXCCS001 Knowledge Questions</t>
  </si>
  <si>
    <t>MSFKB3001 Topic 4 Review Questions</t>
  </si>
  <si>
    <t>Trainers use only: Assessment 7 - Workplace Assessment  (ACMACR403A)</t>
  </si>
  <si>
    <t>Assessment Task 3 - SHBXCCS001 Written Assignment</t>
  </si>
  <si>
    <t>Assessment Task 2 SHBXCCS001 - Practical Demonstration</t>
  </si>
  <si>
    <t>SSP MSFGN2001</t>
  </si>
  <si>
    <t>MSFGN2001_1_1_5894_SSP</t>
  </si>
  <si>
    <t>Assessment  Task 4 Workplace demonstration</t>
  </si>
  <si>
    <t>SSP Quiz (CPCCCO2013A)</t>
  </si>
  <si>
    <t>CPCCCO2013A_1_1_6605_SSP</t>
  </si>
  <si>
    <t>ACMGAS203A: Complete animal care hygiene routines (AnSci-School, 2017)</t>
  </si>
  <si>
    <t>Assessment 1 Routine Schedules Forum</t>
  </si>
  <si>
    <t>SHBXCCS001 Conduct salon financial transactions_Completion Checklist</t>
  </si>
  <si>
    <t>Assessment 1 - ACMCAS304A Animal Handling Quiz</t>
  </si>
  <si>
    <t>ACMGAS201A: Work in the animal care industry (AnSci-School-Campus, 2017)</t>
  </si>
  <si>
    <t>Assessment Task 4 - Industry Terminology Quiz (ACMGAS201A)</t>
  </si>
  <si>
    <t>ACMOHS201A: Particpate in OHS processes (AnSci, 2017)</t>
  </si>
  <si>
    <t>Assessment Task 6 Practical Tasks &amp; Supervisors Report</t>
  </si>
  <si>
    <t>CPCCOHS2001A | CPCCCM1013A | CPCCCM1014A: Foundation Cluster (Construction, 2017)</t>
  </si>
  <si>
    <t>Assessment Task 1 CPCCOHS2001A CPCCCM1013A CPCCCM1014A</t>
  </si>
  <si>
    <t>DWTAIM507A Final Result (Online Marking Guide)</t>
  </si>
  <si>
    <t>DWTAIM507A_1_1_6449_FINAL</t>
  </si>
  <si>
    <t>SSP Quiz (MSFKB3005)</t>
  </si>
  <si>
    <t>MSFKB3005_1_1_6451_SSP</t>
  </si>
  <si>
    <t>Assessment  AHCNAR401 Final Result</t>
  </si>
  <si>
    <t>AHCNAR401_1_1_6169_FINAL</t>
  </si>
  <si>
    <t>CPCCCA3016A | CPCCJS3011A | CPCCJS3002A: Stairs Cluster (Joinery, 2017)</t>
  </si>
  <si>
    <t>CPCCJS3002A SSP Quiz</t>
  </si>
  <si>
    <t>CPCCJS3002A_1_1_6207_SSP</t>
  </si>
  <si>
    <t>CPCCOHS2001A Final Result</t>
  </si>
  <si>
    <t>CPCCOHS2001A_1_1_6606_FINAL</t>
  </si>
  <si>
    <t>CPCCCM1013A Final Result</t>
  </si>
  <si>
    <t>CPCCCM1013A_1_1_6606_FINAL</t>
  </si>
  <si>
    <t>Assessment Task 2 - 8 CPCCOHS2001A CPCCCM1013A CPCCCM1014A</t>
  </si>
  <si>
    <t>Assessment  2 ACMGAS203A Written Assignment</t>
  </si>
  <si>
    <t>VU21404_1_1_6290_FINAL</t>
  </si>
  <si>
    <t>Pasture Cluster_Learning Activity 2</t>
  </si>
  <si>
    <t>CPCCCM3001C Operate Elevated work Platforms SSP Quiz</t>
  </si>
  <si>
    <t>CPCCCM3001B_1_1_6002_SSP</t>
  </si>
  <si>
    <t>Assessment Task 4 - VU20955</t>
  </si>
  <si>
    <t>CPCCJS3011A SSP Quiz</t>
  </si>
  <si>
    <t>CPCCJS3011A_1_1_6207_SSP</t>
  </si>
  <si>
    <t>Assessment  AHCNAR402  Final Result</t>
  </si>
  <si>
    <t>AHCNAR402_1_1_6169_FINAL</t>
  </si>
  <si>
    <t>Assessment 3 Practical Tasks - VETis Students</t>
  </si>
  <si>
    <t>SSP Quiz (MSFKB3001)</t>
  </si>
  <si>
    <t>MSFKB3001_1_1_6451_SSP</t>
  </si>
  <si>
    <t>MSFKB2001 | MSFKB3002 | MSFKB3003 | MSFKB3004 | MSFKB3006: (Cabinet, 2017)</t>
  </si>
  <si>
    <t>Assessment Task 1 - MSFKB3002</t>
  </si>
  <si>
    <t>HLTEN510B SSP Learning activity</t>
  </si>
  <si>
    <t>HLTEN510B_1_1_6123_SSP</t>
  </si>
  <si>
    <t>Assessment 4 Workplace Only ACMGAS203A WPA</t>
  </si>
  <si>
    <t>SHBXCCS001 Final Unit Result</t>
  </si>
  <si>
    <t>SHBXCCS001_1_1_6176_FINAL</t>
  </si>
  <si>
    <t>Seymour FTF16 - Community / Mental Health Placement</t>
  </si>
  <si>
    <t>Assessment Tasks 2 &amp; 3 MSFKB2001</t>
  </si>
  <si>
    <t>AHCWRK204 Final Result</t>
  </si>
  <si>
    <t>AHCWRK204A_1_1_6648_FINAL</t>
  </si>
  <si>
    <t>Assessment 1 ACMCAS401A Quiz</t>
  </si>
  <si>
    <t>Assessment 3 ACMCAS401A Workplace assessment</t>
  </si>
  <si>
    <t>ACMCAS401A - SSP QUIZ</t>
  </si>
  <si>
    <t>ACMCAS401A_1_1_6348_SSP</t>
  </si>
  <si>
    <t>Assessment 2: AHCLSK202 | AHCLSK205 | AHCLSK210 | AHCLSK211 Animal behaviour and movement quiz</t>
  </si>
  <si>
    <t>Assessment 4: AHCLSK202 | AHCLSK205 | AHCLSK210 | AHCLSK211 Animal feeding quiz</t>
  </si>
  <si>
    <t>Quiz 8 Enrichment</t>
  </si>
  <si>
    <t>MSFKB3003 Review Questions</t>
  </si>
  <si>
    <t>MSFKB3002 Review Questions</t>
  </si>
  <si>
    <t>MSFKB2001 Review Questions</t>
  </si>
  <si>
    <t>Assessment Task 5 - VU20955</t>
  </si>
  <si>
    <t>Assessment Task 1 - MSFKB2001</t>
  </si>
  <si>
    <t>CPCCCM2006B: Apply basic levelling procedures (Joinery, 2017)</t>
  </si>
  <si>
    <t>Assessment Task 1 CPCCCM2006B</t>
  </si>
  <si>
    <t>Assessment Task 2 - 4 CPCCCM2006B</t>
  </si>
  <si>
    <t>Topic 1 Review Questions CPCCCM2006B</t>
  </si>
  <si>
    <t>Quiz 9 Animal care</t>
  </si>
  <si>
    <t>ACMGAS203A Final Results and Feedback VETis Students</t>
  </si>
  <si>
    <t>ACMGAS203A_1_1_5936_FINAL</t>
  </si>
  <si>
    <t>Farm safety forum</t>
  </si>
  <si>
    <t>Assessment 2 - ACMCAS401A Researching Code of Practice</t>
  </si>
  <si>
    <t>CPCCCM2007B: Use Explosive Power Tools (BuildConst-BuildJnry, 2017)</t>
  </si>
  <si>
    <t>CPCCCM2007A SSP Quiz</t>
  </si>
  <si>
    <t>CPCCCM2007A_1_1_6212_SSP</t>
  </si>
  <si>
    <t>CPCCCM1014A Final Result</t>
  </si>
  <si>
    <t>CPCCCM1014A_1_1_6606_FINAL</t>
  </si>
  <si>
    <t>CPCCOHS2001A Apply OH&amp;S requirements SSP Quiz</t>
  </si>
  <si>
    <t>CPCCOHS2001A_1_1_6606_SSP</t>
  </si>
  <si>
    <t>CPCCCM1013A Plan and organise work SSP Quiz</t>
  </si>
  <si>
    <t>CPCCCM1013A_1_1_6606_SSP</t>
  </si>
  <si>
    <t>Topic 1 Review Questions (CPCCOHS2001A)</t>
  </si>
  <si>
    <t>Topic 2 Review Questions (CPCCOHS2001A)</t>
  </si>
  <si>
    <t>Topic 3 Review Questions (CPCCOHS2001A)</t>
  </si>
  <si>
    <t>Topic 5 Review Questions (CPCCOHS2001A)</t>
  </si>
  <si>
    <t>Topic 6 Review Questions (CPCCOHS2001A)</t>
  </si>
  <si>
    <t>Topic 7 Review Questions (CPCCOHS2001A)</t>
  </si>
  <si>
    <t>Topic 8 Review Questions (CPCCCM1013A-CPCCCM1014A)</t>
  </si>
  <si>
    <t>Topic 9 Review Questions (CPCCCM1013A-CPCCCM1014A)</t>
  </si>
  <si>
    <t>Topic 10 Review Questions (CPCCCM1013A-CPCCCM1014A)</t>
  </si>
  <si>
    <t>Topic 11 Review Questions (CPCCCM1013A-CPCCCM1014A)</t>
  </si>
  <si>
    <t>CPCCCM1014A Conduct workplace communications SSP Quiz</t>
  </si>
  <si>
    <t>CPCCCM1014A_1_1_6606_SSP</t>
  </si>
  <si>
    <t>AHCSOL501 | AHCSOL401: Soils Cluster (Vit, 2017)</t>
  </si>
  <si>
    <t>AHCORG403 Final Result (Online Marking Guide)</t>
  </si>
  <si>
    <t>AHCORG403_1_1_5716_FINAL</t>
  </si>
  <si>
    <t>ACMGAS203A Final Results and Feedback</t>
  </si>
  <si>
    <t>ACMGAS203A_2_1_5936_FINAL</t>
  </si>
  <si>
    <t>Quiz 10 Nursing animal patients</t>
  </si>
  <si>
    <t>Quiz 11  Daily clinic routines</t>
  </si>
  <si>
    <t>VU20955 Final Result</t>
  </si>
  <si>
    <t>VU20955_1_1_6042_FINAL</t>
  </si>
  <si>
    <t>HLTHIR404D Assessment Task 1 - Written task</t>
  </si>
  <si>
    <t>Quiz 12 Surgery preparations</t>
  </si>
  <si>
    <t>AHCSOL501 Final Result (Online Marking Guide)</t>
  </si>
  <si>
    <t>AHCSOL501_1_1_5716_FINAL</t>
  </si>
  <si>
    <t>HLTHIR404D SSP Learning Activity</t>
  </si>
  <si>
    <t>HLTHIR404D_1_1_6115_SSP</t>
  </si>
  <si>
    <t>WHS and the law forum</t>
  </si>
  <si>
    <t>AHCNAR402 Assessment Task 4</t>
  </si>
  <si>
    <t>MSFKB2001 Final result</t>
  </si>
  <si>
    <t>MSFKB2001_1_1_6486_FINAL</t>
  </si>
  <si>
    <t>VU21401 Final Result</t>
  </si>
  <si>
    <t>VU21401_1_1_6293_FINAL</t>
  </si>
  <si>
    <t>Quiz 13 Veterinary reception</t>
  </si>
  <si>
    <t>Final Result CPCCCM2001A</t>
  </si>
  <si>
    <t>CPCCCM2001A_1_1_5897_FINAL</t>
  </si>
  <si>
    <t>Final Result CPCCCA3016A</t>
  </si>
  <si>
    <t>CPCCCA3016A_1_1_6009_FINAL</t>
  </si>
  <si>
    <t>Assessment Task 2 - CPCCCM2001A</t>
  </si>
  <si>
    <t>Final Result MSFGG2008</t>
  </si>
  <si>
    <t>MSFGG2008_1_1_5752_FINAL</t>
  </si>
  <si>
    <t>Managing risk forum</t>
  </si>
  <si>
    <t>Quiz 14 Maintain clinic records</t>
  </si>
  <si>
    <t>AHCNAR402 Assessment Tool -Assessor Version</t>
  </si>
  <si>
    <t>CPCCCA3014A: Construct bulkheads (Joinery, 2017)</t>
  </si>
  <si>
    <t>SSP Quiz CPCCCA3014A</t>
  </si>
  <si>
    <t>CPCCCA3014A_1_1_5989_SSP</t>
  </si>
  <si>
    <t>ACMOHS301A | ACMWHS301A: Working Safely Cluster (AnSci-Industry, 2017)</t>
  </si>
  <si>
    <t>ACMWHS301A SSP Quiz</t>
  </si>
  <si>
    <t>ACMWHS301A_1_1_6343_SSP</t>
  </si>
  <si>
    <t>Assessment Task 2 MSFGG2008</t>
  </si>
  <si>
    <t>CPCCCM1015A | CPCCCM1012A | CPCCCA2002B: Building Industry Basics Cluster (Construction, 2017)</t>
  </si>
  <si>
    <t>Assessment task 2-6 CPCCCM1015A_CPCCA2002B_CPCCCM1012A</t>
  </si>
  <si>
    <t>Assessment Task 1 CPCCCM1015A</t>
  </si>
  <si>
    <t>Assessment Task 1 CPCCCM1012A</t>
  </si>
  <si>
    <t>Final Result MSFGG3002</t>
  </si>
  <si>
    <t>MSFGG3002_1_1_6055_FINAL</t>
  </si>
  <si>
    <t>Assessment Task 1 CPCCCA2002B</t>
  </si>
  <si>
    <t>Trends in the Building Industry CPCCCM1012A</t>
  </si>
  <si>
    <t>Topic 1 Review Questions (CPCCCM1015A)</t>
  </si>
  <si>
    <t>Topic 2 Review Questions (CPCCCM1015A)</t>
  </si>
  <si>
    <t>Topic 3 Review Questions (CPCCCM1015A)</t>
  </si>
  <si>
    <t>Topic 4 Review Questions (CPCCCM1015A)</t>
  </si>
  <si>
    <t>Topic 5 Review Questions(CPCCCM1015A)</t>
  </si>
  <si>
    <t>Topic 6 Review Questions (CPCCCM1015A)</t>
  </si>
  <si>
    <t>Topic 7 Review Questions (CPCCCM1015A)</t>
  </si>
  <si>
    <t>Topic 1 Review Questions (CPCCCM1012A)</t>
  </si>
  <si>
    <t>Sustainability Topic 2 Review Questions</t>
  </si>
  <si>
    <t>CPCCCM1015A Carry out measurements and calculations SSP Quiz</t>
  </si>
  <si>
    <t>CPCCCM1015A_1_1_6607_SSP</t>
  </si>
  <si>
    <t>CPCCCM1012A Work effectively and sustainably in the construction industry SSP Quiz</t>
  </si>
  <si>
    <t>CPCCCM1012A_1_1_6607_SSP</t>
  </si>
  <si>
    <t>Assessment Task 2 - Practical Task (MSFGG3002)</t>
  </si>
  <si>
    <t>Assessment 1 SHBHCLS002  Knowledge Questions</t>
  </si>
  <si>
    <t>CPCCCA2002B Use carpentry tools and equipment SSP Quiz</t>
  </si>
  <si>
    <t>CPCCCA2002B_1_1_6607_SSP</t>
  </si>
  <si>
    <t>Assessment 2-5 CPCCCA3014A</t>
  </si>
  <si>
    <t>Sustainability Topic 3 Review Questions (CPCCCM1012A)</t>
  </si>
  <si>
    <t>Sustainability Topic 4 Review Questions</t>
  </si>
  <si>
    <t>SSP Quiz AHCPCM301</t>
  </si>
  <si>
    <t>AHCPCM301_1_1_6294_SSP</t>
  </si>
  <si>
    <t>SSP Quiz AHCBAC302</t>
  </si>
  <si>
    <t>AHCBAC302_1_1_6294_SSP</t>
  </si>
  <si>
    <t>SSP Quiz AHCBAC301</t>
  </si>
  <si>
    <t>AHCBAC301_1_1_6294_SSP</t>
  </si>
  <si>
    <t>Sustainability Topic 5 Activity Questions  (CPCCCM1012A)</t>
  </si>
  <si>
    <t>Sustainability Topic 6 Review Questions  (CPCCCM1012A)</t>
  </si>
  <si>
    <t>Topic 1 Review Questions (CPCCCA2002B)</t>
  </si>
  <si>
    <t>Topic 4 Review Questions  (CPCCCA2002B)</t>
  </si>
  <si>
    <t>Topic 5 Review Questions (CPCCCA2002B)</t>
  </si>
  <si>
    <t>CPCCCM1012A Final Result</t>
  </si>
  <si>
    <t>CPCCCM1015A_1_1_6607_FINAL</t>
  </si>
  <si>
    <t>Measurement</t>
  </si>
  <si>
    <t>Understanding Area</t>
  </si>
  <si>
    <t>Understanding volume</t>
  </si>
  <si>
    <t>Understanding Ratio</t>
  </si>
  <si>
    <t>Estimating</t>
  </si>
  <si>
    <t>CPCCCM1012A_1_1_6607_FINAL</t>
  </si>
  <si>
    <t>CPCCCA2002B Final Result</t>
  </si>
  <si>
    <t>CPCCCA2002B_1_1_6607_FINAL</t>
  </si>
  <si>
    <t>Final Result MSFGG2002</t>
  </si>
  <si>
    <t>MSFGG2002_1_1_5753_FINAL</t>
  </si>
  <si>
    <t>CPCCCM2010B: Work safely at heights (Joinery, 2017)</t>
  </si>
  <si>
    <t>SSP Quiz CPCCCM2010B</t>
  </si>
  <si>
    <t>CPCCCM2010B_1_1_6209_SSP</t>
  </si>
  <si>
    <t>Assessment Task 2 MSFGG2002</t>
  </si>
  <si>
    <t>MSMWHS200 | MSMSUP102 | MSMSUP106: Foundation Cluster (Cabinet, 2017)</t>
  </si>
  <si>
    <t>Topic 9 Review Questions(MSMSUP102-MSMSUP106)</t>
  </si>
  <si>
    <t>MSMSUP102 Final Result</t>
  </si>
  <si>
    <t>MSMSUP102_1_1_6022_FINAL</t>
  </si>
  <si>
    <t>Topic 3 Review Questions</t>
  </si>
  <si>
    <t>Final Result MSFGG2003</t>
  </si>
  <si>
    <t>MSFGG2003_1_1_6039_FINAL</t>
  </si>
  <si>
    <t>Assessment Task 6 - Written Assignment (ACMGAS201A)</t>
  </si>
  <si>
    <t>MSMSUP106 Final Result</t>
  </si>
  <si>
    <t>MSMSUP106_1_1_6022_FINAL</t>
  </si>
  <si>
    <t>Assessment Task 2 - MSFGG2003</t>
  </si>
  <si>
    <t>ACMWHS301A Final Unit Result</t>
  </si>
  <si>
    <t>ACMWHS301A_1_1_6343_FINAL</t>
  </si>
  <si>
    <t>MSFKB2001 SSP</t>
  </si>
  <si>
    <t>MSFKB2001_1_1_6486_SSP</t>
  </si>
  <si>
    <t>Safe work practices - part 1 - forum</t>
  </si>
  <si>
    <t>Assessment Task 1 - Risk Management Quiz (BSBRSK401)</t>
  </si>
  <si>
    <t>Assessment 1 ACMWHS301A/ACMOHS301A Short Answer Questions</t>
  </si>
  <si>
    <t>CPCCCM2001A: Read and interpret plans and specifications (Construction, 2017)</t>
  </si>
  <si>
    <t>Safe work practices - part 2 - forum</t>
  </si>
  <si>
    <t>Topic 1 Review Questions (CPCCCM2001A)</t>
  </si>
  <si>
    <t>Topic 2 Review Questions (CPCCCM2001A)</t>
  </si>
  <si>
    <t>Topic 3 Review Questions (CPCCCM2001A)</t>
  </si>
  <si>
    <t>Scales Activity</t>
  </si>
  <si>
    <t>SSP Quiz (CPCCCM2001A)</t>
  </si>
  <si>
    <t>CPCCCM2001A_1_1_6608_SSP</t>
  </si>
  <si>
    <t>Assessment Task 1 CPCCCM2001A</t>
  </si>
  <si>
    <t>Assessment Task 2 CPCCCM2001A</t>
  </si>
  <si>
    <t>CPCCCM2001A Final Result</t>
  </si>
  <si>
    <t>CPCCCM2001A_1_1_6608_FINAL</t>
  </si>
  <si>
    <t>CPCCCM2006B: Apply basic levelling procedures (Construction, 2017)</t>
  </si>
  <si>
    <t>CPCCCM2006B Final Result</t>
  </si>
  <si>
    <t>CPCCCM2006B_1_1_6609_FINAL</t>
  </si>
  <si>
    <t>Final Result MSFGG2009</t>
  </si>
  <si>
    <t>MSFGG2009_1_1_5755_FINAL</t>
  </si>
  <si>
    <t>MSFKB3002 SSP</t>
  </si>
  <si>
    <t>MSFKB3002_1_1_6486_SSP</t>
  </si>
  <si>
    <t>CPCCCM2006B SSP Quiz</t>
  </si>
  <si>
    <t>CPCCCM2006B_1_1_6609_SSP</t>
  </si>
  <si>
    <t>Assessment 2 ACMWHS301A/ACMOHS301A Portfolio</t>
  </si>
  <si>
    <t>CPCCCM2010B: Work safely at heights (Construction, 2017)</t>
  </si>
  <si>
    <t>Assessment Tool CPCCCM2010B</t>
  </si>
  <si>
    <t>CPCCCM2010B Final Result</t>
  </si>
  <si>
    <t>CPCCCM2010B_1_1_6610_FINAL</t>
  </si>
  <si>
    <t>CPCCCM2010B_1_1_6610_SSP</t>
  </si>
  <si>
    <t>Assessment 1 CPCCCM2010B</t>
  </si>
  <si>
    <t>Assessment Task 2 - MSFGG2009</t>
  </si>
  <si>
    <t>CPCCCM2010B Review Questions</t>
  </si>
  <si>
    <t>Assessment 3: AHCWHS201.TLID1001 'Moovin your load' mission (video assessment)</t>
  </si>
  <si>
    <t>HLTWHS001 Final Result</t>
  </si>
  <si>
    <t>HLTWHS001_1_1_6433_FINAL</t>
  </si>
  <si>
    <t>MSFKB3003 SSP</t>
  </si>
  <si>
    <t>MSFKB3003_1_1_6486_SSP</t>
  </si>
  <si>
    <t>Assessment Task 4 - Workplace Health and Safety Quiz (HLTWHS001)</t>
  </si>
  <si>
    <t>Assessment 3 ACMWHS301A/ACMOHS301A Quiz</t>
  </si>
  <si>
    <t>MSFKB3004 SSP</t>
  </si>
  <si>
    <t>MSFKB3004_1_1_6486_SSP</t>
  </si>
  <si>
    <t>Final Result CPCCJN2003A</t>
  </si>
  <si>
    <t>CPCCJN2003A_1_1_5896_FINAL</t>
  </si>
  <si>
    <t>SSP Quiz BSBPMG513 Manage project quality</t>
  </si>
  <si>
    <t>Assessment 4 ACMWHS301A/ACMOHS301A Quiz</t>
  </si>
  <si>
    <t>Assessment Task 2 - CPCCJN2003A</t>
  </si>
  <si>
    <t>AHCLSK404 | AHCLSK409: Animal health and welfare cluster (Ag, 2017)</t>
  </si>
  <si>
    <t>AHCLSK404 - Final Result</t>
  </si>
  <si>
    <t>AHCLSK404_1_1_6611_FINAL</t>
  </si>
  <si>
    <t>MSFKB3006 SSP</t>
  </si>
  <si>
    <t>MSFKB3006_1_1_6486_SSP</t>
  </si>
  <si>
    <t>Pasture Cluster_Learning Activity 3</t>
  </si>
  <si>
    <t>Review questions</t>
  </si>
  <si>
    <t>AHCPMG410 | AHCBAC401 | AHCBAC402: Grazing Management Cluster (Ag, 2017)</t>
  </si>
  <si>
    <t>Assessment Task 1 - AHCBAC401 AHCBAC402 AHCPMG410</t>
  </si>
  <si>
    <t>Final Result MSFGN3002</t>
  </si>
  <si>
    <t>MSFGN3002_1_1_5759_FINAL</t>
  </si>
  <si>
    <t>Assessment 2 &amp; 3 CPCCCM2010B</t>
  </si>
  <si>
    <t>Assessment Task 2 - MSFGN3002</t>
  </si>
  <si>
    <t>FSKNUM15: Estimate, measure and calculate with routine metric measurements for work (Nurse, 2017)</t>
  </si>
  <si>
    <t>FSKNUM15 Final Result</t>
  </si>
  <si>
    <t>FSKNUM15_1_1_6612_FINAL</t>
  </si>
  <si>
    <t xml:space="preserve">Assessment Task 1 (FSKNUM15) </t>
  </si>
  <si>
    <t>SHBHCUT005 Workbook completion (Trainer Only)</t>
  </si>
  <si>
    <t>SHBHDES002: Braid hair (Hair, 2017)</t>
  </si>
  <si>
    <t>Assessment Task 1 SHBHDES002 Knowledge Questions</t>
  </si>
  <si>
    <t>Final Result MSFGG3021</t>
  </si>
  <si>
    <t>SSP Quiz SHBHDES004</t>
  </si>
  <si>
    <t>SHBHDES004_1_1_6445_SSP</t>
  </si>
  <si>
    <t>Assessment Task 2 SHBHDES002 Practical Demonstration</t>
  </si>
  <si>
    <t>Assessment Task 3 MSFGG2002</t>
  </si>
  <si>
    <t>Assessment Task 2 - MSFGG3021</t>
  </si>
  <si>
    <t>Assessment 1: AHCLSK202|AHCLSK205|AHCLSK210|AHCLSK211 Forum Assessment</t>
  </si>
  <si>
    <t>Final Result MSFGG2006</t>
  </si>
  <si>
    <t>MSFGG2006_1_1_5758_FINAL</t>
  </si>
  <si>
    <t>Assessment Task 2 MSFGG2006</t>
  </si>
  <si>
    <t>SSP: AHCLSK211 Feed livestock</t>
  </si>
  <si>
    <t>AHCLSK211_1_1_5675_SSP</t>
  </si>
  <si>
    <t>SSP Quiz (MSFFM3004)</t>
  </si>
  <si>
    <t>MSFFM3004_1_1_6024_SSP</t>
  </si>
  <si>
    <t>MSFKB3002 Final result</t>
  </si>
  <si>
    <t>MSFKB3002_1_1_6486_FINAL</t>
  </si>
  <si>
    <t>Assessment Example 3 - Forum  (Insert Unit Code)</t>
  </si>
  <si>
    <t>Assessment 2 - ACMCAS304A Providing Advice to Clients Quiz</t>
  </si>
  <si>
    <t>MSFKB3003 Final result</t>
  </si>
  <si>
    <t>MSFKB3003_1_1_6486_FINAL</t>
  </si>
  <si>
    <t>MSFKB3004 Final result</t>
  </si>
  <si>
    <t>MSFKB3004_1_1_6486_FINAL</t>
  </si>
  <si>
    <t>Assessment 3 - ACMCAS304A Animal Handling Quiz</t>
  </si>
  <si>
    <t>MSFKB3006 Final result</t>
  </si>
  <si>
    <t>MSFKB3006_1_1_6486_FINAL</t>
  </si>
  <si>
    <t>ACMWHS401A: Maintain WHS processes (AnSci-Industry, 2017)</t>
  </si>
  <si>
    <t>Assessment 2 Written questions ACMWHS401A</t>
  </si>
  <si>
    <t>Assessment 3 Workplace assessment ACMWHS401A</t>
  </si>
  <si>
    <t>AHCHBR402A: Supervise Raising Young Horses (NCEE, 2017)</t>
  </si>
  <si>
    <t>Assessment Task 1-  Short answer AHCHBR402A</t>
  </si>
  <si>
    <t>Assessment 3 - Capture, Handle and Transport Quiz (ACMCAS304A)</t>
  </si>
  <si>
    <t>AHCHBR204A Final Result</t>
  </si>
  <si>
    <t>AHCHBR204A_1_1_6488_FINAL</t>
  </si>
  <si>
    <t>Assessment 4 - ACMCAS304A Animal Capturing Quiz</t>
  </si>
  <si>
    <t>Assessment 5 - ACMCAS304A Overview Quiz</t>
  </si>
  <si>
    <t>SSP SISOEQO201A - Learning Activity - CLICK HERE to START</t>
  </si>
  <si>
    <t>SISOEQO201A_1_1_6084_SSP</t>
  </si>
  <si>
    <t>Assessment Task 5 - Animal Needs Quiz (ACMGAS201A)</t>
  </si>
  <si>
    <t>Veterinary Terminology Glossary</t>
  </si>
  <si>
    <t xml:space="preserve">ASC180 Assessment 6: Final Written Examination </t>
  </si>
  <si>
    <t>CPCCCA2011A | CPCCSH2003A | CPCCCA3013A: Handle Carpentry Materials Cluster (Joinery, 2017)</t>
  </si>
  <si>
    <t>Assessment Task 1 CPCCSH2003A</t>
  </si>
  <si>
    <t>CPCCSH2003A Review Questions</t>
  </si>
  <si>
    <t>Assessment Task 1 CPCCCA3013A</t>
  </si>
  <si>
    <t>CPCCCA3013A Review Questions</t>
  </si>
  <si>
    <t>Assessment Task 2 - 5 CPCCCA2011A CPCCSH2003A CPCCCA3013A</t>
  </si>
  <si>
    <t>SSP Learning Activity AHCHBR402A</t>
  </si>
  <si>
    <t>AHCHBR204A_1_1_6488_SSP</t>
  </si>
  <si>
    <t>Assessment Task 2 - SHBXWHS001 Checklist</t>
  </si>
  <si>
    <t>BSBRSK401_1_1_6433_SSP</t>
  </si>
  <si>
    <t>Assessment Task 3 - Third Party Report AHCHBR402A</t>
  </si>
  <si>
    <t>SSP Activity HLTWHS001</t>
  </si>
  <si>
    <t>HLTWHS001_1_1_6433_SSP</t>
  </si>
  <si>
    <t>Assessment Task 2-  Manage conformation AHCHBR402A</t>
  </si>
  <si>
    <t>MSFFM2011 Topic 3 Review Questions</t>
  </si>
  <si>
    <t>AHCHBR203A Final Result</t>
  </si>
  <si>
    <t>AHCHBR203A_1_1_6292_FINAL</t>
  </si>
  <si>
    <t>AHCBAC301  Final Result</t>
  </si>
  <si>
    <t>Assessment Task 3 Handle Horses annotated Photos SISOEQO201A</t>
  </si>
  <si>
    <t>Health and Safety Cluster Week 1 Quiz</t>
  </si>
  <si>
    <t>Assessment Task 1 - Horse Transport Quiz  AHCLSK320A</t>
  </si>
  <si>
    <t>Assessment task 2 - Nursing care plan</t>
  </si>
  <si>
    <t>HLTEN511B SSP Learning activity</t>
  </si>
  <si>
    <t>HLTEN511B_1_1_6109_SSP</t>
  </si>
  <si>
    <t>ACMSUS201A: Participate in environmentally sustainable work practices (AnSci-Industry, 2017)</t>
  </si>
  <si>
    <t>Assessment Task 1 Resource Usage Record</t>
  </si>
  <si>
    <t>AHCPCM301  Final Result</t>
  </si>
  <si>
    <t>Assessment Task 2 - Horse Transport Quiz AHCLSK320A</t>
  </si>
  <si>
    <t>AHCSOL202: Assist with soil or growing media sampling and testing (Ag, VETiS, 2017)</t>
  </si>
  <si>
    <t>Galdan Farm Soil Test Results</t>
  </si>
  <si>
    <t>Health &amp; Safety Cluster Week 2 Quiz</t>
  </si>
  <si>
    <t>Final Result CPCCA3016A</t>
  </si>
  <si>
    <t>CPCCA3016A_1_1_6207_FINAL</t>
  </si>
  <si>
    <t>Assessment 2: AHCSOL202 Who am I? quiz</t>
  </si>
  <si>
    <t>Assessment Task 7 is completion of your Structured Workplace Learning Practical Tasks Book</t>
  </si>
  <si>
    <t>Health &amp; Safety Cluster Week 3 Quiz</t>
  </si>
  <si>
    <t>Assessment Task 2 Short Answer Questions</t>
  </si>
  <si>
    <t>Assessment Task 3 Annotated Photos AHCHBR203A</t>
  </si>
  <si>
    <t>Assessment Task 3 ACMSUS201A Practical and oral assessment - VETis Students</t>
  </si>
  <si>
    <t>Final Result CPCCJS3011A</t>
  </si>
  <si>
    <t>CPCCJS3011A_1_1_6207_FINAL</t>
  </si>
  <si>
    <t>Soil as a growing medium forum</t>
  </si>
  <si>
    <t>SHBXCCS004 Workbook and Salon Success Activities completed (Trainer to mark)</t>
  </si>
  <si>
    <t>Health &amp; Safety Cluster Week 5 Quiz</t>
  </si>
  <si>
    <t>Fiinal Result CPCCJS3002A</t>
  </si>
  <si>
    <t>CPCCJS3002A_1_1_6207_FINAL</t>
  </si>
  <si>
    <t>HLTAAP001 | BSBMED301: Medical Terminology and Body Systems Cluster (AllHlth, 2017)</t>
  </si>
  <si>
    <t>HLTAAP001 SSP Learning Activity</t>
  </si>
  <si>
    <t>HLTAAP001_1_1_5836_SSP</t>
  </si>
  <si>
    <t>Assessment Task 1 - AHCLSK404 AHCLSK409</t>
  </si>
  <si>
    <t>SSP: What is soil (AHCSOL202)</t>
  </si>
  <si>
    <t>AHCSOL202_1_1_5687_SSP</t>
  </si>
  <si>
    <t>CUAPHI514: Prepare digital images for pre-press processing (ArtDes, 2017)</t>
  </si>
  <si>
    <t>Design</t>
  </si>
  <si>
    <t>2: PRINTING PROCESSES QUIZ</t>
  </si>
  <si>
    <t>3: BINDING ASSESSMENT QUIZ</t>
  </si>
  <si>
    <t>LEARNING ACTIVITY &amp; SUBMISSION: Folding Families Examples</t>
  </si>
  <si>
    <t>5: COLOUR THEORY QUIZ</t>
  </si>
  <si>
    <t>4: PRE-PRESS KNOWLEDGE QUIZ</t>
  </si>
  <si>
    <t>Assessment 1: Your Personalised Preflight Check list Task</t>
  </si>
  <si>
    <t>Assessment 3: Printing and Substrate sample presentation submission notification</t>
  </si>
  <si>
    <t>Assessment 4: Italian Odyssey Press Advertisment</t>
  </si>
  <si>
    <t>Assessment 5: Postcard submission</t>
  </si>
  <si>
    <t>1: PRE-PRESS IMAGE QUIZ</t>
  </si>
  <si>
    <t>Health &amp; Safety Cluster Reflective Practice task</t>
  </si>
  <si>
    <t>TAEDES402: Use training packages and accredited courses to meet client needs (EDS, 2017)</t>
  </si>
  <si>
    <t>Education and Teaching</t>
  </si>
  <si>
    <t>Train Assess</t>
  </si>
  <si>
    <t>Assessment Task 1 TAEDES402</t>
  </si>
  <si>
    <t>Assessment Task 2 Quiz 2 TAEDES402</t>
  </si>
  <si>
    <t>SHBHIND003: Develop and expand a client base (Hair, 2017)</t>
  </si>
  <si>
    <t>SHBHIND003 Workbook and Salon Success Completion (Trainer Only)</t>
  </si>
  <si>
    <t>PUATEA001B | VU21354 | VU21370: Team Research Project - Module 3 (2017)</t>
  </si>
  <si>
    <t>Assessment  (VU21354) Final Result</t>
  </si>
  <si>
    <t>VU21354_1_1_6415_FINAL</t>
  </si>
  <si>
    <t>Assessment  (VU21370) Final Result</t>
  </si>
  <si>
    <t>VU21370_1_1_6415_FINAL</t>
  </si>
  <si>
    <t>lti</t>
  </si>
  <si>
    <t>Bookshelf eTextbook Use training packages and accredited courses to meet client needs Part 1 Chpt 2</t>
  </si>
  <si>
    <t>Module 3 Assessment Part A - Project Plan (VU21354, PUATEA001B)</t>
  </si>
  <si>
    <t>Assessment Task 3 TAEDES402</t>
  </si>
  <si>
    <t>CHCEDS006 | CHCEDS032: Support Behaviour Cluster (CommServ, 2017)</t>
  </si>
  <si>
    <t>Community Services 2017</t>
  </si>
  <si>
    <t>Assessment task 1 Support Scenario CHCEDS006 CHCEDS032</t>
  </si>
  <si>
    <t>Assessment  (PUATEA001B) Final Result</t>
  </si>
  <si>
    <t>PUATEA001B_1_1_6415_FINAL</t>
  </si>
  <si>
    <t>Assessment 3 AHBAC302 AHCPCM301 AHCBAC301</t>
  </si>
  <si>
    <t>MSFFM3009 Final Result</t>
  </si>
  <si>
    <t>MSFFM3009_1_1_6037_FINAL</t>
  </si>
  <si>
    <t>SHBXCCS002 Workbook and Salon Success Completion (Trainer to mark)</t>
  </si>
  <si>
    <t>Assessment  VU21356 - Final Result</t>
  </si>
  <si>
    <t>Module 2 Assessment Part B - Critical Analysis (VU21356, VU21360)</t>
  </si>
  <si>
    <t>Module 2 Assessment Part A - Letter of Application (VU21356, VU21360, BSBITU201)</t>
  </si>
  <si>
    <t>Module 2 Assessment Part C - Short Report (BSBITU201)</t>
  </si>
  <si>
    <t>Module 3 Assessment Part B - Australian Film Review (VU21370, PUATEA001B)</t>
  </si>
  <si>
    <t>Module 2 Assessment Part E - Project Team Evaluation (BSBITU201)</t>
  </si>
  <si>
    <t>FDFCH4003A: Final Result</t>
  </si>
  <si>
    <t>FDFCH4003A_1_1_6167_FINAL</t>
  </si>
  <si>
    <t>Module 2 Assessment Part D - Academic Essay (VU21356, VU21360)</t>
  </si>
  <si>
    <t>Assessment task 2 Support Behaviour Portfolio CHCEDS006 CHCEDS032</t>
  </si>
  <si>
    <t>Assessment 4 AHCBAC302 AHCPCM301 AHCBAC301</t>
  </si>
  <si>
    <t>ACMGAS205A | ACMGAS301A: Animal Health Care Cluster (AnSci-Industry, 2017)</t>
  </si>
  <si>
    <t>ACMSUS201A SSP Quiz</t>
  </si>
  <si>
    <t>ACMSUS201A_1_1_6148_SSP</t>
  </si>
  <si>
    <t>Assessment Task 3 Written exam</t>
  </si>
  <si>
    <t>FDFCH4004A: Final Result</t>
  </si>
  <si>
    <t>FDFCH4004A_1_1_6167_FINAL</t>
  </si>
  <si>
    <t>SHBHDES004 Workbook completed (Trainer to mark)</t>
  </si>
  <si>
    <t>Assessment task 3 Support - Self Assessment Behaviour CHCEDS006 CHCEDS032</t>
  </si>
  <si>
    <t>Assessment Part A - Individual Learning Plan (VU21353, VU21355, VU21359)</t>
  </si>
  <si>
    <t>MSL975005: Final Result</t>
  </si>
  <si>
    <t>MSL975005_1_1_6167_FINAL</t>
  </si>
  <si>
    <t>Assessment Task 4 Workplace Practical &amp; Oral Assessment ACMGAS301A</t>
  </si>
  <si>
    <t>Unit  VU21355  -  Final Result</t>
  </si>
  <si>
    <t>VU21355_1_1_6417_FINAL</t>
  </si>
  <si>
    <t>Unit VU21359  -  Final Result</t>
  </si>
  <si>
    <t>VU21359_1_1_6417_FINAL</t>
  </si>
  <si>
    <t>Unit VU21353  -  Final Result</t>
  </si>
  <si>
    <t>VU21353_1_1_6417_FINAL</t>
  </si>
  <si>
    <t>MSFKB3005 Final Result</t>
  </si>
  <si>
    <t>MSFKB3005_1_1_6451_FINAL</t>
  </si>
  <si>
    <t>Assessment 5 AHCBAC302 AHCPCM301 AHCBAC301</t>
  </si>
  <si>
    <t>SHBHREF002 Workbook Notes Submissions completed (Trainer to mark)</t>
  </si>
  <si>
    <t>CHCEDS006 SSP Quiz</t>
  </si>
  <si>
    <t>CHCEDS006_1_1_6557_SSP</t>
  </si>
  <si>
    <t>Assessment Task 3 - MSFGG2003</t>
  </si>
  <si>
    <t>SHBHDES003 Notes and Activities Completion (Trainer to mark)</t>
  </si>
  <si>
    <t>Self-Check Quiz: BSBRSK501 Manage Risk</t>
  </si>
  <si>
    <t>Assessment Task 2-5 CPCCCO2013A</t>
  </si>
  <si>
    <t>Assessment Task 2-5 CPCCCA2003A</t>
  </si>
  <si>
    <t>AHCLSK404 - SSP Learning activity</t>
  </si>
  <si>
    <t>AHCLSK404_1_1_6611_SSP</t>
  </si>
  <si>
    <t>Assessment task 1: Form and function annotated photos - due 16/6/17</t>
  </si>
  <si>
    <t>Assessment Task 5: VU21404 2017 Y2 Practical Skills Observation Report due 29/9/17</t>
  </si>
  <si>
    <t>SISXHRM001 | SISXCCS001 | SISXMGT001 | SISXRES002: Recreation management cluster (Sport, 2017)</t>
  </si>
  <si>
    <t>Assessment Task 3 - Customer Service Review (SISXCCS001)</t>
  </si>
  <si>
    <t xml:space="preserve">Assessment 6 AHCBAC302 AHCPCM301 AHCBAC301 </t>
  </si>
  <si>
    <t>Working at Safely at Heights SSP Quiz CPCCCM2010B</t>
  </si>
  <si>
    <t>CPCCCM2010B_1_1_6003_SSP</t>
  </si>
  <si>
    <t>SSP Quiz (MSFFM3012)</t>
  </si>
  <si>
    <t>MSFFM3012_1_1_6024_SSP</t>
  </si>
  <si>
    <t xml:space="preserve">Assessment task 3 - AHCLSK404_ AHCLSK409 </t>
  </si>
  <si>
    <t>AHCLSK409 - Final Result</t>
  </si>
  <si>
    <t>AHCLSK409_1_1_6611_FINAL</t>
  </si>
  <si>
    <t>AHCLSK409 - SSP Learning activity</t>
  </si>
  <si>
    <t>AHCLSK409_1_1_6611_SSP</t>
  </si>
  <si>
    <t>BSBITU201 Final Unit Result</t>
  </si>
  <si>
    <t>BSBITU201_1_1_6193_FINAL</t>
  </si>
  <si>
    <t>SSP Quiz (MSFFM3015)</t>
  </si>
  <si>
    <t>MSFFM3015_1_1_6024_SSP</t>
  </si>
  <si>
    <t>SHBHTRI001 Worksheet notes submissions (Trainer to mark)</t>
  </si>
  <si>
    <t>Assessment Part F – Learning E-Portfolio (VU21353, VU21355, VU21359)</t>
  </si>
  <si>
    <t>Module 1 Assessment Part E – Book Review (VU21355, VU21359)</t>
  </si>
  <si>
    <t>ACMSPE304A Assessment 1 - Dog Nutrition Quiz</t>
  </si>
  <si>
    <t>Assessment Part C – Pathway Investigation Report (VU21353, VU21355, VU21359)</t>
  </si>
  <si>
    <t>Assessment Part B - Biography (VU21355, VU21359)</t>
  </si>
  <si>
    <t>Assessment Task 3 - MSFGG2009</t>
  </si>
  <si>
    <t>Assessment Part D – Informal Essay (VU21353, VU21355, VU21359)</t>
  </si>
  <si>
    <t>SSP  VU21353 Quiz</t>
  </si>
  <si>
    <t>VU21353_1_1_6417_SSP</t>
  </si>
  <si>
    <t>AHCPCM402 | AHCPCM501 | AHCBAC505: Diagnose plant health cluster (Vit, 2017)</t>
  </si>
  <si>
    <t>Assessment 3 Identification of the pests, diseases and weeds in your vineyard</t>
  </si>
  <si>
    <t>Assessment 3 Practical Tasks and Supervisors Report - Workplace &amp; DQ Students</t>
  </si>
  <si>
    <t>Assessment task 2 - AHCLSK404_AHCLSK409</t>
  </si>
  <si>
    <t>Assessment Task 4 - AHCLSK404_AHCLSK409</t>
  </si>
  <si>
    <t>Assessment 7 AHCBAC302 AHCPCM301 AHCBAC301</t>
  </si>
  <si>
    <t>LEARNING ACTIVITY: Submit link to your Embossing Examples pinboard here</t>
  </si>
  <si>
    <t>BookShelf eTextbook Chapter 1 BSBWOR301 Organise and complete own work schedule</t>
  </si>
  <si>
    <t xml:space="preserve">Final Result  ACMGAS202A Participate in workplace communications </t>
  </si>
  <si>
    <t>AHCHBR307A: Assess suitability of horses for stock work (NCEE, 2017)</t>
  </si>
  <si>
    <t>AHCBR307A Final Result</t>
  </si>
  <si>
    <t>AHCBR307A_1_1_6493_FINAL</t>
  </si>
  <si>
    <t>SSP AHCHBR307A Learning Activity</t>
  </si>
  <si>
    <t>AHCHBR307A_1_1_6493_SSP</t>
  </si>
  <si>
    <t>Assessment Task 6 - Assignment AHCHBR307A</t>
  </si>
  <si>
    <t>ReadSpeaker TextAid: Listen to any website, text or file (2017)</t>
  </si>
  <si>
    <t>Connect to TextAid</t>
  </si>
  <si>
    <t>AHCPCM501 Final Result (Online Marking Guide)</t>
  </si>
  <si>
    <t>AHCPCM501_1_1_5717_FINAL</t>
  </si>
  <si>
    <t>Assessment 1 Portfolio of evidence ACMWHS401A</t>
  </si>
  <si>
    <t>ACMWHS401A - SSP QUIZ</t>
  </si>
  <si>
    <t>ACMWHS401A_1_1_6347_SSP</t>
  </si>
  <si>
    <t>ACMOHS301A SSP Quiz</t>
  </si>
  <si>
    <t>ACMOHS301A_1_1_6343_SSP</t>
  </si>
  <si>
    <t xml:space="preserve">Assessment Map ACMWHS301A </t>
  </si>
  <si>
    <t>Delivery Map ACMWHS301A</t>
  </si>
  <si>
    <t>Assessment Tasks 2 - 3 CPCCCM2010B</t>
  </si>
  <si>
    <t>AHCBAC302  Final Result</t>
  </si>
  <si>
    <t>AHCBAC302_1_1_6294_FINAL</t>
  </si>
  <si>
    <t>BSBWOR301 Quiz</t>
  </si>
  <si>
    <t>Assessment 2 AHCBAC302 AHCPCM301 AHCBAC301</t>
  </si>
  <si>
    <t>ACMFAR304 Assessment task 2</t>
  </si>
  <si>
    <t>ACMFAR304 Assessment task 3</t>
  </si>
  <si>
    <t>ACMFAR304 Assessment task 4</t>
  </si>
  <si>
    <t>Assessment 1 AHCBAC301 | AHCBAC302 | AHCPCM301</t>
  </si>
  <si>
    <t>CHCEDS032 SSP Quiz</t>
  </si>
  <si>
    <t>CHCEDS032_1_1_6557_SSP</t>
  </si>
  <si>
    <t xml:space="preserve">Final Result  ACMGAS204A Feed and water animals </t>
  </si>
  <si>
    <t>CPCCCM2006B_1_1_6180_SSP</t>
  </si>
  <si>
    <t>CPCCCO2013A_1_1_6007_FINAL</t>
  </si>
  <si>
    <t>Bookshelf eTextbook Chapter 2 CHCLEG001 Work legally and ethically</t>
  </si>
  <si>
    <t>CHCECE002 Final Result</t>
  </si>
  <si>
    <t>Topic 1 Review Questions - Heights (CPCCCM2010B)</t>
  </si>
  <si>
    <t>Topic 2 Review Questions - Scaffolding (CPCCCM2008B)</t>
  </si>
  <si>
    <t>Topic 3 Review Questions (CPCCCM2008B)</t>
  </si>
  <si>
    <t>Assessment Tasks 2 - 4 CPCCCM2008B</t>
  </si>
  <si>
    <t>CPCCCA3015A | CPCCJN2001A: Assemble Partitions Cluster (Joinery, 2017)</t>
  </si>
  <si>
    <t>CPCCJN2001A_1_1_6200_SSP</t>
  </si>
  <si>
    <t>Assessment Task 2 - SHBXCCS002 Checklist</t>
  </si>
  <si>
    <t>CPCCCM2002A Final Result</t>
  </si>
  <si>
    <t>CPCCCM2002A_1_1_6007_FINAL</t>
  </si>
  <si>
    <t>CHCLEG001 Quiz</t>
  </si>
  <si>
    <t>Assessment Task 5 - Education Program (SISXCCS001, SISXRES002)</t>
  </si>
  <si>
    <t>CHCECE004 Final Result</t>
  </si>
  <si>
    <t xml:space="preserve">Final Result ACMINF301A Comply with infection control policies and procedure in animal work </t>
  </si>
  <si>
    <t>SSP Quiz CPCCCA3015A Assemble partitions</t>
  </si>
  <si>
    <t>CPCCCA3015A_1_1_6200_SSP</t>
  </si>
  <si>
    <t>Assessment 1 - Role of yeast and bacteria in wine fermentation</t>
  </si>
  <si>
    <t>VU20963: Safe handling and use of plant and selected portable power tools (BuildConst, 2017)</t>
  </si>
  <si>
    <t>Assessment Task 1 - VU20963</t>
  </si>
  <si>
    <t>CHCPRT001 Final Result</t>
  </si>
  <si>
    <t>SSP Quiz (AHCSOL401)</t>
  </si>
  <si>
    <t>AHCSOL401_1_1_6355_SSP</t>
  </si>
  <si>
    <t>SSP SHBXCCS002  Quiz</t>
  </si>
  <si>
    <t>SHBXCCS002_1_1_6160_SSP</t>
  </si>
  <si>
    <t xml:space="preserve">Final Result ACMSPE310A Provide basic care of mammals </t>
  </si>
  <si>
    <t>AHCLSK404_AHCLSK409_Learning Activity 3</t>
  </si>
  <si>
    <t>AHCLSK404_AHCLSK409_Learning Activity 2</t>
  </si>
  <si>
    <t>CPCCOHS2001A | CPCCCM1013A | CPCCCM1014A: Building Foundation Cluster (BuildConst-BuildJnry, 2017)</t>
  </si>
  <si>
    <t>CPCCCM1013A_1_1_5984_SSP</t>
  </si>
  <si>
    <t>SISXHRM001 Final Result</t>
  </si>
  <si>
    <t>SISXHRM001_1_1_6419_FINAL</t>
  </si>
  <si>
    <t>AHCLSK404_AHCLSK409_Learning Activity 1</t>
  </si>
  <si>
    <t>AHCLSK404_AHCLSK409_Learning Activity 4</t>
  </si>
  <si>
    <t>SSP: AHCLSK205 Handle livestock using basic techniques</t>
  </si>
  <si>
    <t>AHCLSK205_1_1_5675_SSP</t>
  </si>
  <si>
    <t>CPCCCM2010B_1_1_6003_FINAL</t>
  </si>
  <si>
    <t>CPCCCA3013A: Install lining panelling and moulding (Carpentry, 2017)</t>
  </si>
  <si>
    <t>SSP CPCCCA3013A</t>
  </si>
  <si>
    <t>CPCCCA3013A_1_1_5999_SSP</t>
  </si>
  <si>
    <t xml:space="preserve">Final Result  ACMGAS302A Provide enrichment for animals </t>
  </si>
  <si>
    <t>SISXMGT001 Final Result</t>
  </si>
  <si>
    <t>SISXMGT001_1_1_6419_FINAL</t>
  </si>
  <si>
    <t>Assessment Map ACMOHS301A</t>
  </si>
  <si>
    <t>CPCCOHS2001A_1_1_5984_SSP</t>
  </si>
  <si>
    <t xml:space="preserve">Final Result  ACMGAS205A Assist in the care of animals </t>
  </si>
  <si>
    <t>SISXRES002 Final Result</t>
  </si>
  <si>
    <t>SISXRES002_1_1_6419_FINAL</t>
  </si>
  <si>
    <t>AHCLSK404_AHCLSK409_Learning Activity 7</t>
  </si>
  <si>
    <t>Assessment 3: AHCLSK202 | AHCLSK205 | AHCLSK210 | AHCLSK211 Animal health quiz</t>
  </si>
  <si>
    <t xml:space="preserve">Assessment Task 2 (FSKNUM15) </t>
  </si>
  <si>
    <t>AHCLSk404_AHCLSK409_Learning Activity 6</t>
  </si>
  <si>
    <t>Assessment 5 AHCLSK202 | AHCLSK205 | AHCLSK210 | AHCLSK211: Video Moving, handling and treating livestock</t>
  </si>
  <si>
    <t>Assessment 6 AHCLSK202 | AHCLSK205 | AHCLSK210 | AHCLSK211: Feeding livestock</t>
  </si>
  <si>
    <t xml:space="preserve">AHCLSK205 Final Result </t>
  </si>
  <si>
    <t>AHCLSK205_1_1_5675_FINAL</t>
  </si>
  <si>
    <t xml:space="preserve">AHCLSK210 Final Result </t>
  </si>
  <si>
    <t>AHCLSK210_1_1_5675_FINAL</t>
  </si>
  <si>
    <t xml:space="preserve">AHCLSK211 Final Result </t>
  </si>
  <si>
    <t>AHCLSK211_1_1_5675_FINAL</t>
  </si>
  <si>
    <t>SSP: AHCLSK210 Muster and move livestock</t>
  </si>
  <si>
    <t>AHCLSK210_1_1_5675_SSP</t>
  </si>
  <si>
    <t>Delivery Map ACMOHS301A</t>
  </si>
  <si>
    <t>SHBXIND001 Workbook Completion (Trainer to mark)</t>
  </si>
  <si>
    <t>CPCCCM1014A_1_1_5984_SSP</t>
  </si>
  <si>
    <t>Assessment Task 4 - Recreation Management Questionnaire (SISXCCS001)</t>
  </si>
  <si>
    <t>ACMVET410A SSP Quiz</t>
  </si>
  <si>
    <t>ACMVET410A_1_1_6339_SSP</t>
  </si>
  <si>
    <t>VU20963 Final Result</t>
  </si>
  <si>
    <t>VU20963_1_1_6045_FINAL</t>
  </si>
  <si>
    <t xml:space="preserve">Final Result ACMVET202A Carry out daily clinic routines </t>
  </si>
  <si>
    <t>AHCLSK404_AHCLSK409_Learning Activity 5</t>
  </si>
  <si>
    <t xml:space="preserve">Assessment Task 3 (FSKNUM15) </t>
  </si>
  <si>
    <t>CHCYTH301E | SISXCAI001 | SISXCAI003 | SISXCAI006: Coaching Cluster (Sport, 2017)</t>
  </si>
  <si>
    <t>AHCHBR203A: Provide daily care for horses (NCEE-VETIS, 2017)</t>
  </si>
  <si>
    <t>AHCHBR203A SSP</t>
  </si>
  <si>
    <t>AHCHBR203A_1_1_6088_SSP</t>
  </si>
  <si>
    <t>Final Result  ACMVET201A Carry out veterinary nursing reception duties</t>
  </si>
  <si>
    <t>FDFCH4002A: Final Result</t>
  </si>
  <si>
    <t>FDFCH4002A_1_1_6167_FINAL</t>
  </si>
  <si>
    <t>Assessment Task 3 MSFGG3016</t>
  </si>
  <si>
    <t>Assessment Task 1 - MSFKB3003</t>
  </si>
  <si>
    <t>Assessment Task 1 - MSFKB3004</t>
  </si>
  <si>
    <t>Assessment Task 1 - MSFKB3006</t>
  </si>
  <si>
    <t>CPCCCM1015A | CPCCCM1012A | CPCCCA2002B: Building Industry Basics Cluster (BuildConst-BuildJnry, 2017)</t>
  </si>
  <si>
    <t>CPCCCM1012A_1_1_5983_SSP</t>
  </si>
  <si>
    <t>Assessment Task 2 &amp; 3 MSFKB3002 MSFKB3003</t>
  </si>
  <si>
    <t>Assessment Task 2 &amp; 3 MSFKB3004 MSFKB3006</t>
  </si>
  <si>
    <t>Assessment Task 5 - Tools and equipment checklist (MSFGG2004, MSFGG2007)</t>
  </si>
  <si>
    <t>MSFKB3006 Review Questions</t>
  </si>
  <si>
    <t>MSFKB3004 Review Questions</t>
  </si>
  <si>
    <t>SISFFIT004: Incorporate anatomy and physiology principles into fitness programming (Sport, 2017)</t>
  </si>
  <si>
    <t>SISFFIT004 Final Result</t>
  </si>
  <si>
    <t>SISFFIT004_1_1_6490_FINAL</t>
  </si>
  <si>
    <t>CPCCJN3001A: Use Static Machines (Joinery, 2017)</t>
  </si>
  <si>
    <t>CPCCJN3001A Static Machine SSP Quiz</t>
  </si>
  <si>
    <t>CPCCJN3001A_1_1_6210_SSP</t>
  </si>
  <si>
    <t>Topic 1 Review Questions CPCCCA3013A</t>
  </si>
  <si>
    <t>CPCCCA2002B_1_1_5983_SSP</t>
  </si>
  <si>
    <t>Topic 4 Review Questions CPCCCA3013A</t>
  </si>
  <si>
    <t>CHCEDS006 Support Behaviour Cluster Final result</t>
  </si>
  <si>
    <t>CHCEDS006_1_1_6557_FINAL</t>
  </si>
  <si>
    <t>CPCCCM1015A_1_1_5983_SSP</t>
  </si>
  <si>
    <t>BSBPMG513 Final Result</t>
  </si>
  <si>
    <t>CHCEDS031: Provide support to students with Autism Spectrum Disorder (CommServ, 2017)</t>
  </si>
  <si>
    <t xml:space="preserve">Assessment Task 1 CHCEDS031 ASD Cluster  </t>
  </si>
  <si>
    <t xml:space="preserve">Final Result ACMVET203A Assist with surgery preparation </t>
  </si>
  <si>
    <t xml:space="preserve">CHCEDS031 ASD Cluster Final Result </t>
  </si>
  <si>
    <t>Assessment Tasks 2 - 5 CPCCC3013B</t>
  </si>
  <si>
    <t>Assessment Task 3 Knowledge Test HLTEN608B</t>
  </si>
  <si>
    <t>CPCCCA3010A: Install and replace windows and doors (Carpentry, 2017)</t>
  </si>
  <si>
    <t>Assessment Tasks 2 - 5 CPCCCA3010A</t>
  </si>
  <si>
    <t xml:space="preserve">ASC180 Assessment 5b - Workplace Evaluation </t>
  </si>
  <si>
    <t>Quiz 5 Food Labeling and Safety (SISFFIT005)</t>
  </si>
  <si>
    <t>CPCCCA3008B Construct eaves SSP quiz</t>
  </si>
  <si>
    <t>CPCCCA3008B_1_1_6001_SSP</t>
  </si>
  <si>
    <t>Quiz 6 Chronic Disease and Nutrition (SISFFIT005)</t>
  </si>
  <si>
    <t>Assessment Task 1 CPCCCA3010A</t>
  </si>
  <si>
    <t>Quantities Activity CPCCCA3010A</t>
  </si>
  <si>
    <t>Topic 2 Review Questions CPCCCA3010A</t>
  </si>
  <si>
    <t>Topic 3 Review Questions CPCCCA3010A</t>
  </si>
  <si>
    <t>Topic 4 Review Questions CPCCCA3010A</t>
  </si>
  <si>
    <t>Topic 11 Review Questions CPCCCA3010A</t>
  </si>
  <si>
    <t>Quiz 1 The Fundamental Principles of Healthy Eating (SISFFIT005)</t>
  </si>
  <si>
    <t>Quiz 2 Balanced Nutrition (SISFFIT005)</t>
  </si>
  <si>
    <t>Quiz 3 Minerals (SISFFIT005)</t>
  </si>
  <si>
    <t>Quiz 4 Vitamins (SISFFIT005)</t>
  </si>
  <si>
    <t>Quiz 7 The Digestive System (SISFFIT005)</t>
  </si>
  <si>
    <t>Assessment 8 Nutrition Case Study/Written Report (SISFFIT005)</t>
  </si>
  <si>
    <t>CPCCCA3017B Install exterior cladding SSP quiz</t>
  </si>
  <si>
    <t>CPCCCA3017B_1_1_6001_SSP</t>
  </si>
  <si>
    <t>Quiz 1 Fitness Participation SSP SISXIND001</t>
  </si>
  <si>
    <t>SISXIND001_1_1_6435_SSP</t>
  </si>
  <si>
    <t>SISFFIT005 Final Unit Result</t>
  </si>
  <si>
    <t>SISFFIT005_1_1_6491_FINAL</t>
  </si>
  <si>
    <t>SIH30111: Certificate III in Hairdressing PP (Hair, 2017)</t>
  </si>
  <si>
    <t>SIRXRPK002A Recommend hair beauty and cosmetic products and services</t>
  </si>
  <si>
    <t>SIRXSLS002A Advise on products and services</t>
  </si>
  <si>
    <t>Ensure the Health and Safety of Children SSP Quiz (CHCECE002)</t>
  </si>
  <si>
    <t>SIHHHCS307A Combine structures for traditional and classic men’s haircut structures</t>
  </si>
  <si>
    <t>Long Hair Learning Challenge 1</t>
  </si>
  <si>
    <t>SIHHHDS304A Design and apply long hair finishes</t>
  </si>
  <si>
    <t>AHCLSK404_AHCLSK409_Learning Activity 8</t>
  </si>
  <si>
    <t>Hair Design Learning Challenge 3</t>
  </si>
  <si>
    <t>SIHHHDS302A Design and apply short to medium length hair designs</t>
  </si>
  <si>
    <t>Haircutting Brain Conditioner</t>
  </si>
  <si>
    <t>Sculpture Ladies Learning Challenge 1</t>
  </si>
  <si>
    <t>SIHHHCS302A Apply one length or solid haircut structures</t>
  </si>
  <si>
    <t>HLTENN003 | HLTENN004: Fundamentals Cluster (Nurse, 2017)</t>
  </si>
  <si>
    <t>HLTENN003 Unit final result</t>
  </si>
  <si>
    <t>HLTENN003_1_1_6230_FINAL</t>
  </si>
  <si>
    <t>SIHHHCS304A Apply layered haircut structures</t>
  </si>
  <si>
    <t>Sculpture Ladies Learning Challenge 2</t>
  </si>
  <si>
    <t>Ladies Sculpture Learning Challenge 3</t>
  </si>
  <si>
    <t>SIHHHCS301A Design Haircut Structures</t>
  </si>
  <si>
    <t>SIHHHC306A Combine haircut structures for current design</t>
  </si>
  <si>
    <t>SIBXCCS202A Provide service to clients</t>
  </si>
  <si>
    <t>SIBXCCS201A Conduct financial transactions</t>
  </si>
  <si>
    <t>SS Chapter 6 Learning Challenge</t>
  </si>
  <si>
    <t>Salon Success Chapter 7 Learning Challenge</t>
  </si>
  <si>
    <t>Promote and Provide Healthy Food and Drinks SSP Quiz (CHCECE004)</t>
  </si>
  <si>
    <t>Identify and Respond to Young People at Risk SSP Quiz (CHCPRT001)</t>
  </si>
  <si>
    <t>My OHS Assignment</t>
  </si>
  <si>
    <t>SIHHIND201A Maintain and organise tools and equipment and work areas</t>
  </si>
  <si>
    <t>SIRXOHS001A Apply safe working practices</t>
  </si>
  <si>
    <t>HLTENN003|004 Assessment Task 2B</t>
  </si>
  <si>
    <t>SIHHBAS201A Perform shampoo and basin services</t>
  </si>
  <si>
    <t>SIHHBAS202A Perfom head neck and shoulder massage</t>
  </si>
  <si>
    <t>SS Chapter 2 Learning Challenge</t>
  </si>
  <si>
    <t>Assessment Task 2:  True / False questions, Communication Cluster.</t>
  </si>
  <si>
    <t>SS Chapter 3 Learning Challenge</t>
  </si>
  <si>
    <t>SIRXIND001A Work effectively in a retail environment</t>
  </si>
  <si>
    <t>SIRXCOM001A Communicate in the workplace</t>
  </si>
  <si>
    <t>Salon Ecology Brain Conditioner</t>
  </si>
  <si>
    <t>Electricty Brain Conditioner</t>
  </si>
  <si>
    <t>BSBWHS401: Implement and monitor WHS policies procedures and programs to meet legislative requirements (NCDE, 2017)</t>
  </si>
  <si>
    <t>Jigsaw</t>
  </si>
  <si>
    <t>VU20957: Calculations for the construction industry (BuildConst, 2017)</t>
  </si>
  <si>
    <t>Assessment Task 2 - VU20957</t>
  </si>
  <si>
    <t>SIHHCCS302A Perform a full client consultation</t>
  </si>
  <si>
    <t>Hair Design Learning Challenge 1</t>
  </si>
  <si>
    <t>Hair Design Learning Challenge 2</t>
  </si>
  <si>
    <t>Hairstyling Brain Conditioner</t>
  </si>
  <si>
    <t>My Retail Assignment Submission</t>
  </si>
  <si>
    <t>A Sustainable Salon- Learner Guide Submission</t>
  </si>
  <si>
    <t>Refoil Colourists that Care- Assessment Submission</t>
  </si>
  <si>
    <t>A Sustainable Salon- Assessment Submission</t>
  </si>
  <si>
    <t>Water Calculator Submission</t>
  </si>
  <si>
    <t>Towel Calculator Assessment Submission</t>
  </si>
  <si>
    <t>Sustainability Action Plan Submission</t>
  </si>
  <si>
    <t>SIHHHSC301A Apply the priniciples of hairdressing science</t>
  </si>
  <si>
    <t>SIHHHSC302A  Identify and treat hair and scalp conditions</t>
  </si>
  <si>
    <t>Colour Learning Challenge 1</t>
  </si>
  <si>
    <t>Colour Learning Challenge 2</t>
  </si>
  <si>
    <t>Colour Learning Challenge 3</t>
  </si>
  <si>
    <t>SIHHCLS302A Colour and lighten hair</t>
  </si>
  <si>
    <t>SIHHCLS303A Design and perform full and partial highlighting techniques</t>
  </si>
  <si>
    <t>SIHHCLS305A Perform on scalp full head bleach services</t>
  </si>
  <si>
    <t>SIHHCLS304A Neutralise unwanted colours and tones</t>
  </si>
  <si>
    <t>Texture Learning Challenge 1</t>
  </si>
  <si>
    <t>Texture, Learning Challenge 2</t>
  </si>
  <si>
    <t>CPCCCA3013A SSP Quiz</t>
  </si>
  <si>
    <t>CPCCCA3013A_1_1_6189_SSP</t>
  </si>
  <si>
    <t>CPCCCM1012A_1_1_5983_FINAL</t>
  </si>
  <si>
    <t>Texture Learning Challenge 3</t>
  </si>
  <si>
    <t>SIHHHRS302A Perform chemical curling and volumising  services</t>
  </si>
  <si>
    <t>Texture Learning Challenge 4</t>
  </si>
  <si>
    <t>SIHHHRS303A Perform chemical straightening and relaxing services</t>
  </si>
  <si>
    <t>SIHHCCS303A Respond to service related and technical problems</t>
  </si>
  <si>
    <t>SIHHIND303A Coordinate clients and services</t>
  </si>
  <si>
    <t>SIHHIND304A Develop and expand a client base</t>
  </si>
  <si>
    <t>SS Learning Challenge 7</t>
  </si>
  <si>
    <t>SS Learning Challenge 5</t>
  </si>
  <si>
    <t>Financial Value of One Client_Submission</t>
  </si>
  <si>
    <t>Texture Learning Challenge 5</t>
  </si>
  <si>
    <t>SIHHHCS305A Apply over comb techniques</t>
  </si>
  <si>
    <t>Sculpture Men's Learning Challenge 1</t>
  </si>
  <si>
    <t>SIHHHCS303A Apply graduated haircut structures</t>
  </si>
  <si>
    <t>ACMGAS203A Dental Hygiene SSP Quiz</t>
  </si>
  <si>
    <t>ACMGAS203A_1_1_5936_SSP</t>
  </si>
  <si>
    <t>Assessment Task 1 - SHBXIND001 Knowledge Questions</t>
  </si>
  <si>
    <t>CPCCCA2011A SSP Quiz</t>
  </si>
  <si>
    <t>CPCCCA2011A_1_1_6189_SSP</t>
  </si>
  <si>
    <t>SSP SHBXIND001 Quiz</t>
  </si>
  <si>
    <t>SHBXIND001_1_1_6157_SSP</t>
  </si>
  <si>
    <t>AHCOHS301A Final Result</t>
  </si>
  <si>
    <t>AHCOHS301A_1_1_5870_FINAL</t>
  </si>
  <si>
    <t>CPCCCA3012A: Frame and fit wet Area fixtures (Carpentry, 2017)</t>
  </si>
  <si>
    <t>Assessment Tasks 2 - 5 CPCCCA3012A</t>
  </si>
  <si>
    <t>CPCCCA2002B_1_1_5983_FINAL</t>
  </si>
  <si>
    <t>Assessment Task 3 - MSFGG3021</t>
  </si>
  <si>
    <t>Topic 2 Review Questions CPCCCA3012A</t>
  </si>
  <si>
    <t>Topic 3 Review Questions CPCCCA3012A</t>
  </si>
  <si>
    <t>Assessment Task 1 CPCCCA3012A</t>
  </si>
  <si>
    <t>Quantities Activity CPCCCA3012A</t>
  </si>
  <si>
    <t>Topic 1 Review Questions CPCCCA3012A</t>
  </si>
  <si>
    <t>HLTEN519C SSP Learning activity</t>
  </si>
  <si>
    <t>HLTEN519C_1_1_6114_SSP</t>
  </si>
  <si>
    <t>Learning Activity ACMGAS205A Documentation</t>
  </si>
  <si>
    <t>CPCCCA3010A Final Result</t>
  </si>
  <si>
    <t>CPCCCA3010A_1_1_6425_FINAL</t>
  </si>
  <si>
    <t>Assessment 1.1 "What is a Project?" BSBPMG511</t>
  </si>
  <si>
    <t>CPCCSH2003A SSP Quiz</t>
  </si>
  <si>
    <t>CPCCSH2003A_1_1_6189_SSP</t>
  </si>
  <si>
    <t>CPCCCA3012A Final Result</t>
  </si>
  <si>
    <t>CPCCCA3012A_1_1_6453_FINAL</t>
  </si>
  <si>
    <t>Assessment Task 4 - MSFGG3021</t>
  </si>
  <si>
    <t>Eaves Quantities Activity CPCCCA3008B</t>
  </si>
  <si>
    <t>Assessment task 1.2 "Aligning Stakeholder Expectations" BSBPMG511</t>
  </si>
  <si>
    <t>Assessment Task 1 SHBHTRI001  Knowledge Questions</t>
  </si>
  <si>
    <t>CHCDIV001: Work with diverse people (Nurse, 2017)</t>
  </si>
  <si>
    <t>CHCDIV001 Assessment Task 2 Written task</t>
  </si>
  <si>
    <t>CPCCCA3015A Final Result</t>
  </si>
  <si>
    <t>CPCCCA3015A_1_1_6200_FINAL</t>
  </si>
  <si>
    <t>CHCDIV001 Unit final assessment result</t>
  </si>
  <si>
    <t>CHCDIV001 _1_1_6223_FINAL</t>
  </si>
  <si>
    <t>Frame and Fit Wet Area Fixtures SSP Quiz (CPCCCA3012A)</t>
  </si>
  <si>
    <t>CPCCCA3012A_1_1_6453_SSP</t>
  </si>
  <si>
    <t>Assessment Task 6 Quiz HLTWHS300A</t>
  </si>
  <si>
    <t>Assessment Task 1.3 "Are we ready?" BSBPMG511</t>
  </si>
  <si>
    <t>CPCCCM1013A_1_1_5984_FINAL</t>
  </si>
  <si>
    <t>CPCCJN2001A_1_1_6200_FINAL</t>
  </si>
  <si>
    <t>Assessment Task 1 Quiz SISOEQO201A</t>
  </si>
  <si>
    <t>CPCCCM1014A_1_1_5984_FINAL</t>
  </si>
  <si>
    <t>Assessment Task 3 CPCCJN2003A</t>
  </si>
  <si>
    <t>MSFFM3012 Final Result</t>
  </si>
  <si>
    <t>MSFFM3012_1_1_6024_FINAL</t>
  </si>
  <si>
    <t>Assessment Task 4 CPCCJN2003A</t>
  </si>
  <si>
    <t xml:space="preserve">AHCCHM201 Final Result </t>
  </si>
  <si>
    <t>AHCCHM201_1_1_5689_FINAL</t>
  </si>
  <si>
    <t xml:space="preserve">Final Result CPCCCA3013A </t>
  </si>
  <si>
    <t>CPCCCA3013A_1_1_5999_FINAL</t>
  </si>
  <si>
    <t>SHBHDES002 Design Decision Chart Completed (Teachers to mark)</t>
  </si>
  <si>
    <t>MSFFM3015 Final Result</t>
  </si>
  <si>
    <t>MSFFM3015_1_1_6024_FINAL</t>
  </si>
  <si>
    <t>SSP Activity SISXCCS001</t>
  </si>
  <si>
    <t>SISXCCS001_1_1_6419_SSP</t>
  </si>
  <si>
    <t>SSP Activity SISXHRM001</t>
  </si>
  <si>
    <t>SISXHRM001_1_1_6419_SSP</t>
  </si>
  <si>
    <t>SSP Activity SISXMGT001</t>
  </si>
  <si>
    <t>SISXMGT001_1_1_6419_SSP</t>
  </si>
  <si>
    <t>SSP Activity SISXRES002</t>
  </si>
  <si>
    <t>SISXRES002_1_1_6419_SSP</t>
  </si>
  <si>
    <t>Assessment Task 1.4 "Whole of Life-Cycle Requirements" BSBPMG511</t>
  </si>
  <si>
    <t>Assessment Task 2 - Quiz (MSFGG2004, MSFGG2007)</t>
  </si>
  <si>
    <t>Construct timber external stairs SSP Quiz (CPCCCA3016A)</t>
  </si>
  <si>
    <t>CPCCCA3016A_1_1_6009_SSP</t>
  </si>
  <si>
    <t>SSP Apply chemicals under supervision (AHCCHM201)</t>
  </si>
  <si>
    <t>AHCCHM201_1_1_5689_SSP</t>
  </si>
  <si>
    <t>SSP Learning Activity AHCWRK313A</t>
  </si>
  <si>
    <t>AHCWRK313A_1_1_6527_SSP</t>
  </si>
  <si>
    <t>Assessment Task 1 -SHBHDES003 Knowledge Questions</t>
  </si>
  <si>
    <t>SHBHDES002 Final Result</t>
  </si>
  <si>
    <t>SHBHDES002_1_1_6566_FINAL</t>
  </si>
  <si>
    <t>FSKRDG11 | FSKWTG09: Reading and Writing Skills Cluster (Nurse, 2017)</t>
  </si>
  <si>
    <t>SSP activity FSKRDG11</t>
  </si>
  <si>
    <t>FSKRDG11_1_1_6494_SSP</t>
  </si>
  <si>
    <t>Assessment Task 1.5 "Identifying Assumptions" BSBPMG511</t>
  </si>
  <si>
    <t>Assessment Task 2-5 CPCCJN2002B</t>
  </si>
  <si>
    <t>SHBHDES003 Final Result</t>
  </si>
  <si>
    <t>SHBHDES003_1_1_6144_FINAL</t>
  </si>
  <si>
    <t>CHCLEG001 Final result</t>
  </si>
  <si>
    <t>CHCLEG001_1_1_6374_FINAL</t>
  </si>
  <si>
    <t>Assessment Task 2 &amp; 3 MSFFM3004</t>
  </si>
  <si>
    <t>Assessment Task 1 - Quiz AHCWRK313A</t>
  </si>
  <si>
    <t>Assessment Task 1.6 "Constraint Priority" BSBPMG511</t>
  </si>
  <si>
    <t>Assessment Task 1 - Knowledge Questions</t>
  </si>
  <si>
    <t>Seymour FTF17 - Aged Care Placement</t>
  </si>
  <si>
    <t>Salon Success_Ch5 Building A Clientele_Reading material and activities</t>
  </si>
  <si>
    <t>Assessment Task 1 SHBHCUT004 Knowledge Questions</t>
  </si>
  <si>
    <t>Salon Success_Calculating The Financial Value Of One Client</t>
  </si>
  <si>
    <t>Shepparton FTF17A - Aged Care Placement</t>
  </si>
  <si>
    <t>Shepparton FTJ16 - Community Placement</t>
  </si>
  <si>
    <t>ACMGAS203A Learning Activity Routine Schedules</t>
  </si>
  <si>
    <t>ACMVET201A | ACMVET404A: Reception and Office Procedures (AnSci, 2017)</t>
  </si>
  <si>
    <t>Assessment 4 - Practical Tasks &amp; Supervisors Reports ACMVET201A</t>
  </si>
  <si>
    <t>ACMVET201A Reception forum SSP</t>
  </si>
  <si>
    <t>ACMVET201A_1_1_5959_SSP</t>
  </si>
  <si>
    <t>Assessment 1 Veterinary Reception Procedures ACMVET201A &amp; ACMVET404A</t>
  </si>
  <si>
    <t xml:space="preserve">Assessment 3 Assigment (VU21401) </t>
  </si>
  <si>
    <t>1</t>
  </si>
  <si>
    <t>SSP Activity (VU21401)</t>
  </si>
  <si>
    <t>VU21401_1_1_6293_SSP</t>
  </si>
  <si>
    <t>Learning Activity ACMGAS205A Calculations</t>
  </si>
  <si>
    <t>SSP Quiz BSBMGT624</t>
  </si>
  <si>
    <t>BSBMGT624_1_1_6099_SSP</t>
  </si>
  <si>
    <t xml:space="preserve">AHCWRK313A Final Result </t>
  </si>
  <si>
    <t>AHCWRK313A_1_1_6527_FINAL</t>
  </si>
  <si>
    <t>CUVACD303A: Produce technical drawings (Plumbing, 2017)</t>
  </si>
  <si>
    <t> CUVACD303A  Produce technical drawings SSP</t>
  </si>
  <si>
    <t>Assessment Task 2 - AHCWRK313A</t>
  </si>
  <si>
    <t>VU20958: Prepare for work in the construction industry (BuildConst, 2017)</t>
  </si>
  <si>
    <t>Assessment Task 2 - VU20958</t>
  </si>
  <si>
    <t>Assessment Task 3 - Quiz AHCHBR307A</t>
  </si>
  <si>
    <t>BSBITU201 Assessment 1 - Formatting a Document</t>
  </si>
  <si>
    <t>Trainers use only: Assessment 6 - Workplace assessment ACMVET201A ACMVET404A</t>
  </si>
  <si>
    <t>Assessment 2 - Veterinary Office Procedures ACMVET201A ACMVET404A</t>
  </si>
  <si>
    <t>20 hours placement Agreement - NON TRAINEES (SISXCCS001, SISXIND001)</t>
  </si>
  <si>
    <t>BSBITU201 Assessment 2 - The Basics of Word Documents Quiz</t>
  </si>
  <si>
    <t>CHCDIV001 _1_1_6223_SSP</t>
  </si>
  <si>
    <t>VU21403: Implement and monitor a horse feeding program  (NCEE, 2017)</t>
  </si>
  <si>
    <t>Assessment Task 5 Nutrition assignment VU21403</t>
  </si>
  <si>
    <t>Assessment Task 5 - Assess suitability of horses Quiz AHCHBR307A</t>
  </si>
  <si>
    <t>Assessment 5- Practical Tasks &amp; Supervisors reports - ACMVET404A</t>
  </si>
  <si>
    <t>Community Outreach Program SSP Quiz (ACMGAS201A)</t>
  </si>
  <si>
    <t>ACMGAS201A_1_1_5941_SSP</t>
  </si>
  <si>
    <t xml:space="preserve">VU21403 Final Result </t>
  </si>
  <si>
    <t>VU21403_1_1_6567_FINAL</t>
  </si>
  <si>
    <t>Wangaratta PTA15 - MedicationsPlacement</t>
  </si>
  <si>
    <t>ACMOHS301A: Contribute to OHS processes (AnSci-Industry, 2017)</t>
  </si>
  <si>
    <t>ACMOHS301A Assessment 1</t>
  </si>
  <si>
    <t>ACMOSH301A Assessment 2</t>
  </si>
  <si>
    <t>ACMOHS301A Assessment 3</t>
  </si>
  <si>
    <t>Assessment Task 2-5 CPCCCA3015A_CPCCJN2001A</t>
  </si>
  <si>
    <t>Assessment task 2&amp;3 MSFKB3004 MSFKB3006</t>
  </si>
  <si>
    <t>ACMGAS208A | ACMVET409A: Product information and client services (AnSci, 2017)</t>
  </si>
  <si>
    <t>Assessment 1 - Advance nutrition certificate ACMVET409A | ACMGAS208A</t>
  </si>
  <si>
    <t>ACMOHS301A - Final result</t>
  </si>
  <si>
    <t>ACMOHS301A_1_1_6155_FINAL</t>
  </si>
  <si>
    <t>BSBITU201 Assessment 3 - Formatting Documents Quiz</t>
  </si>
  <si>
    <t>Assessment 6 -  Practical Tasks and Supervisors report ACMVET409A</t>
  </si>
  <si>
    <t xml:space="preserve">Trainers use only: Assessment 7 - Workplace assessment ACMGAS208A | ACMVET409A </t>
  </si>
  <si>
    <t>Assessment 5 -  Practical Tasks and Supervisors report ACMGAS208A</t>
  </si>
  <si>
    <t xml:space="preserve">Assessment 3 - Scenarios ACMVET409A ACMGAS208A </t>
  </si>
  <si>
    <t>Provide specific animal care advice SSP Forum (ACMVET409A)</t>
  </si>
  <si>
    <t>ACMVET409A_1_1_5960_SSP</t>
  </si>
  <si>
    <t>SHBHIND003 Final Result</t>
  </si>
  <si>
    <t>SHBHIND003_1_1_6331_FINAL</t>
  </si>
  <si>
    <t>Assessment Task 1 - Short answer questions AHCLSK316A</t>
  </si>
  <si>
    <t>Assessment 4 Work Performance Review (SISXIND001)</t>
  </si>
  <si>
    <t>Assessment Task 1 CPCCCA3015A</t>
  </si>
  <si>
    <t>Assessment Task 1 MSFKB3004</t>
  </si>
  <si>
    <t>Assessment Task 1 MSFKB3006</t>
  </si>
  <si>
    <t>SSP Quiz ACMOHS301A</t>
  </si>
  <si>
    <t>ACMOHS301A_1_1_6155_SSP</t>
  </si>
  <si>
    <t>Assessment 4  ACMOHS301A Quiz</t>
  </si>
  <si>
    <t>Assessment 5 ACMOHS301A Workplace assessment</t>
  </si>
  <si>
    <t>HLTEN608B SSP Learning activity</t>
  </si>
  <si>
    <t>HLTEN608B_1_1_6118_SSP</t>
  </si>
  <si>
    <t>CPCCJN2003A: Packaged manufactured goods for transport (Joinery, 2017)</t>
  </si>
  <si>
    <t>Assessment Task 2-5 CPCCJN2003A</t>
  </si>
  <si>
    <t>Assessment Task 1 - Productive work environment Quiz (ACMGAS201A)</t>
  </si>
  <si>
    <t>CPCCCM2007B Final Result</t>
  </si>
  <si>
    <t>CPCCCM2007B_1_1_6212_FINAL</t>
  </si>
  <si>
    <t xml:space="preserve">Assessment Task 2 - Competition Preparation Schedule AHCLSK316A </t>
  </si>
  <si>
    <t>Assessment Task 1 CPCCJN2003A</t>
  </si>
  <si>
    <t>Topic 1 Review Questions CPCCJN2003A</t>
  </si>
  <si>
    <t>Topic 2 Review Questions CPCCJN2003A</t>
  </si>
  <si>
    <t>Topic 4 Review Questions CPCCJN2003A</t>
  </si>
  <si>
    <t>Spot the mistakes in this video!</t>
  </si>
  <si>
    <t>Assessment Task 3 - 3rd Party prac report AHCLSK316A</t>
  </si>
  <si>
    <t>Assessment Task 3 - VU20958</t>
  </si>
  <si>
    <t>CPCCOHS2001A_1_1_5984_FINAL</t>
  </si>
  <si>
    <t>SHBHCUT007 SSP Quiz</t>
  </si>
  <si>
    <t>SHBHCUT007_1_1_6149_SSP</t>
  </si>
  <si>
    <t>SHBXCCS001 Workbook Completed (Teachers to Mark)</t>
  </si>
  <si>
    <t>Assessment 1 CPCCJN2002B</t>
  </si>
  <si>
    <t xml:space="preserve">AHCSOL202 Final Result </t>
  </si>
  <si>
    <t>AHCSOL202_1_1_5687_FINAL</t>
  </si>
  <si>
    <t>Topic 1 Review Questions</t>
  </si>
  <si>
    <t>Assessment 1 FSKDIG03 / FSKLRG11</t>
  </si>
  <si>
    <t>CPCCJN3004A | CPCCSH3005A | CPCCSH3001A: Set out and Assemble Components  CPC31912: (Joinery, 2017)</t>
  </si>
  <si>
    <t>Assessment 1 CPCCJN3004A CPCCSH3005A CPCCSH3001A</t>
  </si>
  <si>
    <t>Assessment Task 2-5 CPCCJN3004A CPCCSH3005A</t>
  </si>
  <si>
    <t>Assessment 1 Placement Activity (SISXCCS001, SISXIND001)</t>
  </si>
  <si>
    <t>SISXFAC001 Final Result</t>
  </si>
  <si>
    <t>SISXFAC001_1_1_6435_FINAL</t>
  </si>
  <si>
    <t>SISXIND001_1_1_6435_FINAL</t>
  </si>
  <si>
    <t>SISXCC001 Final Result</t>
  </si>
  <si>
    <t>SISXCC001_1_1_6435_FINAL</t>
  </si>
  <si>
    <t>Assessment 3 Customer Service Review (SISXCCS001)</t>
  </si>
  <si>
    <t>Assessment 2 Gym Equipment Register (SISXFAC001)</t>
  </si>
  <si>
    <t>Topic 6 Review Questions (CPCCSH3005A)</t>
  </si>
  <si>
    <t>Topic 5 Review Questions (CPCCSH3001A)</t>
  </si>
  <si>
    <t>Topic 4 Review Questions (CPCCSH3001A)</t>
  </si>
  <si>
    <t>Topic 3 Review Questions CPCCJN3004A | CPCCSH3005A | CPCCSH3001A</t>
  </si>
  <si>
    <t>Topic 2 Review Questions (CPCCJN3004A)</t>
  </si>
  <si>
    <t>Topic 1 Review Questions(CPCCJN3004A)</t>
  </si>
  <si>
    <t>Topic 8 Review Questions</t>
  </si>
  <si>
    <t>Topic 7 Review Questions</t>
  </si>
  <si>
    <t>CPCCCM2001A: Read and interpret plans and specifications (BuildConst-BuildJnry, 2017)</t>
  </si>
  <si>
    <t>Assessment Task 1 (CPCCCM2001A)</t>
  </si>
  <si>
    <t>CPCCCA3016A CPCCJS3011A CPCCJS3002A Review Questions</t>
  </si>
  <si>
    <t>Assessment 1 CPCCCA3016A</t>
  </si>
  <si>
    <t>Assessment 1 CPCCCA3011A CPCCJS3002A</t>
  </si>
  <si>
    <t xml:space="preserve">Assessment  2-5 CPCCCA3016A </t>
  </si>
  <si>
    <t>Assessment 2-5 CPCCJS3002A CPCCJS3011A</t>
  </si>
  <si>
    <t xml:space="preserve">Final Result MSMENV272 </t>
  </si>
  <si>
    <t>MSMENV272_1_1_5747_FINAL</t>
  </si>
  <si>
    <t>ACMVET202A: Carry out daily clinic routines (AnSci, 2017)</t>
  </si>
  <si>
    <t>Assessment 1 Carry out daily clinic routines ACMVET202A</t>
  </si>
  <si>
    <t>Assessment 5 - Trainer use only: Workplace assessment ACMVET202A</t>
  </si>
  <si>
    <t>Assessment 4 - Practical Tasks &amp; Supervisor Report ACMVET202A</t>
  </si>
  <si>
    <t>Assessment Task 2 MSMENV272</t>
  </si>
  <si>
    <t>CPCCOHS2001A  Apply OHS requirements, policies and procedures in the construction industry</t>
  </si>
  <si>
    <t>Quiz 1 The animal care industry</t>
  </si>
  <si>
    <t>CHCDIV002: Promote Aboriginal and/or Torres Strait Islander cultural safety (Nurse, 2017)</t>
  </si>
  <si>
    <t>CHCDIV002 SSP Learning activity</t>
  </si>
  <si>
    <t>CHCDIV002_1_1_6224_SSP</t>
  </si>
  <si>
    <t>Demolition Plan Activity CPCCCA3001A</t>
  </si>
  <si>
    <t>SSP FSKLRG11</t>
  </si>
  <si>
    <t>FSKLRG11_1_1_6391_SSP</t>
  </si>
  <si>
    <t>Slicing - Lowlight Technique_Check</t>
  </si>
  <si>
    <t>Grey Reduction Weaving Technique_Check</t>
  </si>
  <si>
    <t>Assessment Task 2 SHBHREF002 Practical Demonstration</t>
  </si>
  <si>
    <t>Assessment Task 1 SHBHREF002 - Knowledge Questions</t>
  </si>
  <si>
    <t>CPCCCM2001A_1_1_5985_SSP</t>
  </si>
  <si>
    <t>SHBHREF002 Straighten and relax hair with chemical treatments_Completion Checklist</t>
  </si>
  <si>
    <t>SSP SHBHCUT001 Quiz</t>
  </si>
  <si>
    <t>SHBHCUT001_1_1_6154_SSP</t>
  </si>
  <si>
    <t>Assessment Task 3 ACMGAS205A Practical Tasks and Supervisors Report</t>
  </si>
  <si>
    <t>Assessment 6 SWL book ACMCAS304A</t>
  </si>
  <si>
    <t>ACMSPE304A Assessment 2 - Housing</t>
  </si>
  <si>
    <t>Assessment Task 1 - Quiz AHCHBR307A</t>
  </si>
  <si>
    <t>Assessment Task 3 Wet versus Dry food essay quiz (ACMGAS103A)</t>
  </si>
  <si>
    <t>Bandsaw review questions CPCCJN3001A</t>
  </si>
  <si>
    <t>Panel saw review questions CPCCJN3001A</t>
  </si>
  <si>
    <t>ACMGAS205A Final Result and Feedback</t>
  </si>
  <si>
    <t>ACMGAS205A_1_1_5944_FINAL</t>
  </si>
  <si>
    <t>Surface Planer Review Questions CPCCJN3001A</t>
  </si>
  <si>
    <t>Panel planer Review Questions CPCCJN3001A</t>
  </si>
  <si>
    <t>Topic 1 Review Questions CPCCJN3001A</t>
  </si>
  <si>
    <t>Rip saw review questions CPCCJN3001A</t>
  </si>
  <si>
    <t>Assessment VU21360 - Final Result</t>
  </si>
  <si>
    <t>Assessment BSBITU201 - Final Result</t>
  </si>
  <si>
    <t>Completion Checklist: SHBHCLS005 Provide on scalp full head and retouch bleach treatments</t>
  </si>
  <si>
    <t>Assessment 4 Feeding animals quiz (ACMGAS103A)</t>
  </si>
  <si>
    <t>SHBHREF002 Final Result</t>
  </si>
  <si>
    <t>SHBHREF002_1_1_6333_FINAL</t>
  </si>
  <si>
    <t>Assessment Task 4 - VU20958</t>
  </si>
  <si>
    <t>Assessment 2 FSKDIG03 / FSKLRG11</t>
  </si>
  <si>
    <t>Assessment Task 1 CPCCCA3005B</t>
  </si>
  <si>
    <t>MSFGG2001 Final Result</t>
  </si>
  <si>
    <t>MSFGG2001_1_1_6041_FINAL</t>
  </si>
  <si>
    <t>Assessment Task 1 - Quiz (MSFGG2001)</t>
  </si>
  <si>
    <t>Assessment Task 3 - Tools and equipment checklist (MSFGG2001)</t>
  </si>
  <si>
    <t>MSMWHS200 Work safely SSP Quiz</t>
  </si>
  <si>
    <t>MSMWHS200_1_1_6022_SSP</t>
  </si>
  <si>
    <t>Module 3 Assessment Part E - Project Presentation (VU21370, VU21354, PUATEA001B)</t>
  </si>
  <si>
    <t>Module 3 Assessment Part C - Short Report (VU21370, VU21354, PUATEA001B)</t>
  </si>
  <si>
    <t>Module 3 Assessment Part D - Australian Art Appraisal (VU21370, PUATEA001B)</t>
  </si>
  <si>
    <t>Module 3 Assessment Part F - Team Evaluation ( VU21354)</t>
  </si>
  <si>
    <t>Assessment 5B Quiz AHCORG403</t>
  </si>
  <si>
    <t>Assessment Task 2 - SHBXCCS004 Practical Demonstration</t>
  </si>
  <si>
    <t>MSMSUP102 Communicate in the work place SSP Quiz</t>
  </si>
  <si>
    <t>MSMSUP102_1_1_6022_SSP</t>
  </si>
  <si>
    <t>Assessment Task 3 - Written Assignment</t>
  </si>
  <si>
    <t>Panel Saw Review Questions</t>
  </si>
  <si>
    <t>SISFFIT014 Final Result</t>
  </si>
  <si>
    <t>SISFFIT014_1_1_6434_FINAL</t>
  </si>
  <si>
    <t>Salon Success_Ch7.1_Defining Success.</t>
  </si>
  <si>
    <t>Salon Success_Ch6.2 Classify The Four Cs</t>
  </si>
  <si>
    <t>SHBXCCS004 Recommend products and services_Completion Checklist</t>
  </si>
  <si>
    <t>Assessment 3 Exercise and the Older Adult (SISFFIT002, SISFFIT014)</t>
  </si>
  <si>
    <t>SSP Activity CHCYTH301E</t>
  </si>
  <si>
    <t>CHCYTH301E_1_1_6420_SSP</t>
  </si>
  <si>
    <t>Assessment Task 1 MSFGN2001</t>
  </si>
  <si>
    <t>Final Result MSFGN2001</t>
  </si>
  <si>
    <t>MSFGN2001_1_1_5894_FINAL</t>
  </si>
  <si>
    <t>MSMSUP106 Work in a team SSP Quiz</t>
  </si>
  <si>
    <t>MSMSUP106_1_1_6022_SSP</t>
  </si>
  <si>
    <t xml:space="preserve">CPCCCA3007C Final Result </t>
  </si>
  <si>
    <t>CPCCCA3007C_1_1_6006_FINAL</t>
  </si>
  <si>
    <t>Assessment Task 1 - Stakeholders Forum (SISXCCS001, SISXMGT001)</t>
  </si>
  <si>
    <t>Assessment 2: Colour Task</t>
  </si>
  <si>
    <t xml:space="preserve">Assessment Task 2 - MSFGN2001 </t>
  </si>
  <si>
    <t>Assessment 3</t>
  </si>
  <si>
    <t>SISXCCS001 Final Result</t>
  </si>
  <si>
    <t>SISXCCS001_1_1_6419_FINAL</t>
  </si>
  <si>
    <t>MSFFM2005: Join Solid Timber FURN (Cabinet, 2017)</t>
  </si>
  <si>
    <t>Join Solid Timber SSP Quiz (MSFFM2005)</t>
  </si>
  <si>
    <t>MSFFM2005_1_1_6030_SSP</t>
  </si>
  <si>
    <t>SSP Activity SISXCAI001</t>
  </si>
  <si>
    <t>SISXCAI001_1_1_6420_SSP</t>
  </si>
  <si>
    <t xml:space="preserve">AHCBUS501 Final Result </t>
  </si>
  <si>
    <t>AHCBUS501_1_1_6568_FINAL</t>
  </si>
  <si>
    <t>Assessment 1 - FSKRDG11 / FSKWTG09</t>
  </si>
  <si>
    <t>Assessment 4</t>
  </si>
  <si>
    <t>Assessment 5</t>
  </si>
  <si>
    <t>Getting Ready for Induction</t>
  </si>
  <si>
    <t>Why employees like performance appraisals</t>
  </si>
  <si>
    <t xml:space="preserve">Final Result FSKRDG11 </t>
  </si>
  <si>
    <t>FSKRDG11_1_1_6494_FINAL</t>
  </si>
  <si>
    <t>FDFFST4002A | FDFFST4010A | MSL934002 | MSL915001: Quality Assurance Cluster (NCDE Food Pro, 2017)</t>
  </si>
  <si>
    <t>Assessment 2</t>
  </si>
  <si>
    <t>Learner profile</t>
  </si>
  <si>
    <t>Assessment 1</t>
  </si>
  <si>
    <t>Assessment Task 1 - CPCCJN3001A</t>
  </si>
  <si>
    <t>BSBWOR301 Final Result</t>
  </si>
  <si>
    <t>BSBWOR301_1_1_6422_FINAL</t>
  </si>
  <si>
    <t>Assessment Task 2 Glossary</t>
  </si>
  <si>
    <t>Assessment Task 1 - Personal Priorities Spreadsheet (BSBWOR301, SISXIND001)</t>
  </si>
  <si>
    <t>Assessment Task 1 CPCCCM2007B</t>
  </si>
  <si>
    <t>Module 2 Assessment Part F - Literacy Portfolio (VU21360)</t>
  </si>
  <si>
    <t>Assessment Task 2 - 4 CPCCCM2007B</t>
  </si>
  <si>
    <t>Assessment Task 2 - 6 CPCCJN3001A</t>
  </si>
  <si>
    <t>MSFFM3022 Final Result</t>
  </si>
  <si>
    <t>MSFFM3022_1_1_6023_FINAL</t>
  </si>
  <si>
    <t>SSP SHBHCLS002 Quiz</t>
  </si>
  <si>
    <t>SHBHCLS002_1_1_6064_SSP</t>
  </si>
  <si>
    <t xml:space="preserve">Assessment Task 4 Project HLTEN608B </t>
  </si>
  <si>
    <t>Assessment 4 Falls Prevention Program (SISFFIT002, SISFFIT014)</t>
  </si>
  <si>
    <t>CPCCA3003A Final Result</t>
  </si>
  <si>
    <t>CPCCA3003A_1_1_6254_FINAL</t>
  </si>
  <si>
    <t>BSBMED301 Unit final result</t>
  </si>
  <si>
    <t>BSBMED301_1_1_5836_FINAL</t>
  </si>
  <si>
    <t>CPCCCA2011A_1_1_6254_FINAL</t>
  </si>
  <si>
    <t>HLTENN003|004 Assessment Task 2A</t>
  </si>
  <si>
    <t>Final Result MSFGG2005</t>
  </si>
  <si>
    <t>MSFGG2005_1_1_245228_FINAL</t>
  </si>
  <si>
    <t>BSBMED301 SSP Learning Activity</t>
  </si>
  <si>
    <t>BSBMED301_1_1_5836_SSP</t>
  </si>
  <si>
    <t>Assessment Task 2 MSFGG2005, MSFGG3001</t>
  </si>
  <si>
    <t>FDFFST5003A Final Result</t>
  </si>
  <si>
    <t>Assessment Task 1 ACMGAS205A Short Answer Questions</t>
  </si>
  <si>
    <t>MSFFM2005 Review Questions</t>
  </si>
  <si>
    <t>Erect Roof Trusses SSP Quiz (CPCCCA3006B)</t>
  </si>
  <si>
    <t>CPCCCA3006B_1_1_6004_SSP</t>
  </si>
  <si>
    <t>Wangaratta PTM15 - Medications</t>
  </si>
  <si>
    <t>Assessment 1: AHCCHM201 Apply chemicals quiz</t>
  </si>
  <si>
    <t>Assessment Sensory Analysis Task (FDFFST4010A|MSL915001)</t>
  </si>
  <si>
    <t>CPCCCA2011A_1_1_6189_FINAL</t>
  </si>
  <si>
    <t>Assessment Task 2 - 4 MSFFM2005</t>
  </si>
  <si>
    <t>SSP Quiz for AHCSOL501</t>
  </si>
  <si>
    <t>AHCSOL501_1_1_5716_SSP</t>
  </si>
  <si>
    <t>Assessment Task 1 MSFGG2010</t>
  </si>
  <si>
    <t>Final Result MSFGG2010</t>
  </si>
  <si>
    <t>MSFGG2010_1_1_5750_FINAL</t>
  </si>
  <si>
    <t>Assessment Task 2 MSFGG2010</t>
  </si>
  <si>
    <t>Assessment 3 FSKDIG03 | FSKLRG11</t>
  </si>
  <si>
    <t>Assessment Task 2 ACMGAS205A</t>
  </si>
  <si>
    <t>Topic 1 Review Questions CPCCCA3006B</t>
  </si>
  <si>
    <t>Final Result MSFGG3015</t>
  </si>
  <si>
    <t>MSFGG3015_1_1_245266_FINAL</t>
  </si>
  <si>
    <t>CPCCSH2003A Final Result</t>
  </si>
  <si>
    <t>CPCCSH2003A_1_1_6189_FINAL</t>
  </si>
  <si>
    <t>HLTAAP002: Confirm physical health status (Nurse, 2017)</t>
  </si>
  <si>
    <t>HLTAAP002 Assessment Task 2B</t>
  </si>
  <si>
    <t>Assessment 2: ACHCHM201 Pyrinex and Eprinex label quiz</t>
  </si>
  <si>
    <t>Assessment Task  2 MSFGG3015</t>
  </si>
  <si>
    <t>Assessment Task 1 MSFGG3015</t>
  </si>
  <si>
    <t>Assessment 1 CPCCJN3002A</t>
  </si>
  <si>
    <t>SSP Quiz for AHCSOL401</t>
  </si>
  <si>
    <t>AHCSOL401_1_1_5716_SSP</t>
  </si>
  <si>
    <t xml:space="preserve">Assessment 1 - Sampling Soils AHCSOL401 </t>
  </si>
  <si>
    <t>CPCCCA3013A Final Result</t>
  </si>
  <si>
    <t>CPCCCA3013A_1_1_6189_FINAL</t>
  </si>
  <si>
    <t>HLTAAP002 Assessment Task 2C</t>
  </si>
  <si>
    <t>Assessment 3: ACHCHM201 Chemical Use on Galdan Farm Quiz</t>
  </si>
  <si>
    <t>AHCWRK204A: Work effectively in the industry (NCEE, 2017)</t>
  </si>
  <si>
    <t>AHCLSK404_AHCLSK409_Learning Activity 9</t>
  </si>
  <si>
    <t>Assessment 2-8 CPCCJN3002A</t>
  </si>
  <si>
    <t>BSBHRM505: Manage Remuneration and Employee Benefits (NCDE 2017)</t>
  </si>
  <si>
    <t>Additional exercises for Computer Controlled Machinery</t>
  </si>
  <si>
    <t>Assessment Task 1 - Quiz  (VU21401)</t>
  </si>
  <si>
    <t>AHCLSK404_AHCLSK409_Learning Activity 10</t>
  </si>
  <si>
    <t>SSP Quiz for AHCORG403</t>
  </si>
  <si>
    <t>AHCORG403_1_1_5716_SSP</t>
  </si>
  <si>
    <t xml:space="preserve">Assessment 2 - Collecting soil sampling data AHCSOL401 </t>
  </si>
  <si>
    <t>Assessment Task 2 - Quiz (VU21401)</t>
  </si>
  <si>
    <t>AHCLSK404_AHCLSK409_Learning Activity 11</t>
  </si>
  <si>
    <t>AHCBUS506: Develop and review a business plan (Ag, 2017)</t>
  </si>
  <si>
    <t>Quiz 2 Work Health and Safety, Sustainability</t>
  </si>
  <si>
    <t>HLTEN507C Assessment Task 1 part B Alternate</t>
  </si>
  <si>
    <t xml:space="preserve">Assessment 3 - Make recommendations for amending a soil AHCSOL401, AHCSOL501 </t>
  </si>
  <si>
    <t>Assessment Tasks 2 - 5 CPCCCA3006B</t>
  </si>
  <si>
    <t>CPCCCM2008B Final Result</t>
  </si>
  <si>
    <t>CPCCC2008B_1_1_6003_FINAL</t>
  </si>
  <si>
    <t>AHCLSK404_AHCLSK409_Learning Activity 12</t>
  </si>
  <si>
    <t>Assessment Tasks 2 - 7 MSMWHS200 MSMSUP102 MSMSUP106</t>
  </si>
  <si>
    <t>Assessment 3: Structured Workplace Learning Logbook - due 18/8/17 AHCHBR203A</t>
  </si>
  <si>
    <t>Topic 7 Review Questions (MSMWHS200)</t>
  </si>
  <si>
    <t>Topic 10 Review Questions(MSMSUP102-MSMSUP106)</t>
  </si>
  <si>
    <t>Assessment Task 1 MSMWHS200 MSMSUP102 MSMSUP106</t>
  </si>
  <si>
    <t>MSFFM2010 SSP Quiz</t>
  </si>
  <si>
    <t>MSFFM2010_1_1_6021_SSP</t>
  </si>
  <si>
    <t>Assessment Task 1 - MSFGG2003</t>
  </si>
  <si>
    <t>CPCCCM2006B_1_1_6180_FINAL</t>
  </si>
  <si>
    <t>BSBHRM501: Manage human resource services (NCDE, 2017)</t>
  </si>
  <si>
    <t xml:space="preserve">Assessment 2 BSBHRM501 </t>
  </si>
  <si>
    <t>Assessment  Task 1 - MSFGG2009</t>
  </si>
  <si>
    <t>Assessment Task 3 Forum AHCLSK320A</t>
  </si>
  <si>
    <t>Assessment Task 4 Interstate transport Assignment AHCLSK320A</t>
  </si>
  <si>
    <t>ACMVET404A SSP Quiz</t>
  </si>
  <si>
    <t>ACMVET404A_1_1_5959_SSP</t>
  </si>
  <si>
    <t xml:space="preserve"> Assessment 1 BSBHRM501</t>
  </si>
  <si>
    <t>ACMGAS205A_1_1_5953_FINAL</t>
  </si>
  <si>
    <t>ACMGAS301A ACMGAS205A Flea Prevention SSP Quiz</t>
  </si>
  <si>
    <t>BSBHRM501 Final Result</t>
  </si>
  <si>
    <t>BSBHRM501_1_1_6427_FINAL</t>
  </si>
  <si>
    <t>SSP BSBHRM501 - A People Approach quiz</t>
  </si>
  <si>
    <t>BSBHRM501_1_1_6427_SSP</t>
  </si>
  <si>
    <t>Assessment Task 2 - Contribute to a productive work environment Quiz (ACMGAS201A)</t>
  </si>
  <si>
    <t>ACMWHS301A: Contribute to workplace health and safety procedures (AnSci, 2017)</t>
  </si>
  <si>
    <t>Assessment 1 ACMWHS301A  Short answer questions</t>
  </si>
  <si>
    <t>Assessment Task 1 MSFGG3016</t>
  </si>
  <si>
    <t>Assessment Task 2 - MSFGG3016</t>
  </si>
  <si>
    <t>Final Result MSFGG3016</t>
  </si>
  <si>
    <t>MSFGG3016_1_1_5756_FINAL</t>
  </si>
  <si>
    <t>SSP Quiz CPCCJN3004A</t>
  </si>
  <si>
    <t>CPCCJN3004A_1_1_6206_SSP</t>
  </si>
  <si>
    <t>Insert Unit Code Final Result (Paperbased FLA-65)</t>
  </si>
  <si>
    <t>Insert Unit Code Final Result (Online Marking Guide)</t>
  </si>
  <si>
    <t>Assessment 2 ACMWHS301A  Portfolio</t>
  </si>
  <si>
    <t>Assessment Example 1a (Insert Unit Code) - competency assessment (Paperbased FLA-65)</t>
  </si>
  <si>
    <t>Assessment Task 1c BSBSUS201- Written Assignment Colourists Who Care Recycle</t>
  </si>
  <si>
    <t>Feedbase Communication Course Home (Sandpit, 2017)</t>
  </si>
  <si>
    <t>Sandpit 2017</t>
  </si>
  <si>
    <t xml:space="preserve">ACMVET404A - Final graded assessment </t>
  </si>
  <si>
    <t>ACMVET404A_1_1_5959_FINAL</t>
  </si>
  <si>
    <t>SSP Activity VU21404</t>
  </si>
  <si>
    <t>VU21404_1_1_6290_SSP</t>
  </si>
  <si>
    <t>Carry out Demolition of Minor Building Structures SSP Quiz (CPCCCA3001A)</t>
  </si>
  <si>
    <t>Assessment Task 1 - CPCCJN2003A</t>
  </si>
  <si>
    <t>HLTEN507C Assessment Task 4 - Simulation assessment</t>
  </si>
  <si>
    <t xml:space="preserve">Assessment Task 1d -BSBSUS201 Water Calculator </t>
  </si>
  <si>
    <t>Assessment Task 1b -BSBSUS201 A Sustainable Salon- Part B</t>
  </si>
  <si>
    <t>Assessment 4: Practical Skills Observation report - due 18/8/17 AHCHBR203A</t>
  </si>
  <si>
    <t>Assessment 5 ACMWHS301A Workplace assessment</t>
  </si>
  <si>
    <t>Assessment Tasks 2 - 5 CPCCCA3009B</t>
  </si>
  <si>
    <t>Assessment 1 - CPCCCA3009B</t>
  </si>
  <si>
    <t>Assessment Task 1a -BSBSUS201 A Sustainable Salon  Part A</t>
  </si>
  <si>
    <t>Assessment Task 1 - MSFGN3002</t>
  </si>
  <si>
    <t>SSP Quiz CPCCSH3005A</t>
  </si>
  <si>
    <t>CPCCSH3005A_1_1_6206_SSP</t>
  </si>
  <si>
    <t>Drafting Learning Activity</t>
  </si>
  <si>
    <t>Assessment Task 3 - SHBXWHS001 Written Assignment</t>
  </si>
  <si>
    <t>Assessment 2: Annotated photos assessment ( AHCHBR203A) - due 28/7/17</t>
  </si>
  <si>
    <t>Assessment Task 1 MSFGG3021</t>
  </si>
  <si>
    <t>MSFKB3004 Final Result</t>
  </si>
  <si>
    <t>MSFKB3004_1_1_6201_FINAL</t>
  </si>
  <si>
    <t xml:space="preserve">ACMVET201A - Final graded assessment  </t>
  </si>
  <si>
    <t>ACMVET201A_1_1_5959_FINAL</t>
  </si>
  <si>
    <t>Assessment 2 - Dental Exam ACMVET410A</t>
  </si>
  <si>
    <t>Assessment 1 - Dental Case Study ACMVET410A</t>
  </si>
  <si>
    <t>ACMCAS304A SSP 'How to travel with your dog' Quiz</t>
  </si>
  <si>
    <t>ACMCAS304A_1_1_5967_SSP</t>
  </si>
  <si>
    <t>Assessment 2 - Animal Capturing Quiz (ACMCAS304A)</t>
  </si>
  <si>
    <t>Assessment task 5 - Transport and Relocation (ACMCAS304A)</t>
  </si>
  <si>
    <t>Assessment 4 - Providing advice to clients quiz (ACMCAS304A)</t>
  </si>
  <si>
    <t>HLTWHS001: Participate in workplace health and safety (AllHlth, 2017)</t>
  </si>
  <si>
    <t>HLTWHS001 SSP learning activity</t>
  </si>
  <si>
    <t xml:space="preserve">Assessment 4 - Make recommendations on organic soil improvements AHCSOL501, AHCORG403 </t>
  </si>
  <si>
    <t>AHCBUS506 Final Result</t>
  </si>
  <si>
    <t>AHCBUS506_1_1_6569_FINAL</t>
  </si>
  <si>
    <t>SSP Activity SISXCAI003</t>
  </si>
  <si>
    <t>SISXCAI003_1_1_6420_SSP</t>
  </si>
  <si>
    <t>MSFKB3006 Final Result</t>
  </si>
  <si>
    <t>MSFKB3006_1_1_6201_FINAL</t>
  </si>
  <si>
    <t>CPCCJN2003A Final Result</t>
  </si>
  <si>
    <t>CPCCJN2003A_1_1_6202_FINAL</t>
  </si>
  <si>
    <t>Assessment Task 2 - 5 MSFFM2001 MSFFM2006</t>
  </si>
  <si>
    <t>CPCCJN3004A Final Result</t>
  </si>
  <si>
    <t>CPCCJN3004A_1_1_6206_ FINAL</t>
  </si>
  <si>
    <t>SSP Quiz CPCCSH3001A</t>
  </si>
  <si>
    <t>CPCCSH3001A_1_1_6206_SSP</t>
  </si>
  <si>
    <t>ACMCAS301A: Work effectively in the companion animal industry (AnSci-Industry, 2017)</t>
  </si>
  <si>
    <t>SSP SHBHCLSOO5 Quiz</t>
  </si>
  <si>
    <t>SHBHCLS005_1_1_6152_SSP</t>
  </si>
  <si>
    <t>ACMOHS301A Final Unit Result</t>
  </si>
  <si>
    <t>ACMOHS301A_1_1_6343_FINAL</t>
  </si>
  <si>
    <t>CPCCCM2010B_1_1_6209_FINAL</t>
  </si>
  <si>
    <t>MSFFM2011 Final Result</t>
  </si>
  <si>
    <t>MSFFM2011_1_1_6035_FINAL</t>
  </si>
  <si>
    <t>CPCCJN3001A Final Result</t>
  </si>
  <si>
    <t>CPCCJN3001A_1_1_6210_FINAL</t>
  </si>
  <si>
    <t>CPCPCM2039A: Carry out interactive workplace communication (Plumbing, 2017)</t>
  </si>
  <si>
    <t>CPCPCM2039A Carry out Interactive Workplace Communication.</t>
  </si>
  <si>
    <t>CPCCCA3001A Final Result</t>
  </si>
  <si>
    <t>CPCCCA3001A_1_1_5998_FINAL</t>
  </si>
  <si>
    <t>Assessment Task 3 - Recognising animals in the workplace Quiz (ACMGAS201A)</t>
  </si>
  <si>
    <t>MSFFM3003 Final Result</t>
  </si>
  <si>
    <t>MSFFM3003_1_1_6035_FINAL</t>
  </si>
  <si>
    <t>ACMWHS401A - Final result</t>
  </si>
  <si>
    <t>ACMWHS401A_1_1_6347_FINAL</t>
  </si>
  <si>
    <t>Assessment Task 1 - MSFFM2006</t>
  </si>
  <si>
    <t>MSFGN2001 Final Result</t>
  </si>
  <si>
    <t>MSFGN2001_1_1_6029_FINAL</t>
  </si>
  <si>
    <t>Assessment Task 2 &amp; 3 MSFGN2001</t>
  </si>
  <si>
    <t>MSFGN2001 Topic 2 Review Questions</t>
  </si>
  <si>
    <t>MSFFM2006 Final Result</t>
  </si>
  <si>
    <t>MSFFM2006_1_1_6029_FINAL</t>
  </si>
  <si>
    <t>Assessment Task 1 MSFFM2001</t>
  </si>
  <si>
    <t>CPCCCA3008B Final Result</t>
  </si>
  <si>
    <t>CPCCCA3008B_1_1_6001_FINAL</t>
  </si>
  <si>
    <t>MSFFM3005: Fabricate custom furniture (Cabinet, 2017)</t>
  </si>
  <si>
    <t>MSFFM3005 Final Result</t>
  </si>
  <si>
    <t>MSFFM3005_1_1_6034_FINAL</t>
  </si>
  <si>
    <t>MSMWHS200 Final Result</t>
  </si>
  <si>
    <t>MSMWHS200_1_1_6022_FINAL</t>
  </si>
  <si>
    <t>SSP Quiz CPCCJN2002B</t>
  </si>
  <si>
    <t>CPCCJN2002B_1_1_6205_SSP</t>
  </si>
  <si>
    <t>CPCCJN3003A | CPCCCA3011A: Manufacturing Components Cluster (Joinery, 2017)</t>
  </si>
  <si>
    <t>Assessment Task 2 - 5 CPCCCA3011A</t>
  </si>
  <si>
    <t>ACMWHS301A - SSP QUIZ</t>
  </si>
  <si>
    <t>ACMWHS301A_1_1_5954_SSP</t>
  </si>
  <si>
    <t xml:space="preserve"> Assessment Quality Management Systems(FDFFS4001A|FDFFS4002A|MSL934002)</t>
  </si>
  <si>
    <t>Assessment Sensory Analysis Practical (FDFFST4010A|FDFFS4002A|FDFOP2015A|MSL915001A)</t>
  </si>
  <si>
    <t>Assessment 1 Short Answer Questions ACMGAS303A</t>
  </si>
  <si>
    <t>ACMGAS303A Final Results and Feedback</t>
  </si>
  <si>
    <t>ACMGAS303A_1_1_6130_FINAL</t>
  </si>
  <si>
    <t>Assessment HACCP Monitoring and Recording (MSL934002 |FDFFS3001A|FDFFS4001A|FDFFS4002A|MSL915001A )</t>
  </si>
  <si>
    <t>Assessment 2  Design Feeding Plans ACMGAS303A</t>
  </si>
  <si>
    <t>Assessment 3  Complete a monitoring chart  ACMGAS303A</t>
  </si>
  <si>
    <t>Assessment 4 -  Practical Tasks and Supervisors Report ACMGAS303A</t>
  </si>
  <si>
    <t>HLTEN515B SSP Learning activity</t>
  </si>
  <si>
    <t>HLTEN515B_1_1_6122_SSP</t>
  </si>
  <si>
    <t>HLTENN013: Implement and monitor care of the older person (Nurse, 2017)</t>
  </si>
  <si>
    <t>HLTENN013 Assessment Task 1 Written exam</t>
  </si>
  <si>
    <t>Assessment Task 3 - SHBXIND001 Written assignment</t>
  </si>
  <si>
    <t xml:space="preserve">CPCCCA3011A Final Result </t>
  </si>
  <si>
    <t>CPCCCA3011A_1_1_5996_FINAL</t>
  </si>
  <si>
    <t>CPCCCA3011A SSP Quiz</t>
  </si>
  <si>
    <t>CPCCCA3011A_1_1_5996_SSP</t>
  </si>
  <si>
    <t>VU21798: Use basic power tools (Plumbing, 2017)</t>
  </si>
  <si>
    <t>VU21798 Final Unit Result</t>
  </si>
  <si>
    <t>Assessment Task 4 CPCCOHS2001A, MSMSUP102, MSMSUP106</t>
  </si>
  <si>
    <t>VU21798 Assessment Task 4</t>
  </si>
  <si>
    <t>VU21798 Assessment Task 5</t>
  </si>
  <si>
    <t>VU21798 Assessment Task 6</t>
  </si>
  <si>
    <t>ACMGAS206A: Provide first aid for animals (AnSci-Industry, 2017)</t>
  </si>
  <si>
    <t>ACMGAS206A Provide first aid for animals SSP Quiz</t>
  </si>
  <si>
    <t>ACMGAS206A_1_1_5938_SSP</t>
  </si>
  <si>
    <t>Assessment Task 1 Feed types and additives QUIZ VU21403</t>
  </si>
  <si>
    <t>HLTENN013 Assessment Task 4 Workplace demonstration</t>
  </si>
  <si>
    <t xml:space="preserve">CHCCSH3005A Final Result </t>
  </si>
  <si>
    <t>CHCCSH3005A_1_1_6206_ FINAL</t>
  </si>
  <si>
    <t>CPCCJN3003A SSP Quiz</t>
  </si>
  <si>
    <t>CPCCJN3003A_1_1_5996_SSP</t>
  </si>
  <si>
    <t>CHCDIV001 Unit Final Result</t>
  </si>
  <si>
    <t>CHCDIV001_1_1_5828_FINAL</t>
  </si>
  <si>
    <t>SSP Quiz CPCCJN3002A</t>
  </si>
  <si>
    <t>CPCCJN3002A_1_1_6213_SSP</t>
  </si>
  <si>
    <t>SSP - CUAPHI514,</t>
  </si>
  <si>
    <t xml:space="preserve">CPCCSH3001A Final Result </t>
  </si>
  <si>
    <t>CPCCSH3001A_1_1_6206_FINAL</t>
  </si>
  <si>
    <t>Use training packages - All McGraw Hill questions TAEDES402</t>
  </si>
  <si>
    <t>Assessment 2 ACMGAS206A First Aid Exam</t>
  </si>
  <si>
    <t>Assessment Task 2 Nutritional requirements QUIZ VU21403</t>
  </si>
  <si>
    <t>Paper Grain Activity</t>
  </si>
  <si>
    <t>Assessment 1 ACMGAS206A Video Scenario</t>
  </si>
  <si>
    <t>Assessment Task 3 Consequences of incorrect feeding QUIZ VU21403</t>
  </si>
  <si>
    <t>Assessment Task 4 Implementing and monitoring feeding QUIZ VU21403</t>
  </si>
  <si>
    <t>HLTENN013 SSP Learning Activity</t>
  </si>
  <si>
    <t>HLTENN013_1_1_6239_SSP</t>
  </si>
  <si>
    <t>SSP Learning Activity VU21403</t>
  </si>
  <si>
    <t>VU21403_1_1_6567_SSP</t>
  </si>
  <si>
    <t>Assessment 3 ACMGAS206A Practical Tasks</t>
  </si>
  <si>
    <t>SSP Quiz CPCCJN2003A</t>
  </si>
  <si>
    <t>CPCCJN2003A_1_1_6202_SSP</t>
  </si>
  <si>
    <t>Benalla PTJA15 - IVT Placement</t>
  </si>
  <si>
    <t>MSFFM2005 Final Result</t>
  </si>
  <si>
    <t>MSFFM2005_1_1_6030_FINAL</t>
  </si>
  <si>
    <t>Install and Replace Windows and Doors SSP Quiz (CPCCCA3010A)</t>
  </si>
  <si>
    <t>CPCCCA3010A_1_1_6425_SSP</t>
  </si>
  <si>
    <t>CHCCOM005 SSP Learning activity</t>
  </si>
  <si>
    <t>CHCCOM005_1_1_5828_SSP</t>
  </si>
  <si>
    <t>ACMSPE304A Assessment 3 - General Dog Care Quiz</t>
  </si>
  <si>
    <t>Benalla PTJU16 - Community / Mental Health</t>
  </si>
  <si>
    <t>SSP Quiz SHBHCUT002</t>
  </si>
  <si>
    <t>SHBHCUT002_1_1_6141_SSP</t>
  </si>
  <si>
    <t>BSBRES401: Analyse and present research information (Bus, 2017)</t>
  </si>
  <si>
    <t>Assessment 1.1 "Efficient Searches" BSBRES401</t>
  </si>
  <si>
    <t>Preparing to work with chemicals forum</t>
  </si>
  <si>
    <t>Assessment Task 2 - Quiz AHCHBR307A</t>
  </si>
  <si>
    <t>SSP FSKOCM05</t>
  </si>
  <si>
    <t>FSKOCM05_1_1_6392_SSP</t>
  </si>
  <si>
    <t>Topic 5 Review Questions (CPCCCA3011A)</t>
  </si>
  <si>
    <t>Preparing equipment forum</t>
  </si>
  <si>
    <t>ACMGAS208A Final graded assessment</t>
  </si>
  <si>
    <t>ACMGAS208A_1_1_5960_FINAL</t>
  </si>
  <si>
    <t>SSP SHBHCUT003 Quiz</t>
  </si>
  <si>
    <t>SHBHCUT003_1_1_6142_SSP</t>
  </si>
  <si>
    <t>ACMGAS206A Final Results and Feedback</t>
  </si>
  <si>
    <t>ACMGAS206A_1_1_5938_FINAL</t>
  </si>
  <si>
    <t>SIS50310: Diploma of Outdoor Recreation Home (Rec-Y2, 2017)</t>
  </si>
  <si>
    <t>Transporting, handling and applying chemicals forum</t>
  </si>
  <si>
    <t>Assessment task 1.2 "Research Terminology" BSBRES401</t>
  </si>
  <si>
    <t>Theatre Routines SSP Quiz (ACMVET408A)</t>
  </si>
  <si>
    <t>ACMVET408A_1_1_5962_SSP</t>
  </si>
  <si>
    <t>FINAL RESULT - AHCWRK204A Work effectively in the industry</t>
  </si>
  <si>
    <t>CPCCCA3016A SSP Quiz</t>
  </si>
  <si>
    <t>CPCCCA3016A_1_1_6207_SSP</t>
  </si>
  <si>
    <t>Assessment Task 1 CPCCJN3003A CPCCCA3011A</t>
  </si>
  <si>
    <t>VU21401: Work Safely in an Equine Organisation (NCEE-VETIS, 2017)</t>
  </si>
  <si>
    <t>Assessment Task 1 Working Safely QUIZ 1 due 12/5/17</t>
  </si>
  <si>
    <t>Assessment Task 2 Working Safely QUIZ 2 due 12/5/17</t>
  </si>
  <si>
    <t>Monitoring anaesthesia in animals SSP Quiz (ACMATE303A)</t>
  </si>
  <si>
    <t>ACMATE303A_1_1_5962_SSP</t>
  </si>
  <si>
    <t>Structured Workplace Learning</t>
  </si>
  <si>
    <t>Assessment Task 4 SWL LOGBOOK - due 18/8/17 VU21401</t>
  </si>
  <si>
    <t>VU21401 FINAL RESULT</t>
  </si>
  <si>
    <t>Surgical nursing routines SSP Forum (ACMVET405A)</t>
  </si>
  <si>
    <t>ACMVET405A_1_1_5962_SSP</t>
  </si>
  <si>
    <t>Assessment Tasks 2 - 5 CPCCC3016AB</t>
  </si>
  <si>
    <t>Structured Workplace Learning Arrangement Forms - due 18/8/17</t>
  </si>
  <si>
    <t>Drafting exercise CPCCCA3016A</t>
  </si>
  <si>
    <t>Assessment Task 3 ACMSUS201A Workplace assessment - Workplace Students</t>
  </si>
  <si>
    <t>SSP Activity SISXCAI006</t>
  </si>
  <si>
    <t>SISXCAI006_1_1_6420_SSP</t>
  </si>
  <si>
    <t>VU21401_1_1_6505_FINAL</t>
  </si>
  <si>
    <t>Pasture Cluster_Learning Activity 1</t>
  </si>
  <si>
    <t>Assessment 1 BSBHRM505</t>
  </si>
  <si>
    <t xml:space="preserve">Assessment 2 BSBHRM505 </t>
  </si>
  <si>
    <t xml:space="preserve">Assessment 3 BSBHRM505 </t>
  </si>
  <si>
    <t>BSBHRM505 Final Result</t>
  </si>
  <si>
    <t>BSBHRM505_1_1_6216_FINAL</t>
  </si>
  <si>
    <t>Assessment Task 1 - Planning Coaching Sessions Workbook (CHCYTH301E, SISXCAI001, SISXCAI003, SISXCAI006)</t>
  </si>
  <si>
    <t>TAEDEL501A: Facilitate eLearning (EDS, 2017)</t>
  </si>
  <si>
    <t>Assessment Task 5 Attend two webinars and participate in discussions</t>
  </si>
  <si>
    <t>Assessment Task 3 - Coaching Session Evaluation Questions (CHCYTH301E, SISXCAI001, SISXCAI003, SISXCAI006)</t>
  </si>
  <si>
    <t>Assessment Task 1 Quiz Gaits Analysis VU21404</t>
  </si>
  <si>
    <t>CUAPHI514 Final Result (Paperbased FLA-65)</t>
  </si>
  <si>
    <t>Assessment Task 1 CPCCCA3016A</t>
  </si>
  <si>
    <t>AHCWRK204 | AHCWRK205: Agriculture Industry Work Skills cluster (Ag, VETiS, 2017)</t>
  </si>
  <si>
    <t>Workplace essentials forum AHCWRK204|205</t>
  </si>
  <si>
    <t>Assessment 6 - Practical Tasks &amp; Supervisor report (ACMCAS304A)</t>
  </si>
  <si>
    <t>BSBHRM506: Manage recruitment selection and induction processes (NCDE, 2017)</t>
  </si>
  <si>
    <t>Assessment 1 BSBHRM506</t>
  </si>
  <si>
    <t>Assessment Task 2 Quiz Horse Breeds &amp; Conformation VU21404</t>
  </si>
  <si>
    <t>Assessment Task 1.3 "Analysis Methods" BSBRES401</t>
  </si>
  <si>
    <t>Assessment 2 BSBHRM506</t>
  </si>
  <si>
    <t>Assessment Task 4 - Quiz AHCHBR307A</t>
  </si>
  <si>
    <t>Surgery Preparation SSP Quiz (ACMVET203A)</t>
  </si>
  <si>
    <t>ACMVET203A_1_1_5958_SSP</t>
  </si>
  <si>
    <t>BSBHRM506 Final Result</t>
  </si>
  <si>
    <t>BSBHRM506_1_1_6220_FINAL</t>
  </si>
  <si>
    <t>SISXCAI001 Final Result</t>
  </si>
  <si>
    <t>SISXCAI001_1_1_6420_FINAL</t>
  </si>
  <si>
    <t>SSP BSBHRM506 - Recruitment Quiz</t>
  </si>
  <si>
    <t>BSBHRM506_1_1_6220_SSP</t>
  </si>
  <si>
    <t>Trainers use only: Assessment 7 Workplace Assessment ACMCAS304A</t>
  </si>
  <si>
    <t>Sourcing Information Quiz ACMGAS208A SSP</t>
  </si>
  <si>
    <t>ACMGAS208A_1_1_5960_SSP</t>
  </si>
  <si>
    <t>Assessment Task 1.4 "Developing Sources" BSBRES401</t>
  </si>
  <si>
    <t>Assessment 2 BSBWHS401</t>
  </si>
  <si>
    <t>Assessment 4 - Sourcing Information Quiz ACMGAS208A ACMVET409A</t>
  </si>
  <si>
    <t>BSBWHS401 Final Result</t>
  </si>
  <si>
    <t>BSBWHS401_1_1_6222_FINAL</t>
  </si>
  <si>
    <t>Assessment 1 BSBWHS401</t>
  </si>
  <si>
    <t>Assessment Task 2 - Coaching Sessions Observation (CHCYTH301E, SISXCAI001, SISXCAI003, SISXCAI006)</t>
  </si>
  <si>
    <t>Assessment 2 - FSKRDG11 / FSKWTG09</t>
  </si>
  <si>
    <t>Trainers Use only: Assessment 4 - Workplace Assessment ACMVET203A</t>
  </si>
  <si>
    <t>Assessment 3 - Daily Clinic Routines ACMVET202A</t>
  </si>
  <si>
    <t>ACMVET202A Daily clinic routines SSP</t>
  </si>
  <si>
    <t>ACMVET202A_1_1_5955_SSP</t>
  </si>
  <si>
    <t>Assessment 2 - Medications, Storage and Types ACMVET202A</t>
  </si>
  <si>
    <t>CPCCCA3004A Final Result</t>
  </si>
  <si>
    <t>CPCCCA3004A_1_1_5998_FINAL</t>
  </si>
  <si>
    <t>SSP SHBHCUT006 Quiz</t>
  </si>
  <si>
    <t>SHBHCUT006_1_1_6151_SSP</t>
  </si>
  <si>
    <t>SISXCAI006 Final Result</t>
  </si>
  <si>
    <t>SISXCAI006_1_1_6420_FINAL</t>
  </si>
  <si>
    <t>ACMVET203A SSP Quiz</t>
  </si>
  <si>
    <t xml:space="preserve">BSBWHS401 Final Result </t>
  </si>
  <si>
    <t>SSP SHBXCCS001 Quiz</t>
  </si>
  <si>
    <t>SHBXCCS001_1_1_6176_SSP</t>
  </si>
  <si>
    <t>Assessment 4  ACMWHS301A Quiz</t>
  </si>
  <si>
    <t>Final Result FSKWTG09</t>
  </si>
  <si>
    <t>FSKWTG09_1_1_6494_FINAL</t>
  </si>
  <si>
    <t>McGraw Hill eBook</t>
  </si>
  <si>
    <t>TAEDES402 SSP Quiz</t>
  </si>
  <si>
    <t>TAEDES402_1_1_6413_SSP</t>
  </si>
  <si>
    <t>Assessment Final Result TAEDES402</t>
  </si>
  <si>
    <t>Understanding compliance</t>
  </si>
  <si>
    <t>Assessment HLTEN512B Final Result</t>
  </si>
  <si>
    <t>HLTEN512B_1_1_6120_FINAL</t>
  </si>
  <si>
    <t>CHCEDS032 Support Behaviour Cluster Final result</t>
  </si>
  <si>
    <t>CHCEDS032_1_1_6557_FINAL</t>
  </si>
  <si>
    <t>ACMVET409A Final graded assessment</t>
  </si>
  <si>
    <t>ACMVET409A_1_1_5960_FINAL</t>
  </si>
  <si>
    <t>SSP Quiz SHBHDES002</t>
  </si>
  <si>
    <t>SHBHDES002_1_1_6566_SSP</t>
  </si>
  <si>
    <t>Assessment HLTEN513B Final Result</t>
  </si>
  <si>
    <t>HLTEN513B_1_1_6120_FINAL</t>
  </si>
  <si>
    <t>SSP SHBHCUT Quiz</t>
  </si>
  <si>
    <t>SHBHCUT004_1_1_6143_SSP</t>
  </si>
  <si>
    <t>VU21405: Equine anatomy (NCEE, 2017)</t>
  </si>
  <si>
    <t xml:space="preserve">VU21405 Final Result </t>
  </si>
  <si>
    <t>VU21405_1_1_6573_FINAL</t>
  </si>
  <si>
    <t>AHCHBR203A Quiz - BJ Drury 2018?</t>
  </si>
  <si>
    <t>Assessment 3 ACMCAS301A Communicate effectively with clients</t>
  </si>
  <si>
    <t>Assessment 4 ACMCAS301A Maintain companion animal records</t>
  </si>
  <si>
    <t>Assessment Task 1 Identification Quiz VU21405</t>
  </si>
  <si>
    <t>Assessment 1 ACMCAS301A Organise and complete daily work activities</t>
  </si>
  <si>
    <t>SSP Activity VU21405</t>
  </si>
  <si>
    <t>VU21405_1_1_6573_SSP</t>
  </si>
  <si>
    <t>Assessment Task 2 Points of the horse and identifying characteristics Quiz VU21405</t>
  </si>
  <si>
    <t>Assessment Task 3 Skeletal and Nervous systems Quiz VU21405</t>
  </si>
  <si>
    <t>Assessment Task 4 Cardiovascular, Lymphatic and Respiratory systems Quiz VU21405</t>
  </si>
  <si>
    <t>CPCCCM2001A: Read and interpret plans and specifications (BuildConst-Plumb, 2017)</t>
  </si>
  <si>
    <t>CPCCCM2001A Assessment Task 1</t>
  </si>
  <si>
    <t>CPCCCM2001A_1_1_5012_5</t>
  </si>
  <si>
    <t>Assessment 1 - Placement Proposal</t>
  </si>
  <si>
    <t>VU21401 SSP QUIZ</t>
  </si>
  <si>
    <t>VU21401_1_1_6505_SSP</t>
  </si>
  <si>
    <t>Assessment Task 3 - Knowledge Test AHCBUS506</t>
  </si>
  <si>
    <t>Benalla PTJU16 - Aged Care Placement</t>
  </si>
  <si>
    <t>Assessment 2 ACMCAS301A Work ethically with companion animals</t>
  </si>
  <si>
    <t>Assessment Task 1 - AHCBUS506</t>
  </si>
  <si>
    <t>Assessment 5 ACMCAS301A Supplementary Evidence</t>
  </si>
  <si>
    <t>Assessment Task 6 is completion of your Structured Workplace Learning Practical Tasks Book - you will upload this at the end of your course</t>
  </si>
  <si>
    <t>Assessment Task 2-5 CPCCSH3005A</t>
  </si>
  <si>
    <t>MSL924001 Final Result</t>
  </si>
  <si>
    <t>ACMCAS301A Final Results and Feedback</t>
  </si>
  <si>
    <t>ACMCAS301A_1_1_6342_FINAL</t>
  </si>
  <si>
    <t>ACMCAS301A SSP Quiz</t>
  </si>
  <si>
    <t>ACMCAS301A_1_1_6342_SSP</t>
  </si>
  <si>
    <t>Supporting Students with Autism Spectrum Disorder</t>
  </si>
  <si>
    <t>Assessment 1 FSKOCM05</t>
  </si>
  <si>
    <t>Assessment Task 2 - AHCBUS506</t>
  </si>
  <si>
    <t xml:space="preserve">Assessment 6 ACMCAS301A WPA </t>
  </si>
  <si>
    <t>FDFTEC4007A Final Result</t>
  </si>
  <si>
    <t>HLTEN513B SSP activity quiz</t>
  </si>
  <si>
    <t>HLTEN513B_1_1_6120_SSP</t>
  </si>
  <si>
    <t>FDFOP2015A Final Result</t>
  </si>
  <si>
    <t>ACMGAS205A: Assist in the health care of animals (AnSci-Industry, 2017)</t>
  </si>
  <si>
    <t>Assessment Task 3 Practical Tasks and Supervisors Reports - ACMGAS205A</t>
  </si>
  <si>
    <t>MSFGG2004 Final Result</t>
  </si>
  <si>
    <t>MSFGG2004_1_1_6041_FINAL</t>
  </si>
  <si>
    <t>Assessment Task 2 Quiz ACMGAS205A</t>
  </si>
  <si>
    <t>ACMGAS205A_1_1_6459_SSP</t>
  </si>
  <si>
    <t xml:space="preserve">MSL915001 Final Result </t>
  </si>
  <si>
    <t>MSL915001_1_1_6336_FINAL</t>
  </si>
  <si>
    <t>MSFGG2007 Final Result</t>
  </si>
  <si>
    <t>MSFGG2007_1_1_6041_FINAL</t>
  </si>
  <si>
    <t>Trainers use only: Assessment Task 4 Workplace Assessment ACMGAS205A</t>
  </si>
  <si>
    <t>CHCDIV001 Assessment Task 3 Simulation assessment</t>
  </si>
  <si>
    <t>Assessment Task 2 - 5 CPCCJN3003A</t>
  </si>
  <si>
    <t>CHCDIV002 Assessment Task 2 Case Scenario with Quiz</t>
  </si>
  <si>
    <t>CHCPRP003 Assessment Task 3 - Short answer questions</t>
  </si>
  <si>
    <t>CHCDIV001 Assessment Task 1 Short answer questions</t>
  </si>
  <si>
    <t xml:space="preserve">CPCCJN3003A Final Result </t>
  </si>
  <si>
    <t>CPCCJN3003A_1_1_5996_FINAL</t>
  </si>
  <si>
    <t xml:space="preserve">CHCDIV002 Unit final Result </t>
  </si>
  <si>
    <t>CHCDIV002_1_1_6224_FINAL</t>
  </si>
  <si>
    <t>CHCPRP003 Assessment Task 1 - Personal development plan</t>
  </si>
  <si>
    <t>CHCDIV002 Assessment Task 1 Part A &amp; Part B</t>
  </si>
  <si>
    <t>CHCDIV002 Assessment Task 3 Simulation</t>
  </si>
  <si>
    <t>Assessment 2 - Written Questions ACMVET409A | ACMGAS208A</t>
  </si>
  <si>
    <t xml:space="preserve">MSL934002 Final Result </t>
  </si>
  <si>
    <t>MSL934002_1_1_6336_FINAL</t>
  </si>
  <si>
    <t xml:space="preserve">CHCPRP003 Unit Final Result </t>
  </si>
  <si>
    <t>CHCPRP003_1_1_6225_FINAL</t>
  </si>
  <si>
    <t>HLTENN001 Task 1 Short answer questions</t>
  </si>
  <si>
    <t>MSL912001A SSP Learning Activity</t>
  </si>
  <si>
    <t>MSL912001A_1_1_5777_SSP</t>
  </si>
  <si>
    <t>HLTAAP002 Assessment Task 1 Exam A</t>
  </si>
  <si>
    <t>SSP Quiz MSFGN2001</t>
  </si>
  <si>
    <t>MSFGN2001_1_1_6029_SSP</t>
  </si>
  <si>
    <t xml:space="preserve">FDFFST4010A Final Result </t>
  </si>
  <si>
    <t>FDFFST4010A_1_1_6336_FINAL</t>
  </si>
  <si>
    <t>Assessment Task 4 - Practical Task (MSFGG2001)</t>
  </si>
  <si>
    <t>Final Assessment ACMVET202A</t>
  </si>
  <si>
    <t>ACMVET402A_1_1_5955_FINAL</t>
  </si>
  <si>
    <t>HLTENN001 Unit final result</t>
  </si>
  <si>
    <t>HLTENN001_1_1_6228_FINAL</t>
  </si>
  <si>
    <t>Assessment Task 7 Endocrine and Reproductive systems Quiz VU21405</t>
  </si>
  <si>
    <t>Assessment Task 6 Digestive and Urinary systems Quiz VU21405</t>
  </si>
  <si>
    <t>Assessment Task 5 Muscular and Skin systems Quiz VU21405</t>
  </si>
  <si>
    <t>SSP Quiz MSFFM2006</t>
  </si>
  <si>
    <t>MSFFM2006_1_1_6029_SSP</t>
  </si>
  <si>
    <t>HLTENN002: Apply communication skills in nursing practise (Nurse, 2017)</t>
  </si>
  <si>
    <t>Assessment Task 2 Written task (HLTENN002)</t>
  </si>
  <si>
    <t>HLTENN002 Final Result</t>
  </si>
  <si>
    <t>HLTENN002_1_1_6229_FINAL</t>
  </si>
  <si>
    <t xml:space="preserve">Assessment Task 1 Open disclosure workshop (HLTENN002) </t>
  </si>
  <si>
    <t xml:space="preserve">Assessment Task 3 Workplace demonstration HLTENN002 </t>
  </si>
  <si>
    <t>SSP QUiz - AHCBUS506</t>
  </si>
  <si>
    <t>AHCBUS506_1_1_6569_SSP</t>
  </si>
  <si>
    <t>SSP Quiz MSFFM2001</t>
  </si>
  <si>
    <t>MSFFM2001_1_1_6029_SSP</t>
  </si>
  <si>
    <t>HLTENN008 Assessment Task 3 Workplace demonstration</t>
  </si>
  <si>
    <t>HLTENN008 Unit final result</t>
  </si>
  <si>
    <t>HLTENN008_1_1_6235_FINAL</t>
  </si>
  <si>
    <t>HLTENN008 Assessment Task 2 Short answer questions</t>
  </si>
  <si>
    <t>CPCCCA3017B Final Result</t>
  </si>
  <si>
    <t>CPCCCA3017B_1_1_6001_FINAL</t>
  </si>
  <si>
    <t>Assessment 2 FSKOCM05</t>
  </si>
  <si>
    <t>HLTENN013 Assessment Task 2 Case Scenario</t>
  </si>
  <si>
    <t>HLTENN013 Assessment Task 3 - Simulation</t>
  </si>
  <si>
    <t>HLTINF001: Comply with infection prevention and control policies and procedures (Nurse, 2017)</t>
  </si>
  <si>
    <t>Assessment 2 - Infection control simulation</t>
  </si>
  <si>
    <t>HLTENN013 Unit final result</t>
  </si>
  <si>
    <t>HLTENN013_1_1_6239_FINAL</t>
  </si>
  <si>
    <t>HLTWHS002: Follow safe work practices for direct client care (Nurse, 2017)</t>
  </si>
  <si>
    <t>Assessment Task 6 - Processing glass by hand and machine (MSFGG2004, MSFGG2007)</t>
  </si>
  <si>
    <t>HLTINF001_1_1_6241_FINAL</t>
  </si>
  <si>
    <t>Assessment Tasks 2 - 5 CPCCCA3017B</t>
  </si>
  <si>
    <t>Assessment Task 1e -BSBSUS201 Towel Calculator</t>
  </si>
  <si>
    <t>Wangaratta FTJ16 - Aged Care Placement</t>
  </si>
  <si>
    <t>Assessment 1 Plan and prepare to work safely quiz (ACMOHS201A)</t>
  </si>
  <si>
    <t>ACMFAR304 Assessment Task 1 quiz</t>
  </si>
  <si>
    <t>Shepparton FTJ16 - Acute Placement</t>
  </si>
  <si>
    <t>Assessment 2 Conduct Work Safely quiz (ACMOHS201A)</t>
  </si>
  <si>
    <t>Assessment Task 1 - Quiz 1 NSWTEQU410A</t>
  </si>
  <si>
    <t>NSWTEQU410A Final Result</t>
  </si>
  <si>
    <t>NSWTEQU410A_1_1_6291_FINAL</t>
  </si>
  <si>
    <t>Assessment Task 3 Attendance at Working Safely with Horses Workshop AHCWRK204A</t>
  </si>
  <si>
    <t>Assessment 3 - Observation NSWTEQU410A</t>
  </si>
  <si>
    <t>SSP Activity FSKWTG09</t>
  </si>
  <si>
    <t>FSKWTG09_1_1_6494_SSP</t>
  </si>
  <si>
    <t>Assessment 4 - NSWTEQU410A</t>
  </si>
  <si>
    <t>Echuca PTF15 - IVT Placement</t>
  </si>
  <si>
    <t>SSP Activity - NSWTEQU410A</t>
  </si>
  <si>
    <t>NSWTEQU410A_1_1_6291_SSP</t>
  </si>
  <si>
    <t>Assessment Task 4 MSFGG3016</t>
  </si>
  <si>
    <t>Assessment Task 1 QUIZ - AHCWRK204A</t>
  </si>
  <si>
    <t>Assessment 4 Assessing the patient ACMVET405|ACMVET408A|ACMATE303A</t>
  </si>
  <si>
    <t>Assessment 3 Participate in OHS processes (ACMOHS201A)</t>
  </si>
  <si>
    <t>Topic 3 Review Questions CPCCCA3017B</t>
  </si>
  <si>
    <t>Topic 5 Review Questions CPCCCA3017B</t>
  </si>
  <si>
    <t>AHCWRK204A Final Result</t>
  </si>
  <si>
    <t>AHCWRK204A_1_1_5851_FINAL</t>
  </si>
  <si>
    <t>Work effectively in the industry SSP Quiz (AHCWRK204A)</t>
  </si>
  <si>
    <t>AHCWRK204A_1_1_5851_SSP</t>
  </si>
  <si>
    <t>Assessment 2 - AHCWRK204A - ONLINE ASSIGNMENT</t>
  </si>
  <si>
    <t>Assessment Task 1 CPCCCA3017B</t>
  </si>
  <si>
    <t>Assessment 5A Quiz AHCSOL401</t>
  </si>
  <si>
    <t>HLTENN004 Unit final result</t>
  </si>
  <si>
    <t>AHCSOL401 Final Result (Online Marking Guide)</t>
  </si>
  <si>
    <t>AHCSOL401_1_1_5716_FINAL</t>
  </si>
  <si>
    <t>Assessment 5C Quiz AHCSOL501</t>
  </si>
  <si>
    <t>Details about YOUR Structured Workplace Learning WORKPLACE - due 18/8/17</t>
  </si>
  <si>
    <t>Shepparton FTF16 - Medications Placement</t>
  </si>
  <si>
    <t>Assessment Task 3 Personal capabilities and possible career goals FORUM POST - due 24/5/17 VU21401</t>
  </si>
  <si>
    <t>Wangaratta FTF17(B2) - Aged Care Placement</t>
  </si>
  <si>
    <t>Learning Activity 2</t>
  </si>
  <si>
    <t>Learning Activity 4</t>
  </si>
  <si>
    <t>Benalla PTF17 - Aged Care Placement</t>
  </si>
  <si>
    <t>Grazing Management cluster SSP Quiz - AHCBAC401</t>
  </si>
  <si>
    <t>AHCBAC401_1_1_6299_SSP</t>
  </si>
  <si>
    <t>Assessment Task 5 Practical Skills Observation report - due 18/8/17 VU21401</t>
  </si>
  <si>
    <t>Completing safety induction</t>
  </si>
  <si>
    <t>HLTENN003|HLTENN004 Assessment Task 3 Workplace demonstration</t>
  </si>
  <si>
    <t>Learning Activity 6</t>
  </si>
  <si>
    <t>Learning Activity 11</t>
  </si>
  <si>
    <t>Wangaratta FTM16 - Acute Placement</t>
  </si>
  <si>
    <t>Assessment 3 FSKOCM05</t>
  </si>
  <si>
    <t>Benalla PTJU15 - Medications Placement</t>
  </si>
  <si>
    <t>Assessment 1: QUIZ 1 VU21402 - Due 27/5/17</t>
  </si>
  <si>
    <t>Seymour FTF16 - Medications Placement</t>
  </si>
  <si>
    <t>Echuca PTF16 - Community/Mental Health Placement</t>
  </si>
  <si>
    <t>Wangaratta FTF17(B1) - Aged Care Placement</t>
  </si>
  <si>
    <t>Cobram FTF17 - Aged Care Placement</t>
  </si>
  <si>
    <t>Quiz 3 Major Bones of the Human Body (SISFFIT004)</t>
  </si>
  <si>
    <t>HLTENN004 SSP Learning Activity</t>
  </si>
  <si>
    <t>HLTENN004_1_1_6230_SSP</t>
  </si>
  <si>
    <t>Wangaratta FTJ16 - Community/Mental Health Placement</t>
  </si>
  <si>
    <t>SSP Activity SISFFIT004</t>
  </si>
  <si>
    <t>SISFFIT004_1_1_6490_SSP</t>
  </si>
  <si>
    <t>Assessment 1: QUIZ 2 VU21402 - Due 27/5/17</t>
  </si>
  <si>
    <t>Quiz 4 The Articular System (SISFFIT004)</t>
  </si>
  <si>
    <t>Assessment 12 Practical Exam (SISFFIT004)</t>
  </si>
  <si>
    <t>SSP Learning Activity AHCBIO305A</t>
  </si>
  <si>
    <t>AHCBIO305A_1_1_6549_SSP</t>
  </si>
  <si>
    <t>Learning Activity 3</t>
  </si>
  <si>
    <t>Benalla PTJA16 - Acute Placement</t>
  </si>
  <si>
    <t>Grazing Management cluster SSP Quiz - AHCBAC402</t>
  </si>
  <si>
    <t>AHCBAC402_1_1_6299_SSP</t>
  </si>
  <si>
    <t>Learning Activity 7</t>
  </si>
  <si>
    <t>AHCBAC402 Final Result</t>
  </si>
  <si>
    <t>AHCBAC402_1_1_6299_FINAL</t>
  </si>
  <si>
    <t>Quiz 6 Matching Exercise - Muscle Terminology (SISFFIT004)</t>
  </si>
  <si>
    <t>Assessment Task 3 Assignment VU21404</t>
  </si>
  <si>
    <t>Grazing Management cluster SSP Quiz - AHCPMG410</t>
  </si>
  <si>
    <t>AHCPMG410_1_1_6299_SSP</t>
  </si>
  <si>
    <t>Assessment Task 3 Supplementary Evidence</t>
  </si>
  <si>
    <t>Learning Activity 1</t>
  </si>
  <si>
    <t>Shepparton PTF16 - Community/Mental Health Placement</t>
  </si>
  <si>
    <t>Quiz 7 The Respiratory System (SISFFIT004)</t>
  </si>
  <si>
    <t>Assessment 1: QUIZ 4 VU21402 - Due 27/5/17</t>
  </si>
  <si>
    <t>Quiz 1 Introduction to Anatomy and Physiology (SISFFIT004)</t>
  </si>
  <si>
    <t>AHCILM402A | AHCLPW405A: Biodiversity and place of potential significance cluster (CLM, 2017)</t>
  </si>
  <si>
    <t>AHCLPW405 Assessment Task 1</t>
  </si>
  <si>
    <t>Assessment 3 Demonstration of Practical Skills AHCBIO305A</t>
  </si>
  <si>
    <t>Seymour FTJ16 - Acute Placement</t>
  </si>
  <si>
    <t>Seymour PTF16 - Acute Placement</t>
  </si>
  <si>
    <t>Assessment 3: Horse Health and Welfare CASE STUDIES - Due 19/5/17</t>
  </si>
  <si>
    <t>Quiz 8 The Circulatory System (SISFFIT004)</t>
  </si>
  <si>
    <t>Assessment 13 Gym Instructional Sessions Plan (SISFFIT004)</t>
  </si>
  <si>
    <t>Seymour FTJ16 &amp; PTF16 - Community / Mental Health Placement</t>
  </si>
  <si>
    <t>Seymour PTJ15 - Medications</t>
  </si>
  <si>
    <t>Assessment Task 2 AHCBUS501 BSBWOR501</t>
  </si>
  <si>
    <t xml:space="preserve">FDFFST4002A Final Result </t>
  </si>
  <si>
    <t>FDFFST4002A_1_1_6336_FINAL</t>
  </si>
  <si>
    <t>VU21402 SSP quiz</t>
  </si>
  <si>
    <t>VU21402_1_1_6260_SSP</t>
  </si>
  <si>
    <t>Priorities Quiz SSP BSBWOR501</t>
  </si>
  <si>
    <t>BSBWOR501_1_1_6568_SSP</t>
  </si>
  <si>
    <t>SHBHIND003 SSP Quiz</t>
  </si>
  <si>
    <t>SHBHIND003_1_1_6331_SSP</t>
  </si>
  <si>
    <t>Assessmen Task 2 SHBHIND003 Assignment</t>
  </si>
  <si>
    <t>SSP Quiz BSBRSK501 Manage Risk</t>
  </si>
  <si>
    <t>BSBRSK501_1_1_6469_SSP</t>
  </si>
  <si>
    <t>Quiz 9 The Nervous System (SISFFIT004)</t>
  </si>
  <si>
    <t>AHCLPW405 Assessment Task 2</t>
  </si>
  <si>
    <t>Shepparton PTF15 - IVT</t>
  </si>
  <si>
    <t>SSP Quiz BSBRES401 Analyse and Present Research Information</t>
  </si>
  <si>
    <t>BSBRES401_1_1_6093_SSP</t>
  </si>
  <si>
    <t>AHCLPW405 Assessment Task 3</t>
  </si>
  <si>
    <t>SSP Quiz SHBXCCS004</t>
  </si>
  <si>
    <t>SHBXCCS004_1_1_6334_SSP</t>
  </si>
  <si>
    <t>Quiz 2 The Skeletal System (SISFFIT004)</t>
  </si>
  <si>
    <t>Assessment Task 1 Identify and describe animals quiz (ACMGAS102A)</t>
  </si>
  <si>
    <t>Quiz 10 The Lymphatic System (SISFFIT004)</t>
  </si>
  <si>
    <t>Quiz 5 Directional and Movement Terminology (SISFFIT004)</t>
  </si>
  <si>
    <t>Quiz 11 Energy Systems (SISFFIT004)</t>
  </si>
  <si>
    <t>Assessment Task 1 - VU20955</t>
  </si>
  <si>
    <t>Assessment 1: QUIZ 3 VU21402 - Due 27/5/17</t>
  </si>
  <si>
    <t xml:space="preserve">Assessment 3 AHCWRD204|AHCWRK205 - Group work </t>
  </si>
  <si>
    <t>AHCWHS301: Contribute to work health and safety processes (NCEE, 2017)</t>
  </si>
  <si>
    <t>Assessment Task 2 AHCWHS301 Quiz</t>
  </si>
  <si>
    <t>AHCILM402 Assessment Task 1</t>
  </si>
  <si>
    <t>SSP Activity SISFFIT014</t>
  </si>
  <si>
    <t>SISFFIT014_1_1_6434_SSP</t>
  </si>
  <si>
    <t>SSP VU21370 Australian Englishes</t>
  </si>
  <si>
    <t>VU21370_1_1_6415_SSP</t>
  </si>
  <si>
    <t>Assessment Task 3 Farm Safety Checklist AHCWHS301</t>
  </si>
  <si>
    <t>Assessment Task 1 AHCWHS301 Quiz</t>
  </si>
  <si>
    <t>Assessment Task 4 Carry out OHS procedures AHCWHS301</t>
  </si>
  <si>
    <t>Assessment Task 3 - AHCBAC401 AHCBAC402 AHCPMG410</t>
  </si>
  <si>
    <t>AHCWHS301 Final Result</t>
  </si>
  <si>
    <t>AHCWHS301_1_1_6587_FINAL</t>
  </si>
  <si>
    <t>SSP Learning Activity AHCWHS301</t>
  </si>
  <si>
    <t>AHCWHS301_1_1_6587_SSP</t>
  </si>
  <si>
    <t>Assessment Task 2 - AHCBAC401 AHCBAC402 AHCPMG410</t>
  </si>
  <si>
    <t>SSP: Work effectively in the industry (AHCWRK204)</t>
  </si>
  <si>
    <t>AHCWRK204_1_1_5682_SSP</t>
  </si>
  <si>
    <t>Working effectively forum AHCWRK204|205</t>
  </si>
  <si>
    <t>HLTEN512B/513B Task 3 Exam</t>
  </si>
  <si>
    <t xml:space="preserve">Assessment Task 2 CHCEDS031 ASD Cluster </t>
  </si>
  <si>
    <t>Assessment Task 5 - AHCBAC401 AHCBAC402 AHCPMG410</t>
  </si>
  <si>
    <t>AHCILM402 Assessment Task 2</t>
  </si>
  <si>
    <t>SSP: Participate in workplace communications (AHCWRK205)</t>
  </si>
  <si>
    <t>AHCWRK205_1_1_5682_SSP</t>
  </si>
  <si>
    <t>Workplace communications forum AHCWRK204|205</t>
  </si>
  <si>
    <t xml:space="preserve">AHCLSK309 Unit Final Result </t>
  </si>
  <si>
    <t>AHCLSK309_1_1_6588_FINAL</t>
  </si>
  <si>
    <t>SSP Learning Activity AHCHBR203A</t>
  </si>
  <si>
    <t>AHCHBR203A_1_1_6292_SSP</t>
  </si>
  <si>
    <t>AHCBAC401 Final Result</t>
  </si>
  <si>
    <t>AHCBAC401_1_1_6299_FINAL</t>
  </si>
  <si>
    <t>ACMCAS304A Final Result</t>
  </si>
  <si>
    <t>ACMCAS304A_1_1_5967_FINAL</t>
  </si>
  <si>
    <t>Assessment Task 6 - AHCBAC401 AHCBAC402 AHCPMG410</t>
  </si>
  <si>
    <t>AHCILM402 Assessment Task 3</t>
  </si>
  <si>
    <t>BSBRSK501 Final Result (Online Marking Guide)</t>
  </si>
  <si>
    <t>BSBRSK501_1_1_6469_FINAL</t>
  </si>
  <si>
    <t>Assessment Task 1 - Use Risk Management Tools (BSBRSK501)</t>
  </si>
  <si>
    <t>Assessment Task 3 - Risk Management Report (BSBRSK501)</t>
  </si>
  <si>
    <t>SSP VU21354  Project Goals</t>
  </si>
  <si>
    <t>VU21354_1_1_6415_SSP</t>
  </si>
  <si>
    <t>Work skills forum AHCWRK204|205</t>
  </si>
  <si>
    <t>SSP SHBHDES003 Quiz</t>
  </si>
  <si>
    <t>SHBHDES003_1_1_6144_SSP</t>
  </si>
  <si>
    <t>Assessment Task 7 - AHCBAC401 AHCBAC402 AHCPMG410</t>
  </si>
  <si>
    <t>Assessment 2 AHCWRD204|AHCWRK205 - Portfolio submission</t>
  </si>
  <si>
    <t>AHCILM402 Assessment Task 4</t>
  </si>
  <si>
    <t>Participate in environmemtally sustainable work practices SSP Quiz (MSMENV272)</t>
  </si>
  <si>
    <t>MSMENV272_1_1_6481_SSP</t>
  </si>
  <si>
    <t>Assessment Task 4 - AHCBAC401 AHCBAC402 AHCPMG410</t>
  </si>
  <si>
    <t>AHCILM402 Assessment Task 5</t>
  </si>
  <si>
    <t>HLTENN001 SSP Learning activity</t>
  </si>
  <si>
    <t>HLTENN001_1_1_6228_SSP</t>
  </si>
  <si>
    <t>AHCILM402 Assessment Task 6</t>
  </si>
  <si>
    <t>HLTENN002 SSP Learning Activity</t>
  </si>
  <si>
    <t>HLTENN002_1_1_6229_SSP</t>
  </si>
  <si>
    <t>Assessment Task 2 - Volunteer Report (SISXHRM001, SISXMGT001, SISXRES002)</t>
  </si>
  <si>
    <t>SSP AHCLPW405 Biodiversity Quiz</t>
  </si>
  <si>
    <t>AHCLPW405_1_1_5889_SSP</t>
  </si>
  <si>
    <t>HLTENN008 SSP Learning activity</t>
  </si>
  <si>
    <t>HLTENN008_1_1_6235_SSP</t>
  </si>
  <si>
    <t>CHCLEG001 SSP QUIZ</t>
  </si>
  <si>
    <t>CHCLEG001_1_1_6374_SSP</t>
  </si>
  <si>
    <t>Wangaratta FTM16 - Community / Mental Health Placement</t>
  </si>
  <si>
    <t>SSP AHCILM402 Quiz</t>
  </si>
  <si>
    <t>AHCILM402_1_1_5889_SSP</t>
  </si>
  <si>
    <t>Assessment Task 1 - MSFFM3010</t>
  </si>
  <si>
    <t>SSP SHBHIND001 Quiz</t>
  </si>
  <si>
    <t>SHBHIND001_1_1_6059_SSP</t>
  </si>
  <si>
    <t>Assessment 3: VU21405 Equine anatomy</t>
  </si>
  <si>
    <t>Benalla PTJU15 - Acute Placement</t>
  </si>
  <si>
    <t>Assessment 2: VU21405 Equine anatomy</t>
  </si>
  <si>
    <t>Induction quiz</t>
  </si>
  <si>
    <t xml:space="preserve">Final Result  ACMWHS301A Contribute to workplace health and safety processes </t>
  </si>
  <si>
    <t xml:space="preserve">ACMVET403A Final graded assessment </t>
  </si>
  <si>
    <t>ACMVET403A_1_1_6473_FINAL</t>
  </si>
  <si>
    <t>BSBWOR301 SSP QUIZ</t>
  </si>
  <si>
    <t>BSBWOR301_1_1_6374_SSP</t>
  </si>
  <si>
    <t>ACMVET405A Final graded assessment</t>
  </si>
  <si>
    <t>ACMVET405A_1_1_5962_FINAL</t>
  </si>
  <si>
    <t xml:space="preserve">Assessment 1 - Log Book Portfolio ACMVET403A </t>
  </si>
  <si>
    <t>Assessment 4: VU21405 Equine anatomy</t>
  </si>
  <si>
    <t>Assessment 2 - Pathology Quiz ACMVET403A</t>
  </si>
  <si>
    <t>Assessment 3 - Identifying cells ACMVET403A</t>
  </si>
  <si>
    <t>Assessment 4 - Questions and answers in pathology ACMVET403A</t>
  </si>
  <si>
    <t>Assessment 5 - Practical Tasks and Supervisors Reports ACMVET403A</t>
  </si>
  <si>
    <t>Trainers use only: Assessment 6  - Workplace Assessment ACMVET403A</t>
  </si>
  <si>
    <t>Assessment 2 Anaesthetic Machine ACMVET405A|ACMVET408A|ACMATE303A</t>
  </si>
  <si>
    <t>Assessment Task 2 - MSFFM3010</t>
  </si>
  <si>
    <t>Assessment 5: VU21405 Equine anatomy</t>
  </si>
  <si>
    <t>Assessment 8 Surgery Supervisors and Practical Tasks ACMVET405A | ACMVET408A | ACMATE303A</t>
  </si>
  <si>
    <t xml:space="preserve">AHCLSK202 Final Result </t>
  </si>
  <si>
    <t>AHCLSK202_1_1_5675_FINAL</t>
  </si>
  <si>
    <t>Assessment 6: VU21405 Equine anatomy</t>
  </si>
  <si>
    <t>Assessment 4 Emergency response procedures (ACMOHS201A)</t>
  </si>
  <si>
    <t>Shepparton PTF16 - Acute Placement</t>
  </si>
  <si>
    <t>Assessment 7: VU21405 Equine anatomy</t>
  </si>
  <si>
    <t>CHCYTH301E Final Result</t>
  </si>
  <si>
    <t>CHCYTH301E_1_1_6420_FINAL</t>
  </si>
  <si>
    <t>SISXCAI003 Final Result</t>
  </si>
  <si>
    <t>SISXCAI003_1_1_6420_FINAL</t>
  </si>
  <si>
    <t>VU21406 SSP</t>
  </si>
  <si>
    <t>VU21406_1_1_6065_SSP</t>
  </si>
  <si>
    <t>ACMOHS201A Assessment 5 Written Questions</t>
  </si>
  <si>
    <t>Echuca PTF16 - Acute Placement</t>
  </si>
  <si>
    <t>BSBCMM201 Assessment 1 - Audio Presentation</t>
  </si>
  <si>
    <t xml:space="preserve"> Assessment task 2_AHCLSK309_AHCLSK311</t>
  </si>
  <si>
    <t>AHCPCM402 Final Result (Online Marking Guide)</t>
  </si>
  <si>
    <t>AHCPCM402_1_1_5717_FINAL</t>
  </si>
  <si>
    <t>BSBCMM201 Assessment 2 - Professional Correspondence</t>
  </si>
  <si>
    <t>HLTENN003 SSP Learning Activity</t>
  </si>
  <si>
    <t>HLTENN003_1_1_6230_SSP</t>
  </si>
  <si>
    <t>HLTENN003|004 Assessment task 1 Exam 4</t>
  </si>
  <si>
    <t>Wangaratta FTF16 - Acute Placement</t>
  </si>
  <si>
    <t>HLTENN003|004 Assessment task 1 Exam 2</t>
  </si>
  <si>
    <t>HLTENN003|004 Assessment task 1 Exam 3</t>
  </si>
  <si>
    <t xml:space="preserve">Assessment task 3_AHCLSK309_AHCLSK311 </t>
  </si>
  <si>
    <t>HLTENN003|004 Assessment task 1 Exam 1</t>
  </si>
  <si>
    <t xml:space="preserve">Assessment task 4_AHCLSK309_AHCLSK311 </t>
  </si>
  <si>
    <t>AHCLSK316A Final Result</t>
  </si>
  <si>
    <t>AHCLSK316A_1_1_6492_FINAL</t>
  </si>
  <si>
    <t>BSBCMM201 Assessment 3 - Communications Quiz</t>
  </si>
  <si>
    <t>BSBWOR501 Final Result</t>
  </si>
  <si>
    <t>BSBWOR501_1_1_6568_FINAL</t>
  </si>
  <si>
    <t xml:space="preserve">AHCWRK204 Final Result </t>
  </si>
  <si>
    <t>AHCWRK204_1_1_5682_FINAL</t>
  </si>
  <si>
    <t>VU21406 Final Result (Online Marking Guide)</t>
  </si>
  <si>
    <t>VU21406_1_1_6065_FINAL</t>
  </si>
  <si>
    <t>AHCPCM402 Final Result</t>
  </si>
  <si>
    <t>AHCPCM402_1_1_6355_FINAL</t>
  </si>
  <si>
    <t>AHCBIO305A Final Result</t>
  </si>
  <si>
    <t>AHCBIO305A_1_1_6549_FINAL</t>
  </si>
  <si>
    <t xml:space="preserve">AHCWRK205 Final Result </t>
  </si>
  <si>
    <t>AHCWRK205_1_1_5682_FINAL</t>
  </si>
  <si>
    <t xml:space="preserve">Assessment task 5_AHCLSK309_AHCLSK311 </t>
  </si>
  <si>
    <t>HLTINF001 SSP Learning Activity</t>
  </si>
  <si>
    <t>HLTINF001_1_1_6241_SSP</t>
  </si>
  <si>
    <t xml:space="preserve">Assessment task 6_AHCLSK309_AHCLSK311 </t>
  </si>
  <si>
    <t>AHCPMG410 Final Result</t>
  </si>
  <si>
    <t>AHCPMG410_1_1_6299_FINAL</t>
  </si>
  <si>
    <t>Assessment Task 2 - 8 MSFFM3022</t>
  </si>
  <si>
    <t>Lets start learning quiz (HLTAAP002)</t>
  </si>
  <si>
    <t>HTLAAP002_1_1_6226_SSP</t>
  </si>
  <si>
    <t>Assessment task 1_AHCLSK309_AHCLSK311</t>
  </si>
  <si>
    <t>HLTAAP002 Final Result</t>
  </si>
  <si>
    <t>HTLAAP002_1_1_6226_FINAL</t>
  </si>
  <si>
    <t>HLTAAP002 Assessment Task 1 Exam B</t>
  </si>
  <si>
    <t>HLTAAP002 Assessment Task 1 Exam C</t>
  </si>
  <si>
    <t>HLTAAP002 Assessment Task 2A</t>
  </si>
  <si>
    <t>Assessment Task 2 - Written Research Paper</t>
  </si>
  <si>
    <t>Self Assessment - Multiple Choice Quiz (BSBPMG511)</t>
  </si>
  <si>
    <t>Assignment Task 3 - Review of Practice (BSBPMG511)</t>
  </si>
  <si>
    <t>Assessment Task 4 - Information Management Plan</t>
  </si>
  <si>
    <t>Assessment Task 3 - Oral Research Presentation</t>
  </si>
  <si>
    <t>Assessment 2: Quiz 2 - due 21/7/17</t>
  </si>
  <si>
    <t>Assessment 2 Quiz 1 - due 21/7/17</t>
  </si>
  <si>
    <t>CHSC Participate in forum</t>
  </si>
  <si>
    <t>Assessment 3 Hand hygiene online competency</t>
  </si>
  <si>
    <t>Assessment 1 Written exam</t>
  </si>
  <si>
    <t>Benalla PTJA16 - Community / Mental Health Placement</t>
  </si>
  <si>
    <t>Assessment 4 Workplace demonstration</t>
  </si>
  <si>
    <t>Assessment 3: Form and function test - due 21/7/17</t>
  </si>
  <si>
    <t>ACMOHS201A Final Result</t>
  </si>
  <si>
    <t xml:space="preserve">Trainers use only: Assessment 5  Workplace Assessment ACMGAS303A </t>
  </si>
  <si>
    <t>ACMGAS202A Assessment 1 - Calculations Quiz</t>
  </si>
  <si>
    <t>Assessment 7 Surgery Case Study - ACMVET405A|ACMVET408A|ACMATE303A</t>
  </si>
  <si>
    <t xml:space="preserve">ACMGAS205A - Final graded assessment </t>
  </si>
  <si>
    <t>SSP Activity FSKNUM15</t>
  </si>
  <si>
    <t>FSKNUM15_1_1_6612_SSP</t>
  </si>
  <si>
    <t>MSFFM3019 Final Result</t>
  </si>
  <si>
    <t>MSFFM3019_1_1_6032_FINAL</t>
  </si>
  <si>
    <t>MSFFM3019 Assessment Task 3</t>
  </si>
  <si>
    <t>MSFFM3005 SSP Quiz</t>
  </si>
  <si>
    <t>MSFFM3005_1_1_6034_SSP</t>
  </si>
  <si>
    <t>AHCPHT504 | AHCPCM401 | AHCPGD402: Grape Production Cluster (Vit, 2017)</t>
  </si>
  <si>
    <t xml:space="preserve"> Assessment Task 4 (AHCPHT504 AHCPCM401 AHCPGD402) Vineyard establishment</t>
  </si>
  <si>
    <t>Assessment Task 2 Catch and handle animals (ACMGAS102A)</t>
  </si>
  <si>
    <t>Assessment Task 3 Upload your practical tasks sheets</t>
  </si>
  <si>
    <t>ACMOHS201A SSP Work Safety quiz</t>
  </si>
  <si>
    <t xml:space="preserve"> Assessment Task 6 (AHCPHT504) Vineyard production</t>
  </si>
  <si>
    <t>Assessment Task 4 Trainer Assessment</t>
  </si>
  <si>
    <t>ACMGAS202A Assessment 2 - Team Meeting Assignment</t>
  </si>
  <si>
    <t>Assessment Task 2 - Risk Assessment (BSBRSK401)</t>
  </si>
  <si>
    <t>BSBRSK401_1_1_6475_FINAL</t>
  </si>
  <si>
    <t>ASC180 Assessment 3: Workplace Learning Portfolio</t>
  </si>
  <si>
    <t>Wine microbiology SSP Quiz (DWTAIM507A)</t>
  </si>
  <si>
    <t>DWTAIM507A_1_1_6449_SSP</t>
  </si>
  <si>
    <t>ASC180 Assessment 5a: Online quizzes</t>
  </si>
  <si>
    <t>ASC180 Assessment 2: Residential School Practical Skills Booklet</t>
  </si>
  <si>
    <t>ASC180 Assessment 4: Workplace Scenarios</t>
  </si>
  <si>
    <t>ASC180 Assessment 7: Practical Exam</t>
  </si>
  <si>
    <t>ACMGAS202A Assessment 3 - Follow Instructions</t>
  </si>
  <si>
    <t>Assessment 3 ACMWHS301A Short answer questions</t>
  </si>
  <si>
    <t>AHCPHT504 Final Result (Online Marking Guide)</t>
  </si>
  <si>
    <t>AHCPHT504_1_1_5715_FINAL</t>
  </si>
  <si>
    <t>Classification of Grapevines SSP Quiz (AHCPCM401)</t>
  </si>
  <si>
    <t>AHCPCM401_1_1_5715_SSP</t>
  </si>
  <si>
    <t>Assessment 2- Assignment AHCHBR203A</t>
  </si>
  <si>
    <t>VU21790: Cut and penetrate building materials and structures (Plumbing, 2017)</t>
  </si>
  <si>
    <t>VU21790 Final Unit Result</t>
  </si>
  <si>
    <t>VU21797: Use basic plumbing hand tools (Plumbing, 2017)</t>
  </si>
  <si>
    <t>VU21797 Assessment Task 2</t>
  </si>
  <si>
    <t xml:space="preserve">VU21797 Assessment Task 3 </t>
  </si>
  <si>
    <t>CPCCCM1015A: Carry out measurements and calculations (BuildConst-Plumb, 2017)</t>
  </si>
  <si>
    <t>CPCCCM1015A Final Unit Result</t>
  </si>
  <si>
    <t>MSFFM2006 Review Questions</t>
  </si>
  <si>
    <t>Assessment HLTEN506B Final Result</t>
  </si>
  <si>
    <t>HLTEN506B_1_1_6111_FINAL</t>
  </si>
  <si>
    <t>CPCCCM2001A Topic 2 Review Questions</t>
  </si>
  <si>
    <t>CPCCCM2001A_1_1_5012_1</t>
  </si>
  <si>
    <t>CPCCCM2001A Topic 1 Review Questions</t>
  </si>
  <si>
    <t>CPCCCM2001A_1_1_5012_2</t>
  </si>
  <si>
    <t>VU21794: Prepare to work in the plumbing industry (Plumbing, 2017)</t>
  </si>
  <si>
    <t>VU21794 Assessment Task 3</t>
  </si>
  <si>
    <t>VU21794 Assessment Task 4</t>
  </si>
  <si>
    <t>VU21794 Final Unit Result</t>
  </si>
  <si>
    <t>VU21798 Assessment Task 3</t>
  </si>
  <si>
    <t>VU21792: Identify career pathways in the plumbing industry (Plumbing, 2017)</t>
  </si>
  <si>
    <t>VU21792 Final Unit Result</t>
  </si>
  <si>
    <t>VU21792_1_1_5030</t>
  </si>
  <si>
    <t>VU21797 Final Unit Result</t>
  </si>
  <si>
    <t>CPCPCM2039A Final Unit Result</t>
  </si>
  <si>
    <t>Cladding Quantities Activity CPCCCA3017B</t>
  </si>
  <si>
    <t>Topic 6 Review Questions CPCCCA3006B</t>
  </si>
  <si>
    <t>Ladders</t>
  </si>
  <si>
    <t>VU21794 Assessment Task 1</t>
  </si>
  <si>
    <t>General Safety</t>
  </si>
  <si>
    <t>Participate and Identify own Development Needs</t>
  </si>
  <si>
    <t>Assessment Task 3 Practical case scenario</t>
  </si>
  <si>
    <t>VU21795: Use and apply basic levelling equipment for plumbing (Plumbing, 2017)</t>
  </si>
  <si>
    <t>VU21795 Assessment Task 1</t>
  </si>
  <si>
    <t>Boring Tools</t>
  </si>
  <si>
    <t>Holding Devices</t>
  </si>
  <si>
    <t>Leading &amp; tying up</t>
  </si>
  <si>
    <t>Assessment  Task 3 - Written Assignment</t>
  </si>
  <si>
    <t>ACMSPE304A Final Result</t>
  </si>
  <si>
    <t>ACMSPE304A_1_1_6137_FINAL</t>
  </si>
  <si>
    <t>ACMWHS301A - Final result</t>
  </si>
  <si>
    <t>ACMWHS301A_1_1_5954_FINAL</t>
  </si>
  <si>
    <t>Assessment Task 2 - VU20963</t>
  </si>
  <si>
    <t>Assessment  ACMFAR304A Final Result</t>
  </si>
  <si>
    <t>Assessment 5:  Working Safely Assignment_AHCOHS301A_ACMWHS301A_ACMFAR304A</t>
  </si>
  <si>
    <t>Assessment 4 Farm Safety checklist ACMFAR304A_AHCOHS301A_ACMWHS301A</t>
  </si>
  <si>
    <t>Assessment 3: Quiz AHCOH301A ACMWHS301A ACMFAR304A</t>
  </si>
  <si>
    <t>Assessment 1 AHCOHS301A ACMWHS301A ACMFAR304A</t>
  </si>
  <si>
    <t>Assessment 3 - Reception Quiz ACMVET201A ACMVET404A</t>
  </si>
  <si>
    <t>Assessment 2 - Surgery Preparation Written Assessment ACMVET203A</t>
  </si>
  <si>
    <t>HLTEN507C Assessment Task 3 - Case scenario</t>
  </si>
  <si>
    <t>HLTEN507C Assessment Task 2 - Calculations exam</t>
  </si>
  <si>
    <t>HLTEN503B Assessment Task 1 - Simulation assessment</t>
  </si>
  <si>
    <t>HLTEN503B Assessment Task 2 - Written task</t>
  </si>
  <si>
    <t>Assessment Task 4 - Workplace demonstration</t>
  </si>
  <si>
    <t>Assessment Task 3 - Reflective journal</t>
  </si>
  <si>
    <t>Assessment Tasks 2 - 8 CPCCOHS2001A CPCCCM1013A CPCCCM1014A</t>
  </si>
  <si>
    <t>Topic 2 Review Questions</t>
  </si>
  <si>
    <t>Topic 4 Review Questions</t>
  </si>
  <si>
    <t xml:space="preserve">Quantities Activity CPCCCA3013A </t>
  </si>
  <si>
    <t>Assessment Task 1 CPCCCA3008B</t>
  </si>
  <si>
    <t>Topic 1 Review Questions CPCCCA3008B</t>
  </si>
  <si>
    <t>Topic 7 Review Questions CPCCCA3013A</t>
  </si>
  <si>
    <t>Topic 2 Review Questions CPCCCA3017B</t>
  </si>
  <si>
    <t>Assessment 1: AHCSOL202 Getting the dirt on soils quiz</t>
  </si>
  <si>
    <t>Topic 2 Review Questions CPCCCA3006B</t>
  </si>
  <si>
    <t>Topic 4 Review Questions CPCCCA3006B</t>
  </si>
  <si>
    <t>Assessment Task 1 CPCCCM2002A</t>
  </si>
  <si>
    <t>Assessment 1 Vineyard pests and diseases quiz</t>
  </si>
  <si>
    <t xml:space="preserve">Plant definitions </t>
  </si>
  <si>
    <t>Talking about plants forum</t>
  </si>
  <si>
    <t>Assessment 1 Multiple choice quiz</t>
  </si>
  <si>
    <t>VU20974: Sub-floor framing (BuildConst, 2017)</t>
  </si>
  <si>
    <t>Assessment Task 1 - VU20974</t>
  </si>
  <si>
    <t>VU20957 Final Result</t>
  </si>
  <si>
    <t>VU20957_1_1_6044_FINAL</t>
  </si>
  <si>
    <t>Assessment Task 2 - VU20972</t>
  </si>
  <si>
    <t>Assessment Task 3 - VU20972</t>
  </si>
  <si>
    <t>VU20977: External cladding (BuildConst, 2017)</t>
  </si>
  <si>
    <t>Assessment Task 3 - VU20977</t>
  </si>
  <si>
    <t>Assessment Task 1 - VU20975</t>
  </si>
  <si>
    <t>Assessment Task 2 - VU20974</t>
  </si>
  <si>
    <t>Assessment Task 1 - VU20958</t>
  </si>
  <si>
    <t>Assessment Task 3 - VU20974</t>
  </si>
  <si>
    <t>VU20962: Quality principals for the construction industry (BuildConst, 2017)</t>
  </si>
  <si>
    <t>Assessment 2 Risk assessment</t>
  </si>
  <si>
    <t>HLTAIN001|HLTAIN002 Assessment Task 1.1</t>
  </si>
  <si>
    <t>Assessment Task 1 MSFGG2008</t>
  </si>
  <si>
    <t>Assessment 2 - Supervisor's Report</t>
  </si>
  <si>
    <t>Assessment Task Checklist for Assignment Module</t>
  </si>
  <si>
    <t>Topic 1 Review Questions (CPCCCA3005B)</t>
  </si>
  <si>
    <t>Assessment Task 2 MSFFM3009</t>
  </si>
  <si>
    <t>Removing Asbestos Activity CPCCCA3001A</t>
  </si>
  <si>
    <t>Assessment Task 1 CPCCCA3001A</t>
  </si>
  <si>
    <t>Assessment tool: CUVACD303A.pdf</t>
  </si>
  <si>
    <t>Assessment Task 2 - 6 CPCCCA2002B CPCCCM1012A CPCCCMA2012A</t>
  </si>
  <si>
    <t>Assessment Task 1 CPCCCM3001C</t>
  </si>
  <si>
    <t>Assessment Task 2 - SHBHCUT006 Practical Demonstration</t>
  </si>
  <si>
    <t>Assessment Task 1 -SHBHCUT006  Knowledge Questions</t>
  </si>
  <si>
    <t>SHBHCUT006 Create combined haircut structures</t>
  </si>
  <si>
    <t>Assessment Task 1 MSFGG2002</t>
  </si>
  <si>
    <t xml:space="preserve">ACMGAS101A Final Result </t>
  </si>
  <si>
    <t>ACMGAS101A_1_1_5945_FINAL</t>
  </si>
  <si>
    <t>HLTAAP001 Unit final result</t>
  </si>
  <si>
    <t>HLTAAP001_1_1_5836_FINAL</t>
  </si>
  <si>
    <t>Assessment Task 1 Oral presentation</t>
  </si>
  <si>
    <t xml:space="preserve">Session six review questions CPCCOHS2001A, MSMSUP102, MSMSUP106 </t>
  </si>
  <si>
    <t xml:space="preserve">Session seven review questions CPCCOHS2001A, MSMSUP102, MSMSUP106 </t>
  </si>
  <si>
    <t xml:space="preserve">Session nine review questions CPCCOHS2001A, MSMSUP102, MSMSUP106 </t>
  </si>
  <si>
    <t>HLTEN516B Assessment Part 1 - Written Questions</t>
  </si>
  <si>
    <t>MSFFM3019 Assessment Task 2</t>
  </si>
  <si>
    <t xml:space="preserve">MSFFF2006 Final Result </t>
  </si>
  <si>
    <t>MSFFF2006_1_1_5992_FINAL</t>
  </si>
  <si>
    <t>SHBXHS001 Final Unit Result</t>
  </si>
  <si>
    <t>SHBXHS001_1_1_6062_FINAL</t>
  </si>
  <si>
    <t>Assessment Task 1 - Case scenario  (HLTEN505C)</t>
  </si>
  <si>
    <t>Assessment Task 2 - Article critique</t>
  </si>
  <si>
    <t>Assessment Task 1 - Written questions</t>
  </si>
  <si>
    <t>Exam 1 Practice Quiz</t>
  </si>
  <si>
    <t>HLTEN519C Assessment Task 3 - Case scenario</t>
  </si>
  <si>
    <t>Assessment Task 4 – Workplace Demonstration/ Third Party Report (HLTEN505C)</t>
  </si>
  <si>
    <t>HLTEN519C Assessment Task 2 - Calculations Exam</t>
  </si>
  <si>
    <t>HLTEN519C Assessment Task 4 - Simulation assessment</t>
  </si>
  <si>
    <t>HLTEN519C Assessment Task 5 – Workplace Demonstration/ Third Party Report</t>
  </si>
  <si>
    <t>Quantities Activity CPCCCA3001A CPCCCA3004A</t>
  </si>
  <si>
    <t>Topic 1 Review Questions CPCCCA3004A</t>
  </si>
  <si>
    <t>Assessment Task 2 - VU20977</t>
  </si>
  <si>
    <t>Assessment Task 2 - VU20971</t>
  </si>
  <si>
    <t>Assessment Task 1 - VU20977</t>
  </si>
  <si>
    <t>VU20977 Final Result</t>
  </si>
  <si>
    <t>VU20977_1_1_6052_FINAL</t>
  </si>
  <si>
    <t>Assessment Task 1 - VU20957</t>
  </si>
  <si>
    <t>Ceiling Frames activity</t>
  </si>
  <si>
    <t>Pitched roofs activity (CPCCCA3007C)</t>
  </si>
  <si>
    <t>Pitched Roofs Quantity Activity CPCCCA3007C</t>
  </si>
  <si>
    <t>Ceiling Frames Quantity Activity CPCCCA3005A</t>
  </si>
  <si>
    <t>Assessment Tasks 2 - 5 CPCCCA3005B, CPCCCA3007C</t>
  </si>
  <si>
    <t>HLTEN516B Assessment Part 2 - Written task</t>
  </si>
  <si>
    <t>HLTEN516B Assessment Part 3 – Workplace Demonstration/ Third Party Report</t>
  </si>
  <si>
    <t>Levelling Equipment</t>
  </si>
  <si>
    <t>Topic 2 Review Questions CPCCJN3003A - CPCCCA3011A</t>
  </si>
  <si>
    <t>CHCCCS02 Assessment Task 1 - Practical assessment</t>
  </si>
  <si>
    <t xml:space="preserve">CPCCCA3014A  Final Result </t>
  </si>
  <si>
    <t>CPCCCA3014A_1_1_5989_FINAL</t>
  </si>
  <si>
    <t>ACMGAS201A Final Result</t>
  </si>
  <si>
    <t>ACMGAS201A_1_1_5941_FINAL</t>
  </si>
  <si>
    <t>Assessment 1 - Working safely with imaging ACMVET402A</t>
  </si>
  <si>
    <t>SHBHCLS002 Colour and Lighten Hair</t>
  </si>
  <si>
    <t>Assessment Task 3 - Simulation assessment  (HLTEN505C)</t>
  </si>
  <si>
    <t>HLTEN512|513 Assessment Task 1 Case Study</t>
  </si>
  <si>
    <t>HLTEN512|513 Assessment Task 4 - Bloodsafe online competency</t>
  </si>
  <si>
    <t>Assessment task 1 - Oral presentation</t>
  </si>
  <si>
    <t>Assessment Task 2 - Written exam  (HLTEN505C)</t>
  </si>
  <si>
    <t>HLTEN512|513 Assessment Task 2 Emergency Response Simulation</t>
  </si>
  <si>
    <t>Assessment Task 1 - Simulation assessment</t>
  </si>
  <si>
    <t>Assessment 1 CPCCCA3014A</t>
  </si>
  <si>
    <t>Topic 2 Review Questions CPCCCA3001A</t>
  </si>
  <si>
    <t>Assessment Tasks 2 - 5 CPCCCA3001A CPCCCA3004A</t>
  </si>
  <si>
    <t>Topic 6 Review Questions CPCCCA3013A</t>
  </si>
  <si>
    <t>Assessment 1 CPCCCA3006B</t>
  </si>
  <si>
    <t>Topic 2 - Review Questions (CPCCCA3007C)</t>
  </si>
  <si>
    <t>Session A Activity QUIZ</t>
  </si>
  <si>
    <t>Assessment Task 1 CPCCCA3007C</t>
  </si>
  <si>
    <t>Assessment 2 Nutrition quiz</t>
  </si>
  <si>
    <t>Assessment Task 3 MSFFM3010</t>
  </si>
  <si>
    <t>Assessment Tasks 2 &amp; 3 MSFFM3012</t>
  </si>
  <si>
    <t>HLTWHS001 Final Result (Online Marking Guide)</t>
  </si>
  <si>
    <t>VU20972 Final Result</t>
  </si>
  <si>
    <t>VU20972_1_1_6048_FINAL</t>
  </si>
  <si>
    <t>Assessment Task 3 - SHBHIND001 Written Assignment</t>
  </si>
  <si>
    <t>Session Three review questions CPCCJN2003A</t>
  </si>
  <si>
    <t>MSFGN2001 Topic 1 Review Questions</t>
  </si>
  <si>
    <t>Signage</t>
  </si>
  <si>
    <t>Air Filters</t>
  </si>
  <si>
    <t>Assessment 4: AHCWRK204|AHCWRK205 Agriculture Industry work skills cluster quiz</t>
  </si>
  <si>
    <t>SSP CPCCOHS2001A</t>
  </si>
  <si>
    <t>CPCCOHS2001A_1_1_238503_SSP</t>
  </si>
  <si>
    <t>Assessment Task 3 - SHBHCLS004 Written Assignment</t>
  </si>
  <si>
    <t>Assessment Task 2 SHBHCLS004 Practical Demonstration</t>
  </si>
  <si>
    <t>Assessment Task 1 - SHBHCLS004  Knowledge Questions</t>
  </si>
  <si>
    <t>Design Decisions Chart_Planar/Uniform Combination Form_Check</t>
  </si>
  <si>
    <t>Design Decisions Chart_Planar/Medium Gradation Combination Form_Check</t>
  </si>
  <si>
    <t>Design Decisions Chart_Planar/High Gradation Combination Form_Check</t>
  </si>
  <si>
    <t>Design Decisions Chart_Flat Top/Clippers_Check</t>
  </si>
  <si>
    <t>SHBHCLS003 Provide full and partial head highlighting techniques</t>
  </si>
  <si>
    <t>SHBHCUT007 Create combined traditional and classic men`s haircut structures</t>
  </si>
  <si>
    <t>Assessment Task 2 SHBHCUT007 Practical Demonstration</t>
  </si>
  <si>
    <t>SHBXIND001 Comply with organisational requirements within a personal services environment_Completion Checklist</t>
  </si>
  <si>
    <t>Self-Check Quiz: BSBPMG513 Manage Project Quality</t>
  </si>
  <si>
    <t>Assessment 1: VU21405 Equine anatomy</t>
  </si>
  <si>
    <t xml:space="preserve">VU21405  Final Result </t>
  </si>
  <si>
    <t>VU21405_1_1_6086_FINAL</t>
  </si>
  <si>
    <t>Working with horses</t>
  </si>
  <si>
    <t>Final Result (BSBPMG519)</t>
  </si>
  <si>
    <t>BSBPMG519_1_1_6099_FINAL</t>
  </si>
  <si>
    <t>Open Education Resources, Creative Commons and Copyright QUIZ</t>
  </si>
  <si>
    <t>Completion Checklist - SHBHTRI001 Identify and treat hair and scalp conditions</t>
  </si>
  <si>
    <t>Assessment Task 2 - SHBHTRI001 Checklist</t>
  </si>
  <si>
    <t>Assessment Task 1 - SHBHIND001 Knowledge Questions</t>
  </si>
  <si>
    <t>Assessment Tasks 2 &amp; 3 MSFFM3015</t>
  </si>
  <si>
    <t>Uniform/Increase/Graduated/Solid Combination Form - Blunt</t>
  </si>
  <si>
    <t>Uniform/Increase/Graduated/Solid Combination Form - Notching</t>
  </si>
  <si>
    <t>Uniform/Graduated Combination Form - Notching/Peeling</t>
  </si>
  <si>
    <t>HLTEN514B Assessment task 1 - Literature review</t>
  </si>
  <si>
    <t>Assessment AHCILM402 Final Result</t>
  </si>
  <si>
    <t>AHCILM402_1_1_5889_FINAL</t>
  </si>
  <si>
    <t>SHBHCLS004 Workbook Completed (Teachers to mark)</t>
  </si>
  <si>
    <t>MSFFM3019 Review Questions</t>
  </si>
  <si>
    <t>MSFFM3019 Assessment Task 1</t>
  </si>
  <si>
    <t>Topic 2 Review Questions (MSMWHS200)</t>
  </si>
  <si>
    <t>Topic 1 Review Questions (MSMWHS200)</t>
  </si>
  <si>
    <t>Assessment Task 1 MSFFM3015</t>
  </si>
  <si>
    <t>MSFFM3012 Review Questions</t>
  </si>
  <si>
    <t>Panel planer Review Questions</t>
  </si>
  <si>
    <t>MSFFM3010 Review Questions</t>
  </si>
  <si>
    <t>Manage and Site Organisation</t>
  </si>
  <si>
    <t>MSFFM2011 Topic 4 Review Questions</t>
  </si>
  <si>
    <t>Electrical Plant and Equipment</t>
  </si>
  <si>
    <t>CPCCCM1015A Topic 6 Review Questions</t>
  </si>
  <si>
    <t>CPCCCM1015A Topic 5 Review Questions</t>
  </si>
  <si>
    <t>CPCCCM1015A Topic 4 Review Questions</t>
  </si>
  <si>
    <t>MSFFF2006 Topic 6 Review Questions</t>
  </si>
  <si>
    <t>MSFFM3009 Review Questions</t>
  </si>
  <si>
    <t>Assessment Task 1 MSFFM3004</t>
  </si>
  <si>
    <t>Assessment Task 3 (AHCPHT504 AHCPCM401 AHCPGD402) Vineyard establishment</t>
  </si>
  <si>
    <t>MSFFM3015 Review Questions</t>
  </si>
  <si>
    <t>MSFFM3005 Review Questions</t>
  </si>
  <si>
    <t>Assessment Task 1 MSFFM3022</t>
  </si>
  <si>
    <t xml:space="preserve">ACMVET402A - Final graded assessment </t>
  </si>
  <si>
    <t>Concrete Equipment</t>
  </si>
  <si>
    <t>Nail Guns</t>
  </si>
  <si>
    <t>Assessment Task 2 HLTEN506B</t>
  </si>
  <si>
    <t>Assessment 3 - SISOEQO201A Annotated photos ASSIGNMENT - due 28/4</t>
  </si>
  <si>
    <t xml:space="preserve">VU21403 Assessment 5 FEEDING HORSES PROJECT due 21/4 </t>
  </si>
  <si>
    <t>VU21403 Assessment 7 Practical Skills Observation report</t>
  </si>
  <si>
    <t>FINAL RESULT - SISOEQO201A Handle Horses</t>
  </si>
  <si>
    <t>SISOEQO201A_1_1_6084_FINAL</t>
  </si>
  <si>
    <t>Assessment 4 - SISOEQO201A Prac skills REPORT and SWL LOGBOOK - due 18/8</t>
  </si>
  <si>
    <t>Heat Guns, Routers and Planners</t>
  </si>
  <si>
    <t>Topic 8 Review Questions (MSMSUP102-MSMSUP106)</t>
  </si>
  <si>
    <t>Topic 3 Review Questions (MSMWHS200)</t>
  </si>
  <si>
    <t>Assessment Task 1 MSFFM2010</t>
  </si>
  <si>
    <t>Bandsaw Review Questions</t>
  </si>
  <si>
    <t>Surface Planer Review Questions</t>
  </si>
  <si>
    <t>MSFFM2001 Topic 1 Review Questions</t>
  </si>
  <si>
    <t>MSFFM2001 Topic 2 Review Questions</t>
  </si>
  <si>
    <t>Saws and Metal Cutting</t>
  </si>
  <si>
    <t>Effective Meetings and Participations</t>
  </si>
  <si>
    <t>Assessment Task 1 MSFFM3005</t>
  </si>
  <si>
    <t>Assessment Task 1 MSFFM2011</t>
  </si>
  <si>
    <t>Assessment Task 2-5 MSFFM3005</t>
  </si>
  <si>
    <t>VU21789: Apply Basic Sheet Metal Practices (Plumbing, 2017)</t>
  </si>
  <si>
    <t>Joining Processes</t>
  </si>
  <si>
    <t>Characteristics of Metal Material</t>
  </si>
  <si>
    <t>Assessment Task 1 (AHCPHT504 AHCPCM401 AHCPGD402) Site selection</t>
  </si>
  <si>
    <t>Assessment Task 5 (AHCPHT504) Trellising</t>
  </si>
  <si>
    <t>Files and Rasps</t>
  </si>
  <si>
    <t>Industrial Relations</t>
  </si>
  <si>
    <t>Taking Respsonsibility</t>
  </si>
  <si>
    <t>Work Planning</t>
  </si>
  <si>
    <t>Air Activated Tools</t>
  </si>
  <si>
    <t>CPCCCM1015A Topic 3 Review Questions</t>
  </si>
  <si>
    <t>HLTEN507C Assessment Task 1 Part A</t>
  </si>
  <si>
    <t>HLTEN519C Assessment Task 1 - Written examination</t>
  </si>
  <si>
    <t>Power Saws</t>
  </si>
  <si>
    <t>Topic 6 Review Questions (MSMWHS200)</t>
  </si>
  <si>
    <t>Assessment 3 - Practical Tasks and Supervisors Reports ACMVET203A</t>
  </si>
  <si>
    <t>Communications Methods</t>
  </si>
  <si>
    <t>Progress and Site Meetings</t>
  </si>
  <si>
    <t>Communications - Site Meetings</t>
  </si>
  <si>
    <t>Colours Shapes and Meanings of Signs</t>
  </si>
  <si>
    <t>What is Instructions and Feedback</t>
  </si>
  <si>
    <t>Communication Barriers</t>
  </si>
  <si>
    <t>How to Give Instructions Effectively</t>
  </si>
  <si>
    <t>CPCPCM2039A Assessment Task 1</t>
  </si>
  <si>
    <t>The General Construction Industry</t>
  </si>
  <si>
    <t>Team Work</t>
  </si>
  <si>
    <t>Topic 11 Review Questions(MSMSUP102-MSMSUP106)</t>
  </si>
  <si>
    <t>MSFFM3004 Topic 2 Review Questions</t>
  </si>
  <si>
    <t>Sheet Metal Terminology and Components</t>
  </si>
  <si>
    <t>Assessment Task 1 Wound assessment HLTEN506B</t>
  </si>
  <si>
    <t>Assessment Task 2 Short answer questions HLTAP501C</t>
  </si>
  <si>
    <t xml:space="preserve">Assessment Task 1 Case study HLTAP501C  </t>
  </si>
  <si>
    <t>Measuring and Marking Tools</t>
  </si>
  <si>
    <t>Assessment Task 1 MSFFM3009</t>
  </si>
  <si>
    <t>Topic 5 Review Questions (MSMWHS200)</t>
  </si>
  <si>
    <t>MSFFM2010 Review Questions</t>
  </si>
  <si>
    <t>MSFFM3003 Topic 6 Review Questions</t>
  </si>
  <si>
    <t>Upload and confirm authentication of Checks and Certificate here</t>
  </si>
  <si>
    <t>MSFFM2011 Topic 2 Review Questions</t>
  </si>
  <si>
    <t>HLTEN514B Assessment task 3 - Workplace demonstration</t>
  </si>
  <si>
    <t>Screwdrivers</t>
  </si>
  <si>
    <t>Hammers</t>
  </si>
  <si>
    <t>CPCCCM1015A Topic 1 Review Questions</t>
  </si>
  <si>
    <t>Sanders</t>
  </si>
  <si>
    <t>Grinding and Sharpening</t>
  </si>
  <si>
    <t>Gradient</t>
  </si>
  <si>
    <t>Basic Levelling Tools</t>
  </si>
  <si>
    <t>VU21797 Asssessment Task 1</t>
  </si>
  <si>
    <t>CPCCCM1015A Topic 2 Review Questions</t>
  </si>
  <si>
    <t>MSFFM3022 Final Practical Assessment</t>
  </si>
  <si>
    <t>Assessment Task 1 MSFFM3012</t>
  </si>
  <si>
    <t>MSFFM3004 Topic 1 Review Questions</t>
  </si>
  <si>
    <t>SSP Learning Activity AHCWHS301A</t>
  </si>
  <si>
    <t>AHCOHS301A_1_1_5870_SSP</t>
  </si>
  <si>
    <t>VU21798 Assessment Task 1</t>
  </si>
  <si>
    <t>HLTHIR404D Assessment Task 2 - Oral presentation</t>
  </si>
  <si>
    <t>Small Engines</t>
  </si>
  <si>
    <t>Starting Engines</t>
  </si>
  <si>
    <t>Cutting Tools</t>
  </si>
  <si>
    <t>Chisel Types</t>
  </si>
  <si>
    <t>CUVACD303A Assessment Task 1</t>
  </si>
  <si>
    <t>CPCCCM1015A Assessment Task 1</t>
  </si>
  <si>
    <t>CPCCCM1015A Topic 7 Review Questions</t>
  </si>
  <si>
    <t>Joining Similar Metals</t>
  </si>
  <si>
    <t>VU21790 Assessment Task 1</t>
  </si>
  <si>
    <t>Micellaneous Tools</t>
  </si>
  <si>
    <t>Assessment Task 1 MSFFM2005</t>
  </si>
  <si>
    <t>MSFFM3003 Topic 5 Review Questions</t>
  </si>
  <si>
    <t>Assessment Task 4 Moodle Induction Customisation, Facilitation and Demonstration Task</t>
  </si>
  <si>
    <t>Winegrape nutrition SSP Quiz (AHCPCM402)</t>
  </si>
  <si>
    <t>AHCPCM402_1_1_5717_SSP</t>
  </si>
  <si>
    <t>VU21792 Assessment Task 3</t>
  </si>
  <si>
    <t>VU21792_1_1_5030_3</t>
  </si>
  <si>
    <t>VU21792 Assessment Task 4</t>
  </si>
  <si>
    <t>VU21792_1_1_5030_4</t>
  </si>
  <si>
    <t>VU21789 Assessment Task 3</t>
  </si>
  <si>
    <t>VU21789 Assessment Task 4</t>
  </si>
  <si>
    <t>VU21789 Assessment Task 5</t>
  </si>
  <si>
    <t>Assessment Task 2 AHCOHS301A Contribute to OHS Process Quiz 2</t>
  </si>
  <si>
    <t>Assessment Task 3 Farm Safety Checklist AHCOHS301A</t>
  </si>
  <si>
    <t>Assessment Task 4 Carry out OHS procedures AHCOHS301A</t>
  </si>
  <si>
    <t>VU21792 Assessment Task 2</t>
  </si>
  <si>
    <t>VU21792_1_1_5030_2</t>
  </si>
  <si>
    <t>TAEDEL501A Trends, Challenges and Technologies for Higher Education Quiz</t>
  </si>
  <si>
    <t>Assessment 6 Identification of nutrient inputs and outputs</t>
  </si>
  <si>
    <t>ACMSPE304A Assessment 4 - Written Assessment</t>
  </si>
  <si>
    <t>ACMGAS103A Final Result</t>
  </si>
  <si>
    <t>ACMGAS103A_1_1_5947_FINAL</t>
  </si>
  <si>
    <t>ACMGAS102A Final Result</t>
  </si>
  <si>
    <t>ACMGAS102A_1_1_5946_FINAL</t>
  </si>
  <si>
    <t>Assessment 1 Surgery Preparation Quiz (ACMVET203A)</t>
  </si>
  <si>
    <t>Assessment 3 - Identifying Breeds (ACMACR403A)</t>
  </si>
  <si>
    <t>HLTEN507C Assessment Task 5 – Workplace Demonstration -Third Party Report</t>
  </si>
  <si>
    <t>The History of Plumbing</t>
  </si>
  <si>
    <t>Topic 4 Review Questions (CPCCCM2008B)</t>
  </si>
  <si>
    <t>Quantities Activity CPCCCA2003A, CPCCCA2013A, CPCCCM2002A</t>
  </si>
  <si>
    <t>Downey Mildew SSP Quiz (AHCPCM501)</t>
  </si>
  <si>
    <t>AHCPCM501_1_1_5717_SSP</t>
  </si>
  <si>
    <t>VU20962 Final Result</t>
  </si>
  <si>
    <t>VU20962_1_1_6049_FINAL</t>
  </si>
  <si>
    <t xml:space="preserve">Session eleven review questions CPCCOHS2001A, MSMSUP102, MSMSUP106 </t>
  </si>
  <si>
    <t>Assignment Task 3 - Project Management Deliverables and Documents (BSBPMG513)</t>
  </si>
  <si>
    <t>Trends in the Australian Wine Industry SSP Quiz (AHCPHT504)</t>
  </si>
  <si>
    <t>AHCPHT504_1_1_5715_SSP</t>
  </si>
  <si>
    <t>VU21792 Assessment Task 5</t>
  </si>
  <si>
    <t>VU21792_1_1_5030_5</t>
  </si>
  <si>
    <t>Assessment Task 2 (AHCPHT504 AHCPCM401 AHCPGD402) Site selection</t>
  </si>
  <si>
    <t>Assessment Task 2 Moodle Tasks (Teacher to mark only)</t>
  </si>
  <si>
    <t>Assessment Task 1 AHCOHS301A Contribute to OHS Process Quiz 1</t>
  </si>
  <si>
    <t>AHCBAC505 Final Result (Online Marking Guide)</t>
  </si>
  <si>
    <t>AHCBAC505_1_1_5717_FINAL</t>
  </si>
  <si>
    <t>SSP Quiz SHBXWHS001</t>
  </si>
  <si>
    <t>SHBXWHS001_1_1_6062_FINAL</t>
  </si>
  <si>
    <t>Chemical weed control SSP Quiz (AHCBAC505)</t>
  </si>
  <si>
    <t>AHCPMG409_1_1_5717_SSP</t>
  </si>
  <si>
    <t>VU21403 Assessment 1 Feed types and additives QUIZ due by 24/3</t>
  </si>
  <si>
    <t>CPCCCM1015A Assessment Task 4</t>
  </si>
  <si>
    <t>CPCCCM1015A Assessment Task 5</t>
  </si>
  <si>
    <t>Assessment 5. Soil and petiole sampling, processing and recording</t>
  </si>
  <si>
    <t xml:space="preserve">Assessment Task 3 - Case Study (BSBPMG519 &amp; BSBMGT624) </t>
  </si>
  <si>
    <t xml:space="preserve">Assessment Task 1 - Reflective Writing (BSBPMG519 &amp; BSBMGT624) </t>
  </si>
  <si>
    <t xml:space="preserve">Assessment Task 2 - Elicitation Plan (BSBPMG519 &amp; BSBMGT624) </t>
  </si>
  <si>
    <t>Assessment Task 4 - Project Management Deliverable/Documents (BSBPMG519 &amp; BSBMGT624)</t>
  </si>
  <si>
    <t>Self-check quiz - BSBPMG519 Manage Project Stakeholder Engagement</t>
  </si>
  <si>
    <t>BSBPMG519_1_1_5579_SSP</t>
  </si>
  <si>
    <t>Assessment  HLTHIR404D Final Result</t>
  </si>
  <si>
    <t>HLTHIR404D_1_1_6115_FINAL</t>
  </si>
  <si>
    <t>Assessment HLTEN514B Final Result</t>
  </si>
  <si>
    <t>HLTEN514B_1_1_6124_FINAL</t>
  </si>
  <si>
    <t>Assessment  HLTEN507C Final Result</t>
  </si>
  <si>
    <t>HLTEN507C_1_1_5189_FINAL</t>
  </si>
  <si>
    <t>Assessment  HLTEN508B Final Result</t>
  </si>
  <si>
    <t>HLTEN508B_1_1_6125_FINAL</t>
  </si>
  <si>
    <t>Assessment  HLTEN511B Final Result</t>
  </si>
  <si>
    <t>HLTEN511B_1_1_6109_FINAL</t>
  </si>
  <si>
    <t>Assessment 7 Develop a pest, disease and weed control program for your vineyard.</t>
  </si>
  <si>
    <t>HLTEN519C Unit Final Result</t>
  </si>
  <si>
    <t>HLTEN519C_1_1_6114_FINAL</t>
  </si>
  <si>
    <t>Assessment TAEDEL501A Final Result (Teacher to mark only)</t>
  </si>
  <si>
    <t>Assessment Task 1 Mahara Tasks</t>
  </si>
  <si>
    <t>Session E Assessment Summary QUIZ</t>
  </si>
  <si>
    <t>AHCPGD402 Final Result (Online Marking Guide)</t>
  </si>
  <si>
    <t>AHCPGD402_1_1_5715_FINAL</t>
  </si>
  <si>
    <t>VU21795 Assessment Task 2</t>
  </si>
  <si>
    <t>Assignment Task 2 - Quality improvement plans and Oral Presentation (BSBPMG513)</t>
  </si>
  <si>
    <t>CPCCCM2001A_1_1_5985_FINAL</t>
  </si>
  <si>
    <t>Assessment Task 1 - VU20973</t>
  </si>
  <si>
    <t>Assessment Task 2 - VU20973</t>
  </si>
  <si>
    <t>Assessment Task 1 CPCCCM2010B</t>
  </si>
  <si>
    <t>Topic 3 Review Questions CPCCCA3006B</t>
  </si>
  <si>
    <t>Topic 5 Review Questions CPCCCA3006B</t>
  </si>
  <si>
    <t>HLTINF001 ASSESSMENT 2 HANDWASHING PRACTICAL</t>
  </si>
  <si>
    <t xml:space="preserve">HLTINF001 ASSESSMENT 3 HAND HYGIENE AUSTRALIA CERTIFICATE </t>
  </si>
  <si>
    <t>CHCCCS026 Assessment Task 2 Clinical experience record book</t>
  </si>
  <si>
    <t>CHCCCS026 Transport individuals SSP quiz</t>
  </si>
  <si>
    <t>CHCCCS026_1_1_5834_SSP</t>
  </si>
  <si>
    <t>Assessment 4 Develop a vineyard-monitoring and biosecurity program</t>
  </si>
  <si>
    <t>AHCPCM401 Final Result (Online Marking Guide)</t>
  </si>
  <si>
    <t>AHCPCM401_1_1_5715_FINAL</t>
  </si>
  <si>
    <t>Assessment BSBRES401 Final Result</t>
  </si>
  <si>
    <t>BSBRES401_1_1_6093_FINAL</t>
  </si>
  <si>
    <t>CPCCCM1015A Assessment Task 2</t>
  </si>
  <si>
    <t>Grapevine Physiology SSP Quiz (AHCPGD402)</t>
  </si>
  <si>
    <t>AHCPGD402_1_1_5715_SSP</t>
  </si>
  <si>
    <t>CPCCCM1015A Assessment Task 3</t>
  </si>
  <si>
    <t>HLTEN503B Unit final result</t>
  </si>
  <si>
    <t>HLTEN503B_1_1_6105_FINAL</t>
  </si>
  <si>
    <t>VU21789 Assessment Task 2</t>
  </si>
  <si>
    <t>CUVACD303A Assessment Task 3</t>
  </si>
  <si>
    <t>CUVACD303A Assessment Task 2</t>
  </si>
  <si>
    <t>CUVACD303A Assessment Task 4</t>
  </si>
  <si>
    <t>CUVACD303A Assessment Task 5</t>
  </si>
  <si>
    <t>Assessment HLTEN510B Final Result</t>
  </si>
  <si>
    <t>HLTEN510B_1_1_6123_FINAL</t>
  </si>
  <si>
    <t>HLTEN515B Unit Final Result</t>
  </si>
  <si>
    <t>HLTEN515B_1_1_6122_FINAL</t>
  </si>
  <si>
    <t>Assessment Task 3 Alfresco Tasks (Teacher to mark only)</t>
  </si>
  <si>
    <t>Topic 1 Review Questions (CPCCCA3007C)</t>
  </si>
  <si>
    <t>CUVACD303A Final Unit Result</t>
  </si>
  <si>
    <t>CPCCCM2001A Final Unit Result</t>
  </si>
  <si>
    <t>CPCCCM2001A_1_1_5012</t>
  </si>
  <si>
    <t>VU21789 Final Unit Result</t>
  </si>
  <si>
    <t>VU21797 Assessment Task 5</t>
  </si>
  <si>
    <t>Assessment  HLTEN505C Final Result</t>
  </si>
  <si>
    <t>HLTEN505C_1_1_6113_FINAL</t>
  </si>
  <si>
    <t>VU21794 Assessment Task 2</t>
  </si>
  <si>
    <t>VU21798 Assessment Task 2</t>
  </si>
  <si>
    <t>VU21797 Assessment Task 4</t>
  </si>
  <si>
    <t>VU20958 Final Result</t>
  </si>
  <si>
    <t>VU20958_1_1_6053_FINAL</t>
  </si>
  <si>
    <t>Assessment Task 2 SHBHCUT002 Practical Demonstration</t>
  </si>
  <si>
    <t>Design Decisions Chart - Horizontal Line_ Completion</t>
  </si>
  <si>
    <t>Design Decisions Chart - Solid, Diagonal Back / Convex Line_Completion</t>
  </si>
  <si>
    <t>Design Decisions Chart - Solid: Diagonal - Forward Line_Completion</t>
  </si>
  <si>
    <t>Assessment Task 1 -SHBHCUT002 Knowledge Questions</t>
  </si>
  <si>
    <t>SHBHCUT002 Create one length solid haircuts - participation checklist</t>
  </si>
  <si>
    <t>CHCCCS026 Assessment Task 1 (Quiz)</t>
  </si>
  <si>
    <t>Maintain Tools</t>
  </si>
  <si>
    <t>Topic 3 Review Questions (CPCCJN3003A)</t>
  </si>
  <si>
    <t>Topic 4 Review Questions (CPCCJN3003A)</t>
  </si>
  <si>
    <t>Final Result CPCCOHS2001A</t>
  </si>
  <si>
    <t>CPCCOHS2001A_1_1_225952_FINAL</t>
  </si>
  <si>
    <t>Topic 8 Review Questions(CPCCCA3011A)</t>
  </si>
  <si>
    <t>PMP Increase Solid Combination Form_Blunt</t>
  </si>
  <si>
    <t>PMP Increase Solid Combination Form_Notching</t>
  </si>
  <si>
    <t>PMP Increase Graduated Combination Form - Blunt</t>
  </si>
  <si>
    <t>PMP Increase Graduated Combination Form - Notching</t>
  </si>
  <si>
    <t>PMP Uniform Graduated Combination Form - Blunt</t>
  </si>
  <si>
    <t>PMP Uniform Graduated Combination Form - Notching</t>
  </si>
  <si>
    <t>Solid/IncreaseCombination Form - Slide Cutting/Notching</t>
  </si>
  <si>
    <t>Graduated/Increase Combination Form - Razor Etching</t>
  </si>
  <si>
    <t>Assessment 5 - Final Exam ACMVET402A</t>
  </si>
  <si>
    <t>VU21403 Assessment 6  Feeding Horses WORKBOOK - due 21/4</t>
  </si>
  <si>
    <t>Assessment Example 2 Using Essay Questions (Insert Unit Code)</t>
  </si>
  <si>
    <t>VU21403 Final Result</t>
  </si>
  <si>
    <t>VU21403_1_1_6067_FINAL</t>
  </si>
  <si>
    <t>CPCCCA3009B Final Result</t>
  </si>
  <si>
    <t>CPCCCA3009B_1_1_6010_FINAL</t>
  </si>
  <si>
    <t>SHBHCL002 Workbook Completion (Trainer Only)</t>
  </si>
  <si>
    <t>Assessment 3 - AHCWRK204A - ATTENDANCE at Working Safely with Horses Workshop due 5/4/17</t>
  </si>
  <si>
    <t>HLTEN507C Assessment Task 1 part B</t>
  </si>
  <si>
    <t>HLTEN507C Assessment Task 1 Part C</t>
  </si>
  <si>
    <t>Exam 3 Practice quiz</t>
  </si>
  <si>
    <t>Exam 2 Practice quiz</t>
  </si>
  <si>
    <t>AHCHBR203A Final Result (Online Marking Guide)</t>
  </si>
  <si>
    <t>AHCHBR203A_1_1_6088_FINAL</t>
  </si>
  <si>
    <t>Assessment Task 1 Written questions (HLTEN510B)</t>
  </si>
  <si>
    <t>Assessment Task 3 - Research task (HLTEN510B)</t>
  </si>
  <si>
    <t>Assessment Task 4 Workplace demonstration (HLTEN510B)</t>
  </si>
  <si>
    <t>HLTEN512|513 Assessment Task 5 – Workplace Demonstration</t>
  </si>
  <si>
    <t>Assessment Task 2 &amp; 3 MSFFF2006</t>
  </si>
  <si>
    <t>Assessment 1 (ACMACR403A)</t>
  </si>
  <si>
    <t>Assessment Task 1 CPCCCA3004A</t>
  </si>
  <si>
    <t>Assessment Tasks 2 - 5 CPCCCA3008B</t>
  </si>
  <si>
    <t>Assessment Task 1 MSFGG2006</t>
  </si>
  <si>
    <t>Assessment Tasks 2 - 5 CPCCCA2003A CPCCCA2013A CPCCCM2002A</t>
  </si>
  <si>
    <t>Assessment 3: AHCWRK209 Environmental issues video</t>
  </si>
  <si>
    <t xml:space="preserve">AHCWRK209 Final Result </t>
  </si>
  <si>
    <t>Assessment Task 1 MSFGG2205 MSFGG3001</t>
  </si>
  <si>
    <t>Assessment Task 3 - VU20971</t>
  </si>
  <si>
    <t>Assessment Task 1 - VU20971</t>
  </si>
  <si>
    <t>Assessment Task 2 - 6 MSFFM2010</t>
  </si>
  <si>
    <t>Assessment SISOEQ201A Final Result</t>
  </si>
  <si>
    <t>SISOEQ201A_1_1_5852_FINAL</t>
  </si>
  <si>
    <t>Completion Checklist_SHBXWHS001 Apply safe hygiene, health and work practices</t>
  </si>
  <si>
    <t>Assessment Task 1 - SHBXWHS001 Knowledge Questions</t>
  </si>
  <si>
    <t>ACMCAS304A_1_1_5937_FINAL</t>
  </si>
  <si>
    <t>Assessment Task 3 SHBHCLS002 Written Assignment</t>
  </si>
  <si>
    <t>Assessment 4 - Responding to animal behaviour (ACMACR403A)</t>
  </si>
  <si>
    <t>Assessment 2 - Breed Identification (ACMACR403A)</t>
  </si>
  <si>
    <t>Final Graded assessment ACMACR403A</t>
  </si>
  <si>
    <t>ACMACR403A_1_1_5957_FINAL</t>
  </si>
  <si>
    <t>Assessment 3 Patient Preparation ACMVET405|ACMVET408A|ACMATE303A</t>
  </si>
  <si>
    <t>Assessment 1 Patient and Theatre Preparation ACMVET405A | ACMVET408A | ACMATE303A</t>
  </si>
  <si>
    <t>Assessment 1: Physiology workbook ( VU21406) - due 4/8/17</t>
  </si>
  <si>
    <t>Assessment Task 2 Mental Status Examination (HLTEN510B)</t>
  </si>
  <si>
    <t>HLTEN515B Assessment Task 1 - Written exam</t>
  </si>
  <si>
    <t>HLTEN515B Assessment Task 2 - Written task</t>
  </si>
  <si>
    <t>HLTEN503B Assessment Task 3 – Workplace demonstration</t>
  </si>
  <si>
    <t>ACMFAR304A Final Result (Paperbased FLA-65)</t>
  </si>
  <si>
    <t>ACMFAR304A_1_1_5848_FINAL</t>
  </si>
  <si>
    <t>VU20961: Levelling (BuildConst, 2017)</t>
  </si>
  <si>
    <t>Assessment Task 1 - VU20961</t>
  </si>
  <si>
    <t>VU20961 Final Result</t>
  </si>
  <si>
    <t>VU20961_1_1_6046_FINAL</t>
  </si>
  <si>
    <t>VU20974 Final Result</t>
  </si>
  <si>
    <t>VU20974_1_1_6050_FINAL</t>
  </si>
  <si>
    <t>Topic 6 Review Questions (CPCCCM2008B)</t>
  </si>
  <si>
    <t>Assessment Task 1 CPCCCM2008B</t>
  </si>
  <si>
    <t>Assessment Task 1 - CPCCCM2001A</t>
  </si>
  <si>
    <t xml:space="preserve">Session three review questions CPCCOHS2001A, MSMSUP102, MSMSUP106 </t>
  </si>
  <si>
    <t xml:space="preserve">Session eight review questions CPCCOHS2001A, MSMSUP102, MSMSUP106 </t>
  </si>
  <si>
    <t xml:space="preserve">Session two review questions CPCCOHS2001A, MSMSUP102, MSMSUP106 </t>
  </si>
  <si>
    <t xml:space="preserve">Session ten review questions CPCCOHS2001A, MSMSUP102, MSMSUP106 </t>
  </si>
  <si>
    <t>Session C Assessment Summary QUIZ</t>
  </si>
  <si>
    <t>Spirit Levels and Straight Edge</t>
  </si>
  <si>
    <t>Calculating the fall and gradient of a drain</t>
  </si>
  <si>
    <t>Setting up Levelling Instruments</t>
  </si>
  <si>
    <t>Assessment AHCLPW405 Final Result</t>
  </si>
  <si>
    <t>AHCLPW405_1_1_5889_FINAL</t>
  </si>
  <si>
    <t>Making a career plan</t>
  </si>
  <si>
    <t>A Career in the Plumbing Industry</t>
  </si>
  <si>
    <t>Plumbing Sectors in Victoria</t>
  </si>
  <si>
    <t>Assessment 2 Quiz AHCOH301A ACMWHS301A ACMFAR304A</t>
  </si>
  <si>
    <t>Assessment 5:  Case Study Scenario Assignment_ACMFAR304A (2017)</t>
  </si>
  <si>
    <t>Assessment Task 2 - VU20962</t>
  </si>
  <si>
    <t>Assessment Task 2 - VU20961</t>
  </si>
  <si>
    <t>Assessment Task 3 - VU20961</t>
  </si>
  <si>
    <t>Assessment Task 1 - VU20962</t>
  </si>
  <si>
    <t>CPCCCM1015A_1_1_5983_FINAL</t>
  </si>
  <si>
    <t>Assessment Task 1 - Quiz (MSFGG3002)</t>
  </si>
  <si>
    <t>CHCCOM005 Unit Final Result</t>
  </si>
  <si>
    <t>CHCCOM005_1_1_5828_FINAL</t>
  </si>
  <si>
    <t>HLTINF001 Assessment 1 MULTIPLE CHOICE QUIZ</t>
  </si>
  <si>
    <t>Assessment Task 1: multiple choice / short answer Communication Cluster.</t>
  </si>
  <si>
    <t>CHCCCS002 Assist with movement Unit Final Result</t>
  </si>
  <si>
    <t>CHCCCS02_1_1_5832_FINAL</t>
  </si>
  <si>
    <t>CHCCCS02 Assessment Task 2 - Written questions</t>
  </si>
  <si>
    <t>HLTAIN001|HLTAIN002 Assessment Task 2 Clinical Simulation</t>
  </si>
  <si>
    <t>Assessment Task 2 - VU20975</t>
  </si>
  <si>
    <t>Assessment Task 3 - VU20975</t>
  </si>
  <si>
    <t>Assessment Task 2 CPCCOHS2001A, MSMSUP102, MSMSUP106</t>
  </si>
  <si>
    <t>Assessment Task 4 – Workplace demonstration HLTEN506B</t>
  </si>
  <si>
    <t>Assessment Task 3 Exam HLTEN506B</t>
  </si>
  <si>
    <t>Assessment  HLTAP501C Final Result</t>
  </si>
  <si>
    <t>HLTAP501C_1_1_6112_FINAL</t>
  </si>
  <si>
    <t>Topic 9 Review Questions</t>
  </si>
  <si>
    <t>MSFFM2011 Topic 1 Review Questions</t>
  </si>
  <si>
    <t>Assessment 2 - AHCWRK204A - ONLINE ASSIGNMENT due 3/3/17</t>
  </si>
  <si>
    <t>SSP: Shift materials safely (TLID1001)</t>
  </si>
  <si>
    <t>TLID1001_1_1_6081_SSP</t>
  </si>
  <si>
    <t>Rip Saw Review Questions</t>
  </si>
  <si>
    <t>Assessment Task 1 MSFFM3003</t>
  </si>
  <si>
    <t>VU21789 Assessment Task 1</t>
  </si>
  <si>
    <t>HLTEN514B Assessment 2 Research Proposal</t>
  </si>
  <si>
    <t>Soldering</t>
  </si>
  <si>
    <t>Consultation</t>
  </si>
  <si>
    <t>Drills</t>
  </si>
  <si>
    <t>MSFFF2006 Topic 5 Review Questions</t>
  </si>
  <si>
    <t>CPCCCM2001A Assessment Task 2</t>
  </si>
  <si>
    <t>CPCCCM2001A_1_1_5012_6</t>
  </si>
  <si>
    <t>VU21792 Assessment Task 1</t>
  </si>
  <si>
    <t>VU21792_1_1_5030_1</t>
  </si>
  <si>
    <t xml:space="preserve">AHCWHS201 Final Result </t>
  </si>
  <si>
    <t>AHCWHS201_1_1_6081_FINAL</t>
  </si>
  <si>
    <t>SSP: Workplace Health and Safety (AHCWHS201)</t>
  </si>
  <si>
    <t>AHCWHS201_1_1_6081_SSP</t>
  </si>
  <si>
    <t>SHBHCUT003 Create graduated haircut structures</t>
  </si>
  <si>
    <t>Design Decisions Chart: Graduated, Diagonal - Forward Line_Completion</t>
  </si>
  <si>
    <t>Design Decisions Chart: Graduated, Diagonal - Back/Convex Line_Completion</t>
  </si>
  <si>
    <t>Assessment Task 2 - SHBHCUT003 Practical Demonstration</t>
  </si>
  <si>
    <t>Assessment Task 1 - SHBHCUT003 Knowledge Questions</t>
  </si>
  <si>
    <t>Design Decisions Chart: Variation: Increase - Layered, Vertical Line_Completion</t>
  </si>
  <si>
    <t>Design Decisions Chart: Increase - Layered, Vertical Line_Completion</t>
  </si>
  <si>
    <t>Design Decisions Chart: Increase - Layered, Diagonal - Forward Line_Completion</t>
  </si>
  <si>
    <t>Design Decisions Chart: Increase - Layered, Horizontal Line_Completion</t>
  </si>
  <si>
    <t>Design Decisions Chart: Uniformly Layered - Horizontal/Vertical Line_Completion</t>
  </si>
  <si>
    <t>SHBHCUT004 Create layered haircut structures_Completion Checklist</t>
  </si>
  <si>
    <t>Assessment Task 2 SHBHCUT004 Practical Demonstration</t>
  </si>
  <si>
    <t>Design Decisions Chart: Uniformly Layered - Pivotal Line_Completion</t>
  </si>
  <si>
    <t>SHBHDES003 Create finished hair designs_Completion Checklist</t>
  </si>
  <si>
    <t>Assessment Task 2 -SHBHDES003</t>
  </si>
  <si>
    <t>Assessment Task 2 SHBHCUT005 Cut hair using over-comb techniques</t>
  </si>
  <si>
    <t>Assessment Task 3 - SHBHSUT005 Written Assignment</t>
  </si>
  <si>
    <t>Assessment Task 1 - SHBHSUT005 Knowledge Questions</t>
  </si>
  <si>
    <t>Assignment Assessment Colour</t>
  </si>
  <si>
    <t>Assessment Task 2 -SHBHCLS003 Practical Demonstration</t>
  </si>
  <si>
    <t>Assessment Task 1 -SHBHCLS003 Knowledge Questions</t>
  </si>
  <si>
    <t>ACMSUS201A Final results and feedback</t>
  </si>
  <si>
    <t>ACMSUS201A_1_1_6148_FINAL</t>
  </si>
  <si>
    <t>Design Decisions Chart_Graduated/Horizontal/Diagonal - Back Form_Check</t>
  </si>
  <si>
    <t>Design Decisions Chart_Uniform/Increase/Solid Combination Form_Check</t>
  </si>
  <si>
    <t>Design Decisions Chart_Planar Form_Check</t>
  </si>
  <si>
    <t>Assessment Task 1 SHBHCUT007 Knowledge Questions</t>
  </si>
  <si>
    <t>Assessment Task 1 - SHBHCLS005 Knowledge Questions</t>
  </si>
  <si>
    <t>Assessment Task 2 - SHBHCLS005 Practical Demonstration</t>
  </si>
  <si>
    <t>PMP: Virgin - Lighter Technique_Check</t>
  </si>
  <si>
    <t>Repetition - Virgin Lighter_Completion_Check</t>
  </si>
  <si>
    <t>p.490. Tone previously lightened mannequin_Check</t>
  </si>
  <si>
    <t>Assessment Task 2 -SHBHCUT001 Written Assignment</t>
  </si>
  <si>
    <t>Assessment Task 1 -SHBHCUT001 Knowledge Questions</t>
  </si>
  <si>
    <t>Completion Checklist - SHBHCUT001 Design haircut structures</t>
  </si>
  <si>
    <t>Final</t>
  </si>
  <si>
    <t>SSP</t>
  </si>
  <si>
    <t>Row Labels</t>
  </si>
  <si>
    <t>(blank)</t>
  </si>
  <si>
    <t>Grand Total</t>
  </si>
  <si>
    <t>Total students</t>
  </si>
  <si>
    <t>Has Final?</t>
  </si>
  <si>
    <t>Has SSP?</t>
  </si>
  <si>
    <t>Active students last 7 days</t>
  </si>
  <si>
    <t>Activity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</si>
</sst>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rgb="FF666666"/>
      <name val="DejaVu Sans"/>
      <family val="2"/>
    </font>
    <font>
      <sz val="10"/>
      <color rgb="FF666666"/>
      <name val="DejaVu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5DEE8"/>
      </patternFill>
    </fill>
    <fill>
      <patternFill patternType="solid">
        <fgColor rgb="FFD5DEE8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 applyNumberFormat="1" applyFont="1" applyFill="1" applyBorder="1" applyAlignment="1" applyProtection="1"/>
    <xf numFmtId="0" fontId="1" fillId="2" borderId="0" xfId="0" applyNumberFormat="1" applyFont="1" applyFill="1" applyBorder="1" applyAlignment="1" applyProtection="1">
      <alignment horizontal="left" vertical="center"/>
    </xf>
    <xf numFmtId="0" fontId="1" fillId="3" borderId="0" xfId="0" applyNumberFormat="1" applyFont="1" applyFill="1" applyBorder="1" applyAlignment="1" applyProtection="1">
      <alignment horizontal="right" vertical="center"/>
    </xf>
    <xf numFmtId="0" fontId="2" fillId="4" borderId="0" xfId="0" applyNumberFormat="1" applyFont="1" applyFill="1" applyBorder="1" applyAlignment="1" applyProtection="1">
      <alignment horizontal="left" vertical="center"/>
    </xf>
    <xf numFmtId="3" fontId="2" fillId="5" borderId="0" xfId="0" applyNumberFormat="1" applyFont="1" applyFill="1" applyBorder="1" applyAlignment="1" applyProtection="1">
      <alignment horizontal="right" vertical="center"/>
    </xf>
    <xf numFmtId="0" fontId="1" fillId="3" borderId="0" xfId="0" applyNumberFormat="1" applyFont="1" applyFill="1" applyBorder="1" applyAlignment="1" applyProtection="1">
      <alignment horizontal="left" vertical="center"/>
    </xf>
    <xf numFmtId="0" fontId="2" fillId="5" borderId="0" xfId="0" applyNumberFormat="1" applyFont="1" applyFill="1" applyBorder="1" applyAlignment="1" applyProtection="1">
      <alignment horizontal="left" vertical="center"/>
    </xf>
    <xf numFmtId="0" fontId="0" fillId="0" borderId="0" xfId="0" pivotButton="1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 applyNumberFormat="1" applyFont="1" applyFill="1" applyBorder="1" applyAlignment="1" applyProtection="1">
      <alignment horizontal="left" inden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886.485160763892" createdVersion="4" refreshedVersion="4" minRefreshableVersion="3" recordCount="3015">
  <cacheSource type="worksheet">
    <worksheetSource ref="A1:K1048576" sheet="aru1496189265448 Report"/>
  </cacheSource>
  <cacheFields count="11">
    <cacheField name="fullname" numFmtId="0">
      <sharedItems containsBlank="1" count="336">
        <s v=" CPCCOHS2001A: Apply OHS requirements, policies and procedures in the construction industry (Plumbing, 2017)"/>
        <s v="ACM20110: Certificate II in Animal Studies Home (AnsSci-WSSC, 2017)"/>
        <s v="ACM40412: Certificate IV in Veterinary Nursing ASC180  (CSU, 2017)"/>
        <s v="ACMACR403A: Identify and respond to animal behaviour (AnSci, Industry, 2017)"/>
        <s v="ACMCAS301A: Work effectively in the companion animal industry (AnSci-Industry, 2017)"/>
        <s v="ACMCAS304A: Capture handle and transport companion animals (AnSci-Adult, 2017)"/>
        <s v="ACMCAS304A: Capture handle and transport companion animals (AnSci-Industry, 2017)"/>
        <s v="ACMCAS304A: Capture handle and transport companion animals (AnSci-School-Campus, 2017)"/>
        <s v="ACMCAS401A: Manage compliance in the companion animal industry (AnSci-Industry, 2017)"/>
        <s v="ACMFAR304A: Respond to emergencies and apply first aid in the equine industry (NCEE, 2017)"/>
        <s v="ACMGAS101A: Investigate job opportunities in animal care and related industries (AnSci-School-Campus, 2017)"/>
        <s v="ACMGAS102A: Catch and handle a range of quiet animals (AnSci-School-Campus, 2017)"/>
        <s v="ACMGAS103A: Assist in the care of animals (AnSci-School-Campus, 2017)"/>
        <s v="ACMGAS201A: Work in the animal care industry (AnSci-School-Campus, 2017)"/>
        <s v="ACMGAS202A: Participate in workplace communications (AnSci-School-Campus, 2017)"/>
        <s v="ACMGAS203A: Complete animal care hygiene routines (AnSci-School, 2017)"/>
        <s v="ACMGAS205A | ACMGAS301A: Animal Health Care Cluster (AnSci-Industry, 2017)"/>
        <s v="ACMGAS205A: Assist in the health care of animals (AnSci-Industry, 2017)"/>
        <s v="ACMGAS205A: Assist in the health care of animals (AnSci-School, 2017)"/>
        <s v="ACMGAS206A: Provide first aid for animals (AnSci-Industry, 2017)"/>
        <s v="ACMGAS208A | ACMVET409A: Product information and client services (AnSci, 2017)"/>
        <s v="ACMGAS301A: Maintain and monitor animal health and wellbeing (AnSci-Industry, 2017)"/>
        <s v="ACMGAS303A: Plan for and provide nutritional requirements for animals (AnSci-Industry, 2017)"/>
        <s v="ACMOHS201A: Particpate in OHS processes (AnSci, 2017)"/>
        <s v="ACMOHS301A | ACMWHS301A: Working Safely Cluster (AnSci-Industry, 2017)"/>
        <s v="ACMOHS301A: Contribute to OHS processes (AnSci-Industry, 2017)"/>
        <s v="ACMSPE304A: Provide basic care of dogs (AnSci-Industry, 2017)"/>
        <s v="ACMSUS201A: Participate in environmentally sustainable work practices (AnSci-Industry, 2017)"/>
        <s v="ACMVET201A | ACMVET404A: Reception and Office Procedures (AnSci, 2017)"/>
        <s v="ACMVET202A: Carry out daily clinic routines (AnSci, 2017)"/>
        <s v="ACMVET203A: Assist with surgery preparation (AnSci, 2017)"/>
        <s v="ACMVET402A: Apply imaging routines (AnSci-Industry, 2017)"/>
        <s v="ACMVET403A: Perform clinic pathology procedures (AnSci-Industry, 2017)"/>
        <s v="ACMVET405A | ACMVET408A | ACMATE303A: Surgical Nursing Cluster (AnSci-Industry, 2017)"/>
        <s v="ACMVET410A: Carry out veterinary dental nursing procedures (AnSci-Industry, 2017)"/>
        <s v="ACMWHS301A: Contribute to workplace health and safety procedures (AnSci, 2017)"/>
        <s v="ACMWHS401A: Maintain WHS processes (AnSci-Industry, 2017)"/>
        <s v="AHCBAC302 | AHCPCM301 | AHCBAC301: Pastures Cluster (Ag, 2017)"/>
        <s v="AHCBIO305A: Monitor and review biosecurity measures (NCEE, 2017)"/>
        <s v="AHCBUS501 | BSBWOR501: Manage Staff and Personal Cluster (Ag, 2017)"/>
        <s v="AHCBUS506: Develop and review a business plan (Ag, 2017)"/>
        <s v="AHCCHM201: Apply chemicals under supervision (Ag-VETiS, 2017)"/>
        <s v="AHCHBR203A: Provide daily care for horses (2017)"/>
        <s v="AHCHBR203A: Provide daily care for horses (NCEE-VETIS, 2017)"/>
        <s v="AHCHBR307A: Assess suitability of horses for stock work (NCEE, 2017)"/>
        <s v="AHCHBR402A: Supervise Raising Young Horses (NCEE, 2017)"/>
        <s v="AHCILM402A | AHCLPW405A: Biodiversity and place of potential significance cluster (CLM, 2017)"/>
        <s v="AHCLSK202 | AHCLSK205 | AHCLSK210 | AHCLSK211: Livestock health and handling cluster (Ag, VETiS, 2017)"/>
        <s v="AHCLSK309 | AHCLSK311: Animal Health and Feeding Short Course Cluster (Ag, 2017)"/>
        <s v="AHCLSK316A - Prepare livestock for competition (NCEE, 2017)"/>
        <s v="AHCLSK320A: Coordinate and monitor livestock transport (NCEE, 2017)"/>
        <s v="AHCLSK404 | AHCLSK409: Animal health and welfare cluster (Ag, 2017)"/>
        <s v="AHCNAR401 | AHCNAR402: Revegetation and Natural Area Restoration Cluster (CLM, 2017)"/>
        <s v="AHCOHS301A: Contribute to OHS processes (NCEE, 2017)"/>
        <s v="AHCPCM201: Recognise plants (Ag, VETiS, 2017)"/>
        <s v="AHCPCM402 | AHCPCM501 | AHCBAC505: Diagnose plant health cluster (Vit, 2017)"/>
        <s v="AHCPCM402 | AHCSOL401: Soils and Fertilisers Cluster (Ag, 2017)"/>
        <s v="AHCPHT504 | AHCPCM401 | AHCPGD402: Grape Production Cluster (Vit, 2017)"/>
        <s v="AHCPMG410 | AHCBAC401 | AHCBAC402: Grazing Management Cluster (Ag, 2017)"/>
        <s v="AHCSOL202: Assist with soil or growing media sampling and testing (Ag, VETiS, 2017)"/>
        <s v="AHCSOL501 | AHCSOL401: Soils Cluster (Vit, 2017)"/>
        <s v="AHCWHS201 | TLID1001: Farm Safety cluster (Ag, 2017)"/>
        <s v="AHCWHS301: Contribute to work health and safety processes (NCEE, 2017)"/>
        <s v="AHCWRK204 | AHCWRK205: Agriculture Industry Work Skills cluster (Ag, VETiS, 2017)"/>
        <s v="AHCWRK204: Work effectively in the industry (NCEE, 2017)"/>
        <s v="AHCWRK204A: Work effectively in the industry (NCEE-VETIS, 2017)"/>
        <s v="AHCWRK204A: Work effectively in the industry (NCEE, 2017)"/>
        <s v="AHCWRK209: Participate in environmentally sustainable work practices (Ag, VETiS, 2017)"/>
        <s v="AHCWRK313A: Implement and monitor environmentally sustainable work practices (NCEE, 2017)"/>
        <s v="BSBHRM501: Manage human resource services (NCDE, 2017)"/>
        <s v="BSBHRM505: Manage Remuneration and Employee Benefits (NCDE 2017)"/>
        <s v="BSBHRM506: Manage recruitment selection and induction processes (NCDE, 2017)"/>
        <s v="BSBITU201 | VU21356 | VU21360: Academic Research and Literacy - Module 2 (LSU, 2017)"/>
        <s v="BSBITU201A| BSBCMM201A| ACMGAS202A: Communication Cluster (Animal Science, 2017)"/>
        <s v="BSBPMG511: Manage project scope (Bus, 2017)"/>
        <s v="BSBPMG513: Manage project quality (Bus, 2017)"/>
        <s v="BSBPMG519 | BSBMGT624: Responsible Project Management (Bus, 2017)"/>
        <s v="BSBRES401: Analyse and present research information (Bus, 2017)"/>
        <s v="BSBRSK401 | HLTWHS001 | HLTAID003: Fitness WHS and First Aid Cluster (Sport, 2017)"/>
        <s v="BSBRSK401: Identify risk and apply risk management processes (Sport, 2017)"/>
        <s v="BSBRSK501: Manage Risk (BUS, 2017)"/>
        <s v="BSBSUS201: Participate in environmentally sustainable work practices (Hair, 2017)"/>
        <s v="BSBWHS401: Implement and monitor WHS policies procedures and programs to meet legislative requirements (NCDE, 2017)"/>
        <s v="BSBWOR301 | CHCCDE002 | SISFFIT011 | SISXCAI007 | SISXIND001:  Work Practices cluster (Sport, 2017)"/>
        <s v="CHCCCS002: Assist with movement (AllHlth, 2017)"/>
        <s v="CHCCCS026: Transport individuals (AllHlth, 2017)"/>
        <s v="CHCDIV001: Work with diverse people (Nurse, 2017)"/>
        <s v="CHCDIV002: Promote Aboriginal and/or Torres Strait Islander cultural safety (Nurse, 2017)"/>
        <s v="CHCEDS006 | CHCEDS032: Support Behaviour Cluster (CommServ, 2017)"/>
        <s v="CHCEDS031: Provide support to students with Autism Spectrum Disorder (CommServ, 2017)"/>
        <s v="CHCLEG001 | BSBWOR301: Professionalism Cluster (ChildServ, 2017)"/>
        <s v="CHCOMO005 | CHCDIV001: Communication Cluster (AllHlth, 2017)"/>
        <s v="CHCORG627B: Provide mentoring support to colleagues (Nurse, 2017)"/>
        <s v="CHCPRP003: Reflect on and improve own professional practice (Nurse, 2017)"/>
        <s v="CHCYTH301E | SISXCAI001 | SISXCAI003 | SISXCAI006: Coaching Cluster (Sport, 2017)"/>
        <s v="CPCCCA2003A | CPCCCO2013A | CPCCCM2002A: Excavation and Concreting Cluster (Carpentry, 2017)"/>
        <s v="CPCCCA2003A | CPCCCO2013A: Formwork for Concrete Cluster (Construction, 2017)"/>
        <s v="CPCCCA2011A | CPCCSH2003A | CPCCCA3013A: Handle Carpentry Materials Cluster (Joinery, 2017)"/>
        <s v="CPCCCA2011A: Handle carpentry materials  (Construction, 2017)"/>
        <s v="CPCCCA3003A | CPCCCA3002A | CPCCCA2011A: Setting Out Cluster (Carpentry, 2017)"/>
        <s v="CPCCCA3004A | CPCCCA3001A: Demolition and Wall Frames Cluster (Carpentry, 2017)"/>
        <s v="CPCCCA3005B | CPCCCA3007C: Roofing  (Carpentry, 2017)"/>
        <s v="CPCCCA3006B: Erect roof trusses (Carpentry, 2017)"/>
        <s v="CPCCCA3008B | CPCCCA3017B: Eaves and Cladding Cluster (Carpentry, 2017)"/>
        <s v="CPCCCA3009B: Construct advanced roofs (Carpentry, 2017)"/>
        <s v="CPCCCA3010A: Install and replace windows and doors (Carpentry, 2017)"/>
        <s v="CPCCCA3012A: Frame and fit wet Area fixtures (Carpentry, 2017)"/>
        <s v="CPCCCA3013A: Install lining panelling and moulding (Carpentry, 2017)"/>
        <s v="CPCCCA3014A: Construct bulkheads (Joinery, 2017)"/>
        <s v="CPCCCA3015A | CPCCJN2001A: Assemble Partitions Cluster (Joinery, 2017)"/>
        <s v="CPCCCA3016A | CPCCJS3011A | CPCCJS3002A: Stairs Cluster (Joinery, 2017)"/>
        <s v="CPCCCA3016A: Construct timber external stairs (Carpentry, 2017)"/>
        <s v="CPCCCA3023A: Levelling (Carpentry, 2017)"/>
        <s v="CPCCCM1015A | CPCCCM1012A | CPCCCA2002B: Building Industry Basics Cluster (BuildConst-BuildJnry, 2017)"/>
        <s v="CPCCCM1015A | CPCCCM1012A | CPCCCA2002B: Building Industry Basics Cluster (Construction, 2017)"/>
        <s v="CPCCCM1015A: Carry out measurements and calculations (BuildConst-Plumb, 2017)"/>
        <s v="CPCCCM2001A: Read and interpret plans and specifications (BuildConst-BuildJnry, 2017)"/>
        <s v="CPCCCM2001A: Read and interpret plans and specifications (BuildConst-Plumb, 2017)"/>
        <s v="CPCCCM2001A: Read and interpret plans and specifications (Construction, 2017)"/>
        <s v="CPCCCM2001A: Read and interpret plans and specifications (Glass, 2017)"/>
        <s v="CPCCCM2006B: Apply basic levelling procedures (Construction, 2017)"/>
        <s v="CPCCCM2006B: Apply basic levelling procedures (Joinery, 2017)"/>
        <s v="CPCCCM2007B: Use Explosive Power Tools (BuildConst-BuildJnry, 2017)"/>
        <s v="CPCCCM2010B | CPCCCM2008B: Working at Heights Cluster  (Carpentry, 2017)"/>
        <s v="CPCCCM2010B: Work safely at heights (Construction, 2017)"/>
        <s v="CPCCCM2010B: Work safely at heights (Joinery, 2017)"/>
        <s v="CPCCCM3001C: Operate elevated work platforms (Carpentry, 2017)"/>
        <s v="CPCCJN2001A: Assemble Components (Construction, 2017)"/>
        <s v="CPCCJN2002B: Prepare for off-site manufacturing process (Joinery, 2017)"/>
        <s v="CPCCJN2003A: Package manufactured goods for transport (Glass, 2017)"/>
        <s v="CPCCJN2003A: Packaged manufactured goods for transport (Joinery, 2017)"/>
        <s v="CPCCJN3001A: Use Static Machines (Joinery, 2017)"/>
        <s v="CPCCJN3002A: Use computer controlled machinery (Joinery, 2017)"/>
        <s v="CPCCJN3003A | CPCCCA3011A: Manufacturing Components Cluster (Joinery, 2017)"/>
        <s v="CPCCJN3004A | CPCCSH3005A | CPCCSH3001A: Set out and Assemble Components  CPC31912: (Joinery, 2017)"/>
        <s v="CPCCOHS2001A | CPCCCM1013A | CPCCCM1014A: Building Foundation Cluster (BuildConst-BuildJnry, 2017)"/>
        <s v="CPCCOHS2001A | CPCCCM1013A | CPCCCM1014A: Foundation Cluster (Construction, 2017)"/>
        <s v="CPCCOHS2001A | MSMSUP102 | MSMSUP106: Foundation and Safety Glass Cluster (Glass, 2017)"/>
        <s v="CPCPCM2039A: Carry out interactive workplace communication (Plumbing, 2017)"/>
        <s v="CUAPHI514: Prepare digital images for pre-press processing (ArtDes, 2017)"/>
        <s v="CUVACD303A: Produce technical drawings (Plumbing, 2017)"/>
        <s v="DWTAIM507: Analyse the influence of micro-organisms on wine production (Wine, 2017)"/>
        <s v="DWTDWD511: Develop winery design and storage strategies (Wine, 2017)"/>
        <s v="FDFCH4002A | FDFCH4003A | FDFCH4004A | MSL975005A: Cheese Technology Cluster (NCDE Food Pro, 2017)"/>
        <s v="FDFFST4002A | FDFFST4010A | MSL934002 | MSL915001: Quality Assurance Cluster (NCDE Food Pro, 2017)"/>
        <s v="FDFFST5003A | FDFOP2015A | FDFTEC4007A | MSL924001: Process Control Cluster (NCDE Food Pro, 2017)"/>
        <s v="Feedbase Communication Course Home (Sandpit, 2017)"/>
        <s v="FSKDIG03 | FSKLRG11: Study Skills Cluster (Nurse, 2017)"/>
        <s v="FSKNUM15: Estimate, measure and calculate with routine metric measurements for work (Nurse, 2017)"/>
        <s v="FSKOCM05: Use oral communication skills for for effective workplace communication (Nurse, 2017)"/>
        <s v="FSKRDG11 | FSKWTG09: Reading and Writing Skills Cluster (Nurse, 2017)"/>
        <s v="HLT51612 | HLT54115: Health Placement (Nurse, 2017)"/>
        <s v="HLTAAP001 | BSBMED301: Medical Terminology and Body Systems Cluster (AllHlth, 2017)"/>
        <s v="HLTAAP002: Confirm physical health status (Nurse, 2017)"/>
        <s v="HLTAIN001 | HLTAIN002: AIN Cluster (AllHlth, 2017)"/>
        <s v="HLTAP501C: Analyse health information (Nurse, 2017)"/>
        <s v="HLTEN503B: Contribute to client assessment and developing nursing care plans (Nurse, 2017)"/>
        <s v="HLTEN505C: Contribute to the complex nursing care of clients (Nurse, 2017)"/>
        <s v="HLTEN506B: Apply principles of wound management in the clinical environment (Nurse, 2017)"/>
        <s v="HLTEN507C: Administer and monitor medications in the workplace (Nurse, 2017)"/>
        <s v="HLTEN508B: Apply reflective practice,critical thinking and analysis in health (Nurse, 2017)"/>
        <s v="HLTEN510B: Implement and monitor nursing care for consumers with mental health conditions (Nurse, 2017)"/>
        <s v="HLTEN511B: Provide nursing care for clients requiring palliative care (Nurse, 2017)"/>
        <s v="HLTEN512B | HLTEN513B: Implement and monitor nursing care for clients with acute and chronic health problems (Nurse, 2017)"/>
        <s v="HLTEN514B: Apply research skills within a contemporary health environment (Nurse, 2017)"/>
        <s v="HLTEN515B: Implement and monitor nursing care for older clients (Nurse, 2017)"/>
        <s v="HLTEN516B: Apply understanding of the Australian health care system  (Nurse, 2017)"/>
        <s v="HLTEN519C: Administer and monitor intravenous medication in the nursing environment (Nurse, 2017)"/>
        <s v="HLTEN608B: Practise in the domiciliary health care environment  (Nurse, 2017)"/>
        <s v="HLTEN620B: Practice in first line emergency nursing (Nursing, 2017)"/>
        <s v="HLTENN001: Practise nursing within the Australian health care system (Nurse, 2017)"/>
        <s v="HLTENN002: Apply communication skills in nursing practise (Nurse, 2017)"/>
        <s v="HLTENN003 | HLTENN004: Fundamentals Cluster (Nurse, 2017)"/>
        <s v="HLTENN008: Apply legal and ethical parameters to nursing practice (Nurse, 2017)"/>
        <s v="HLTENN013: Implement and monitor care of the older person (Nurse, 2017)"/>
        <s v="HLTHIR403C: Work effectively with culturally diverse clients and co-workers (Nurse, 2017)"/>
        <s v="HLTHIR404D: Work effectively with aboriginal and torres strait islander people (Nurse, 2017)"/>
        <s v="HLTINF001: Comply with infection prevention and control policies and procedures (AllHlth, 2017)"/>
        <s v="HLTINF001: Comply with infection prevention and control policies and procedures (Nurse, 2017)"/>
        <s v="HLTWHS001 | CHCECE002 | CHCECE004 | CHCPRT001: Child Services Health and Safety Cluster (ChildServ, 2017)"/>
        <s v="HLTWHS001: Participate in workplace health and safety (AllHlth, 2017)"/>
        <s v="HLTWHS002: Follow safe work practices for direct client care (Nurse, 2017)"/>
        <s v="HLTWHS300A | SISOEQO201A: Safety First - Essentials for Working with Horses Cluster (NCEE, 2017)"/>
        <s v="MSFFF2006: Apply surface coatings by spray gun (Joinery, 2017)"/>
        <s v="MSFFM2005: Join Solid Timber FURN (Cabinet, 2017)"/>
        <s v="MSFFM2010: Set up and operate basic static machines (Cabinet, 2017)"/>
        <s v="MSFFM2011 | MSFFM3003: Manufacturing Products Cluster (Cabinet, 2017)"/>
        <s v="MSFFM3004 | MSFFM3012 | MSFFM3015: Curved Timber FURN Cluster (Cabinet, 2017)"/>
        <s v="MSFFM3005: Fabricate custom furniture (Cabinet, 2017)"/>
        <s v="MSFFM3009: Produce manual and computer-aided production drawings (Cabinet, 2017)"/>
        <s v="MSFFM3010: Prepare Cutting List from Plans and Job Specifications (Cabinet, 2017)"/>
        <s v="MSFFM3019: Set up operate and maintain automated edge banding machines (Cabinet, 2017)"/>
        <s v="MSFFM3022: Set up, operate and maintain computer nemerically controlled (CNC) machining and processing centres (Cabinet, 2017)"/>
        <s v="MSFGG2001 | MSFGG2004 | MSFGG2007: Processing Glass Cluster (Glass, 2017)"/>
        <s v="MSFGG2002: Use, handle and store glass and glazing products and consumables (Glass, 2017)"/>
        <s v="MSFGG2003: Operate glass free-fall rack and table (Glass, 2017)"/>
        <s v="MSFGG2005 | MSFGG3001: Move Glass by Hand Cluster (Glass, 2017)"/>
        <s v="MSFGG2006: Move single glass sheets by mechanical means (Glass, 2017)"/>
        <s v="MSFGG2008: Glaze and re-glaze residential windows and doors (Glass, 2017)"/>
        <s v="MSFGG2009: Fabricate and assemble frames (Glass, 2017)"/>
        <s v="MSFGG2010: Fabricate and install insect and security screens (Glass, 2017)"/>
        <s v="MSFGG3002: Assess glass and glazing requirements (Glass, 2017)"/>
        <s v="MSFGG3015: Fabricate and install shower screens and wardrobe doors (Glass, 2017)"/>
        <s v="MSFGG3016: Fabricate and install residential windows and doors (Glass, 2017)"/>
        <s v="MSFGG3021: Prepare and install mirrors and glass splashbacks (Glass, 2017)"/>
        <s v="MSFGN2001 | MSFFM2001 | MSFFM2006: Hand and Power Tools Cluster (Cabinet, 2017)"/>
        <s v="MSFGN2001: Make measurements and calculations (Glass, 2017)"/>
        <s v="MSFGN3002: Estimate and cost job (Glass, 2017)"/>
        <s v="MSFKB2001 | MSFKB3002 | MSFKB3003 | MSFKB3004 | MSFKB3006: (Cabinet, 2017)"/>
        <s v="MSFKB3004 | MSFKB3006: Cabinet Installations Cluster (Joinery, 2017)"/>
        <s v="MSFKB3005 | MSFKB3001: Cabinet Making - Final Project KB Cluster (Cabinet, 2017)"/>
        <s v="MSL912001A: Work within a laboratory-field workplace (Induction) (Wine, 2017)"/>
        <s v="MSMENV272: Participate in environmentally sustainable work practices (Glass, 2017)"/>
        <s v="MSMWHS200 | MSMSUP102 | MSMSUP106: Foundation Cluster (Cabinet, 2017)"/>
        <s v="NSWTEQU410A: Interpret equine behaviour (NCEE, 2017)"/>
        <s v="PUATEA001B | VU21354 | VU21370: Team Research Project - Module 3 (2017)"/>
        <s v="ReadSpeaker TextAid: Listen to any website, text or file (2017)"/>
        <s v="SHBHCLS002: Colour and lighten hair (Hair, 2017)"/>
        <s v="SHBHCLS003: Provide full and partial head highlighting techniques (Hair, 2017)"/>
        <s v="SHBHCLS004: Neutralise unwanted colours and tones (Hair, 2017)"/>
        <s v="SHBHCLS005: Provide on scalp full head and retouch bleach treatments (Hair, 2017)"/>
        <s v="SHBHCUT001: Design haircut structures (Hair, 2017)"/>
        <s v="SHBHCUT002: Create one length solid haircuts (Hair, 2017)"/>
        <s v="SHBHCUT003: Create graduated haircut structures (Hair, 2017)"/>
        <s v="SHBHCUT004: Create layered haircut structures (Hair, 2017)"/>
        <s v="SHBHCUT005: Cut hair using over-comb techniques (Hair, 2017)"/>
        <s v="SHBHCUT006: Create combined haircut structures (Hair, 2017)"/>
        <s v="SHBHCUT007: Create combined traditional and classic men’s haircut structures (Hair, 2017)"/>
        <s v="SHBHDES002: Braid hair (Hair, 2017)"/>
        <s v="SHBHDES003 Create finished hair designs (Hair, 2017)"/>
        <s v="SHBHDES004: Create classic long hair up-styles (Hair, 2017)"/>
        <s v="SHBHIND001: Maintain and organise tools, equipment and work areas (Hair, 2017)"/>
        <s v="SHBHIND003: Develop and expand a client base (Hair, 2017)"/>
        <s v="SHBHREF002: Straighten and relax hair with chemical treatments (Hair, 2017)"/>
        <s v="SHBHTRI001 Identify and treat hair and scalp conditions (Hair, 2017)"/>
        <s v="SHBXCCS001: Conduct salon financial transactions (Hair, 2017)"/>
        <s v="SHBXCCS002:Provide salon services to clients (Hair, 2017)"/>
        <s v="SHBXCCS004: Recommend products and services (Hair, 2017)"/>
        <s v="SHBXIND001 Comply with organisational requirements within a personal services environment (Hair, 2017)"/>
        <s v="SHBXWHS001: Apply safe hygiene, health and work practices (Hair, 2017)"/>
        <s v="SIH30111: Certificate III in Hairdressing PP (Hair, 2017)"/>
        <s v="SIS50310: Diploma of Outdoor Recreation Home (Rec-Y2, 2017)"/>
        <s v="SISFFIT002 | SISFFIT014: Develop and apply an awareness of specific populations to exercise delivery (Sport, 2017)"/>
        <s v="SISFFIT004: Incorporate anatomy and physiology principles into fitness programming (Sport, 2017)"/>
        <s v="SISFFIT005 Provide healthy eating information (Sport, 2017)"/>
        <s v="SISOEQO201A: Handle horses (NCEE-VETIS, 2017)"/>
        <s v="SISOEQO201A: Handle Horses (NCEE, 2017)"/>
        <s v="SISXCCS001 | SISXFAC001 | SISXIND001: Working in the Fitness Industry Cluster (Sport, 2017)"/>
        <s v="SISXEMR001: Respond to emergency situations (Sport, 2017)"/>
        <s v="SISXHRM001 | SISXCCS001 | SISXMGT001 | SISXRES002: Recreation management cluster (Sport, 2017)"/>
        <s v="TAEDEL501A: Facilitate eLearning (EDS, 2017)"/>
        <s v="TAEDES402: Use training packages and accredited courses to meet client needs (EDS, 2017)"/>
        <s v="TENDER COPY HLTWHS002: Follow safe work practices for direct client care (Nurse, 2017)"/>
        <s v="VU20955: Workplace safety and site induction (BuildConst, 2017)"/>
        <s v="VU20957: Calculations for the construction industry (BuildConst, 2017)"/>
        <s v="VU20958: Prepare for work in the construction industry (BuildConst, 2017)"/>
        <s v="VU20961: Levelling (BuildConst, 2017)"/>
        <s v="VU20962: Quality principals for the construction industry (BuildConst, 2017)"/>
        <s v="VU20963: Safe handling and use of plant and selected portable power tools (BuildConst, 2017)"/>
        <s v="VU20971: Carpentry hand tools (BuildConst, 2017)"/>
        <s v="VU20972: Carpentry power tools (BuildConst, 2017)"/>
        <s v="VU20973: Basic setting out (BuildConst, 2017)"/>
        <s v="VU20974: Sub-floor framing (BuildConst, 2017)"/>
        <s v="VU20975: Wall framing (BuildConst, 2017)"/>
        <s v="VU20977: External cladding (BuildConst, 2017)"/>
        <s v="VU21353 | VU21355 | VU21359: Learning and Career Research - Module 1 (LSU, 2017)"/>
        <s v="VU21401: Work Safely in an Equine Organisation (NCEE-VETIS, 2017)"/>
        <s v="VU21401: Work safely in an equine organization (NCEE, 2017)"/>
        <s v="VU21402: Implement horse health and welfare practices (NCEE-VETIS, 2017)"/>
        <s v="VU21403: Implement and monitor a horse feeding program  (NCEE, 2017)"/>
        <s v="VU21403: Implement and monitor a horse feeding program (NCEE- VETIS, 2017)"/>
        <s v="VU21404: Relate equine form and function (NCEE-VETIS, 2017)"/>
        <s v="VU21404: Relate equine form and function (NCEE, 2017)"/>
        <s v="VU21405: Equine anatomy (NCEE-VETIS, 2017)"/>
        <s v="VU21405: Equine anatomy (NCEE, 2017)"/>
        <s v="VU21406: Equine Physiology  (NCEE-VETIS, 2017)"/>
        <s v="VU21789: Apply Basic Sheet Metal Practices (Plumbing, 2017)"/>
        <s v="VU21790: Cut and penetrate building materials and structures (Plumbing, 2017)"/>
        <s v="VU21792: Identify career pathways in the plumbing industry (Plumbing, 2017)"/>
        <s v="VU21794: Prepare to work in the plumbing industry (Plumbing, 2017)"/>
        <s v="VU21795: Use and apply basic levelling equipment for plumbing (Plumbing, 2017)"/>
        <s v="VU21797: Use basic plumbing hand tools (Plumbing, 2017)"/>
        <s v="VU21798: Use basic power tools (Plumbing, 2017)"/>
        <m/>
        <s v="MSF30413: Certificate III in Glass and Glazing Course Home (Glass, #6287 2017)" u="1"/>
        <s v="HLT61107: Advanced Diploma of Nursing Course Home (Nurse, #6594 2017)" u="1"/>
        <s v="CPC31912: Certificate III in Joinery Course Home (Jnry, #6283 2017)" u="1"/>
        <s v="AHC30116: Certificate III in Agriculture Short Course Home (NCDE, #6528 2017)" u="1"/>
        <s v="AHC30216: Certificate III in Agriculture Dairy Production Course Home (NCDE, #6535 2017)" u="1"/>
        <s v="SIS30315: Certificate III in Fitness (Sport, #6614 2017)" u="1"/>
        <s v="22246VIC: Certificate II in Equine Studies Course Home (NCEE-VETIS, #6261 2017)" u="1"/>
        <s v="HLT51612: Diploma of Nursing Course Home (Nurse, #6277 2017)" u="1"/>
        <s v="BSB51415: Diploma of Project Management Home (Bus, #6275 2017)" u="1"/>
        <s v="AHC40916 | AHC51116: Cert IV and Diploma of Conservation Land Management Home (CLM, #6273 2017)" u="1"/>
        <s v="UEE30811: Certificate III in Electrotechnology Electrician Course Home (Electrical, #6414 2017)" u="1"/>
        <s v="AHC30116: Certificate III in Agriculture Course Home (NCEE, #6589 2017)" u="1"/>
        <s v="FDF50311: Diploma of Food Science and Technology Home (NCDE Food Pro-L3, #6397 2017)" u="1"/>
        <s v="AHC51516: Diploma of Viticulture Home (Vit, #6395 2017)" u="1"/>
        <s v="ACM30410 | ACM40412: Certificate III in Companion Animal Services and Certificate IV in Veterinary Nursing Home (AnSci-Adult, #6454 2017)" u="1"/>
        <s v="ACM30612: Certificate III in Pet Grooming Home (AniSci, #6383 2017)" u="1"/>
        <s v="ACM20110: Certificate II in Animal Studies Home (AnSci-VETiS, #6164 2017)" u="1"/>
        <s v="ACM40412: Certificate IV in Veterinary Nursing Home (AnSci-Industry, #6404 2017)" u="1"/>
        <s v="AHC20116 Certificate II in Agriculture Home (Ag, #6387 2017)" u="1"/>
        <s v="AHC40116: Certificate IV in Agriculture Home (Ag, #6487 2017)" u="1"/>
        <s v="HLT54115: Diploma of Nursing Course Home (Nurse, #6278 2017)" u="1"/>
        <s v="BSB50615: Diploma of Human Resources Management Home (NCDE, #6215 2017)" u="1"/>
        <s v="SIS50612: Diploma of Sports Development Course Home (Sport, #6613 2017)" u="1"/>
        <s v="22216VIC: Certificate II in Building and Construction Preapprenticeship Home (Build, #6279 2017)" u="1"/>
        <s v="CPC40912: Certificate IV in Plumbing Home (Plumbing, #6496 2017)" u="1"/>
        <s v="CHC40213: Certificate IV in Education Support Course Home (CommServ, #6562 2017)" u="1"/>
        <s v="10018NAT: Diploma of Wine Technology Home (Wine, #6396 2017)" u="1"/>
        <s v="AHC30310: Certificate III in Horse Breeding Course Home (NCEE, #6272 2017)" u="1"/>
        <s v="AHC50116: Diploma of Agriculture Home (NCDE, #6575 2017)" u="1"/>
        <s v="CHC30113: Certificate III in Early Childhood Education and Care Course Home (ChildServ, #6401 2017)" u="1"/>
        <s v="MSF31113: Certificate III in Cabinet Making Course Home (Cab, #6284 2017)" u="1"/>
        <s v="SHB30406: Certificate III in Hairdressing Course Home (#6280 2017)" u="1"/>
        <s v="BSB60915: Advanced Diploma of Management (Human Resources) Course Home (BUS, #6657 2017)" u="1"/>
        <s v="UEE22011: Certificate II in Electroctechnology Course Home (Electrical, #6530 2017)" u="1"/>
        <s v="22246VIC: Certificate II in Equine Studies Course Home (NCEE, #6289 2017)" u="1"/>
        <s v="CPC30211: Certificate III in Carpentry Course Home (Carpentry, #6282 2017)" u="1"/>
        <s v="ACM20110: Certificate II in Animal Studies Home (VETiS Schools, #6267 2017)" u="1"/>
        <s v="TAE40110: Certificate IV in Training and Assessment Course Home (EDS, #6526 2017)" u="1"/>
        <s v="AUR30616: Light Vehicle Home (Auto, #6552 2017)" u="1"/>
        <s v="FDF50311: Diploma of Food Science and Technology Home (NCDE Food Pro-L2, #6398 2017)" u="1"/>
        <s v="10229NAT: Certificate III in Horse Industry Practice Course Home (Performance Horse, #6286 2017)" u="1"/>
        <s v="ACM20110: Certificate II in Animal Studies Course Home (AnSci-Industry, #6265 2017)" u="1"/>
        <s v="SIS31015: Certificate III in Aquatics and Community Recreation Course Home (Sport, #6421 2017)" u="1"/>
        <s v="ACM40612: Certificate IV in Pet Styling Home (AnSci, #6384 2017)" u="1"/>
        <s v="FDF40311: Certificate IV in Food Science and Technology Home (NCDE Food Pro-L1, #6399 2017)" u="1"/>
        <s v="ACM30410: Certificate III in Companion Animal Services Course Home (AnSci-Industry, #6400 2017)" u="1"/>
        <s v="HLT33015 | HLT33115: Certificate III in Allied Health Assistance and Certificate III in Health Services Assistance Home (AHA-HSA, #6276 2017)" u="1"/>
        <s v="ACM40412: Certificate IV in Veterinary Nursing Home (CSU, #6270 2017)" u="1"/>
        <s v="AUR31116 | AUR30416 | AUR31216: Heavy Vehicle Home (Auto, #6559 2017)" u="1"/>
        <s v="ACM20110: Certificate II in Animal Studies Home (AnSci-Tas, #6163 2017)" u="1"/>
        <s v="CUA50715: Diploma of Graphic Design Course Home (ArtDes, #6412 2017)" u="1"/>
        <s v="22237VIC: Certificate II in General Education for Adults Home (FirsTEP, #6232 2017)" u="1"/>
      </sharedItems>
    </cacheField>
    <cacheField name="category2" numFmtId="0">
      <sharedItems containsBlank="1" count="11">
        <s v="Technical Trades"/>
        <s v="Rural Industries"/>
        <s v="Vocational"/>
        <s v="Business and IT"/>
        <s v="Health and Community"/>
        <s v="Creative Services"/>
        <s v="Manufacturing"/>
        <s v="Sandpit 2017"/>
        <s v=""/>
        <s v="Education and Teaching"/>
        <m/>
      </sharedItems>
    </cacheField>
    <cacheField name="category3" numFmtId="0">
      <sharedItems containsBlank="1"/>
    </cacheField>
    <cacheField name="totalactivestudents_7days" numFmtId="0">
      <sharedItems containsString="0" containsBlank="1" containsNumber="1" containsInteger="1" minValue="0" maxValue="129"/>
    </cacheField>
    <cacheField name="totalstudents" numFmtId="0">
      <sharedItems containsString="0" containsBlank="1" containsNumber="1" containsInteger="1" minValue="0" maxValue="398"/>
    </cacheField>
    <cacheField name="modulename" numFmtId="0">
      <sharedItems containsBlank="1"/>
    </cacheField>
    <cacheField name="itemname" numFmtId="0">
      <sharedItems containsBlank="1"/>
    </cacheField>
    <cacheField name="idnumber" numFmtId="0">
      <sharedItems containsBlank="1"/>
    </cacheField>
    <cacheField name="Activity Details" numFmtId="0">
      <sharedItems containsBlank="1" count="2449">
        <s v="Occupational Health and Safety - [TYPE: lesson, ID: blank]"/>
        <s v="Enforcing the Act - [TYPE: lesson, ID: blank]"/>
        <s v="Personal Protective Equipment - [TYPE: lesson, ID: blank]"/>
        <s v="Types of Signs - [TYPE: lesson, ID: blank]"/>
        <s v="Emergency Procedures - [TYPE: lesson, ID: blank]"/>
        <s v="What is Fire - [TYPE: lesson, ID: blank]"/>
        <s v="How Fire Spreads - [TYPE: lesson, ID: blank]"/>
        <s v="Extinguishing a Fire - [TYPE: lesson, ID: blank]"/>
        <s v="Types of Fire - [TYPE: lesson, ID: blank]"/>
        <s v="Hazards Management - [TYPE: lesson, ID: blank]"/>
        <s v="Hazardous Materials and Dangerous Goods - [TYPE: lesson, ID: blank]"/>
        <s v="Manual Handling - [TYPE: lesson, ID: blank]"/>
        <s v="Team Lifting - [TYPE: lesson, ID: blank]"/>
        <s v="Portable Ladders - [TYPE: lesson, ID: blank]"/>
        <s v="Selecting the Ladder - [TYPE: lesson, ID: blank]"/>
        <s v="Transporting Ladders - [TYPE: lesson, ID: blank]"/>
        <s v="Working with Ladders - [TYPE: lesson, ID: blank]"/>
        <s v="CPCCOHS2001A Assessment Task 1 - [TYPE: quiz, ID: blank]"/>
        <s v="Checklist Compliant Moodle Shell - [TYPE: checklist, ID: blank]"/>
        <s v="Storing Laddders - [TYPE: lesson, ID: blank]"/>
        <s v="Assessment Tools and Information - [TYPE: assign, ID: blank]"/>
        <s v="CPCCOHS2001A Final Result (Online Marking Guide) - [TYPE: assign, ID: blank]"/>
        <s v="Moodle Shell Completion Checklist - [TYPE: checklist, ID: blank]"/>
        <s v="Working Safety - [TYPE: scorm, ID: blank]"/>
        <s v="CPCCOHS2001A Assessment Task 2 - [TYPE: assign, ID: blank]"/>
        <s v="CPCCOHS2001A Assessment Task 3 - [TYPE: assign, ID: blank]"/>
        <s v="CPCCOHS2001A Assessment Task 4 - [TYPE: assign, ID: blank]"/>
        <s v="CPCCOHS2001A Assessment Task 5 - [TYPE: assign, ID: blank]"/>
        <s v="CPCCOHS2001A Assessment Task 6 - [TYPE: assign, ID: blank]"/>
        <s v="CPCCOHS2001A Assessment Task 7 - [TYPE: assign, ID: blank]"/>
        <s v="CPCCOHS2001A Final Unit Result - [TYPE: assign, ID: blank]"/>
        <s v="CPCCOHS2001A  Apply OHS requirements, policies and procedures in the construction industry - [TYPE: quiz, ID: blank]"/>
        <s v="Moodle Course Home Completion - [TYPE: checklist, ID: blank]"/>
        <s v="Student Induction Completion Checklist - [TYPE: checklist, ID: blank]"/>
        <s v="Quiz 7 Animal Identification - [TYPE: quiz, ID: blank]"/>
        <s v="Quiz 3 Workplace communications - [TYPE: quiz, ID: blank]"/>
        <s v="Quiz 6 Nutrition - [TYPE: quiz, ID: blank]"/>
        <s v="ASC180 Assessment 1: Mid Session Examination - [TYPE: assign, ID: blank]"/>
        <s v="Quiz 4 Anatomy and physiology - [TYPE: quiz, ID: blank]"/>
        <s v="Quiz 5: Infection control - [TYPE: quiz, ID: blank]"/>
        <s v="Quiz 8 Enrichment - [TYPE: quiz, ID: blank]"/>
        <s v="Quiz 9 Animal care - [TYPE: quiz, ID: blank]"/>
        <s v="Quiz 10 Nursing animal patients - [TYPE: quiz, ID: blank]"/>
        <s v="Quiz 11  Daily clinic routines - [TYPE: quiz, ID: blank]"/>
        <s v="Quiz 12 Surgery preparations - [TYPE: quiz, ID: blank]"/>
        <s v="Quiz 13 Veterinary reception - [TYPE: quiz, ID: blank]"/>
        <s v="Quiz 14 Maintain clinic records - [TYPE: quiz, ID: blank]"/>
        <s v="Veterinary Terminology Glossary - [TYPE: glossary, ID: blank]"/>
        <s v="ASC180 Assessment 6: Final Written Examination  - [TYPE: assign, ID: blank]"/>
        <s v="Final Result  ACMGAS202A Participate in workplace communications  - [TYPE: assign, ID: blank]"/>
        <s v="Final Result  ACMGAS204A Feed and water animals  - [TYPE: assign, ID: blank]"/>
        <s v="Final Result ACMINF301A Comply with infection control policies and procedure in animal work  - [TYPE: assign, ID: blank]"/>
        <s v="Final Result ACMSPE310A Provide basic care of mammals  - [TYPE: assign, ID: blank]"/>
        <s v="Final Result  ACMGAS302A Provide enrichment for animals  - [TYPE: assign, ID: blank]"/>
        <s v="Final Result  ACMGAS205A Assist in the care of animals  - [TYPE: assign, ID: blank]"/>
        <s v="Final Result ACMVET202A Carry out daily clinic routines  - [TYPE: assign, ID: blank]"/>
        <s v="Final Result  ACMVET201A Carry out veterinary nursing reception duties - [TYPE: assign, ID: blank]"/>
        <s v="Final Result ACMVET203A Assist with surgery preparation  - [TYPE: assign, ID: blank]"/>
        <s v="ASC180 Assessment 5b - Workplace Evaluation  - [TYPE: assign, ID: blank]"/>
        <s v="Quiz 1 The animal care industry - [TYPE: quiz, ID: blank]"/>
        <s v="Quiz 2 Work Health and Safety, Sustainability - [TYPE: quiz, ID: blank]"/>
        <s v="Final Result  ACMWHS301A Contribute to workplace health and safety processes  - [TYPE: assign, ID: blank]"/>
        <s v="ASC180 Assessment 3: Workplace Learning Portfolio - [TYPE: assign, ID: blank]"/>
        <s v="ASC180 Assessment 5a: Online quizzes - [TYPE: assign, ID: blank]"/>
        <s v="ASC180 Assessment 2: Residential School Practical Skills Booklet - [TYPE: assign, ID: blank]"/>
        <s v="ASC180 Assessment 4: Workplace Scenarios - [TYPE: assign, ID: blank]"/>
        <s v="ASC180 Assessment 7: Practical Exam - [TYPE: assign, ID: blank]"/>
        <s v="Identifying Behaviour SSP Quiz (ACMACR403A) - [TYPE: quiz, ID: ACMACR403A_1_1_5957_SSP]"/>
        <s v="Assessment 5 - Legislations to Animal behaviour  (ACMACR403A) - [TYPE: quiz, ID: blank]"/>
        <s v="Assessment 6 Practical Tasks &amp; Supervisory Report (ACMACR403A) - [TYPE: assign, ID: blank]"/>
        <s v="Trainers use only: Assessment 7 - Workplace Assessment  (ACMACR403A) - [TYPE: assign, ID: blank]"/>
        <s v="Assessment 3 - Identifying Breeds (ACMACR403A) - [TYPE: quiz, ID: blank]"/>
        <s v="Assessment 1 (ACMACR403A) - [TYPE: forum, ID: blank]"/>
        <s v="Assessment 4 - Responding to animal behaviour (ACMACR403A) - [TYPE: assign, ID: blank]"/>
        <s v="Assessment 2 - Breed Identification (ACMACR403A) - [TYPE: assign, ID: blank]"/>
        <s v="Final Graded assessment ACMACR403A - [TYPE: assign, ID: ACMACR403A_1_1_5957_FINAL]"/>
        <s v="Assessment 3 ACMCAS301A Communicate effectively with clients - [TYPE: quiz, ID: blank]"/>
        <s v="Assessment 4 ACMCAS301A Maintain companion animal records - [TYPE: quiz, ID: blank]"/>
        <s v="Assessment 1 ACMCAS301A Organise and complete daily work activities - [TYPE: quiz, ID: blank]"/>
        <s v="Assessment 2 ACMCAS301A Work ethically with companion animals - [TYPE: quiz, ID: blank]"/>
        <s v="Assessment 5 ACMCAS301A Supplementary Evidence - [TYPE: assign, ID: blank]"/>
        <s v="ACMCAS301A Final Results and Feedback - [TYPE: assign, ID: ACMCAS301A_1_1_6342_FINAL]"/>
        <s v="ACMCAS301A SSP Quiz - [TYPE: quiz, ID: ACMCAS301A_1_1_6342_SSP]"/>
        <s v="Assessment 6 ACMCAS301A WPA  - [TYPE: assign, ID: blank]"/>
        <s v="Assessment 1 - ACMCAS304A Transport and Relocation - [TYPE: assign, ID: blank]"/>
        <s v="ACMCAS304A SSP Quiz - [TYPE: quiz, ID: ACMCAS304A_1_1_5937_SSP]"/>
        <s v="Assessment 2 - ACMCAS304A Providing Advice to Clients Quiz - [TYPE: quiz, ID: blank]"/>
        <s v="Assessment 3 - ACMCAS304A Animal Handling Quiz - [TYPE: quiz, ID: blank]"/>
        <s v="Assessment 4 - ACMCAS304A Animal Capturing Quiz - [TYPE: quiz, ID: blank]"/>
        <s v="Assessment 5 - ACMCAS304A Overview Quiz - [TYPE: quiz, ID: blank]"/>
        <s v="ACMCAS304A Final Result - [TYPE: assign, ID: ACMCAS304A_1_1_5937_FINAL]"/>
        <s v="ACMCAS304A - Final graded assessment  - [TYPE: assign, ID: ACMVET402A_1_1_5963_FINAL]"/>
        <s v="Assessment 3 - Capture, Handle and Transport Quiz (ACMCAS304A) - [TYPE: quiz, ID: blank]"/>
        <s v="Assessment 1 - ACMCAS304A Animal Handling Quiz - [TYPE: quiz, ID: blank]"/>
        <s v="ACMCAS304A SSP 'How to travel with your dog' Quiz - [TYPE: quiz, ID: ACMCAS304A_1_1_5967_SSP]"/>
        <s v="Assessment 2 - Animal Capturing Quiz (ACMCAS304A) - [TYPE: quiz, ID: blank]"/>
        <s v="Assessment task 5 - Transport and Relocation (ACMCAS304A) - [TYPE: assign, ID: blank]"/>
        <s v="Assessment 4 - Providing advice to clients quiz (ACMCAS304A) - [TYPE: quiz, ID: blank]"/>
        <s v="Assessment 6 - Practical Tasks &amp; Supervisor report (ACMCAS304A) - [TYPE: assign, ID: blank]"/>
        <s v="Trainers use only: Assessment 7 Workplace Assessment ACMCAS304A - [TYPE: assign, ID: blank]"/>
        <s v="ACMCAS304A - Assessment task 5 - [TYPE: assign, ID: blank]"/>
        <s v="Assessment 2 - ACMCAS304A Animal Capturing Quiz - [TYPE: quiz, ID: blank]"/>
        <s v="Assessment 4 - ACMCAS304A Providing advice to clients quiz - [TYPE: quiz, ID: blank]"/>
        <s v="Assessment 6 SWL book ACMCAS304A - [TYPE: assign, ID: blank]"/>
        <s v="ACMCAS304A Final Result - [TYPE: assign, ID: ACMCAS304A_1_1_5967_FINAL]"/>
        <s v="ACMCAS401A - Final Result - [TYPE: assign, ID: ACMCAS401A_1_1_6348_FINAL]"/>
        <s v="Assessment 1 ACMCAS401A Quiz - [TYPE: quiz, ID: blank]"/>
        <s v="Assessment 3 ACMCAS401A Workplace assessment - [TYPE: assign, ID: blank]"/>
        <s v="ACMCAS401A - SSP QUIZ - [TYPE: quiz, ID: ACMCAS401A_1_1_6348_SSP]"/>
        <s v="Assessment 2 - ACMCAS401A Researching Code of Practice - [TYPE: assign, ID: blank]"/>
        <s v="ACMFAR304A SSP quiz - [TYPE: quiz, ID: ACMFAR304A_1_1_5848_SSP]"/>
        <s v="ACMFAR304 Assessment task 2 - [TYPE: assign, ID: blank]"/>
        <s v="ACMFAR304 Assessment task 3 - [TYPE: assign, ID: blank]"/>
        <s v="ACMFAR304 Assessment task 4 - [TYPE: assign, ID: blank]"/>
        <s v="ACMFAR304 Assessment Task 1 quiz - [TYPE: quiz, ID: blank]"/>
        <s v="Assessment  ACMFAR304A Final Result - [TYPE: assign, ID: blank]"/>
        <s v="Assessment 5:  Working Safely Assignment_AHCOHS301A_ACMWHS301A_ACMFAR304A - [TYPE: assign, ID: blank]"/>
        <s v="Assessment 4 Farm Safety checklist ACMFAR304A_AHCOHS301A_ACMWHS301A - [TYPE: assign, ID: blank]"/>
        <s v="Assessment 3: Quiz AHCOH301A ACMWHS301A ACMFAR304A - [TYPE: quiz, ID: blank]"/>
        <s v="Assessment 1 AHCOHS301A ACMWHS301A ACMFAR304A - [TYPE: quiz, ID: blank]"/>
        <s v="ACMFAR304A Final Result (Paperbased FLA-65) - [TYPE: assign, ID: ACMFAR304A_1_1_5848_FINAL]"/>
        <s v="Assessment 2 Quiz AHCOH301A ACMWHS301A ACMFAR304A - [TYPE: quiz, ID: blank]"/>
        <s v="Assessment 5:  Case Study Scenario Assignment_ACMFAR304A (2017) - [TYPE: assign, ID: blank]"/>
        <s v="Jessica's Story SSP Quiz (ACMGAS101A) - [TYPE: quiz, ID: ACMGAS101A_1_1_5945_SSP]"/>
        <s v="Assessment Task 1 Research Animal Industry Businesses (ACMGAS101A) - [TYPE: quiz, ID: blank]"/>
        <s v="Assessment Task 2 Create A Resume (ACMGAS101A) - [TYPE: assign, ID: blank]"/>
        <s v="Assessment Task 3 Write a SWL Application Letter (ACMGAS101A) - [TYPE: assign, ID: blank]"/>
        <s v="Assessment Task 4 SWL Questions (ACMGAS101A) - [TYPE: quiz, ID: blank]"/>
        <s v="Assessment Task 5 Animal Industry Employment Quiz (ACMGAS101A) - [TYPE: quiz, ID: blank]"/>
        <s v="Assessment Task 6 is completion of your Structured Workplace Learning Practical Tasks Book - you will upload this at the end of your course - [TYPE: assign, ID: blank]"/>
        <s v="ACMGAS101A Final Result  - [TYPE: assign, ID: ACMGAS101A_1_1_5945_FINAL]"/>
        <s v="Simon's Cat Logic Quiz  SSP Quiz  (ACMGAS102A) - [TYPE: quiz, ID: ACMGAS102A_1_1_5946_SSP]"/>
        <s v="Learning Activity Dog Breed Quiz (ACMGAS102A) - [TYPE: quiz, ID: blank]"/>
        <s v="Learning Activity Cat Breed Quiz (ACMGAS102A) - [TYPE: quiz, ID: blank]"/>
        <s v="Assessment Task 1 Identify and describe animals quiz (ACMGAS102A) - [TYPE: quiz, ID: blank]"/>
        <s v="Assessment Task 2 Catch and handle animals (ACMGAS102A) - [TYPE: quiz, ID: blank]"/>
        <s v="Assessment Task 3 Upload your practical tasks sheets - [TYPE: assign, ID: blank]"/>
        <s v="Assessment Task 4 Trainer Assessment - [TYPE: assign, ID: blank]"/>
        <s v="ACMGAS102A Final Result - [TYPE: assign, ID: ACMGAS102A_1_1_5946_FINAL]"/>
        <s v="A day in the life of an animal attendant SSP quiz (ACMGAS103A) - [TYPE: quiz, ID: ACMGAS103A_1_1_5947_SSP]"/>
        <s v="Assessment Task 1 Workplace activities and terminology quiz (ACMGAS103A) - [TYPE: quiz, ID: blank]"/>
        <s v="Assessment Task 2 Maintaining a clean workplace quiz (ACMGAS103A) - [TYPE: quiz, ID: blank]"/>
        <s v="Assessment Task 6 is completion of your Structured Workplace Learning Practical Tasks Book - [TYPE: assign, ID: blank]"/>
        <s v="Assessment 5 Animal behaviour and health status quiz (ACMGAS103A) - [TYPE: quiz, ID: blank]"/>
        <s v="Assessment Task 3 Wet versus Dry food essay quiz (ACMGAS103A) - [TYPE: quiz, ID: blank]"/>
        <s v="Assessment 4 Feeding animals quiz (ACMGAS103A) - [TYPE: quiz, ID: blank]"/>
        <s v="ACMGAS103A Final Result - [TYPE: assign, ID: ACMGAS103A_1_1_5947_FINAL]"/>
        <s v="Assessment Task 4 - Industry Terminology Quiz (ACMGAS201A) - [TYPE: quiz, ID: blank]"/>
        <s v="Assessment Task 6 - Written Assignment (ACMGAS201A) - [TYPE: assign, ID: blank]"/>
        <s v="Assessment Task 5 - Animal Needs Quiz (ACMGAS201A) - [TYPE: quiz, ID: blank]"/>
        <s v="Assessment Task 7 is completion of your Structured Workplace Learning Practical Tasks Book - [TYPE: assign, ID: blank]"/>
        <s v="Community Outreach Program SSP Quiz (ACMGAS201A) - [TYPE: quiz, ID: ACMGAS201A_1_1_5941_SSP]"/>
        <s v="Assessment Task 1 - Productive work environment Quiz (ACMGAS201A) - [TYPE: quiz, ID: blank]"/>
        <s v="Assessment Task 2 - Contribute to a productive work environment Quiz (ACMGAS201A) - [TYPE: quiz, ID: blank]"/>
        <s v="Assessment Task 3 - Recognising animals in the workplace Quiz (ACMGAS201A) - [TYPE: quiz, ID: blank]"/>
        <s v="ACMGAS201A Final Result - [TYPE: assign, ID: ACMGAS201A_1_1_5941_FINAL]"/>
        <s v="ACMGAS202A SSP Quiz - [TYPE: quiz, ID: ACMGAS202A_1_1_5934_SSP]"/>
        <s v="Assessment 2 - Team Meeting Assignment - ACMGAS202A  - [TYPE: assign, ID: blank]"/>
        <s v="Assessment 3 - Follow Instructions ACMGAS202A  - [TYPE: assign, ID: blank]"/>
        <s v="ACMGAS202A Final Unit Result - [TYPE: assign, ID: ACMGAS202A_1_1_5934_FINAL]"/>
        <s v="Assessment 5 - Practical Tasks &amp;  Supervisors Report ACMGAS202A - [TYPE: assign, ID: blank]"/>
        <s v="Trainers use only: Assessment 6 - Workplace Assessment ACMGAS202A - [TYPE: assign, ID: blank]"/>
        <s v="Assessment 4 - Communications Quiz - ACMGAS202A - [TYPE: quiz, ID: blank]"/>
        <s v="Assessment 1 - Calculations Quiz - ACMGAS202A - [TYPE: quiz, ID: blank]"/>
        <s v="Assessment 1 Routine Schedules Forum - [TYPE: forum, ID: blank]"/>
        <s v="Assessment  2 ACMGAS203A Written Assignment - [TYPE: quiz, ID: blank]"/>
        <s v="Assessment 3 Practical Tasks - VETis Students - [TYPE: assign, ID: blank]"/>
        <s v="Assessment 4 Workplace Only ACMGAS203A WPA - [TYPE: assign, ID: blank]"/>
        <s v="ACMGAS203A Final Results and Feedback VETis Students - [TYPE: assign, ID: ACMGAS203A_1_1_5936_FINAL]"/>
        <s v="ACMGAS203A Final Results and Feedback - [TYPE: assign, ID: ACMGAS203A_2_1_5936_FINAL]"/>
        <s v="Assessment 3 Practical Tasks and Supervisors Report - Workplace &amp; DQ Students - [TYPE: assign, ID: blank]"/>
        <s v="ACMGAS203A Dental Hygiene SSP Quiz - [TYPE: quiz, ID: ACMGAS203A_1_1_5936_SSP]"/>
        <s v="ACMGAS203A Learning Activity Routine Schedules - [TYPE: quiz, ID: blank]"/>
        <s v="ACMGAS301A Assessment 2 ACMGAS301A Animal Health Management Scenarios - [TYPE: assign, ID: blank]"/>
        <s v="Assessment Task 1 ACMGAS301A Animal Health and Wellbeing Quiz - [TYPE: quiz, ID: blank]"/>
        <s v="Assessment Task 4 Workplace Practical &amp; Oral Assessment ACMGAS301A - [TYPE: assign, ID: blank]"/>
        <s v="Final Results and Feedback ACMGAS301A - [TYPE: assign, ID: blank]"/>
        <s v="Learning Activity The Physical Environment - [TYPE: forum, ID: blank]"/>
        <s v="Assessment Task 2 ACMGAS205A - [TYPE: quiz, ID: blank]"/>
        <s v="Learning Activity ACMGAS205A Documentation - [TYPE: assign, ID: blank]"/>
        <s v="Assessment Task 1 ACMGAS205A Short Answer Questions - [TYPE: assign, ID: blank]"/>
        <s v="ACMGAS205A Final Result and Feedback - [TYPE: assign, ID: ACMGAS205A_1_1_5953_FINAL]"/>
        <s v="Learning Activity ACMGAS205A Calculations - [TYPE: quiz, ID: blank]"/>
        <s v="ACMGAS301A ACMGAS205A Flea Prevention SSP Quiz - [TYPE: quiz, ID: blank]"/>
        <s v="Assessment Task 3 ACMGAS205A Practical Tasks and Supervisors Report - [TYPE: assign, ID: blank]"/>
        <s v="Assessment Task 3 Supplementary Evidence - [TYPE: assign, ID: blank]"/>
        <s v="Assessment Task 3 Practical Tasks and Supervisors Reports - ACMGAS205A - [TYPE: assign, ID: blank]"/>
        <s v="Assessment Task 2 Quiz ACMGAS205A - [TYPE: quiz, ID: blank]"/>
        <s v="Flea Prevention SSP Quiz ACMGAS205A - [TYPE: quiz, ID: ACMGAS205A_1_1_6459_SSP]"/>
        <s v="Trainers use only: Assessment Task 4 Workplace Assessment ACMGAS205A - [TYPE: assign, ID: blank]"/>
        <s v="ACMGAS205A - Final graded assessment  - [TYPE: assign, ID: ACMVET402A_1_1_5963_FINAL]"/>
        <s v="Flea Prevention SSP Quiz ACMGAS205A - [TYPE: quiz, ID: ACMGAS205A_1_1_5944_SSP]"/>
        <s v="ACMGAS205A Final Result and Feedback - [TYPE: assign, ID: ACMGAS205A_1_1_5944_FINAL]"/>
        <s v="ACMGAS206A Provide first aid for animals SSP Quiz - [TYPE: quiz, ID: ACMGAS206A_1_1_5938_SSP]"/>
        <s v="Assessment 2 ACMGAS206A First Aid Exam - [TYPE: quiz, ID: blank]"/>
        <s v="Assessment 1 ACMGAS206A Video Scenario - [TYPE: assign, ID: blank]"/>
        <s v="Assessment 3 ACMGAS206A Practical Tasks - [TYPE: assign, ID: blank]"/>
        <s v="ACMGAS206A Final Results and Feedback - [TYPE: assign, ID: ACMGAS206A_1_1_5938_FINAL]"/>
        <s v="Assessment 1 - Advance nutrition certificate ACMVET409A | ACMGAS208A - [TYPE: assign, ID: blank]"/>
        <s v="Assessment 6 -  Practical Tasks and Supervisors report ACMVET409A - [TYPE: assign, ID: blank]"/>
        <s v="Trainers use only: Assessment 7 - Workplace assessment ACMGAS208A | ACMVET409A  - [TYPE: assign, ID: blank]"/>
        <s v="Assessment 5 -  Practical Tasks and Supervisors report ACMGAS208A - [TYPE: assign, ID: blank]"/>
        <s v="Assessment 3 - Scenarios ACMVET409A ACMGAS208A  - [TYPE: assign, ID: blank]"/>
        <s v="Provide specific animal care advice SSP Forum (ACMVET409A) - [TYPE: forum, ID: ACMVET409A_1_1_5960_SSP]"/>
        <s v="ACMGAS208A Final graded assessment - [TYPE: assign, ID: ACMGAS208A_1_1_5960_FINAL]"/>
        <s v="Sourcing Information Quiz ACMGAS208A SSP - [TYPE: quiz, ID: ACMGAS208A_1_1_5960_SSP]"/>
        <s v="Assessment 4 - Sourcing Information Quiz ACMGAS208A ACMVET409A - [TYPE: quiz, ID: blank]"/>
        <s v="ACMVET409A Final graded assessment - [TYPE: assign, ID: ACMVET409A_1_1_5960_FINAL]"/>
        <s v="Assessment 2 - Written Questions ACMVET409A | ACMGAS208A - [TYPE: assign, ID: blank]"/>
        <s v="Final Results and Feedback ACMGAS301A - [TYPE: assign, ID: ACMGAS301A_1_1_6139_FINAL]"/>
        <s v="Assessment Task 3 Practical Tasks &amp; Supervisors Reports ACMGAS301A - [TYPE: assign, ID: blank]"/>
        <s v="ACMGAS301A Animal health and wellbeing SSP Quiz - [TYPE: quiz, ID: ACMGAS301A_1_1_6139_SSP]"/>
        <s v="Trainers use only: Assessment Task 4 - Workplace Assessment ACMGAS301A - [TYPE: assign, ID: blank]"/>
        <s v="ACMGAS303A Nutrition SSP Quiz - [TYPE: quiz, ID: ACMGAS303A_1_1_6130_SSP]"/>
        <s v="Assessment 1 Short Answer Questions ACMGAS303A - [TYPE: assign, ID: blank]"/>
        <s v="ACMGAS303A Final Results and Feedback - [TYPE: assign, ID: ACMGAS303A_1_1_6130_FINAL]"/>
        <s v="Assessment 2  Design Feeding Plans ACMGAS303A - [TYPE: assign, ID: blank]"/>
        <s v="Assessment 3  Complete a monitoring chart  ACMGAS303A - [TYPE: assign, ID: blank]"/>
        <s v="Assessment 4 -  Practical Tasks and Supervisors Report ACMGAS303A - [TYPE: assign, ID: blank]"/>
        <s v="Trainers use only: Assessment 5  Workplace Assessment ACMGAS303A  - [TYPE: assign, ID: blank]"/>
        <s v="Assessment Task 6 Practical Tasks &amp; Supervisors Report - [TYPE: assign, ID: blank]"/>
        <s v="Assessment 1 Plan and prepare to work safely quiz (ACMOHS201A) - [TYPE: quiz, ID: blank]"/>
        <s v="Assessment 2 Conduct Work Safely quiz (ACMOHS201A) - [TYPE: quiz, ID: blank]"/>
        <s v="Assessment 3 Participate in OHS processes (ACMOHS201A) - [TYPE: quiz, ID: blank]"/>
        <s v="Assessment 4 Emergency response procedures (ACMOHS201A) - [TYPE: quiz, ID: blank]"/>
        <s v="ACMOHS201A Assessment 5 Written Questions - [TYPE: assign, ID: blank]"/>
        <s v="ACMOHS201A Final Result - [TYPE: assign, ID: blank]"/>
        <s v="ACMOHS201A SSP Work Safety quiz - [TYPE: quiz, ID: blank]"/>
        <s v="ACMWHS301A SSP Quiz - [TYPE: quiz, ID: ACMWHS301A_1_1_6343_SSP]"/>
        <s v="ACMWHS301A Final Unit Result - [TYPE: assign, ID: ACMWHS301A_1_1_6343_FINAL]"/>
        <s v="Assessment 1 ACMWHS301A/ACMOHS301A Short Answer Questions - [TYPE: assign, ID: blank]"/>
        <s v="Assessment 2 ACMWHS301A/ACMOHS301A Portfolio - [TYPE: assign, ID: blank]"/>
        <s v="Assessment 3 ACMWHS301A/ACMOHS301A Quiz - [TYPE: quiz, ID: blank]"/>
        <s v="Assessment 4 ACMWHS301A/ACMOHS301A Quiz - [TYPE: quiz, ID: blank]"/>
        <s v="ACMOHS301A SSP Quiz - [TYPE: quiz, ID: ACMOHS301A_1_1_6343_SSP]"/>
        <s v="Assessment Map ACMWHS301A  - [TYPE: assign, ID: blank]"/>
        <s v="Delivery Map ACMWHS301A - [TYPE: assign, ID: blank]"/>
        <s v="Assessment Map ACMOHS301A - [TYPE: assign, ID: blank]"/>
        <s v="Delivery Map ACMOHS301A - [TYPE: assign, ID: blank]"/>
        <s v="ACMOHS301A Final Unit Result - [TYPE: assign, ID: ACMOHS301A_1_1_6343_FINAL]"/>
        <s v="ACMOHS301A Assessment 1 - [TYPE: assign, ID: blank]"/>
        <s v="ACMOSH301A Assessment 2 - [TYPE: assign, ID: blank]"/>
        <s v="ACMOHS301A Assessment 3 - [TYPE: assign, ID: blank]"/>
        <s v="ACMOHS301A - Final result - [TYPE: assign, ID: ACMOHS301A_1_1_6155_FINAL]"/>
        <s v="SSP Quiz ACMOHS301A - [TYPE: quiz, ID: ACMOHS301A_1_1_6155_SSP]"/>
        <s v="Assessment 4  ACMOHS301A Quiz - [TYPE: quiz, ID: blank]"/>
        <s v="Assessment 5 ACMOHS301A Workplace assessment - [TYPE: assign, ID: blank]"/>
        <s v="ACMSPE304A SSP Quiz - [TYPE: quiz, ID: ACMSPE304A_1_1_6137_SSP]"/>
        <s v="ACMSPE304A Assessment 1 - Dog Nutrition Quiz - [TYPE: quiz, ID: blank]"/>
        <s v="ACMSPE304A Assessment 2 - Housing - [TYPE: quiz, ID: blank]"/>
        <s v="ACMSPE304A Assessment 3 - General Dog Care Quiz - [TYPE: quiz, ID: blank]"/>
        <s v="ACMSPE304A Final Result - [TYPE: assign, ID: ACMSPE304A_1_1_6137_FINAL]"/>
        <s v="ACMSPE304A Assessment 4 - Written Assessment - [TYPE: assign, ID: blank]"/>
        <s v="Assessment Task 1 Resource Usage Record - [TYPE: assign, ID: blank]"/>
        <s v="Assessment Task 2 Short Answer Questions - [TYPE: quiz, ID: blank]"/>
        <s v="Assessment Task 3 ACMSUS201A Practical and oral assessment - VETis Students - [TYPE: assign, ID: blank]"/>
        <s v="ACMSUS201A SSP Quiz - [TYPE: quiz, ID: ACMSUS201A_1_1_6148_SSP]"/>
        <s v="Assessment Task 3 ACMSUS201A Workplace assessment - Workplace Students - [TYPE: assign, ID: blank]"/>
        <s v="ACMSUS201A Final results and feedback - [TYPE: assign, ID: ACMSUS201A_1_1_6148_FINAL]"/>
        <s v="Assessment 4 - Practical Tasks &amp; Supervisors Reports ACMVET201A - [TYPE: assign, ID: blank]"/>
        <s v="ACMVET201A Reception forum SSP - [TYPE: forum, ID: ACMVET201A_1_1_5959_SSP]"/>
        <s v="Assessment 1 Veterinary Reception Procedures ACMVET201A &amp; ACMVET404A - [TYPE: assign, ID: blank]"/>
        <s v="Trainers use only: Assessment 6 - Workplace assessment ACMVET201A ACMVET404A - [TYPE: assign, ID: blank]"/>
        <s v="Assessment 2 - Veterinary Office Procedures ACMVET201A ACMVET404A - [TYPE: assign, ID: blank]"/>
        <s v="Assessment 5- Practical Tasks &amp; Supervisors reports - ACMVET404A - [TYPE: assign, ID: blank]"/>
        <s v="ACMVET404A SSP Quiz - [TYPE: quiz, ID: ACMVET404A_1_1_5959_SSP]"/>
        <s v="ACMVET404A - Final graded assessment  - [TYPE: assign, ID: ACMVET404A_1_1_5959_FINAL]"/>
        <s v="ACMVET201A - Final graded assessment   - [TYPE: assign, ID: ACMVET201A_1_1_5959_FINAL]"/>
        <s v="Assessment 3 - Reception Quiz ACMVET201A ACMVET404A - [TYPE: quiz, ID: blank]"/>
        <s v="Assessment 1 Carry out daily clinic routines ACMVET202A - [TYPE: assign, ID: blank]"/>
        <s v="Assessment 5 - Trainer use only: Workplace assessment ACMVET202A - [TYPE: assign, ID: blank]"/>
        <s v="Assessment 4 - Practical Tasks &amp; Supervisor Report ACMVET202A - [TYPE: assign, ID: blank]"/>
        <s v="Assessment 3 - Daily Clinic Routines ACMVET202A - [TYPE: quiz, ID: blank]"/>
        <s v="ACMVET202A Daily clinic routines SSP - [TYPE: quiz, ID: ACMVET202A_1_1_5955_SSP]"/>
        <s v="Assessment 2 - Medications, Storage and Types ACMVET202A - [TYPE: quiz, ID: blank]"/>
        <s v="Final Assessment ACMVET202A - [TYPE: assign, ID: ACMVET402A_1_1_5955_FINAL]"/>
        <s v="Final Graded Assessment ACMVET203A  - [TYPE: assign, ID: blank]"/>
        <s v="Surgery Preparation SSP Quiz (ACMVET203A) - [TYPE: quiz, ID: ACMVET203A_1_1_5958_SSP]"/>
        <s v="Trainers Use only: Assessment 4 - Workplace Assessment ACMVET203A - [TYPE: assign, ID: blank]"/>
        <s v="ACMVET203A SSP Quiz - [TYPE: quiz, ID: blank]"/>
        <s v="Assessment 2 - Surgery Preparation Written Assessment ACMVET203A - [TYPE: assign, ID: blank]"/>
        <s v="Assessment 3 - Practical Tasks and Supervisors Reports ACMVET203A - [TYPE: assign, ID: blank]"/>
        <s v="Assessment 1 Surgery Preparation Quiz (ACMVET203A) - [TYPE: quiz, ID: blank]"/>
        <s v="ACMVET402A Apply Imaging Routines SSP Quiz - [TYPE: quiz, ID: ACMVET402A_1_1_5963_SSP]"/>
        <s v="Assessment 3 - Case Studies ACMVET402A - [TYPE: assign, ID: blank]"/>
        <s v="Assessment 4 - Different forms of imaging - ACMVET402A - [TYPE: assign, ID: blank]"/>
        <s v="Assessment 2 - Imaging Routines ACMVET402A - [TYPE: quiz, ID: blank]"/>
        <s v="Assessment 6 - Practical Tasks and Supervisors Reports ACMVET402A - [TYPE: assign, ID: blank]"/>
        <s v="Trainers use only: Assessment 7 - Workplace Assessment ACMVET402A - [TYPE: assign, ID: blank]"/>
        <s v="Assessment 1 - Working safely with imaging ACMVET402A - [TYPE: assign, ID: blank]"/>
        <s v="ACMVET402A - Final graded assessment  - [TYPE: assign, ID: ACMVET402A_1_1_5963_FINAL]"/>
        <s v="Assessment 5 - Final Exam ACMVET402A - [TYPE: quiz, ID: blank]"/>
        <s v="ACMVET403A Perform clinic pathology procedures SSP Quiz - [TYPE: quiz, ID: ACMVET403A_1_1_6473_SSP]"/>
        <s v="ACMVET403A Final graded assessment  - [TYPE: assign, ID: ACMVET403A_1_1_6473_FINAL]"/>
        <s v="Assessment 1 - Log Book Portfolio ACMVET403A  - [TYPE: assign, ID: blank]"/>
        <s v="Assessment 2 - Pathology Quiz ACMVET403A - [TYPE: quiz, ID: blank]"/>
        <s v="Assessment 3 - Identifying cells ACMVET403A - [TYPE: quiz, ID: blank]"/>
        <s v="Assessment 4 - Questions and answers in pathology ACMVET403A - [TYPE: assign, ID: blank]"/>
        <s v="Assessment 5 - Practical Tasks and Supervisors Reports ACMVET403A - [TYPE: assign, ID: blank]"/>
        <s v="Trainers use only: Assessment 6  - Workplace Assessment ACMVET403A - [TYPE: assign, ID: blank]"/>
        <s v="Assessment 5 Assisting in Surgery ACMVET405A | ACMVET408A | ACMATE303A - [TYPE: quiz, ID: blank]"/>
        <s v="Assessment 6 Post Surgery ACMVET405A | ACMVET408A | ACMATE303A - [TYPE: quiz, ID: blank]"/>
        <s v="Trainers use only: Assessment 9 Workplace Assessments ACMVET405A | ACMVET408A | ACMATE303A - [TYPE: assign, ID: blank]"/>
        <s v="ACMVET408A Final graded assessment - [TYPE: assign, ID: ACMVET408A_1_1_5962_FINAL]"/>
        <s v="ACMATE303A Final graded Assessment - [TYPE: assign, ID: ACMATE303A_1_1_5962_FINAL]"/>
        <s v="Theatre Routines SSP Quiz (ACMVET408A) - [TYPE: quiz, ID: ACMVET408A_1_1_5962_SSP]"/>
        <s v="Monitoring anaesthesia in animals SSP Quiz (ACMATE303A) - [TYPE: quiz, ID: ACMATE303A_1_1_5962_SSP]"/>
        <s v="Surgical nursing routines SSP Forum (ACMVET405A) - [TYPE: forum, ID: ACMVET405A_1_1_5962_SSP]"/>
        <s v="Assessment 4 Assessing the patient ACMVET405|ACMVET408A|ACMATE303A - [TYPE: quiz, ID: blank]"/>
        <s v="ACMVET405A Final graded assessment - [TYPE: assign, ID: ACMVET405A_1_1_5962_FINAL]"/>
        <s v="Assessment 2 Anaesthetic Machine ACMVET405A|ACMVET408A|ACMATE303A - [TYPE: assign, ID: blank]"/>
        <s v="Assessment 8 Surgery Supervisors and Practical Tasks ACMVET405A | ACMVET408A | ACMATE303A - [TYPE: assign, ID: blank]"/>
        <s v="Assessment 7 Surgery Case Study - ACMVET405A|ACMVET408A|ACMATE303A - [TYPE: assign, ID: blank]"/>
        <s v="Assessment 3 Patient Preparation ACMVET405|ACMVET408A|ACMATE303A - [TYPE: quiz, ID: blank]"/>
        <s v="Assessment 1 Patient and Theatre Preparation ACMVET405A | ACMVET408A | ACMATE303A - [TYPE: assign, ID: blank]"/>
        <s v="Assessment 3 - Practical Tasks and Supervisors Report ACMVET410A - [TYPE: assign, ID: blank]"/>
        <s v="Trainers use only: Assessment 4 - Workplace Assessment ACMVET410A - [TYPE: assign, ID: blank]"/>
        <s v="Final graded assessment ACMVET410A - [TYPE: assign, ID: ACMVET410A_1_1_6339_FINAL]"/>
        <s v="ACMVET410A SSP Quiz - [TYPE: quiz, ID: ACMVET410A_1_1_6339_SSP]"/>
        <s v="Assessment 2 - Dental Exam ACMVET410A - [TYPE: quiz, ID: blank]"/>
        <s v="Assessment 1 - Dental Case Study ACMVET410A - [TYPE: assign, ID: blank]"/>
        <s v="Assessment 1 ACMWHS301A  Short answer questions - [TYPE: assign, ID: blank]"/>
        <s v="Assessment 2 ACMWHS301A  Portfolio - [TYPE: assign, ID: blank]"/>
        <s v="Assessment 5 ACMWHS301A Workplace assessment - [TYPE: assign, ID: blank]"/>
        <s v="ACMWHS301A - SSP QUIZ - [TYPE: quiz, ID: ACMWHS301A_1_1_5954_SSP]"/>
        <s v="Assessment 4  ACMWHS301A Quiz - [TYPE: quiz, ID: blank]"/>
        <s v="Assessment 3 ACMWHS301A Short answer questions - [TYPE: assign, ID: blank]"/>
        <s v="ACMWHS301A - Final result - [TYPE: assign, ID: ACMWHS301A_1_1_5954_FINAL]"/>
        <s v="Assessment 2 Written questions ACMWHS401A - [TYPE: assign, ID: blank]"/>
        <s v="Assessment 3 Workplace assessment ACMWHS401A - [TYPE: assign, ID: blank]"/>
        <s v="Assessment 1 Portfolio of evidence ACMWHS401A - [TYPE: assign, ID: blank]"/>
        <s v="ACMWHS401A - SSP QUIZ - [TYPE: quiz, ID: ACMWHS401A_1_1_6347_SSP]"/>
        <s v="ACMWHS401A - Final result - [TYPE: assign, ID: ACMWHS401A_1_1_6347_FINAL]"/>
        <s v="Pasture Cluster Learning Activity 4 - [TYPE: quiz, ID: blank]"/>
        <s v="Pasture Cluster_Learning Activity 2 - [TYPE: quiz, ID: blank]"/>
        <s v="SSP Quiz AHCPCM301 - [TYPE: quiz, ID: AHCPCM301_1_1_6294_SSP]"/>
        <s v="SSP Quiz AHCBAC302 - [TYPE: quiz, ID: AHCBAC302_1_1_6294_SSP]"/>
        <s v="SSP Quiz AHCBAC301 - [TYPE: quiz, ID: AHCBAC301_1_1_6294_SSP]"/>
        <s v="Pasture Cluster_Learning Activity 3 - [TYPE: assign, ID: blank]"/>
        <s v="AHCBAC301  Final Result - [TYPE: assign, ID: blank]"/>
        <s v="AHCPCM301  Final Result - [TYPE: assign, ID: blank]"/>
        <s v="Assessment 3 AHBAC302 AHCPCM301 AHCBAC301 - [TYPE: assign, ID: blank]"/>
        <s v="Assessment 4 AHCBAC302 AHCPCM301 AHCBAC301 - [TYPE: quiz, ID: blank]"/>
        <s v="Assessment 5 AHCBAC302 AHCPCM301 AHCBAC301 - [TYPE: assign, ID: blank]"/>
        <s v="Assessment 6 AHCBAC302 AHCPCM301 AHCBAC301  - [TYPE: assign, ID: blank]"/>
        <s v="Assessment 7 AHCBAC302 AHCPCM301 AHCBAC301 - [TYPE: quiz, ID: blank]"/>
        <s v="AHCBAC302  Final Result - [TYPE: assign, ID: AHCBAC302_1_1_6294_FINAL]"/>
        <s v="Assessment 2 AHCBAC302 AHCPCM301 AHCBAC301 - [TYPE: assign, ID: blank]"/>
        <s v="Assessment 1 AHCBAC301 | AHCBAC302 | AHCPCM301 - [TYPE: quiz, ID: blank]"/>
        <s v="Pasture Cluster_Learning Activity 1 - [TYPE: assign, ID: blank]"/>
        <s v="Assessment 2 Creating a Biosecurity Plan AHCBIO305A - [TYPE: assign, ID: blank]"/>
        <s v="Assessment Task 1 Biosecurity Quiz AHCBIO305A - [TYPE: quiz, ID: blank]"/>
        <s v="SSP Learning Activity AHCBIO305A - [TYPE: quiz, ID: AHCBIO305A_1_1_6549_SSP]"/>
        <s v="Assessment 3 Demonstration of Practical Skills AHCBIO305A - [TYPE: assign, ID: blank]"/>
        <s v="AHCBIO305A Final Result - [TYPE: assign, ID: AHCBIO305A_1_1_6549_FINAL]"/>
        <s v="Termination quiz - [TYPE: quiz, ID: blank]"/>
        <s v="Assessment Task 1 AHCBUS501 BSBWOR501 - [TYPE: quiz, ID: blank]"/>
        <s v="Assessment Task 3 AHCBUS501 BSBWOR501 - [TYPE: quiz, ID: blank]"/>
        <s v="Assessment Task 4 AHCBUS501 BSBWOR501 - [TYPE: assign, ID: blank]"/>
        <s v="Assessment Task 5 AHCBUS501 BSBWOR501 - [TYPE: assign, ID: blank]"/>
        <s v="Assessment 3 - [TYPE: assign, ID: blank]"/>
        <s v="AHCBUS501 Final Result  - [TYPE: assign, ID: AHCBUS501_1_1_6568_FINAL]"/>
        <s v="Assessment 4 - [TYPE: assign, ID: blank]"/>
        <s v="Assessment 5 - [TYPE: assign, ID: blank]"/>
        <s v="Getting Ready for Induction - [TYPE: assign, ID: blank]"/>
        <s v="Why employees like performance appraisals - [TYPE: quiz, ID: blank]"/>
        <s v="Assessment 2 - [TYPE: assign, ID: blank]"/>
        <s v="Learner profile - [TYPE: quiz, ID: blank]"/>
        <s v="Assessment 1 - [TYPE: assign, ID: blank]"/>
        <s v="Understanding compliance - [TYPE: quiz, ID: blank]"/>
        <s v="Assessment Task 2 AHCBUS501 BSBWOR501 - [TYPE: quiz, ID: blank]"/>
        <s v="Priorities Quiz SSP BSBWOR501 - [TYPE: quiz, ID: BSBWOR501_1_1_6568_SSP]"/>
        <s v="Induction quiz - [TYPE: quiz, ID: blank]"/>
        <s v="BSBWOR501 Final Result - [TYPE: assign, ID: BSBWOR501_1_1_6568_FINAL]"/>
        <s v="AHCBUS506 Final Result - [TYPE: assign, ID: AHCBUS506_1_1_6569_FINAL]"/>
        <s v="Assessment Task 3 - Knowledge Test AHCBUS506 - [TYPE: quiz, ID: blank]"/>
        <s v="Assessment Task 1 - AHCBUS506 - [TYPE: assign, ID: blank]"/>
        <s v="Assessment Task 2 - AHCBUS506 - [TYPE: assign, ID: blank]"/>
        <s v="SSP QUiz - AHCBUS506 - [TYPE: quiz, ID: AHCBUS506_1_1_6569_SSP]"/>
        <s v="Assessment 4: AHCCHM201 Putting it into practice video assessment - [TYPE: assign, ID: blank]"/>
        <s v="AHCCHM201 Final Result  - [TYPE: assign, ID: AHCCHM201_1_1_5689_FINAL]"/>
        <s v="SSP Apply chemicals under supervision (AHCCHM201) - [TYPE: quiz, ID: AHCCHM201_1_1_5689_SSP]"/>
        <s v="Assessment 1: AHCCHM201 Apply chemicals quiz - [TYPE: quiz, ID: blank]"/>
        <s v="Assessment 2: ACHCHM201 Pyrinex and Eprinex label quiz - [TYPE: quiz, ID: blank]"/>
        <s v="Assessment 3: ACHCHM201 Chemical Use on Galdan Farm Quiz - [TYPE: quiz, ID: blank]"/>
        <s v="Preparing to work with chemicals forum - [TYPE: forum, ID: blank]"/>
        <s v="Preparing equipment forum - [TYPE: forum, ID: blank]"/>
        <s v="Transporting, handling and applying chemicals forum - [TYPE: forum, ID: blank]"/>
        <s v="Assessment Task 2 - Quiz AHCHBR203A - [TYPE: quiz, ID: blank]"/>
        <s v="Assessment Task 1 - Quiz AHCHBR203A - [TYPE: quiz, ID: blank]"/>
        <s v="Leading and tying up - [TYPE: scorm, ID: blank]"/>
        <s v="AHCHBR203A Final Result - [TYPE: assign, ID: AHCHBR203A_1_1_6292_FINAL]"/>
        <s v="Assessment Task 3 Annotated Photos AHCHBR203A - [TYPE: assign, ID: blank]"/>
        <s v="Prepare vehicle for travel - [TYPE: scorm, ID: blank]"/>
        <s v="Prepare horse for travel - [TYPE: scorm, ID: blank]"/>
        <s v="Approach and catch a horse - [TYPE: scorm, ID: blank]"/>
        <s v="There racing toolbox - restrain for examination - [TYPE: scorm, ID: blank]"/>
        <s v="ID horses toolbox - [TYPE: scorm, ID: blank]"/>
        <s v="SSP Learning Activity AHCHBR203A - [TYPE: quiz, ID: AHCHBR203A_1_1_6292_SSP]"/>
        <s v="AHCHBR203A SSP - [TYPE: quiz, ID: AHCHBR203A_1_1_6088_SSP]"/>
        <s v="Assessment 3: Structured Workplace Learning Logbook - due 18/8/17 AHCHBR203A - [TYPE: assign, ID: blank]"/>
        <s v="Assessment 4: Practical Skills Observation report - due 18/8/17 AHCHBR203A - [TYPE: assign, ID: blank]"/>
        <s v="Assessment 2: Annotated photos assessment ( AHCHBR203A) - due 28/7/17 - [TYPE: assign, ID: blank]"/>
        <s v="AHCHBR203A Quiz - BJ Drury 2018? - [TYPE: quiz, ID: blank]"/>
        <s v="Assessment 2- Assignment AHCHBR203A - [TYPE: assign, ID: blank]"/>
        <s v="Working with horses - [TYPE: lesson, ID: blank]"/>
        <s v="AHCHBR203A Final Result (Online Marking Guide) - [TYPE: assign, ID: AHCHBR203A_1_1_6088_FINAL]"/>
        <s v="AHCBR307A Final Result - [TYPE: assign, ID: AHCBR307A_1_1_6493_FINAL]"/>
        <s v="SSP AHCHBR307A Learning Activity - [TYPE: quiz, ID: AHCHBR307A_1_1_6493_SSP]"/>
        <s v="Assessment Task 6 - Assignment AHCHBR307A - [TYPE: assign, ID: blank]"/>
        <s v="Approach, Catch and Fit a Headcollar - [TYPE: scorm, ID: blank]"/>
        <s v="Assessment Task 3 - Quiz AHCHBR307A - [TYPE: quiz, ID: blank]"/>
        <s v="Assessment Task 5 - Assess suitability of horses Quiz AHCHBR307A - [TYPE: quiz, ID: blank]"/>
        <s v="Assessment Task 1 - Quiz AHCHBR307A - [TYPE: quiz, ID: blank]"/>
        <s v="Assessment Task 2 - Quiz AHCHBR307A - [TYPE: quiz, ID: blank]"/>
        <s v="Assessment Task 4 - Quiz AHCHBR307A - [TYPE: quiz, ID: blank]"/>
        <s v="Assessment Task 1-  Short answer AHCHBR402A - [TYPE: assign, ID: blank]"/>
        <s v="AHCHBR204A Final Result - [TYPE: assign, ID: AHCHBR204A_1_1_6488_FINAL]"/>
        <s v="SSP Learning Activity AHCHBR402A - [TYPE: quiz, ID: AHCHBR204A_1_1_6488_SSP]"/>
        <s v="Assessment Task 3 - Third Party Report AHCHBR402A - [TYPE: assign, ID: blank]"/>
        <s v="Assessment Task 2-  Manage conformation AHCHBR402A - [TYPE: assign, ID: blank]"/>
        <s v="AHCLPW405 Assessment Task 1 - [TYPE: assign, ID: blank]"/>
        <s v="AHCLPW405 Assessment Task 2 - [TYPE: assign, ID: blank]"/>
        <s v="AHCLPW405 Assessment Task 3 - [TYPE: assign, ID: blank]"/>
        <s v="AHCILM402 Assessment Task 1 - [TYPE: assign, ID: blank]"/>
        <s v="AHCILM402 Assessment Task 2 - [TYPE: assign, ID: blank]"/>
        <s v="AHCILM402 Assessment Task 3 - [TYPE: assign, ID: blank]"/>
        <s v="AHCILM402 Assessment Task 4 - [TYPE: assign, ID: blank]"/>
        <s v="AHCILM402 Assessment Task 5 - [TYPE: assign, ID: blank]"/>
        <s v="AHCILM402 Assessment Task 6 - [TYPE: assign, ID: blank]"/>
        <s v="SSP AHCLPW405 Biodiversity Quiz - [TYPE: quiz, ID: AHCLPW405_1_1_5889_SSP]"/>
        <s v="SSP AHCILM402 Quiz - [TYPE: quiz, ID: AHCILM402_1_1_5889_SSP]"/>
        <s v="Assessment AHCILM402 Final Result - [TYPE: assign, ID: AHCILM402_1_1_5889_FINAL]"/>
        <s v="Assessment AHCLPW405 Final Result - [TYPE: assign, ID: AHCLPW405_1_1_5889_FINAL]"/>
        <s v="SSP AHCLSK202 Care for health and welfare of livestock - [TYPE: quiz, ID: AHCLSK202_1_1_5675_SSP]"/>
        <s v="Assessment 2: AHCLSK202 | AHCLSK205 | AHCLSK210 | AHCLSK211 Animal behaviour and movement quiz - [TYPE: quiz, ID: blank]"/>
        <s v="Assessment 4: AHCLSK202 | AHCLSK205 | AHCLSK210 | AHCLSK211 Animal feeding quiz - [TYPE: quiz, ID: blank]"/>
        <s v="Assessment 1: AHCLSK202|AHCLSK205|AHCLSK210|AHCLSK211 Forum Assessment - [TYPE: assign, ID: blank]"/>
        <s v="SSP: AHCLSK211 Feed livestock - [TYPE: quiz, ID: AHCLSK211_1_1_5675_SSP]"/>
        <s v="SSP: AHCLSK205 Handle livestock using basic techniques - [TYPE: quiz, ID: AHCLSK205_1_1_5675_SSP]"/>
        <s v="Assessment 3: AHCLSK202 | AHCLSK205 | AHCLSK210 | AHCLSK211 Animal health quiz - [TYPE: quiz, ID: blank]"/>
        <s v="Assessment 5 AHCLSK202 | AHCLSK205 | AHCLSK210 | AHCLSK211: Video Moving, handling and treating livestock - [TYPE: assign, ID: blank]"/>
        <s v="Assessment 6 AHCLSK202 | AHCLSK205 | AHCLSK210 | AHCLSK211: Feeding livestock - [TYPE: assign, ID: blank]"/>
        <s v="AHCLSK205 Final Result  - [TYPE: assign, ID: AHCLSK205_1_1_5675_FINAL]"/>
        <s v="AHCLSK210 Final Result  - [TYPE: assign, ID: AHCLSK210_1_1_5675_FINAL]"/>
        <s v="AHCLSK211 Final Result  - [TYPE: assign, ID: AHCLSK211_1_1_5675_FINAL]"/>
        <s v="SSP: AHCLSK210 Muster and move livestock - [TYPE: quiz, ID: AHCLSK210_1_1_5675_SSP]"/>
        <s v="AHCLSK202 Final Result  - [TYPE: assign, ID: AHCLSK202_1_1_5675_FINAL]"/>
        <s v="AHCLSK311 Unit Final Result  - [TYPE: assign, ID: AHCLSK311_1_1_6588_FINAL]"/>
        <s v="AHCLSK309 SSP QUIZ - [TYPE: quiz, ID: AHCLSK309_1_1_6588_SSP]"/>
        <s v="AHCLSK311 SSP QUIZ - [TYPE: quiz, ID: AHCLSK311_1_1_6588_SSP]"/>
        <s v="AHCLSK309_AHCLSK311_Learning Activity 2 - [TYPE: quiz, ID: blank]"/>
        <s v="AHCLSK309_AHCLSK311_Learning Activity 1 - [TYPE: quiz, ID: blank]"/>
        <s v="AHCLSK309_AHCLSK311_Learning Activity_5 - [TYPE: quiz, ID: blank]"/>
        <s v="AHCLSK309_AHCLSK311_Learning Activity_6 - [TYPE: assign, ID: blank]"/>
        <s v="AHCLSK309_AHCLSK311_Learning Activity_9 - [TYPE: quiz, ID: blank]"/>
        <s v="AHCLSK309 Unit Final Result  - [TYPE: assign, ID: AHCLSK309_1_1_6588_FINAL]"/>
        <s v=" Assessment task 2_AHCLSK309_AHCLSK311 - [TYPE: assign, ID: blank]"/>
        <s v="Assessment task 3_AHCLSK309_AHCLSK311  - [TYPE: assign, ID: blank]"/>
        <s v="Assessment task 4_AHCLSK309_AHCLSK311  - [TYPE: assign, ID: blank]"/>
        <s v="Assessment task 5_AHCLSK309_AHCLSK311  - [TYPE: assign, ID: blank]"/>
        <s v="Assessment task 6_AHCLSK309_AHCLSK311  - [TYPE: assign, ID: blank]"/>
        <s v="Assessment task 1_AHCLSK309_AHCLSK311 - [TYPE: quiz, ID: blank]"/>
        <s v="SSP Learning Activity AHCLSK316A - [TYPE: quiz, ID: AHCLSK316A_1_1_6492_SSP]"/>
        <s v="Assessment Task 1 - Short answer questions AHCLSK316A - [TYPE: assign, ID: blank]"/>
        <s v="Assessment Task 2 - Competition Preparation Schedule AHCLSK316A  - [TYPE: assign, ID: blank]"/>
        <s v="Assessment Task 3 - 3rd Party prac report AHCLSK316A - [TYPE: assign, ID: blank]"/>
        <s v="AHCLSK316A Final Result - [TYPE: assign, ID: AHCLSK316A_1_1_6492_FINAL]"/>
        <s v="SSP Learning Activity AHCLSK320A - [TYPE: quiz, ID: AHCLSK320A_1_1_6495_SSP]"/>
        <s v="AHCLSK320A Final Result - [TYPE: assign, ID: AHCLSK320A_1_1_6495_FINAL]"/>
        <s v="Assessment Task 5 - Annotated Photos AHCLSK320A - [TYPE: assign, ID: blank]"/>
        <s v="Assessment Task 1 - Horse Transport Quiz  AHCLSK320A - [TYPE: quiz, ID: blank]"/>
        <s v="Assessment Task 2 - Horse Transport Quiz AHCLSK320A - [TYPE: quiz, ID: blank]"/>
        <s v="Assessment Task 3 Forum AHCLSK320A - [TYPE: forum, ID: blank]"/>
        <s v="Assessment Task 4 Interstate transport Assignment AHCLSK320A - [TYPE: assign, ID: blank]"/>
        <s v="AHCLSK404 - Final Result - [TYPE: assign, ID: AHCLSK404_1_1_6611_FINAL]"/>
        <s v="Assessment Task 1 - AHCLSK404 AHCLSK409 - [TYPE: quiz, ID: blank]"/>
        <s v="AHCLSK404 - SSP Learning activity - [TYPE: quiz, ID: AHCLSK404_1_1_6611_SSP]"/>
        <s v="Assessment task 3 - AHCLSK404_ AHCLSK409  - [TYPE: assign, ID: blank]"/>
        <s v="AHCLSK409 - Final Result - [TYPE: assign, ID: AHCLSK409_1_1_6611_FINAL]"/>
        <s v="AHCLSK409 - SSP Learning activity - [TYPE: quiz, ID: AHCLSK409_1_1_6611_SSP]"/>
        <s v="Assessment task 2 - AHCLSK404_AHCLSK409 - [TYPE: quiz, ID: blank]"/>
        <s v="Assessment Task 4 - AHCLSK404_AHCLSK409 - [TYPE: assign, ID: blank]"/>
        <s v="AHCLSK404_AHCLSK409_Learning Activity 3 - [TYPE: quiz, ID: blank]"/>
        <s v="AHCLSK404_AHCLSK409_Learning Activity 2 - [TYPE: quiz, ID: blank]"/>
        <s v="AHCLSK404_AHCLSK409_Learning Activity 1 - [TYPE: quiz, ID: blank]"/>
        <s v="AHCLSK404_AHCLSK409_Learning Activity 4 - [TYPE: quiz, ID: blank]"/>
        <s v="AHCLSK404_AHCLSK409_Learning Activity 7 - [TYPE: quiz, ID: blank]"/>
        <s v="AHCLSk404_AHCLSK409_Learning Activity 6 - [TYPE: quiz, ID: blank]"/>
        <s v="AHCLSK404_AHCLSK409_Learning Activity 5 - [TYPE: quiz, ID: blank]"/>
        <s v="AHCLSK404_AHCLSK409_Learning Activity 8 - [TYPE: quiz, ID: blank]"/>
        <s v="AHCLSK404_AHCLSK409_Learning Activity 9 - [TYPE: quiz, ID: blank]"/>
        <s v="AHCLSK404_AHCLSK409_Learning Activity 10 - [TYPE: quiz, ID: blank]"/>
        <s v="AHCLSK404_AHCLSK409_Learning Activity 11 - [TYPE: quiz, ID: blank]"/>
        <s v="AHCLSK404_AHCLSK409_Learning Activity 12 - [TYPE: quiz, ID: blank]"/>
        <s v="AHCNAR401 Assessment Task 1 - [TYPE: assign, ID: blank]"/>
        <s v="AHCNAR401 Assessment Task 2 - [TYPE: assign, ID: blank]"/>
        <s v="AHCNAR401 Assessment Task 3 - [TYPE: assign, ID: blank]"/>
        <s v="AHCNAR401 Assessment Task 4 - [TYPE: assign, ID: blank]"/>
        <s v="AHCNAR402 Assessment Task 1 - [TYPE: assign, ID: blank]"/>
        <s v="AHCNAR402 Assessment Task 2 - [TYPE: assign, ID: blank]"/>
        <s v="AHCNAR402 Assessment Task 3 - [TYPE: assign, ID: blank]"/>
        <s v="AHCNAR401 Assessment Map - [TYPE: assign, ID: blank]"/>
        <s v="AHCNAR402 Delivery Map - [TYPE: assign, ID: blank]"/>
        <s v="AHCNAR401 Assessment Tool- Assessor Version - [TYPE: assign, ID: blank]"/>
        <s v="AHCNAR402 Assessment Map - [TYPE: assign, ID: blank]"/>
        <s v="AHCNAR401 Delivery plan - [TYPE: assign, ID: blank]"/>
        <s v="Unit Guide AHCNAR401 Supervise natural area restoration works - [TYPE: assign, ID: blank]"/>
        <s v="Unit Guide AHCNAR402 Plan implementation of revegetation works - [TYPE: assign, ID: blank]"/>
        <s v="AHCNAR402 Delivery plan - [TYPE: assign, ID: blank]"/>
        <s v="AHCNAR401 Assessor Assessment Tool - [TYPE: assign, ID: blank]"/>
        <s v="AHCNAR402 Assessor Assessment Tool - [TYPE: assign, ID: blank]"/>
        <s v="AHCNAR401 &amp; AHCNAR402 Learning Resources - [TYPE: assign, ID: blank]"/>
        <s v="AHCNAR402 SSP  Quiz - [TYPE: quiz, ID: AHCNAR402_1_1_6169_SSP]"/>
        <s v="AHCNAR401 SSP Quiz - [TYPE: quiz, ID: AHCNAR401_1_1_6169_SSP]"/>
        <s v="Assessment  AHCNAR401 Final Result - [TYPE: assign, ID: AHCNAR401_1_1_6169_FINAL]"/>
        <s v="Assessment  AHCNAR402  Final Result - [TYPE: assign, ID: AHCNAR402_1_1_6169_FINAL]"/>
        <s v="AHCNAR402 Assessment Task 4 - [TYPE: assign, ID: blank]"/>
        <s v="AHCNAR402 Assessment Tool -Assessor Version - [TYPE: assign, ID: blank]"/>
        <s v="Assessment Task 5 Working safely with horses workshop - [TYPE: assign, ID: blank]"/>
        <s v="AHCOHS301A Final Result - [TYPE: assign, ID: AHCOHS301A_1_1_5870_FINAL]"/>
        <s v="SSP Learning Activity AHCWHS301A - [TYPE: quiz, ID: AHCOHS301A_1_1_5870_SSP]"/>
        <s v="Assessment Task 2 AHCOHS301A Contribute to OHS Process Quiz 2 - [TYPE: quiz, ID: blank]"/>
        <s v="Assessment Task 3 Farm Safety Checklist AHCOHS301A - [TYPE: assign, ID: blank]"/>
        <s v="Assessment Task 4 Carry out OHS procedures AHCOHS301A - [TYPE: assign, ID: blank]"/>
        <s v="Assessment Task 1 AHCOHS301A Contribute to OHS Process Quiz 1 - [TYPE: quiz, ID: blank]"/>
        <s v="Assessment 2 AHCPCM201 Talking about plants quiz - [TYPE: quiz, ID: blank]"/>
        <s v="Assessment 1: AHCWRK204|AHCWRK205 Forum Assessment - [TYPE: assign, ID: blank]"/>
        <s v="SSP: Golden Wattle (AHCPCM201) - [TYPE: quiz, ID: AHCPCM201_1_1_5688_SSP]"/>
        <s v="AHCPCM201 Final Result  - [TYPE: assign, ID: AHCPCM201_1_1_5688_FINAL]"/>
        <s v="Assessment 3 AHCPCM201: Video - Plant Species on Galdan Farm - [TYPE: assign, ID: blank]"/>
        <s v="Plant definitions  - [TYPE: glossary, ID: blank]"/>
        <s v="Talking about plants forum - [TYPE: forum, ID: blank]"/>
        <s v="Assessment 3 Identification of the pests, diseases and weeds in your vineyard - [TYPE: assign, ID: blank]"/>
        <s v="AHCPCM501 Final Result (Online Marking Guide) - [TYPE: assign, ID: AHCPCM501_1_1_5717_FINAL]"/>
        <s v="AHCPCM402 Final Result (Online Marking Guide) - [TYPE: assign, ID: AHCPCM402_1_1_5717_FINAL]"/>
        <s v="Assessment 1 Vineyard pests and diseases quiz - [TYPE: quiz, ID: blank]"/>
        <s v="Assessment 2 Nutrition quiz - [TYPE: quiz, ID: blank]"/>
        <s v="Winegrape nutrition SSP Quiz (AHCPCM402) - [TYPE: quiz, ID: AHCPCM402_1_1_5717_SSP]"/>
        <s v="Assessment 6 Identification of nutrient inputs and outputs - [TYPE: assign, ID: blank]"/>
        <s v="Downey Mildew SSP Quiz (AHCPCM501) - [TYPE: quiz, ID: AHCPCM501_1_1_5717_SSP]"/>
        <s v="AHCBAC505 Final Result (Online Marking Guide) - [TYPE: assign, ID: AHCBAC505_1_1_5717_FINAL]"/>
        <s v="Chemical weed control SSP Quiz (AHCBAC505) - [TYPE: quiz, ID: AHCPMG409_1_1_5717_SSP]"/>
        <s v="Assessment 5. Soil and petiole sampling, processing and recording - [TYPE: assign, ID: blank]"/>
        <s v="Assessment 7 Develop a pest, disease and weed control program for your vineyard. - [TYPE: assign, ID: blank]"/>
        <s v="Assessment 4 Develop a vineyard-monitoring and biosecurity program - [TYPE: assign, ID: blank]"/>
        <s v="Assessment Task 1 AHCSOL401 AHCPCM402 - [TYPE: assign, ID: blank]"/>
        <s v="Assessment Task 4 AHCSOL401 AHCPCM402 - [TYPE: assign, ID: blank]"/>
        <s v="Assessment Task 3 AHCSOL401 AHCPCM402 - [TYPE: assign, ID: blank]"/>
        <s v="AHCSOL401 Final Result - [TYPE: assign, ID: AHCSOL401_1_1_6355_FINAL]"/>
        <s v="Assessment Task 2 AHCSOL401 AHCPCM402 - [TYPE: assign, ID: blank]"/>
        <s v="SSP Quiz (AHCPCM402) - [TYPE: quiz, ID: AHCPCM402_1_1_6355_SSP]"/>
        <s v="SSP Quiz (AHCSOL401) - [TYPE: quiz, ID: AHCSOL401_1_1_6355_SSP]"/>
        <s v="AHCPCM402 Final Result - [TYPE: assign, ID: AHCPCM402_1_1_6355_FINAL]"/>
        <s v=" Assessment Task 4 (AHCPHT504 AHCPCM401 AHCPGD402) Vineyard establishment - [TYPE: assign, ID: blank]"/>
        <s v=" Assessment Task 6 (AHCPHT504) Vineyard production - [TYPE: assign, ID: blank]"/>
        <s v="AHCPHT504 Final Result (Online Marking Guide) - [TYPE: assign, ID: AHCPHT504_1_1_5715_FINAL]"/>
        <s v="Classification of Grapevines SSP Quiz (AHCPCM401) - [TYPE: quiz, ID: AHCPCM401_1_1_5715_SSP]"/>
        <s v="Assessment Task 3 (AHCPHT504 AHCPCM401 AHCPGD402) Vineyard establishment - [TYPE: quiz, ID: blank]"/>
        <s v="Assessment Task 1 (AHCPHT504 AHCPCM401 AHCPGD402) Site selection - [TYPE: quiz, ID: blank]"/>
        <s v="Assessment Task 5 (AHCPHT504) Trellising - [TYPE: quiz, ID: blank]"/>
        <s v="Trends in the Australian Wine Industry SSP Quiz (AHCPHT504) - [TYPE: quiz, ID: AHCPHT504_1_1_5715_SSP]"/>
        <s v="Assessment Task 2 (AHCPHT504 AHCPCM401 AHCPGD402) Site selection - [TYPE: assign, ID: blank]"/>
        <s v="AHCPGD402 Final Result (Online Marking Guide) - [TYPE: assign, ID: AHCPGD402_1_1_5715_FINAL]"/>
        <s v="AHCPCM401 Final Result (Online Marking Guide) - [TYPE: assign, ID: AHCPCM401_1_1_5715_FINAL]"/>
        <s v="Grapevine Physiology SSP Quiz (AHCPGD402) - [TYPE: quiz, ID: AHCPGD402_1_1_5715_SSP]"/>
        <s v="Assessment Task 1 - AHCBAC401 AHCBAC402 AHCPMG410 - [TYPE: assign, ID: blank]"/>
        <s v="Learning Activity 2 - [TYPE: assign, ID: blank]"/>
        <s v="Learning Activity 4 - [TYPE: assign, ID: blank]"/>
        <s v="Grazing Management cluster SSP Quiz - AHCBAC401 - [TYPE: quiz, ID: AHCBAC401_1_1_6299_SSP]"/>
        <s v="Learning Activity 6 - [TYPE: quiz, ID: blank]"/>
        <s v="Learning Activity 11 - [TYPE: quiz, ID: blank]"/>
        <s v="Learning Activity 3 - [TYPE: assign, ID: blank]"/>
        <s v="Grazing Management cluster SSP Quiz - AHCBAC402 - [TYPE: quiz, ID: AHCBAC402_1_1_6299_SSP]"/>
        <s v="Learning Activity 7 - [TYPE: quiz, ID: blank]"/>
        <s v="AHCBAC402 Final Result - [TYPE: assign, ID: AHCBAC402_1_1_6299_FINAL]"/>
        <s v="Grazing Management cluster SSP Quiz - AHCPMG410 - [TYPE: quiz, ID: AHCPMG410_1_1_6299_SSP]"/>
        <s v="Learning Activity 1 - [TYPE: quiz, ID: blank]"/>
        <s v="Assessment Task 3 - AHCBAC401 AHCBAC402 AHCPMG410 - [TYPE: quiz, ID: blank]"/>
        <s v="Assessment Task 2 - AHCBAC401 AHCBAC402 AHCPMG410 - [TYPE: assign, ID: blank]"/>
        <s v="Assessment Task 5 - AHCBAC401 AHCBAC402 AHCPMG410 - [TYPE: assign, ID: blank]"/>
        <s v="AHCBAC401 Final Result - [TYPE: assign, ID: AHCBAC401_1_1_6299_FINAL]"/>
        <s v="Assessment Task 6 - AHCBAC401 AHCBAC402 AHCPMG410 - [TYPE: assign, ID: blank]"/>
        <s v="Assessment Task 7 - AHCBAC401 AHCBAC402 AHCPMG410 - [TYPE: assign, ID: blank]"/>
        <s v="Assessment Task 4 - AHCBAC401 AHCBAC402 AHCPMG410 - [TYPE: quiz, ID: blank]"/>
        <s v="AHCPMG410 Final Result - [TYPE: assign, ID: AHCPMG410_1_1_6299_FINAL]"/>
        <s v="Galdan Farm Soil Test Results - [TYPE: assign, ID: blank]"/>
        <s v="Assessment 2: AHCSOL202 Who am I? quiz - [TYPE: quiz, ID: blank]"/>
        <s v="Soil as a growing medium forum - [TYPE: forum, ID: blank]"/>
        <s v="SSP: What is soil (AHCSOL202) - [TYPE: quiz, ID: AHCSOL202_1_1_5687_SSP]"/>
        <s v="AHCSOL202 Final Result  - [TYPE: assign, ID: AHCSOL202_1_1_5687_FINAL]"/>
        <s v="Assessment 1: AHCSOL202 Getting the dirt on soils quiz - [TYPE: quiz, ID: blank]"/>
        <s v="AHCORG403 Final Result (Online Marking Guide) - [TYPE: assign, ID: AHCORG403_1_1_5716_FINAL]"/>
        <s v="AHCSOL501 Final Result (Online Marking Guide) - [TYPE: assign, ID: AHCSOL501_1_1_5716_FINAL]"/>
        <s v="Assessment 5B Quiz AHCORG403 - [TYPE: quiz, ID: blank]"/>
        <s v="SSP Quiz for AHCSOL501 - [TYPE: quiz, ID: AHCSOL501_1_1_5716_SSP]"/>
        <s v="SSP Quiz for AHCSOL401 - [TYPE: quiz, ID: AHCSOL401_1_1_5716_SSP]"/>
        <s v="Assessment 1 - Sampling Soils AHCSOL401  - [TYPE: assign, ID: blank]"/>
        <s v="SSP Quiz for AHCORG403 - [TYPE: quiz, ID: AHCORG403_1_1_5716_SSP]"/>
        <s v="Assessment 2 - Collecting soil sampling data AHCSOL401  - [TYPE: assign, ID: blank]"/>
        <s v="Assessment 3 - Make recommendations for amending a soil AHCSOL401, AHCSOL501  - [TYPE: assign, ID: blank]"/>
        <s v="Assessment 4 - Make recommendations on organic soil improvements AHCSOL501, AHCORG403  - [TYPE: assign, ID: blank]"/>
        <s v="Assessment 5A Quiz AHCSOL401 - [TYPE: quiz, ID: blank]"/>
        <s v="AHCSOL401 Final Result (Online Marking Guide) - [TYPE: assign, ID: AHCSOL401_1_1_5716_FINAL]"/>
        <s v="Assessment 5C Quiz AHCSOL501 - [TYPE: quiz, ID: blank]"/>
        <s v="TLID100 Final Result  - [TYPE: assign, ID: TLID100_1_1_6081_FINAL]"/>
        <s v="Assessment 2: AHCWHS201.TLID1001 Galdan Farm safety quiz - [TYPE: quiz, ID: blank]"/>
        <s v="Assessment 1: AHCWHS201.TLID1001 Work Health and Safety Quiz - [TYPE: quiz, ID: blank]"/>
        <s v="Farm safety forum - [TYPE: forum, ID: blank]"/>
        <s v="WHS and the law forum - [TYPE: forum, ID: blank]"/>
        <s v="Managing risk forum - [TYPE: forum, ID: blank]"/>
        <s v="Safe work practices - part 1 - forum - [TYPE: forum, ID: blank]"/>
        <s v="Safe work practices - part 2 - forum - [TYPE: forum, ID: blank]"/>
        <s v="Assessment 3: AHCWHS201.TLID1001 'Moovin your load' mission (video assessment) - [TYPE: assign, ID: blank]"/>
        <s v="SSP: Shift materials safely (TLID1001) - [TYPE: quiz, ID: TLID1001_1_1_6081_SSP]"/>
        <s v="AHCWHS201 Final Result  - [TYPE: assign, ID: AHCWHS201_1_1_6081_FINAL]"/>
        <s v="SSP: Workplace Health and Safety (AHCWHS201) - [TYPE: quiz, ID: AHCWHS201_1_1_6081_SSP]"/>
        <s v="Assessment Task 2 AHCWHS301 Quiz - [TYPE: quiz, ID: blank]"/>
        <s v="Assessment Task 3 Farm Safety Checklist AHCWHS301 - [TYPE: assign, ID: blank]"/>
        <s v="Assessment Task 1 AHCWHS301 Quiz - [TYPE: quiz, ID: blank]"/>
        <s v="Assessment Task 4 Carry out OHS procedures AHCWHS301 - [TYPE: assign, ID: blank]"/>
        <s v="AHCWHS301 Final Result - [TYPE: assign, ID: AHCWHS301_1_1_6587_FINAL]"/>
        <s v="SSP Learning Activity AHCWHS301 - [TYPE: quiz, ID: AHCWHS301_1_1_6587_SSP]"/>
        <s v="Workplace essentials forum AHCWRK204|205 - [TYPE: forum, ID: blank]"/>
        <s v="Assessment 3 AHCWRD204|AHCWRK205 - Group work  - [TYPE: assign, ID: blank]"/>
        <s v="SSP: Work effectively in the industry (AHCWRK204) - [TYPE: quiz, ID: AHCWRK204_1_1_5682_SSP]"/>
        <s v="Working effectively forum AHCWRK204|205 - [TYPE: forum, ID: blank]"/>
        <s v="SSP: Participate in workplace communications (AHCWRK205) - [TYPE: quiz, ID: AHCWRK205_1_1_5682_SSP]"/>
        <s v="Workplace communications forum AHCWRK204|205 - [TYPE: forum, ID: blank]"/>
        <s v="Work skills forum AHCWRK204|205 - [TYPE: forum, ID: blank]"/>
        <s v="Assessment 2 AHCWRD204|AHCWRK205 - Portfolio submission - [TYPE: assign, ID: blank]"/>
        <s v="AHCWRK204 Final Result  - [TYPE: assign, ID: AHCWRK204_1_1_5682_FINAL]"/>
        <s v="AHCWRK205 Final Result  - [TYPE: assign, ID: AHCWRK205_1_1_5682_FINAL]"/>
        <s v="Assessment 4: AHCWRK204|AHCWRK205 Agriculture Industry work skills cluster quiz - [TYPE: quiz, ID: blank]"/>
        <s v="Complete a safety induction - [TYPE: scorm, ID: blank]"/>
        <s v="Assessment Task 1 QUIZ - AHCWRK204 - [TYPE: quiz, ID: blank]"/>
        <s v="Work effectively in the industry SSP Quiz (AHCWRK204) - [TYPE: quiz, ID: AHCWRK204A_1_1_6648_SSP]"/>
        <s v="Assessment Task 3 Attendance at Working Safely with Horses Workshop AHCWRK204 - [TYPE: assign, ID: blank]"/>
        <s v="Assessment 2 - AHCWRK204 - ONLINE ASSIGNMENT - [TYPE: assign, ID: blank]"/>
        <s v="Participate in a safety meeting - [TYPE: scorm, ID: blank]"/>
        <s v="AHCWRK204 Final Result - [TYPE: assign, ID: AHCWRK204A_1_1_6648_FINAL]"/>
        <s v="Assessment 4 - AHCWRK204A - SWL LOGBOOK &amp; PRACTICAL SKILLS REPORTS due 18/8/17 - [TYPE: assign, ID: blank]"/>
        <s v="Jobs in the equine industry (SSP AHCWRK204A) - [TYPE: lesson, ID: AHCWRK204A_1_1_6082_SSP]"/>
        <s v="Assessment 1 - AHCWRK204A Work effectively in the industry QUIZ due 3/3/17 - [TYPE: quiz, ID: blank]"/>
        <s v="Assessment 3 - AHCWRK204A - Working Safely with Horses - INSTRUCTOR DECLARATION due 5/4/17 - [TYPE: assign, ID: blank]"/>
        <s v="FINAL RESULT - AHCWRK204A Work effectively in the industry - [TYPE: assign, ID: blank]"/>
        <s v="Assessment 3 - AHCWRK204A - ATTENDANCE at Working Safely with Horses Workshop due 5/4/17 - [TYPE: assign, ID: blank]"/>
        <s v="Assessment 2 - AHCWRK204A - ONLINE ASSIGNMENT due 3/3/17 - [TYPE: assign, ID: blank]"/>
        <s v="Assessment Task 3 Attendance at Working Safely with Horses Workshop AHCWRK204A - [TYPE: assign, ID: blank]"/>
        <s v="Assessment Task 1 QUIZ - AHCWRK204A - [TYPE: quiz, ID: blank]"/>
        <s v="AHCWRK204A Final Result - [TYPE: assign, ID: AHCWRK204A_1_1_5851_FINAL]"/>
        <s v="Work effectively in the industry SSP Quiz (AHCWRK204A) - [TYPE: quiz, ID: AHCWRK204A_1_1_5851_SSP]"/>
        <s v="Assessment 2 - AHCWRK204A - ONLINE ASSIGNMENT - [TYPE: assign, ID: blank]"/>
        <s v="Assessment 1: AHCWRK209 Being environmentally sustainable quiz - [TYPE: quiz, ID: blank]"/>
        <s v="Assessment 2: AHCWRK209 Environmental issues on Galdan Farm quiz - [TYPE: quiz, ID: blank]"/>
        <s v="SSP: Participate in environmentally sustainable work practices (AHCWRK209) - [TYPE: quiz, ID: blank]"/>
        <s v="Assessment 3: AHCWRK209 Environmental issues video - [TYPE: assign, ID: blank]"/>
        <s v="AHCWRK209 Final Result  - [TYPE: assign, ID: blank]"/>
        <s v="Assessment Task 1 - Quiz AHCWRK309 2018 - [TYPE: quiz, ID: blank]"/>
        <s v="Assessment Task 2  Quiz AHCWRK309 2018 - [TYPE: quiz, ID: blank]"/>
        <s v="SSP Learning Activity AHCWRK313A - [TYPE: quiz, ID: AHCWRK313A_1_1_6527_SSP]"/>
        <s v="Assessment Task 1 - Quiz AHCWRK313A - [TYPE: quiz, ID: blank]"/>
        <s v="AHCWRK313A Final Result  - [TYPE: assign, ID: AHCWRK313A_1_1_6527_FINAL]"/>
        <s v="Assessment Task 2 - AHCWRK313A - [TYPE: assign, ID: blank]"/>
        <s v="Assessment 2 BSBHRM501  - [TYPE: assign, ID: blank]"/>
        <s v=" Assessment 1 BSBHRM501 - [TYPE: assign, ID: blank]"/>
        <s v="BSBHRM501 Final Result - [TYPE: assign, ID: BSBHRM501_1_1_6427_FINAL]"/>
        <s v="SSP BSBHRM501 - A People Approach quiz - [TYPE: quiz, ID: BSBHRM501_1_1_6427_SSP]"/>
        <s v="Assessment Example 1a (Insert Unit Code) - competency assessments (Online Marking Guide) - [TYPE: assign, ID: blank]"/>
        <s v="Insert Unit Code Final Result (Paperbased FLA-65) - [TYPE: assign, ID: blank]"/>
        <s v="Insert Unit Code Final Result (Online Marking Guide) - [TYPE: assign, ID: blank]"/>
        <s v="Assessment Example 3 - Forum  (Insert Unit Code) - [TYPE: forum, ID: blank]"/>
        <s v="Assessment Example 1b (Insert Unit Code) - Rubrics for graded/scored assessment - [TYPE: assign, ID: blank]"/>
        <s v="Assessment Example 1a (Insert Unit Code) - competency assessment (Paperbased FLA-65) - [TYPE: assign, ID: blank]"/>
        <s v="Assessment 1 BSBHRM505 - [TYPE: quiz, ID: blank]"/>
        <s v="Assessment 2 BSBHRM505  - [TYPE: assign, ID: blank]"/>
        <s v="Assessment 3 BSBHRM505  - [TYPE: assign, ID: blank]"/>
        <s v="BSBHRM505 Final Result - [TYPE: assign, ID: BSBHRM505_1_1_6216_FINAL]"/>
        <s v="Assessment 1 BSBHRM506 - [TYPE: assign, ID: blank]"/>
        <s v="Assessment 2 BSBHRM506 - [TYPE: assign, ID: blank]"/>
        <s v="BSBHRM506 Final Result - [TYPE: assign, ID: BSBHRM506_1_1_6220_FINAL]"/>
        <s v="SSP BSBHRM506 - Recruitment Quiz - [TYPE: quiz, ID: BSBHRM506_1_1_6220_SSP]"/>
        <s v="SSP BSBITU201 Create a list - [TYPE: assign, ID: blank]"/>
        <s v="SSP VU21356 Quiz - [TYPE: quiz, ID: blank]"/>
        <s v="SSP VU21360 Complex text Activity - [TYPE: assign, ID: blank]"/>
        <s v="Assessment  VU21356 - Final Result - [TYPE: assign, ID: blank]"/>
        <s v="Module 2 Assessment Part B - Critical Analysis (VU21356, VU21360) - [TYPE: assign, ID: blank]"/>
        <s v="Module 2 Assessment Part A - Letter of Application (VU21356, VU21360, BSBITU201) - [TYPE: assign, ID: blank]"/>
        <s v="Module 2 Assessment Part C - Short Report (BSBITU201) - [TYPE: assign, ID: blank]"/>
        <s v="Module 2 Assessment Part E - Project Team Evaluation (BSBITU201) - [TYPE: assign, ID: blank]"/>
        <s v="Module 2 Assessment Part D - Academic Essay (VU21356, VU21360) - [TYPE: assign, ID: blank]"/>
        <s v="Assessment VU21360 - Final Result - [TYPE: assign, ID: blank]"/>
        <s v="Assessment BSBITU201 - Final Result - [TYPE: assign, ID: blank]"/>
        <s v="Module 2 Assessment Part F - Literacy Portfolio (VU21360) - [TYPE: assign, ID: blank]"/>
        <s v="BSBCMM201 Final Unit Result - [TYPE: assign, ID: BSBCMM201_1_1_6193_FINAL]"/>
        <s v="ACMGAS202A Assessment 4 - Communications Quiz - [TYPE: quiz, ID: blank]"/>
        <s v="ACMGAS202A Final Unit Result - [TYPE: assign, ID: ACMGAS202A_1_1_6193_FINAL]"/>
        <s v="BSBITU201 SSP Quiz - [TYPE: quiz, ID: BSBITU201_1_1_6193_SSP]"/>
        <s v="BSBCMM201 SSP Quiz - [TYPE: quiz, ID: BSBCMM201_1_1_6193_SSP]"/>
        <s v="ACMGAS202A SSP Quiz - [TYPE: quiz, ID: ACMGAS202A_1_1_6193_SSP]"/>
        <s v="BSBITU201 Final Unit Result - [TYPE: assign, ID: BSBITU201_1_1_6193_FINAL]"/>
        <s v="BSBITU201 Assessment 1 - Formatting a Document - [TYPE: assign, ID: blank]"/>
        <s v="BSBITU201 Assessment 2 - The Basics of Word Documents Quiz - [TYPE: quiz, ID: blank]"/>
        <s v="BSBITU201 Assessment 3 - Formatting Documents Quiz - [TYPE: quiz, ID: blank]"/>
        <s v="BSBCMM201 Assessment 1 - Audio Presentation - [TYPE: assign, ID: blank]"/>
        <s v="BSBCMM201 Assessment 2 - Professional Correspondence - [TYPE: assign, ID: blank]"/>
        <s v="BSBCMM201 Assessment 3 - Communications Quiz - [TYPE: quiz, ID: blank]"/>
        <s v="ACMGAS202A Assessment 1 - Calculations Quiz - [TYPE: quiz, ID: blank]"/>
        <s v="ACMGAS202A Assessment 2 - Team Meeting Assignment - [TYPE: assign, ID: blank]"/>
        <s v="ACMGAS202A Assessment 3 - Follow Instructions - [TYPE: assign, ID: blank]"/>
        <s v="Assignment Task 2 - Case Study (BSBPMG511) - [TYPE: assign, ID: blank]"/>
        <s v="SSP Quiz BSBPMG511 Manage Project Scope - [TYPE: quiz, ID: blank]"/>
        <s v="BSBPMG511 Final Result (Online Marking Guide) - [TYPE: assign, ID: blank]"/>
        <s v="Assessment Task 4 - Project Mangement Deliverables/Documents (BSBPMG511) - [TYPE: assign, ID: blank]"/>
        <s v="Assessment 1.1 &quot;What is a Project?&quot; BSBPMG511 - [TYPE: forum, ID: blank]"/>
        <s v="Assessment task 1.2 &quot;Aligning Stakeholder Expectations&quot; BSBPMG511 - [TYPE: forum, ID: blank]"/>
        <s v="Assessment Task 1.3 &quot;Are we ready?&quot; BSBPMG511 - [TYPE: forum, ID: blank]"/>
        <s v="Assessment Task 1.4 &quot;Whole of Life-Cycle Requirements&quot; BSBPMG511 - [TYPE: forum, ID: blank]"/>
        <s v="Assessment Task 1.5 &quot;Identifying Assumptions&quot; BSBPMG511 - [TYPE: forum, ID: blank]"/>
        <s v="Assessment Task 1.6 &quot;Constraint Priority&quot; BSBPMG511 - [TYPE: forum, ID: blank]"/>
        <s v="Self Assessment - Multiple Choice Quiz (BSBPMG511) - [TYPE: quiz, ID: blank]"/>
        <s v="Assignment Task 3 - Review of Practice (BSBPMG511) - [TYPE: assign, ID: blank]"/>
        <s v="Assignment Task 1 - Review of Practice (BSBPMG513) - [TYPE: assign, ID: blank]"/>
        <s v="SSP Quiz BSBPMG513 Manage project quality - [TYPE: quiz, ID: blank]"/>
        <s v="BSBPMG513 Final Result - [TYPE: assign, ID: blank]"/>
        <s v="Self-Check Quiz: BSBPMG513 Manage Project Quality - [TYPE: quiz, ID: blank]"/>
        <s v="Assignment Task 3 - Project Management Deliverables and Documents (BSBPMG513) - [TYPE: assign, ID: blank]"/>
        <s v="Assignment Task 2 - Quality improvement plans and Oral Presentation (BSBPMG513) - [TYPE: assign, ID: blank]"/>
        <s v="Final Result (BSBMGT624) - [TYPE: assign, ID: BSBMGT624_1_1_6099_FINAL]"/>
        <s v="SSP Quiz BSBPMG519 - [TYPE: quiz, ID: BSBPMG519_1_1_6099_SSP]"/>
        <s v="SSP Quiz BSBMGT624 - [TYPE: quiz, ID: BSBMGT624_1_1_6099_SSP]"/>
        <s v="Final Result (BSBPMG519) - [TYPE: assign, ID: BSBPMG519_1_1_6099_FINAL]"/>
        <s v="Assessment Task 3 - Case Study (BSBPMG519 &amp; BSBMGT624)  - [TYPE: assign, ID: blank]"/>
        <s v="Assessment Task 1 - Reflective Writing (BSBPMG519 &amp; BSBMGT624)  - [TYPE: assign, ID: blank]"/>
        <s v="Assessment Task 2 - Elicitation Plan (BSBPMG519 &amp; BSBMGT624)  - [TYPE: assign, ID: blank]"/>
        <s v="Assessment Task 4 - Project Management Deliverable/Documents (BSBPMG519 &amp; BSBMGT624) - [TYPE: assign, ID: blank]"/>
        <s v="Self-check quiz - BSBPMG519 Manage Project Stakeholder Engagement - [TYPE: quiz, ID: BSBPMG519_1_1_5579_SSP]"/>
        <s v="Assessment 1.1 &quot;Efficient Searches&quot; BSBRES401 - [TYPE: forum, ID: blank]"/>
        <s v="Assessment task 1.2 &quot;Research Terminology&quot; BSBRES401 - [TYPE: forum, ID: blank]"/>
        <s v="Assessment Task 1.3 &quot;Analysis Methods&quot; BSBRES401 - [TYPE: forum, ID: blank]"/>
        <s v="Assessment Task 1.4 &quot;Developing Sources&quot; BSBRES401 - [TYPE: forum, ID: blank]"/>
        <s v="SSP Quiz BSBRES401 Analyse and Present Research Information - [TYPE: quiz, ID: BSBRES401_1_1_6093_SSP]"/>
        <s v="Assessment Task 2 - Written Research Paper - [TYPE: assign, ID: blank]"/>
        <s v="Assessment Task 4 - Information Management Plan - [TYPE: assign, ID: blank]"/>
        <s v="Assessment Task 3 - Oral Research Presentation - [TYPE: assign, ID: blank]"/>
        <s v="Assessment BSBRES401 Final Result - [TYPE: assign, ID: BSBRES401_1_1_6093_FINAL]"/>
        <s v="Assessment Task 2 - Risk Assessment (BSBRSK401, HLTWHS001) - [TYPE: assign, ID: blank]"/>
        <s v="Assessment Task 3 - Risk Management Forum (BSBRSK401) - [TYPE: forum, ID: blank]"/>
        <s v="BSBRSK401 Final Result - [TYPE: assign, ID: BSBRSK401_1_1_6433_FINAL]"/>
        <s v="Assessment Task 1 - Risk Management Quiz (BSBRSK401) - [TYPE: quiz, ID: blank]"/>
        <s v="HLTWHS001 Final Result - [TYPE: assign, ID: HLTWHS001_1_1_6433_FINAL]"/>
        <s v="Assessment Task 4 - Workplace Health and Safety Quiz (HLTWHS001) - [TYPE: quiz, ID: blank]"/>
        <s v="SSP Activity BSBRSK401 - [TYPE: quiz, ID: BSBRSK401_1_1_6433_SSP]"/>
        <s v="SSP Activity HLTWHS001 - [TYPE: quiz, ID: HLTWHS001_1_1_6433_SSP]"/>
        <s v="SSP Activity BSBRSK401 - [TYPE: quiz, ID: BSBRSK401_1_1_6475_SSP]"/>
        <s v="Assessment Task 2 - Risk Assessment (BSBRSK401) - [TYPE: assign, ID: blank]"/>
        <s v="BSBRSK401 Final Result - [TYPE: assign, ID: BSBRSK401_1_1_6475_FINAL]"/>
        <s v="Assignment Task 2 - Apply Risk Analysis (BSBRSK501) - [TYPE: assign, ID: blank]"/>
        <s v="Self-Check Quiz: BSBRSK501 Manage Risk - [TYPE: quiz, ID: blank]"/>
        <s v="SSP Quiz BSBRSK501 Manage Risk - [TYPE: quiz, ID: BSBRSK501_1_1_6469_SSP]"/>
        <s v="BSBRSK501 Final Result (Online Marking Guide) - [TYPE: assign, ID: BSBRSK501_1_1_6469_FINAL]"/>
        <s v="Assessment Task 1 - Use Risk Management Tools (BSBRSK501) - [TYPE: assign, ID: blank]"/>
        <s v="Assessment Task 3 - Risk Management Report (BSBRSK501) - [TYPE: assign, ID: blank]"/>
        <s v="BSBSUS201 Final Result - [TYPE: assign, ID: BSBSUS201_1_1_6153_FINAL]"/>
        <s v="SSP BSBSUS201 Quiz - [TYPE: quiz, ID: BSBSUS201_1_1_6153_SSP]"/>
        <s v="Assessment Task 1c BSBSUS201- Written Assignment Colourists Who Care Recycle - [TYPE: assign, ID: blank]"/>
        <s v="Assessment Task 1d -BSBSUS201 Water Calculator  - [TYPE: assign, ID: blank]"/>
        <s v="Assessment Task 1b -BSBSUS201 A Sustainable Salon- Part B - [TYPE: assign, ID: blank]"/>
        <s v="Assessment Task 1a -BSBSUS201 A Sustainable Salon  Part A - [TYPE: assign, ID: blank]"/>
        <s v="Assessment Task 1e -BSBSUS201 Towel Calculator - [TYPE: assign, ID: blank]"/>
        <s v="Jigsaw - [TYPE: lti, ID: blank]"/>
        <s v="Assessment 2 BSBWHS401 - [TYPE: quiz, ID: blank]"/>
        <s v="BSBWHS401 Final Result - [TYPE: assign, ID: BSBWHS401_1_1_6222_FINAL]"/>
        <s v="Assessment 1 BSBWHS401 - [TYPE: assign, ID: blank]"/>
        <s v="BSBWHS401 Final Result  - [TYPE: assign, ID: blank]"/>
        <s v="Assessment Task 2 - Community Programs Workbook (CHCCDE002, SISFFIT011, SISXCAI007) - [TYPE: assign, ID: blank]"/>
        <s v="Assessment Task 4 - Work Performance Review (BSBWOR301, SISXIND001) - [TYPE: assign, ID: blank]"/>
        <s v="SSP Activity BSBWOR301 - [TYPE: quiz, ID: BSBWOR301_1_1_6422_SSP]"/>
        <s v="Assessment Task 3 - Community Programs Observation (CHCCDE002, SISFFIT011, SISXCAI007) - [TYPE: assign, ID: blank]"/>
        <s v="CHCCDE002 Final Result - [TYPE: assign, ID: CHCCDE002_1_1_6422_FINAL]"/>
        <s v="SISFFIT011 Final Result - [TYPE: assign, ID: SISFFIT011_1_1_6422_FINAL]"/>
        <s v="SISXCAI007 Final Result - [TYPE: assign, ID: SISXCAI007_1_1_6422_FINAL]"/>
        <s v="SISXIND001 Final Result - [TYPE: assign, ID: SISXIND001_1_1_6422_FINAL]"/>
        <s v="SSP Activity CHCCDE002 - [TYPE: quiz, ID: CHCCDE002_1_1_6422_SSP]"/>
        <s v="SSP Activity SISFFIT011 - [TYPE: quiz, ID: SISFFIT011_1_1_6422_SSP]"/>
        <s v="SSP Activity SISXCAI007 - [TYPE: quiz, ID: SISXCAI007_1_1_6422_SSP]"/>
        <s v="SSP Activity SISXIND001 - [TYPE: quiz, ID: SISXIND001_1_1_6422_SSP]"/>
        <s v="BSBWOR301 Final Result - [TYPE: assign, ID: BSBWOR301_1_1_6422_FINAL]"/>
        <s v="Assessment Task 1 - Personal Priorities Spreadsheet (BSBWOR301, SISXIND001) - [TYPE: assign, ID: blank]"/>
        <s v="CHCCCS02 SSP Learning Activity - [TYPE: quiz, ID: CHCCCS02_1_1_5832_SSP]"/>
        <s v="CHCCCS02 Assessment Task 1 - Practical assessment - [TYPE: assign, ID: blank]"/>
        <s v="CHCCCS002 Assist with movement Unit Final Result - [TYPE: assign, ID: CHCCCS02_1_1_5832_FINAL]"/>
        <s v="CHCCCS02 Assessment Task 2 - Written questions - [TYPE: quiz, ID: blank]"/>
        <s v="CHCCCS026 Unit final result - [TYPE: assign, ID: CHCCCS026_1_1_5834_FINAL]"/>
        <s v="CHCCCS026 Assessment Task 2 Clinical experience record book - [TYPE: assign, ID: blank]"/>
        <s v="CHCCCS026 Transport individuals SSP quiz - [TYPE: quiz, ID: CHCCCS026_1_1_5834_SSP]"/>
        <s v="CHCCCS026 Assessment Task 1 (Quiz) - [TYPE: quiz, ID: blank]"/>
        <s v="CHCDIV001 Assessment Task 2 Written task - [TYPE: assign, ID: blank]"/>
        <s v="CHCDIV001 Unit final assessment result - [TYPE: assign, ID: CHCDIV001 _1_1_6223_FINAL]"/>
        <s v="CHCDIV001 SSP Learning activity - [TYPE: quiz, ID: CHCDIV001 _1_1_6223_SSP]"/>
        <s v="CHCDIV001 Assessment Task 3 Simulation assessment - [TYPE: assign, ID: blank]"/>
        <s v="CHCDIV001 Assessment Task 1 Short answer questions - [TYPE: assign, ID: blank]"/>
        <s v="CHCDIV002 SSP Learning activity - [TYPE: quiz, ID: CHCDIV002_1_1_6224_SSP]"/>
        <s v="CHCDIV002 Assessment Task 2 Case Scenario with Quiz - [TYPE: quiz, ID: blank]"/>
        <s v="CHCDIV002 Unit final Result  - [TYPE: assign, ID: CHCDIV002_1_1_6224_FINAL]"/>
        <s v="CHCDIV002 Assessment Task 1 Part A &amp; Part B - [TYPE: assign, ID: blank]"/>
        <s v="CHCDIV002 Assessment Task 3 Simulation - [TYPE: assign, ID: blank]"/>
        <s v="Assessment task 1 Support Scenario CHCEDS006 CHCEDS032 - [TYPE: assign, ID: blank]"/>
        <s v="Assessment task 2 Support Behaviour Portfolio CHCEDS006 CHCEDS032 - [TYPE: assign, ID: blank]"/>
        <s v="Assessment task 3 Support - Self Assessment Behaviour CHCEDS006 CHCEDS032 - [TYPE: assign, ID: blank]"/>
        <s v="CHCEDS006 SSP Quiz - [TYPE: quiz, ID: CHCEDS006_1_1_6557_SSP]"/>
        <s v="CHCEDS032 SSP Quiz - [TYPE: quiz, ID: CHCEDS032_1_1_6557_SSP]"/>
        <s v="CHCEDS006 Support Behaviour Cluster Final result - [TYPE: assign, ID: CHCEDS006_1_1_6557_FINAL]"/>
        <s v="CHCEDS032 Support Behaviour Cluster Final result - [TYPE: assign, ID: CHCEDS032_1_1_6557_FINAL]"/>
        <s v="Assessment Task 1 CHCEDS031 ASD Cluster   - [TYPE: assign, ID: blank]"/>
        <s v="CHCEDS031 ASD Cluster Final Result  - [TYPE: assign, ID: blank]"/>
        <s v="Supporting Students with Autism Spectrum Disorder - [TYPE: quiz, ID: blank]"/>
        <s v="Assessment Task 2 CHCEDS031 ASD Cluster  - [TYPE: assign, ID: blank]"/>
        <s v="Assessment task 2: CHCLEG001 BSBWOR301 - [TYPE: assign, ID: blank]"/>
        <s v="Assessment Task 3 - CHCLEG001 BSBWOR301 - [TYPE: assign, ID: blank]"/>
        <s v="Assessment Task 5 - CHCLEG001 BSBWOR301 - [TYPE: assign, ID: blank]"/>
        <s v="Assessment Task 4 - CHCLEG001 BSBWOR301 - [TYPE: assign, ID: blank]"/>
        <s v="Assessment task 1: CHCLEG001 BSBWOR301 - [TYPE: assign, ID: blank]"/>
        <s v="BSBWOR301 Final result - [TYPE: assign, ID: BSBWOR301_1_1_6374_FINAL]"/>
        <s v="BookShelf eTextbook Chapter 1 BSBWOR301 Organise and complete own work schedule - [TYPE: lti, ID: blank]"/>
        <s v="BSBWOR301 Quiz - [TYPE: quiz, ID: blank]"/>
        <s v="Bookshelf eTextbook Chapter 2 CHCLEG001 Work legally and ethically - [TYPE: lti, ID: blank]"/>
        <s v="CHCLEG001 Quiz - [TYPE: quiz, ID: blank]"/>
        <s v="CHCLEG001 Final result - [TYPE: assign, ID: CHCLEG001_1_1_6374_FINAL]"/>
        <s v="CHCLEG001 SSP QUIZ - [TYPE: quiz, ID: CHCLEG001_1_1_6374_SSP]"/>
        <s v="BSBWOR301 SSP QUIZ - [TYPE: quiz, ID: BSBWOR301_1_1_6374_SSP]"/>
        <s v="CHCDIV001 SSP Learning activity - [TYPE: quiz, ID: CHCDIV001_1_1_5828_SSP]"/>
        <s v="Assessment Task 2:  True / False questions, Communication Cluster. - [TYPE: quiz, ID: blank]"/>
        <s v="CHCDIV001 Unit Final Result - [TYPE: assign, ID: CHCDIV001_1_1_5828_FINAL]"/>
        <s v="CHCCOM005 SSP Learning activity - [TYPE: quiz, ID: CHCCOM005_1_1_5828_SSP]"/>
        <s v="CHCCOM005 Unit Final Result - [TYPE: assign, ID: CHCCOM005_1_1_5828_FINAL]"/>
        <s v="Assessment Task 1: multiple choice / short answer Communication Cluster. - [TYPE: quiz, ID: blank]"/>
        <s v="CHCORG627B Assessment Task 1 - Written questions - [TYPE: assign, ID: blank]"/>
        <s v="CHCORG627B Unit final result - [TYPE: assign, ID: CHCORG627B_1_1_6117_FINAL]"/>
        <s v="CHCORG627B Assessment Task 2 - Meeting schedule - [TYPE: assign, ID: blank]"/>
        <s v="CHCORG627B Assessment Task 3 - Role play - [TYPE: assign, ID: blank]"/>
        <s v="CHCORG627B SSP Learning activity - [TYPE: quiz, ID: CHCORG627B_1_1_6117_SSP]"/>
        <s v="CHCPRP003 Assessment Task 2 - Reflective journal - [TYPE: assign, ID: blank]"/>
        <s v="CHCPRP003 Assessment Task 4 - Workplace demonstration - [TYPE: assign, ID: blank]"/>
        <s v="CHCPRP003 SSP Learning activity - [TYPE: quiz, ID: CHCPRP003_1_1_6225_SSP]"/>
        <s v="CHCPRP003 Assessment Task 3 - Short answer questions - [TYPE: assign, ID: blank]"/>
        <s v="CHCPRP003 Assessment Task 1 - Personal development plan - [TYPE: assign, ID: blank]"/>
        <s v="CHCPRP003 Unit Final Result  - [TYPE: assign, ID: CHCPRP003_1_1_6225_FINAL]"/>
        <s v="SSP Activity CHCYTH301E - [TYPE: quiz, ID: CHCYTH301E_1_1_6420_SSP]"/>
        <s v="SSP Activity SISXCAI001 - [TYPE: quiz, ID: SISXCAI001_1_1_6420_SSP]"/>
        <s v="SSP Activity SISXCAI003 - [TYPE: quiz, ID: SISXCAI003_1_1_6420_SSP]"/>
        <s v="SSP Activity SISXCAI006 - [TYPE: quiz, ID: SISXCAI006_1_1_6420_SSP]"/>
        <s v="Assessment Task 1 - Planning Coaching Sessions Workbook (CHCYTH301E, SISXCAI001, SISXCAI003, SISXCAI006) - [TYPE: assign, ID: blank]"/>
        <s v="Assessment Task 3 - Coaching Session Evaluation Questions (CHCYTH301E, SISXCAI001, SISXCAI003, SISXCAI006) - [TYPE: assign, ID: blank]"/>
        <s v="SISXCAI001 Final Result - [TYPE: assign, ID: SISXCAI001_1_1_6420_FINAL]"/>
        <s v="Assessment Task 2 - Coaching Sessions Observation (CHCYTH301E, SISXCAI001, SISXCAI003, SISXCAI006) - [TYPE: assign, ID: blank]"/>
        <s v="SISXCAI006 Final Result - [TYPE: assign, ID: SISXCAI006_1_1_6420_FINAL]"/>
        <s v="CHCYTH301E Final Result - [TYPE: assign, ID: CHCYTH301E_1_1_6420_FINAL]"/>
        <s v="SISXCAI003 Final Result - [TYPE: assign, ID: SISXCAI003_1_1_6420_FINAL]"/>
        <s v="Carry Out Excavation SSP quiz (CPCCCM2002A) - [TYPE: quiz, ID: CPCCCM2002A_1_1_6007_SSP]"/>
        <s v="Erect and Dismantle Formwork for Footings and Slabs on Ground SSP Quiz (CPCCCA2003A) - [TYPE: quiz, ID: CPCCCA2003A_1_1_6007_SSP]"/>
        <s v="Carry Out Concreting to Simple Forms SSP Quiz (CPCCCO2013A) - [TYPE: quiz, ID: CPCCCO2013A_1_1_6007_SSP]"/>
        <s v="CPCCCA2003A Final Result - [TYPE: assign, ID: CPCCCA2003A_1_1_6007_FINAL]"/>
        <s v="CPCCCO2013A Final Result - [TYPE: assign, ID: CPCCCO2013A_1_1_6007_FINAL]"/>
        <s v="CPCCCM2002A Final Result - [TYPE: assign, ID: CPCCCM2002A_1_1_6007_FINAL]"/>
        <s v="Assessment Task 1 CPCCCM2002A - [TYPE: quiz, ID: blank]"/>
        <s v="Topic 4 Review Questions (CPCCCM2002A) - [TYPE: quiz, ID: blank]"/>
        <s v="Assessment Task 1 CPCCCA2003A, CPCCCA2013A - [TYPE: quiz, ID: blank]"/>
        <s v="Topic 1 Review Questions (CPCCCA2003A -CPCCCA2013A) - [TYPE: quiz, ID: blank]"/>
        <s v="Topic 3 Review Questions (CPCCCM2002A) - [TYPE: quiz, ID: blank]"/>
        <s v="Quantities Activity CPCCCA2003A, CPCCCA2013A, CPCCCM2002A - [TYPE: assign, ID: blank]"/>
        <s v="Assessment Tasks 2 - 5 CPCCCA2003A CPCCCA2013A CPCCCM2002A - [TYPE: assign, ID: blank]"/>
        <s v="Topic 2 Review Questions (CPCCCM2002A) - [TYPE: quiz, ID: blank]"/>
        <s v="Quantities Activity CPCCCA2003A, CPCCCA2013A - [TYPE: assign, ID: blank]"/>
        <s v="CPCCCA2003A Final Result - [TYPE: assign, ID: CPCCCA2003A_1_1_6605_FINAL]"/>
        <s v="CPCCCO2013A Final Result - [TYPE: assign, ID: CPCCCO2013A_1_1_6605_FINAL]"/>
        <s v="SSP Quiz (CPCCCA2003A) - [TYPE: quiz, ID: CPCCCA2003A_1_1_6605_SSP]"/>
        <s v="SSP Quiz (CPCCCO2013A) - [TYPE: quiz, ID: CPCCCO2013A_1_1_6605_SSP]"/>
        <s v="Assessment Task 2-5 CPCCCO2013A - [TYPE: assign, ID: blank]"/>
        <s v="Assessment Task 2-5 CPCCCA2003A - [TYPE: assign, ID: blank]"/>
        <s v="Assessment Task 1 CPCCSH2003A - [TYPE: quiz, ID: blank]"/>
        <s v="CPCCCA2011A Review Questions - [TYPE: quiz, ID: blank]"/>
        <s v="CPCCSH2003A Review Questions - [TYPE: quiz, ID: blank]"/>
        <s v="Assessment Task 1 CPCCCA3013A - [TYPE: quiz, ID: blank]"/>
        <s v="CPCCCA3013A Review Questions - [TYPE: quiz, ID: blank]"/>
        <s v="Assessment Task 1 CPCCCA2011A - [TYPE: quiz, ID: blank]"/>
        <s v="Assessment Task 2 - 5 CPCCCA2011A CPCCSH2003A CPCCCA3013A - [TYPE: assign, ID: blank]"/>
        <s v="CPCCCA3013A SSP Quiz - [TYPE: quiz, ID: CPCCCA3013A_1_1_6189_SSP]"/>
        <s v="CPCCCA2011A SSP Quiz - [TYPE: quiz, ID: CPCCCA2011A_1_1_6189_SSP]"/>
        <s v="CPCCSH2003A SSP Quiz - [TYPE: quiz, ID: CPCCSH2003A_1_1_6189_SSP]"/>
        <s v="CPCCCA2011A Final Result - [TYPE: assign, ID: CPCCCA2011A_1_1_6189_FINAL]"/>
        <s v="CPCCSH2003A Final Result - [TYPE: assign, ID: CPCCSH2003A_1_1_6189_FINAL]"/>
        <s v="CPCCCA3013A Final Result - [TYPE: assign, ID: CPCCCA3013A_1_1_6189_FINAL]"/>
        <s v="Assessment Task 2 - 5 CPCCCA2011A - [TYPE: assign, ID: blank]"/>
        <s v="CPCCCA2011A SSP Activity - [TYPE: quiz, ID: CPCCCA2011A_1_1_6603_SSP]"/>
        <s v="CPCCCA2011A Final Result - [TYPE: assign, ID: CPCCCA2011A_1_1_6603_FINAL]"/>
        <s v="CPCCCA3003A Install flooring systems SSP Questions - [TYPE: quiz, ID: CPCCCA3003A_1_1_6254_SSP]"/>
        <s v="CPCCCA3002A Carry out setting out SSP Questions - [TYPE: quiz, ID: CPCCCA3002A_1_1_6254_SSP]"/>
        <s v="Assessment Task 2-5 CPCCCA3002A, CPCCCA3003A, CPCCCA2011A - [TYPE: assign, ID: blank]"/>
        <s v="Assessment Task 1 CPCCCA3002A - [TYPE: quiz, ID: blank]"/>
        <s v="Topic 1 Review Questions CPCCCA3003A - [TYPE: quiz, ID: blank]"/>
        <s v="Assessment Task 1 CPCCCA3003A - [TYPE: quiz, ID: blank]"/>
        <s v="Quantities Activity (CPCCA3002A, CPCCCA3003A, CPCCCA2011A) - [TYPE: assign, ID: blank]"/>
        <s v="Topic 2 Review Questions CPCCCA3003A - [TYPE: quiz, ID: blank]"/>
        <s v="Topic 3 Review Questions CPCCCA3002A - [TYPE: quiz, ID: blank]"/>
        <s v="Topic 4 Review Questions CPCCCA2011A - [TYPE: quiz, ID: blank]"/>
        <s v="Topic 5 and 6 Review Questions CPCCCA2011A - [TYPE: quiz, ID: blank]"/>
        <s v="CPCCCA2011A  Handle carpentry materials SSP Questions - [TYPE: quiz, ID: CPCCCA2011A_1_1_6254_SSP]"/>
        <s v="CPCCA3002A Final Result - [TYPE: assign, ID: CPCCA3002A_1_1_6254_FINAL]"/>
        <s v="CPCCA3003A Final Result - [TYPE: assign, ID: CPCCA3003A_1_1_6254_FINAL]"/>
        <s v="CPCCCA2011A Final Result - [TYPE: assign, ID: CPCCCA2011A_1_1_6254_FINAL]"/>
        <s v="Construct Wall Frames SSP Quiz (CPCCCA3004A) - [TYPE: quiz, ID: CPCCCA3004A_1_1_5998_SSP]"/>
        <s v="Demolition Plan Activity CPCCCA3001A - [TYPE: assign, ID: blank]"/>
        <s v="Carry out Demolition of Minor Building Structures SSP Quiz (CPCCCA3001A) - [TYPE: quiz, ID: blank]"/>
        <s v="CPCCCA3001A Final Result - [TYPE: assign, ID: CPCCCA3001A_1_1_5998_FINAL]"/>
        <s v="CPCCCA3004A Final Result - [TYPE: assign, ID: CPCCCA3004A_1_1_5998_FINAL]"/>
        <s v="Removing Asbestos Activity CPCCCA3001A - [TYPE: assign, ID: blank]"/>
        <s v="Assessment Task 1 CPCCCA3001A - [TYPE: quiz, ID: blank]"/>
        <s v="Quantities Activity CPCCCA3001A CPCCCA3004A - [TYPE: assign, ID: blank]"/>
        <s v="Topic 1 Review Questions CPCCCA3004A - [TYPE: quiz, ID: blank]"/>
        <s v="Topic 2 Review Questions CPCCCA3001A - [TYPE: quiz, ID: blank]"/>
        <s v="Assessment Tasks 2 - 5 CPCCCA3001A CPCCCA3004A - [TYPE: assign, ID: blank]"/>
        <s v="Assessment Task 1 CPCCCA3004A - [TYPE: quiz, ID: blank]"/>
        <s v="CPCCCA3005B Final Result  - [TYPE: assign, ID: CPCCCA3005B_1_1_6006_FINAL]"/>
        <s v="CPCCCA3007C - Construct Pitched roofs SSP quiz - [TYPE: quiz, ID: CPCCCA3007C_1_1_6006_SSP]"/>
        <s v="CPCCCA3005B  Construct ceiling frames SSP quiz - [TYPE: quiz, ID: CPCCCA3005B_1_1_6006_SSP]"/>
        <s v="Assessment Task 1 CPCCCA3005B - [TYPE: quiz, ID: blank]"/>
        <s v="CPCCCA3007C Final Result  - [TYPE: assign, ID: CPCCCA3007C_1_1_6006_FINAL]"/>
        <s v="Topic 1 Review Questions (CPCCCA3005B) - [TYPE: quiz, ID: blank]"/>
        <s v="Ceiling Frames activity - [TYPE: assign, ID: blank]"/>
        <s v="Pitched roofs activity (CPCCCA3007C) - [TYPE: assign, ID: blank]"/>
        <s v="Pitched Roofs Quantity Activity CPCCCA3007C - [TYPE: assign, ID: blank]"/>
        <s v="Ceiling Frames Quantity Activity CPCCCA3005A - [TYPE: assign, ID: blank]"/>
        <s v="Assessment Tasks 2 - 5 CPCCCA3005B, CPCCCA3007C - [TYPE: assign, ID: blank]"/>
        <s v="Topic 2 - Review Questions (CPCCCA3007C) - [TYPE: quiz, ID: blank]"/>
        <s v="Assessment Task 1 CPCCCA3007C - [TYPE: quiz, ID: blank]"/>
        <s v="Topic 1 Review Questions (CPCCCA3007C) - [TYPE: quiz, ID: blank]"/>
        <s v="CPCCCA3006B Final Result - [TYPE: assign, ID: CPCCCA3006B_1_1_6004_FINAL]"/>
        <s v="Erect Roof Trusses SSP Quiz (CPCCCA3006B) - [TYPE: quiz, ID: CPCCCA3006B_1_1_6004_SSP]"/>
        <s v="Topic 1 Review Questions CPCCCA3006B - [TYPE: quiz, ID: blank]"/>
        <s v="Assessment Tasks 2 - 5 CPCCCA3006B - [TYPE: assign, ID: blank]"/>
        <s v="Topic 6 Review Questions CPCCCA3006B - [TYPE: quiz, ID: blank]"/>
        <s v="Topic 2 Review Questions CPCCCA3006B - [TYPE: quiz, ID: blank]"/>
        <s v="Topic 4 Review Questions CPCCCA3006B - [TYPE: quiz, ID: blank]"/>
        <s v="Assessment 1 CPCCCA3006B - [TYPE: quiz, ID: blank]"/>
        <s v="Topic 3 Review Questions CPCCCA3006B - [TYPE: quiz, ID: blank]"/>
        <s v="Topic 5 Review Questions CPCCCA3006B - [TYPE: quiz, ID: blank]"/>
        <s v="Topic 4 Review Questions CPCCCA3017B - [TYPE: quiz, ID: blank]"/>
        <s v="CPCCCA3008B Construct eaves SSP quiz - [TYPE: quiz, ID: CPCCCA3008B_1_1_6001_SSP]"/>
        <s v="CPCCCA3017B Install exterior cladding SSP quiz - [TYPE: quiz, ID: CPCCCA3017B_1_1_6001_SSP]"/>
        <s v="Eaves Quantities Activity CPCCCA3008B - [TYPE: assign, ID: blank]"/>
        <s v="CPCCCA3008B Final Result - [TYPE: assign, ID: CPCCCA3008B_1_1_6001_FINAL]"/>
        <s v="CPCCCA3017B Final Result - [TYPE: assign, ID: CPCCCA3017B_1_1_6001_FINAL]"/>
        <s v="Assessment Tasks 2 - 5 CPCCCA3017B - [TYPE: assign, ID: blank]"/>
        <s v="Topic 3 Review Questions CPCCCA3017B - [TYPE: quiz, ID: blank]"/>
        <s v="Topic 5 Review Questions CPCCCA3017B - [TYPE: quiz, ID: blank]"/>
        <s v="Assessment Task 1 CPCCCA3017B - [TYPE: quiz, ID: blank]"/>
        <s v="Cladding Quantities Activity CPCCCA3017B - [TYPE: assign, ID: blank]"/>
        <s v="Assessment Task 1 CPCCCA3008B - [TYPE: quiz, ID: blank]"/>
        <s v="Topic 1 Review Questions CPCCCA3008B - [TYPE: quiz, ID: blank]"/>
        <s v="Topic 2 Review Questions CPCCCA3017B - [TYPE: quiz, ID: blank]"/>
        <s v="Assessment Tasks 2 - 5 CPCCCA3008B - [TYPE: assign, ID: blank]"/>
        <s v="CPCCCA3009B Construct Advanced Roofs SSP Quiz - [TYPE: quiz, ID: CPCCCA3009B_1_1_6010_SSP]"/>
        <s v="Assessment Tasks 2 - 5 CPCCCA3009B - [TYPE: assign, ID: blank]"/>
        <s v="Assessment 1 - CPCCCA3009B - [TYPE: quiz, ID: blank]"/>
        <s v="Drafting Learning Activity - [TYPE: assign, ID: blank]"/>
        <s v="Topic 1 Review Questions - [TYPE: quiz, ID: blank]"/>
        <s v="Topic 2 Review Questions - [TYPE: quiz, ID: blank]"/>
        <s v="Topic 3 Review Questions - [TYPE: quiz, ID: blank]"/>
        <s v="CPCCCA3009B Final Result - [TYPE: assign, ID: CPCCCA3009B_1_1_6010_FINAL]"/>
        <s v="Assessment Tasks 2 - 5 CPCCCA3010A - [TYPE: assign, ID: blank]"/>
        <s v="Assessment Task 1 CPCCCA3010A - [TYPE: quiz, ID: blank]"/>
        <s v="Quantities Activity CPCCCA3010A - [TYPE: assign, ID: blank]"/>
        <s v="Topic 2 Review Questions CPCCCA3010A - [TYPE: quiz, ID: blank]"/>
        <s v="Topic 3 Review Questions CPCCCA3010A - [TYPE: quiz, ID: blank]"/>
        <s v="Topic 4 Review Questions CPCCCA3010A - [TYPE: quiz, ID: blank]"/>
        <s v="Topic 11 Review Questions CPCCCA3010A - [TYPE: quiz, ID: blank]"/>
        <s v="CPCCCA3010A Final Result - [TYPE: assign, ID: CPCCCA3010A_1_1_6425_FINAL]"/>
        <s v="Install and Replace Windows and Doors SSP Quiz (CPCCCA3010A) - [TYPE: quiz, ID: CPCCCA3010A_1_1_6425_SSP]"/>
        <s v="Assessment Tasks 2 - 5 CPCCCA3012A - [TYPE: assign, ID: blank]"/>
        <s v="Topic 2 Review Questions CPCCCA3012A - [TYPE: quiz, ID: blank]"/>
        <s v="Topic 3 Review Questions CPCCCA3012A - [TYPE: quiz, ID: blank]"/>
        <s v="Assessment Task 1 CPCCCA3012A - [TYPE: quiz, ID: blank]"/>
        <s v="Quantities Activity CPCCCA3012A - [TYPE: assign, ID: blank]"/>
        <s v="Topic 1 Review Questions CPCCCA3012A - [TYPE: quiz, ID: blank]"/>
        <s v="CPCCCA3012A Final Result - [TYPE: assign, ID: CPCCCA3012A_1_1_6453_FINAL]"/>
        <s v="Frame and Fit Wet Area Fixtures SSP Quiz (CPCCCA3012A) - [TYPE: quiz, ID: CPCCCA3012A_1_1_6453_SSP]"/>
        <s v="SSP CPCCCA3013A - [TYPE: quiz, ID: CPCCCA3013A_1_1_5999_SSP]"/>
        <s v="Topic 1 Review Questions CPCCCA3013A - [TYPE: quiz, ID: blank]"/>
        <s v="Topic 4 Review Questions CPCCCA3013A - [TYPE: quiz, ID: blank]"/>
        <s v="Assessment Tasks 2 - 5 CPCCC3013B - [TYPE: assign, ID: blank]"/>
        <s v="Final Result CPCCCA3013A  - [TYPE: assign, ID: CPCCCA3013A_1_1_5999_FINAL]"/>
        <s v="Quantities Activity CPCCCA3013A  - [TYPE: assign, ID: blank]"/>
        <s v="Topic 7 Review Questions CPCCCA3013A - [TYPE: quiz, ID: blank]"/>
        <s v="Topic 6 Review Questions CPCCCA3013A - [TYPE: quiz, ID: blank]"/>
        <s v="SSP Quiz CPCCCA3014A - [TYPE: quiz, ID: CPCCCA3014A_1_1_5989_SSP]"/>
        <s v="Assessment 2-5 CPCCCA3014A - [TYPE: assign, ID: blank]"/>
        <s v="Topic 4 Review Questions - [TYPE: quiz, ID: blank]"/>
        <s v="CPCCCA3014A  Final Result  - [TYPE: assign, ID: CPCCCA3014A_1_1_5989_FINAL]"/>
        <s v="Assessment 1 CPCCCA3014A - [TYPE: quiz, ID: blank]"/>
        <s v="SSP Quiz CPCCJN2001A Assemble components - [TYPE: quiz, ID: CPCCJN2001A_1_1_6200_SSP]"/>
        <s v="SSP Quiz CPCCCA3015A Assemble partitions - [TYPE: quiz, ID: CPCCCA3015A_1_1_6200_SSP]"/>
        <s v="CPCCCA3015A Final Result - [TYPE: assign, ID: CPCCCA3015A_1_1_6200_FINAL]"/>
        <s v="CPCCJN2001A Final Result - [TYPE: assign, ID: CPCCJN2001A_1_1_6200_FINAL]"/>
        <s v="Topic 3 Methods of fixing components Review Questions - [TYPE: quiz, ID: blank]"/>
        <s v="Topic 2 Component construction methods Review Questions - [TYPE: quiz, ID: blank]"/>
        <s v="Topic 1 Components planning and processes review question - [TYPE: quiz, ID: blank]"/>
        <s v="Topic 2 and 3 Review Questions Components - [TYPE: quiz, ID: blank]"/>
        <s v="Topic 1 Partitions and process review questions - [TYPE: quiz, ID: blank]"/>
        <s v="Assessment Task 1 CPCCJN2001A - [TYPE: quiz, ID: blank]"/>
        <s v="Assessment Task 2-5 CPCCCA3015A_CPCCJN2001A - [TYPE: assign, ID: blank]"/>
        <s v="Assessment Task 1 CPCCCA3015A - [TYPE: quiz, ID: blank]"/>
        <s v="CPCCJS3002A SSP Quiz - [TYPE: quiz, ID: CPCCJS3002A_1_1_6207_SSP]"/>
        <s v="CPCCJS3011A SSP Quiz - [TYPE: quiz, ID: CPCCJS3011A_1_1_6207_SSP]"/>
        <s v="Final Result CPCCA3016A - [TYPE: assign, ID: CPCCA3016A_1_1_6207_FINAL]"/>
        <s v="Final Result CPCCJS3011A - [TYPE: assign, ID: CPCCJS3011A_1_1_6207_FINAL]"/>
        <s v="Fiinal Result CPCCJS3002A - [TYPE: assign, ID: CPCCJS3002A_1_1_6207_FINAL]"/>
        <s v="CPCCCA3016A CPCCJS3011A CPCCJS3002A Review Questions - [TYPE: quiz, ID: blank]"/>
        <s v="Assessment 1 CPCCCA3016A - [TYPE: quiz, ID: blank]"/>
        <s v="Assessment 1 CPCCCA3011A CPCCJS3002A - [TYPE: quiz, ID: blank]"/>
        <s v="Assessment  2-5 CPCCCA3016A  - [TYPE: assign, ID: blank]"/>
        <s v="Assessment 2-5 CPCCJS3002A CPCCJS3011A - [TYPE: assign, ID: blank]"/>
        <s v="CPCCCA3016A SSP Quiz - [TYPE: quiz, ID: CPCCCA3016A_1_1_6207_SSP]"/>
        <s v="Final Result CPCCCA3016A - [TYPE: assign, ID: CPCCCA3016A_1_1_6009_FINAL]"/>
        <s v="Construct timber external stairs SSP Quiz (CPCCCA3016A) - [TYPE: quiz, ID: CPCCCA3016A_1_1_6009_SSP]"/>
        <s v="Assessment Tasks 2 - 5 CPCCC3016AB - [TYPE: assign, ID: blank]"/>
        <s v="Drafting exercise CPCCCA3016A - [TYPE: assign, ID: blank]"/>
        <s v="Assessment Task 1 CPCCCA3016A - [TYPE: quiz, ID: blank]"/>
        <s v="Assessment Tasks 2 - 4 CPCCCA3023A - [TYPE: assign, ID: blank]"/>
        <s v="Assessment Task 1 CPCCCA3023A - [TYPE: quiz, ID: blank]"/>
        <s v="Topic 1 Review Questions CPCCCA3023A - [TYPE: quiz, ID: blank]"/>
        <s v="CPCCCM3023A Final Result - [TYPE: assign, ID: CPCCCM3023A_1_1_6005_FINAL]"/>
        <s v="CPCCCA3023A Carry out levelling SSP Quiz - [TYPE: quiz, ID: CPCCCM3023A_1_1_6005_SSP]"/>
        <s v="CPCCCM1012A Work effectively and sustainably in the construction industry SSP Quiz - [TYPE: quiz, ID: CPCCCM1012A_1_1_5983_SSP]"/>
        <s v="CPCCCA2002B Use carpentry tools and equipment SSP Quiz - [TYPE: quiz, ID: CPCCCA2002B_1_1_5983_SSP]"/>
        <s v="CPCCCM1015A Carry out measurements and calculations SSP Quiz - [TYPE: quiz, ID: CPCCCM1015A_1_1_5983_SSP]"/>
        <s v="CPCCCM1012A Final Result - [TYPE: assign, ID: CPCCCM1012A_1_1_5983_FINAL]"/>
        <s v="CPCCCA2002B Final Result - [TYPE: assign, ID: CPCCCA2002B_1_1_5983_FINAL]"/>
        <s v="Trends in the Building Industry CPCCCM1012A - [TYPE: quiz, ID: blank]"/>
        <s v="Topic 5 Review Questions(CPCCCM1015A) - [TYPE: quiz, ID: blank]"/>
        <s v="Topic 7 Review Questions (CPCCCM1015A) - [TYPE: quiz, ID: blank]"/>
        <s v="Measurement - [TYPE: scorm, ID: blank]"/>
        <s v="Assessment Task 2 - 6 CPCCCA2002B CPCCCM1012A CPCCCMA2012A - [TYPE: assign, ID: blank]"/>
        <s v="Topic 1 Review Questions (CPCCCM1012A) - [TYPE: quiz, ID: blank]"/>
        <s v="Sustainability Topic 4 Review Questions - [TYPE: quiz, ID: blank]"/>
        <s v="Understanding Area - [TYPE: scorm, ID: blank]"/>
        <s v="Understanding Ratio - [TYPE: scorm, ID: blank]"/>
        <s v="Understanding volume - [TYPE: scorm, ID: blank]"/>
        <s v="Sustainability Topic 2 Review Questions - [TYPE: quiz, ID: blank]"/>
        <s v="Sustainability Topic 3 Review Questions (CPCCCM1012A) - [TYPE: quiz, ID: blank]"/>
        <s v="Topic 6 Review Questions (CPCCCM1015A) - [TYPE: quiz, ID: blank]"/>
        <s v="Assessment Task 1 CPCCCM1015A - [TYPE: quiz, ID: blank]"/>
        <s v="Topic 1 Review Questions (CPCCCM1015A) - [TYPE: quiz, ID: blank]"/>
        <s v="Sustainability Topic 6 Review Questions  (CPCCCM1012A) - [TYPE: quiz, ID: blank]"/>
        <s v="Topic 1 Review Questions (CPCCCA2002B) - [TYPE: quiz, ID: blank]"/>
        <s v="Assessment Task 1 CPCCCM1012A - [TYPE: quiz, ID: blank]"/>
        <s v="Topic 5 Review Questions (CPCCCA2002B) - [TYPE: quiz, ID: blank]"/>
        <s v="Assessment Task 1 CPCCCA2002B - [TYPE: quiz, ID: blank]"/>
        <s v="Sustainability Topic 5 Activity Questions  (CPCCCM1012A) - [TYPE: quiz, ID: blank]"/>
        <s v="Topic 4 Review Questions  (CPCCCA2002B) - [TYPE: quiz, ID: blank]"/>
        <s v="Topic 2 Review Questions (CPCCCM1015A) - [TYPE: quiz, ID: blank]"/>
        <s v="Topic 3 Review Questions (CPCCCM1015A) - [TYPE: quiz, ID: blank]"/>
        <s v="Topic 4 Review Questions (CPCCCM1015A) - [TYPE: quiz, ID: blank]"/>
        <s v="CPCCCM1012A Final Result - [TYPE: assign, ID: CPCCCM1015A_1_1_5983_FINAL]"/>
        <s v="Estimating - [TYPE: scorm, ID: blank]"/>
        <s v="Assessment task 2-6 CPCCCM1015A_CPCCA2002B_CPCCCM1012A - [TYPE: assign, ID: blank]"/>
        <s v="CPCCCM1015A Carry out measurements and calculations SSP Quiz - [TYPE: quiz, ID: CPCCCM1015A_1_1_6607_SSP]"/>
        <s v="CPCCCM1012A Work effectively and sustainably in the construction industry SSP Quiz - [TYPE: quiz, ID: CPCCCM1012A_1_1_6607_SSP]"/>
        <s v="CPCCCA2002B Use carpentry tools and equipment SSP Quiz - [TYPE: quiz, ID: CPCCCA2002B_1_1_6607_SSP]"/>
        <s v="CPCCCM1012A Final Result - [TYPE: assign, ID: CPCCCM1015A_1_1_6607_FINAL]"/>
        <s v="CPCCCM1012A Final Result - [TYPE: assign, ID: CPCCCM1012A_1_1_6607_FINAL]"/>
        <s v="CPCCCA2002B Final Result - [TYPE: assign, ID: CPCCCA2002B_1_1_6607_FINAL]"/>
        <s v="CPCCCM1015A Final Unit Result - [TYPE: assign, ID: blank]"/>
        <s v="CPCCCM1015A Topic 6 Review Questions - [TYPE: quiz, ID: blank]"/>
        <s v="CPCCCM1015A Topic 5 Review Questions - [TYPE: quiz, ID: blank]"/>
        <s v="CPCCCM1015A Topic 4 Review Questions - [TYPE: quiz, ID: blank]"/>
        <s v="CPCCCM1015A Topic 3 Review Questions - [TYPE: quiz, ID: blank]"/>
        <s v="CPCCCM1015A Topic 1 Review Questions - [TYPE: quiz, ID: blank]"/>
        <s v="CPCCCM1015A Topic 2 Review Questions - [TYPE: quiz, ID: blank]"/>
        <s v="CPCCCM1015A Assessment Task 1 - [TYPE: quiz, ID: blank]"/>
        <s v="CPCCCM1015A Topic 7 Review Questions - [TYPE: quiz, ID: blank]"/>
        <s v="CPCCCM1015A Assessment Task 4 - [TYPE: assign, ID: blank]"/>
        <s v="CPCCCM1015A Assessment Task 5 - [TYPE: assign, ID: blank]"/>
        <s v="CPCCCM1015A Assessment Task 2 - [TYPE: assign, ID: blank]"/>
        <s v="CPCCCM1015A Assessment Task 3 - [TYPE: assign, ID: blank]"/>
        <s v="Assessment Task 1 (CPCCCM2001A) - [TYPE: quiz, ID: blank]"/>
        <s v="SSP Quiz (CPCCCM2001A) - [TYPE: quiz, ID: CPCCCM2001A_1_1_5985_SSP]"/>
        <s v="Assessment Task 2 CPCCCM2001A - [TYPE: assign, ID: blank]"/>
        <s v="CPCCCM2001A Final Result - [TYPE: assign, ID: CPCCCM2001A_1_1_5985_FINAL]"/>
        <s v="Topic 1 Review Questions (CPCCCM2001A) - [TYPE: quiz, ID: blank]"/>
        <s v="Topic 2 Review Questions (CPCCCM2001A) - [TYPE: quiz, ID: blank]"/>
        <s v="Topic 3 Review Questions (CPCCCM2001A) - [TYPE: quiz, ID: blank]"/>
        <s v="Scales Activity - [TYPE: assign, ID: blank]"/>
        <s v="CPCCCM2001A Assessment Task 1 - [TYPE: quiz, ID: CPCCCM2001A_1_1_5012_5]"/>
        <s v="CPCCCM2001A Topic 2 Review Questions - [TYPE: quiz, ID: CPCCCM2001A_1_1_5012_1]"/>
        <s v="CPCCCM2001A Topic 1 Review Questions - [TYPE: quiz, ID: CPCCCM2001A_1_1_5012_2]"/>
        <s v="CPCCCM2001A Final Unit Result - [TYPE: assign, ID: CPCCCM2001A_1_1_5012]"/>
        <s v="CPCCCM2001A Assessment Task 2 - [TYPE: assign, ID: CPCCCM2001A_1_1_5012_6]"/>
        <s v="SSP Quiz (CPCCCM2001A) - [TYPE: quiz, ID: CPCCCM2001A_1_1_6608_SSP]"/>
        <s v="Assessment Task 1 CPCCCM2001A - [TYPE: quiz, ID: blank]"/>
        <s v="CPCCCM2001A Final Result - [TYPE: assign, ID: CPCCCM2001A_1_1_6608_FINAL]"/>
        <s v="SSP CPCCCM2001A - [TYPE: quiz, ID: CPCCCM2001A_1_1_5897_SSP]"/>
        <s v="Final Result CPCCCM2001A - [TYPE: assign, ID: CPCCCM2001A_1_1_5897_FINAL]"/>
        <s v="Assessment Task 2 - CPCCCM2001A - [TYPE: assign, ID: blank]"/>
        <s v="Assessment Task 1 - CPCCCM2001A - [TYPE: quiz, ID: blank]"/>
        <s v="CPCCCM2006B Final Result - [TYPE: assign, ID: CPCCCM2006B_1_1_6609_FINAL]"/>
        <s v="CPCCCM2006B SSP Quiz - [TYPE: quiz, ID: CPCCCM2006B_1_1_6609_SSP]"/>
        <s v="Assessment Task 2 - 4 CPCCCM2006B - [TYPE: assign, ID: blank]"/>
        <s v="Topic 1 Review Questions CPCCCM2006B - [TYPE: quiz, ID: blank]"/>
        <s v="Assessment Task 1 CPCCCM2006B - [TYPE: quiz, ID: blank]"/>
        <s v="CPCCCM2006B SSP Quiz - [TYPE: quiz, ID: CPCCCM2006B_1_1_6180_SSP]"/>
        <s v="CPCCCM2006B Final Result - [TYPE: assign, ID: CPCCCM2006B_1_1_6180_FINAL]"/>
        <s v="CPCCCM2007A SSP Quiz - [TYPE: quiz, ID: CPCCCM2007A_1_1_6212_SSP]"/>
        <s v="CPCCCM2007B Final Result - [TYPE: assign, ID: CPCCCM2007B_1_1_6212_FINAL]"/>
        <s v="Assessment Task 1 CPCCCM2007B - [TYPE: quiz, ID: blank]"/>
        <s v="Assessment Task 2 - 4 CPCCCM2007B - [TYPE: assign, ID: blank]"/>
        <s v="Erect and Dismantle Restricted Height Scaffolding SSP Quiz CPCCCM2008B - [TYPE: quiz, ID: CPCCCM2008B_1_1_6003_SSP]"/>
        <s v="Working at Safely at Heights SSP Quiz CPCCCM2010B - [TYPE: quiz, ID: CPCCCM2010B_1_1_6003_SSP]"/>
        <s v="Assessment Tasks 2 - 3 CPCCCM2010B - [TYPE: assign, ID: blank]"/>
        <s v="Topic 1 Review Questions - Heights (CPCCCM2010B) - [TYPE: quiz, ID: blank]"/>
        <s v="Topic 2 Review Questions - Scaffolding (CPCCCM2008B) - [TYPE: quiz, ID: blank]"/>
        <s v="Topic 3 Review Questions (CPCCCM2008B) - [TYPE: quiz, ID: blank]"/>
        <s v="Assessment Tasks 2 - 4 CPCCCM2008B - [TYPE: assign, ID: blank]"/>
        <s v="CPCCCM2010B Final Result - [TYPE: assign, ID: CPCCCM2010B_1_1_6003_FINAL]"/>
        <s v="CPCCCM2008B Final Result - [TYPE: assign, ID: CPCCC2008B_1_1_6003_FINAL]"/>
        <s v="Topic 4 Review Questions (CPCCCM2008B) - [TYPE: quiz, ID: blank]"/>
        <s v="Assessment Task 1 CPCCCM2010B - [TYPE: quiz, ID: blank]"/>
        <s v="Topic 6 Review Questions (CPCCCM2008B) - [TYPE: quiz, ID: blank]"/>
        <s v="Assessment Task 1 CPCCCM2008B - [TYPE: quiz, ID: blank]"/>
        <s v="Assessment Tool CPCCCM2010B - [TYPE: assign, ID: blank]"/>
        <s v="CPCCCM2010B Final Result - [TYPE: assign, ID: CPCCCM2010B_1_1_6610_FINAL]"/>
        <s v="SSP Quiz CPCCCM2010B - [TYPE: quiz, ID: CPCCCM2010B_1_1_6610_SSP]"/>
        <s v="Assessment 1 CPCCCM2010B - [TYPE: quiz, ID: blank]"/>
        <s v="CPCCCM2010B Review Questions - [TYPE: quiz, ID: blank]"/>
        <s v="SSP Quiz CPCCCM2010B - [TYPE: quiz, ID: CPCCCM2010B_1_1_6209_SSP]"/>
        <s v="Assessment 2 &amp; 3 CPCCCM2010B - [TYPE: assign, ID: blank]"/>
        <s v="CPCCCM2010B Final Result - [TYPE: assign, ID: CPCCCM2010B_1_1_6209_FINAL]"/>
        <s v="CPCCCM3001C Final Result - [TYPE: assign, ID: CPCCCM3001B_1_1_6002_FINAL]"/>
        <s v="Assessment Tasks 2 - 3 CPCCCM3001C - [TYPE: assign, ID: blank]"/>
        <s v="CPCCCM3001C Operate Elevated work Platforms SSP Quiz - [TYPE: quiz, ID: CPCCCM3001B_1_1_6002_SSP]"/>
        <s v="Assessment Task 1 CPCCCM3001C - [TYPE: quiz, ID: blank]"/>
        <s v="Assessment Task 2-5 CPCCJN2001A - [TYPE: assign, ID: blank]"/>
        <s v="CPCCJN2001A Final Result - [TYPE: assign, ID: CPCCJN2001A_1_1_6604_FINAL]"/>
        <s v="SSP Quiz CPCCJN2001A Assemble components - [TYPE: quiz, ID: CPCCJN2001A_1_1_6604_SSP]"/>
        <s v="CPCCJN2002B Final Result  - [TYPE: assign, ID: CPCCJN2002B_1__1_6205_FINAL]"/>
        <s v="Assessment Task 2-5 CPCCJN2002B - [TYPE: assign, ID: blank]"/>
        <s v="Assessment 1 CPCCJN2002B - [TYPE: quiz, ID: blank]"/>
        <s v="SSP Quiz CPCCJN2002B - [TYPE: quiz, ID: CPCCJN2002B_1_1_6205_SSP]"/>
        <s v="SSP CPCCJN2003A - [TYPE: quiz, ID: CPCCJN2003A_1_1_5896_SSP]"/>
        <s v="Session one review questions CPCCJN2003A - [TYPE: quiz, ID: blank]"/>
        <s v="Final Result CPCCJN2003A - [TYPE: assign, ID: CPCCJN2003A_1_1_5896_FINAL]"/>
        <s v="Assessment Task 2 - CPCCJN2003A - [TYPE: assign, ID: blank]"/>
        <s v="Assessment Task 3 CPCCJN2003A - [TYPE: assign, ID: blank]"/>
        <s v="Assessment Task 4 CPCCJN2003A - [TYPE: assign, ID: blank]"/>
        <s v="Assessment Task 1 - CPCCJN2003A - [TYPE: quiz, ID: blank]"/>
        <s v="Session Three review questions CPCCJN2003A - [TYPE: quiz, ID: blank]"/>
        <s v="Assessment Task 2-5 CPCCJN2003A - [TYPE: assign, ID: blank]"/>
        <s v="Assessment Task 1 CPCCJN2003A - [TYPE: quiz, ID: blank]"/>
        <s v="Topic 1 Review Questions CPCCJN2003A - [TYPE: quiz, ID: blank]"/>
        <s v="Topic 2 Review Questions CPCCJN2003A - [TYPE: quiz, ID: blank]"/>
        <s v="Topic 4 Review Questions CPCCJN2003A - [TYPE: quiz, ID: blank]"/>
        <s v="CPCCJN2003A Final Result - [TYPE: assign, ID: CPCCJN2003A_1_1_6202_FINAL]"/>
        <s v="SSP Quiz CPCCJN2003A - [TYPE: quiz, ID: CPCCJN2003A_1_1_6202_SSP]"/>
        <s v="CPCCJN3001A Static Machine SSP Quiz - [TYPE: quiz, ID: CPCCJN3001A_1_1_6210_SSP]"/>
        <s v="Bandsaw review questions CPCCJN3001A - [TYPE: quiz, ID: blank]"/>
        <s v="Panel saw review questions CPCCJN3001A - [TYPE: quiz, ID: blank]"/>
        <s v="Surface Planer Review Questions CPCCJN3001A - [TYPE: quiz, ID: blank]"/>
        <s v="Panel planer Review Questions CPCCJN3001A - [TYPE: quiz, ID: blank]"/>
        <s v="Topic 1 Review Questions CPCCJN3001A - [TYPE: quiz, ID: blank]"/>
        <s v="Rip saw review questions CPCCJN3001A - [TYPE: quiz, ID: blank]"/>
        <s v="Assessment Task 1 - CPCCJN3001A - [TYPE: quiz, ID: blank]"/>
        <s v="Assessment Task 2 - 6 CPCCJN3001A - [TYPE: assign, ID: blank]"/>
        <s v="CPCCJN3001A Final Result - [TYPE: assign, ID: CPCCJN3001A_1_1_6210_FINAL]"/>
        <s v="CPCCJN3002A Final Result  - [TYPE: assign, ID: CPCCJN3002A_1_1_6213_FINAL]"/>
        <s v="Assessment 1 CPCCJN3002A - [TYPE: quiz, ID: blank]"/>
        <s v="Assessment 2-8 CPCCJN3002A - [TYPE: assign, ID: blank]"/>
        <s v="Additional exercises for Computer Controlled Machinery - [TYPE: assign, ID: blank]"/>
        <s v="SSP Quiz CPCCJN3002A - [TYPE: quiz, ID: CPCCJN3002A_1_1_6213_SSP]"/>
        <s v="Assessment Task 2 - 5 CPCCCA3011A - [TYPE: assign, ID: blank]"/>
        <s v="CPCCCA3011A Final Result  - [TYPE: assign, ID: CPCCCA3011A_1_1_5996_FINAL]"/>
        <s v="CPCCCA3011A SSP Quiz - [TYPE: quiz, ID: CPCCCA3011A_1_1_5996_SSP]"/>
        <s v="CPCCJN3003A SSP Quiz - [TYPE: quiz, ID: CPCCJN3003A_1_1_5996_SSP]"/>
        <s v="Topic 5 Review Questions (CPCCCA3011A) - [TYPE: quiz, ID: blank]"/>
        <s v="Assessment Task 1 CPCCJN3003A CPCCCA3011A - [TYPE: quiz, ID: blank]"/>
        <s v="Assessment Task 2 - 5 CPCCJN3003A - [TYPE: assign, ID: blank]"/>
        <s v="CPCCJN3003A Final Result  - [TYPE: assign, ID: CPCCJN3003A_1_1_5996_FINAL]"/>
        <s v="Topic 2 Review Questions CPCCJN3003A - CPCCCA3011A - [TYPE: quiz, ID: blank]"/>
        <s v="Topic 3 Review Questions (CPCCJN3003A) - [TYPE: quiz, ID: blank]"/>
        <s v="Topic 4 Review Questions (CPCCJN3003A) - [TYPE: quiz, ID: blank]"/>
        <s v="Topic 8 Review Questions(CPCCCA3011A) - [TYPE: quiz, ID: blank]"/>
        <s v="Topic 9 Review Questions - [TYPE: quiz, ID: blank]"/>
        <s v="Assessment 1 CPCCJN3004A CPCCSH3005A CPCCSH3001A - [TYPE: quiz, ID: blank]"/>
        <s v="Assessment Task 2-5 CPCCJN3004A CPCCSH3005A - [TYPE: assign, ID: blank]"/>
        <s v="Topic 6 Review Questions (CPCCSH3005A) - [TYPE: quiz, ID: blank]"/>
        <s v="Topic 5 Review Questions (CPCCSH3001A) - [TYPE: quiz, ID: blank]"/>
        <s v="Topic 4 Review Questions (CPCCSH3001A) - [TYPE: quiz, ID: blank]"/>
        <s v="Topic 3 Review Questions CPCCJN3004A | CPCCSH3005A | CPCCSH3001A - [TYPE: quiz, ID: blank]"/>
        <s v="Topic 2 Review Questions (CPCCJN3004A) - [TYPE: quiz, ID: blank]"/>
        <s v="Topic 1 Review Questions(CPCCJN3004A) - [TYPE: quiz, ID: blank]"/>
        <s v="Topic 8 Review Questions - [TYPE: quiz, ID: blank]"/>
        <s v="Topic 7 Review Questions - [TYPE: quiz, ID: blank]"/>
        <s v="SSP Quiz CPCCJN3004A - [TYPE: quiz, ID: CPCCJN3004A_1_1_6206_SSP]"/>
        <s v="SSP Quiz CPCCSH3005A - [TYPE: quiz, ID: CPCCSH3005A_1_1_6206_SSP]"/>
        <s v="CPCCJN3004A Final Result - [TYPE: assign, ID: CPCCJN3004A_1_1_6206_ FINAL]"/>
        <s v="SSP Quiz CPCCSH3001A - [TYPE: quiz, ID: CPCCSH3001A_1_1_6206_SSP]"/>
        <s v="CHCCSH3005A Final Result  - [TYPE: assign, ID: CHCCSH3005A_1_1_6206_ FINAL]"/>
        <s v="CPCCSH3001A Final Result  - [TYPE: assign, ID: CPCCSH3001A_1_1_6206_FINAL]"/>
        <s v="Assessment Task 2-5 CPCCSH3005A - [TYPE: assign, ID: blank]"/>
        <s v="CPCCCM1013A Plan and organise work SSP Quiz - [TYPE: quiz, ID: CPCCCM1013A_1_1_5984_SSP]"/>
        <s v="CPCCOHS2001A Apply OH&amp;S requirements SSP Quiz - [TYPE: quiz, ID: CPCCOHS2001A_1_1_5984_SSP]"/>
        <s v="CPCCCM1014A Conduct workplace communications SSP Quiz - [TYPE: quiz, ID: CPCCCM1014A_1_1_5984_SSP]"/>
        <s v="CPCCCM1013A Final Result - [TYPE: assign, ID: CPCCCM1013A_1_1_5984_FINAL]"/>
        <s v="CPCCCM1014A Final Result - [TYPE: assign, ID: CPCCCM1014A_1_1_5984_FINAL]"/>
        <s v="Topic 6 Review Questions (CPCCOHS2001A) - [TYPE: quiz, ID: blank]"/>
        <s v="Topic 7 Review Questions (CPCCOHS2001A) - [TYPE: quiz, ID: blank]"/>
        <s v="Topic 2 Review Questions (CPCCOHS2001A) - [TYPE: quiz, ID: blank]"/>
        <s v="Topic 1 Review Questions (CPCCOHS2001A) - [TYPE: quiz, ID: blank]"/>
        <s v="Assessment Task 1 CPCCOHS2001A CPCCCM1013A CPCCCM1014A - [TYPE: quiz, ID: blank]"/>
        <s v="Topic 5 Review Questions (CPCCOHS2001A) - [TYPE: quiz, ID: blank]"/>
        <s v="Topic 8 Review Questions (CPCCCM1013A-CPCCCM1014A) - [TYPE: quiz, ID: blank]"/>
        <s v="Topic 9 Review Questions (CPCCCM1013A-CPCCCM1014A) - [TYPE: quiz, ID: blank]"/>
        <s v="Topic 3 Review Questions (CPCCOHS2001A) - [TYPE: quiz, ID: blank]"/>
        <s v="Topic 10 Review Questions (CPCCCM1013A-CPCCCM1014A) - [TYPE: quiz, ID: blank]"/>
        <s v="Topic 11 Review Questions (CPCCCM1013A-CPCCCM1014A) - [TYPE: quiz, ID: blank]"/>
        <s v="CPCCOHS2001A Final Result - [TYPE: assign, ID: CPCCOHS2001A_1_1_5984_FINAL]"/>
        <s v="Assessment Tasks 2 - 8 CPCCOHS2001A CPCCCM1013A CPCCCM1014A - [TYPE: assign, ID: blank]"/>
        <s v="CPCCOHS2001A Final Result - [TYPE: assign, ID: CPCCOHS2001A_1_1_6606_FINAL]"/>
        <s v="CPCCCM1013A Final Result - [TYPE: assign, ID: CPCCCM1013A_1_1_6606_FINAL]"/>
        <s v="Assessment Task 2 - 8 CPCCOHS2001A CPCCCM1013A CPCCCM1014A - [TYPE: assign, ID: blank]"/>
        <s v="CPCCCM1014A Final Result - [TYPE: assign, ID: CPCCCM1014A_1_1_6606_FINAL]"/>
        <s v="CPCCOHS2001A Apply OH&amp;S requirements SSP Quiz - [TYPE: quiz, ID: CPCCOHS2001A_1_1_6606_SSP]"/>
        <s v="CPCCCM1013A Plan and organise work SSP Quiz - [TYPE: quiz, ID: CPCCCM1013A_1_1_6606_SSP]"/>
        <s v="CPCCCM1014A Conduct workplace communications SSP Quiz - [TYPE: quiz, ID: CPCCCM1014A_1_1_6606_SSP]"/>
        <s v="Session one review questions CPCCOHS2001A, MSMSUP102, MSMSUP106 - [TYPE: quiz, ID: blank]"/>
        <s v="SSP MSMSUP106 - [TYPE: quiz, ID: MSMSUP106_1_1_255648_SSP]"/>
        <s v="SSP MSMSUP102 - [TYPE: quiz, ID: MSMSUP102_1_1_255647_SSP]"/>
        <s v="Session five review questions CPCCOHS2001A, MSMSUP102, MSMSUP106  - [TYPE: quiz, ID: blank]"/>
        <s v="Assessment Task 1 CPCCOHS2001A, MSMSUP102, MSMSUP106 - [TYPE: quiz, ID: blank]"/>
        <s v="Assessment Task 3 CPCCOHS2001A, MSMSUP102, MSMSUP106 - [TYPE: assign, ID: blank]"/>
        <s v="Assessment Task 5 CPCCOHS2001A, MSMSUP102, MSMSUP106 - [TYPE: assign, ID: blank]"/>
        <s v="Assessment Task 7 CPCCOHS2001A, MSMSUP102, MSMSUP106 - [TYPE: assign, ID: blank]"/>
        <s v="Assessment Task 6 CPCCOHS2001A, MSMSUP102, MSMSUP106 - [TYPE: assign, ID: blank]"/>
        <s v="Assessment Task 8 CPCCOHS2001A, MSMSUP102, MSMSUP106 - [TYPE: assign, ID: blank]"/>
        <s v="Final Result MSMSUP102 - [TYPE: assign, ID: MSMSUP102_1_1_241403_FINAL]"/>
        <s v="Final Result MSMSUP106 - [TYPE: assign, ID: MSMSUP106_1_1_241404_FINAL]"/>
        <s v="Assessment Task 4 CPCCOHS2001A, MSMSUP102, MSMSUP106 - [TYPE: assign, ID: blank]"/>
        <s v="Session six review questions CPCCOHS2001A, MSMSUP102, MSMSUP106  - [TYPE: quiz, ID: blank]"/>
        <s v="Session seven review questions CPCCOHS2001A, MSMSUP102, MSMSUP106  - [TYPE: quiz, ID: blank]"/>
        <s v="Session nine review questions CPCCOHS2001A, MSMSUP102, MSMSUP106  - [TYPE: quiz, ID: blank]"/>
        <s v="SSP CPCCOHS2001A - [TYPE: quiz, ID: CPCCOHS2001A_1_1_238503_SSP]"/>
        <s v="Session eleven review questions CPCCOHS2001A, MSMSUP102, MSMSUP106  - [TYPE: quiz, ID: blank]"/>
        <s v="Final Result CPCCOHS2001A - [TYPE: assign, ID: CPCCOHS2001A_1_1_225952_FINAL]"/>
        <s v="Session three review questions CPCCOHS2001A, MSMSUP102, MSMSUP106  - [TYPE: quiz, ID: blank]"/>
        <s v="Session eight review questions CPCCOHS2001A, MSMSUP102, MSMSUP106  - [TYPE: quiz, ID: blank]"/>
        <s v="Session two review questions CPCCOHS2001A, MSMSUP102, MSMSUP106  - [TYPE: quiz, ID: blank]"/>
        <s v="Session ten review questions CPCCOHS2001A, MSMSUP102, MSMSUP106  - [TYPE: quiz, ID: blank]"/>
        <s v="Assessment Task 2 CPCCOHS2001A, MSMSUP102, MSMSUP106 - [TYPE: assign, ID: blank]"/>
        <s v="CPCPCM2039A Carry out Interactive Workplace Communication. - [TYPE: quiz, ID: blank]"/>
        <s v="CPCPCM2039A Final Unit Result - [TYPE: assign, ID: blank]"/>
        <s v="Signage - [TYPE: lesson, ID: blank]"/>
        <s v="Effective Meetings and Participations - [TYPE: lesson, ID: blank]"/>
        <s v="Communications Methods - [TYPE: lesson, ID: blank]"/>
        <s v="Progress and Site Meetings - [TYPE: lesson, ID: blank]"/>
        <s v="Communications - Site Meetings - [TYPE: lesson, ID: blank]"/>
        <s v="Colours Shapes and Meanings of Signs - [TYPE: lesson, ID: blank]"/>
        <s v="What is Instructions and Feedback - [TYPE: lesson, ID: blank]"/>
        <s v="Communication Barriers - [TYPE: lesson, ID: blank]"/>
        <s v="How to Give Instructions Effectively - [TYPE: lesson, ID: blank]"/>
        <s v="CPCPCM2039A Assessment Task 1 - [TYPE: quiz, ID: blank]"/>
        <s v="2: PRINTING PROCESSES QUIZ - [TYPE: quiz, ID: blank]"/>
        <s v="3: BINDING ASSESSMENT QUIZ - [TYPE: quiz, ID: blank]"/>
        <s v="LEARNING ACTIVITY &amp; SUBMISSION: Folding Families Examples - [TYPE: assign, ID: blank]"/>
        <s v="5: COLOUR THEORY QUIZ - [TYPE: quiz, ID: blank]"/>
        <s v="4: PRE-PRESS KNOWLEDGE QUIZ - [TYPE: quiz, ID: blank]"/>
        <s v="Assessment 1: Your Personalised Preflight Check list Task - [TYPE: assign, ID: blank]"/>
        <s v="Assessment 3: Printing and Substrate sample presentation submission notification - [TYPE: assign, ID: blank]"/>
        <s v="Assessment 4: Italian Odyssey Press Advertisment - [TYPE: assign, ID: blank]"/>
        <s v="Assessment 5: Postcard submission - [TYPE: assign, ID: blank]"/>
        <s v="1: PRE-PRESS IMAGE QUIZ - [TYPE: quiz, ID: blank]"/>
        <s v="LEARNING ACTIVITY: Submit link to your Embossing Examples pinboard here - [TYPE: assign, ID: blank]"/>
        <s v="Assessment 2: Colour Task - [TYPE: assign, ID: blank]"/>
        <s v="SSP - CUAPHI514, - [TYPE: quiz, ID: blank]"/>
        <s v="Paper Grain Activity - [TYPE: assign, ID: blank]"/>
        <s v="CUAPHI514 Final Result (Paperbased FLA-65) - [TYPE: assign, ID: blank]"/>
        <s v=" CUVACD303A  Produce technical drawings SSP - [TYPE: quiz, ID: blank]"/>
        <s v="Assessment tool: CUVACD303A.pdf - [TYPE: assign, ID: blank]"/>
        <s v="CUVACD303A Assessment Task 1 - [TYPE: quiz, ID: blank]"/>
        <s v="CUVACD303A Assessment Task 3 - [TYPE: assign, ID: blank]"/>
        <s v="CUVACD303A Assessment Task 2 - [TYPE: assign, ID: blank]"/>
        <s v="CUVACD303A Assessment Task 4 - [TYPE: assign, ID: blank]"/>
        <s v="CUVACD303A Assessment Task 5 - [TYPE: assign, ID: blank]"/>
        <s v="CUVACD303A Final Unit Result - [TYPE: assign, ID: blank]"/>
        <s v="Assessment 3 - Practical - [TYPE: assign, ID: blank]"/>
        <s v="Open Book Examination - [TYPE: assign, ID: blank]"/>
        <s v="Assessment 2 - Microbial spoilage of wine - [TYPE: assign, ID: blank]"/>
        <s v="DWTAIM507A Final Result (Online Marking Guide) - [TYPE: assign, ID: DWTAIM507A_1_1_6449_FINAL]"/>
        <s v="Assessment 1 - Role of yeast and bacteria in wine fermentation - [TYPE: assign, ID: blank]"/>
        <s v="Wine microbiology SSP Quiz (DWTAIM507A) - [TYPE: quiz, ID: DWTAIM507A_1_1_6449_SSP]"/>
        <s v="Assessment 2 Winery Plan DWTDWD511 - [TYPE: assign, ID: blank]"/>
        <s v="DWTDWD511 Final Result (Online Marking Guide) - [TYPE: assign, ID: DWTDWD511_1_1_6600_FINAL]"/>
        <s v="Assessment 1 Wine flow chart, space and equipment requirements DWTDWD511 - [TYPE: assign, ID: blank]"/>
        <s v="SSP Quiz DWTDWD511 - [TYPE: quiz, ID: DWTDWD511_1_1_6600_SSP]"/>
        <s v="Final Result - [TYPE: assign, ID: blank]"/>
        <s v="Assessment Cheddar and Cream Cheese (FDFCH4004A)  - [TYPE: assign, ID: blank]"/>
        <s v="Assessment Cheese Yield (FDFCH4002A|FDFCH4003A|FDFCH4004A)  - [TYPE: assign, ID: blank]"/>
        <s v="Assessment Cheesemaking Basics (FDFCH4002A|FDFCH4003A|FDFCH4004A) - [TYPE: assign, ID: blank]"/>
        <s v="Assessment Mozzarella (FDFCH4003A)  - [TYPE: assign, ID: blank]"/>
        <s v="Assessment Quality Control (FDFCH4002A|FDFCH4003A|FDFCH4004A)  - [TYPE: assign, ID: blank]"/>
        <s v="Assessment Controlling Cheddar (FDFCH4004A)  - [TYPE: assign, ID: blank]"/>
        <s v="Assessment Cheese Practical Report (FDFCH4002A|FDFCH4003A|FDFCH4004A)  - [TYPE: assign, ID: blank]"/>
        <s v="FDFCH4003A: Final Result - [TYPE: assign, ID: FDFCH4003A_1_1_6167_FINAL]"/>
        <s v="FDFCH4004A: Final Result - [TYPE: assign, ID: FDFCH4004A_1_1_6167_FINAL]"/>
        <s v="MSL975005: Final Result - [TYPE: assign, ID: MSL975005_1_1_6167_FINAL]"/>
        <s v="FDFCH4002A: Final Result - [TYPE: assign, ID: FDFCH4002A_1_1_6167_FINAL]"/>
        <s v="Assessment Sensory Analysis Task (FDFFST4010A|MSL915001) - [TYPE: assign, ID: blank]"/>
        <s v="Final Results and Feedback - [TYPE: assign, ID: blank]"/>
        <s v=" Assessment Quality Management Systems(FDFFS4001A|FDFFS4002A|MSL934002) - [TYPE: assign, ID: blank]"/>
        <s v="Assessment Sensory Analysis Practical (FDFFST4010A|FDFFS4002A|FDFOP2015A|MSL915001A) - [TYPE: assign, ID: blank]"/>
        <s v="Assessment HACCP Monitoring and Recording (MSL934002 |FDFFS3001A|FDFFS4001A|FDFFS4002A|MSL915001A ) - [TYPE: assign, ID: blank]"/>
        <s v="MSL915001 Final Result  - [TYPE: assign, ID: MSL915001_1_1_6336_FINAL]"/>
        <s v="MSL934002 Final Result  - [TYPE: assign, ID: MSL934002_1_1_6336_FINAL]"/>
        <s v="FDFFST4010A Final Result  - [TYPE: assign, ID: FDFFST4010A_1_1_6336_FINAL]"/>
        <s v="FDFFST4002A Final Result  - [TYPE: assign, ID: FDFFST4002A_1_1_6336_FINAL]"/>
        <s v="Assessment Process Control Charts (FDFFST5003A|FDFOP2015A|FDFTEC4007A|MSL924001A) - [TYPE: assign, ID: blank]"/>
        <s v="Assessment Algebra and Geometry (FDFTEC4007A|MSL924001A) - [TYPE: assign, ID: blank]"/>
        <s v="Assessment Equations (FDFTEC4007A|MSL924001A) - [TYPE: assign, ID: blank]"/>
        <s v="Assessment Statistics (FDFFST5003A|FDFOP2015A|FDFTEC4007A|MSL924001A) - [TYPE: assign, ID: blank]"/>
        <s v="FDFFST5003A Final Result - [TYPE: assign, ID: blank]"/>
        <s v="MSL924001 Final Result - [TYPE: assign, ID: blank]"/>
        <s v="FDFTEC4007A Final Result - [TYPE: assign, ID: blank]"/>
        <s v="FDFOP2015A Final Result - [TYPE: assign, ID: blank]"/>
        <s v="Final result FSKLRG11 - [TYPE: assign, ID: FSKLRG11_1_1_6391_FINAL]"/>
        <s v="Final result FSKDIG03 - [TYPE: assign, ID: FSKDIG03_1_1_6391_FINAL]"/>
        <s v="SSP FSKDIG03 - [TYPE: quiz, ID: FSKDIG03_1_1_6391_SSP]"/>
        <s v="Assessment 1 FSKDIG03 / FSKLRG11 - [TYPE: quiz, ID: blank]"/>
        <s v="SSP FSKLRG11 - [TYPE: quiz, ID: FSKLRG11_1_1_6391_SSP]"/>
        <s v="Assessment 2 FSKDIG03 / FSKLRG11 - [TYPE: assign, ID: blank]"/>
        <s v="Assessment 3 FSKDIG03 | FSKLRG11 - [TYPE: assign, ID: blank]"/>
        <s v="FSKNUM15 Final Result - [TYPE: assign, ID: FSKNUM15_1_1_6612_FINAL]"/>
        <s v="Assessment Task 1 (FSKNUM15)  - [TYPE: assign, ID: blank]"/>
        <s v="Assessment Task 2 (FSKNUM15)  - [TYPE: assign, ID: blank]"/>
        <s v="Assessment Task 3 (FSKNUM15)  - [TYPE: assign, ID: blank]"/>
        <s v="SSP Activity FSKNUM15 - [TYPE: quiz, ID: FSKNUM15_1_1_6612_SSP]"/>
        <s v="FSKOCM05 Final Result - [TYPE: assign, ID: FSKOCM05_1_1_6392_FINAL]"/>
        <s v="SSP FSKOCM05 - [TYPE: quiz, ID: FSKOCM05_1_1_6392_SSP]"/>
        <s v="Assessment 1 FSKOCM05 - [TYPE: assign, ID: blank]"/>
        <s v="Assessment 2 FSKOCM05 - [TYPE: assign, ID: blank]"/>
        <s v="Assessment 3 FSKOCM05 - [TYPE: assign, ID: blank]"/>
        <s v="SSP activity FSKRDG11 - [TYPE: quiz, ID: FSKRDG11_1_1_6494_SSP]"/>
        <s v="Assessment 1 - FSKRDG11 / FSKWTG09 - [TYPE: assign, ID: blank]"/>
        <s v="Final Result FSKRDG11  - [TYPE: assign, ID: FSKRDG11_1_1_6494_FINAL]"/>
        <s v="Assessment 2 - FSKRDG11 / FSKWTG09 - [TYPE: assign, ID: blank]"/>
        <s v="Final Result FSKWTG09 - [TYPE: assign, ID: FSKWTG09_1_1_6494_FINAL]"/>
        <s v="SSP Activity FSKWTG09 - [TYPE: forum, ID: FSKWTG09_1_1_6494_SSP]"/>
        <s v="Aged Care Placement Checklist - [TYPE: checklist, ID: blank]"/>
        <s v="Acute Placement Checklist - [TYPE: checklist, ID: blank]"/>
        <s v="Community Placement Checklist - [TYPE: checklist, ID: blank]"/>
        <s v="Medications Placement Checklist - [TYPE: checklist, ID: blank]"/>
        <s v="IVT Placement Checklist - [TYPE: checklist, ID: blank]"/>
        <s v="Shepparton PTJ15 - Medications Placement - [TYPE: checklist, ID: blank]"/>
        <s v="Seymour FTF16 - Community / Mental Health Placement - [TYPE: checklist, ID: blank]"/>
        <s v="Seymour FTF17 - Aged Care Placement - [TYPE: checklist, ID: blank]"/>
        <s v="Shepparton FTF17A - Aged Care Placement - [TYPE: checklist, ID: blank]"/>
        <s v="Shepparton FTJ16 - Community Placement - [TYPE: checklist, ID: blank]"/>
        <s v="Wangaratta PTA15 - MedicationsPlacement - [TYPE: checklist, ID: blank]"/>
        <s v="Wangaratta PTM15 - Medications - [TYPE: checklist, ID: blank]"/>
        <s v="Benalla PTJA15 - IVT Placement - [TYPE: checklist, ID: blank]"/>
        <s v="Benalla PTJU16 - Community / Mental Health - [TYPE: checklist, ID: blank]"/>
        <s v="Benalla PTJU16 - Aged Care Placement - [TYPE: checklist, ID: blank]"/>
        <s v="Wangaratta FTJ16 - Aged Care Placement - [TYPE: checklist, ID: blank]"/>
        <s v="Shepparton FTJ16 - Acute Placement - [TYPE: checklist, ID: blank]"/>
        <s v="Echuca PTF15 - IVT Placement - [TYPE: checklist, ID: blank]"/>
        <s v="Shepparton FTF16 - Medications Placement - [TYPE: checklist, ID: blank]"/>
        <s v="Wangaratta FTF17(B2) - Aged Care Placement - [TYPE: checklist, ID: blank]"/>
        <s v="Benalla PTF17 - Aged Care Placement - [TYPE: checklist, ID: blank]"/>
        <s v="Wangaratta FTM16 - Acute Placement - [TYPE: checklist, ID: blank]"/>
        <s v="Benalla PTJU15 - Medications Placement - [TYPE: checklist, ID: blank]"/>
        <s v="Seymour FTF16 - Medications Placement - [TYPE: checklist, ID: blank]"/>
        <s v="Echuca PTF16 - Community/Mental Health Placement - [TYPE: checklist, ID: blank]"/>
        <s v="Wangaratta FTF17(B1) - Aged Care Placement - [TYPE: checklist, ID: blank]"/>
        <s v="Cobram FTF17 - Aged Care Placement - [TYPE: checklist, ID: blank]"/>
        <s v="Wangaratta FTJ16 - Community/Mental Health Placement - [TYPE: checklist, ID: blank]"/>
        <s v="Benalla PTJA16 - Acute Placement - [TYPE: checklist, ID: blank]"/>
        <s v="Shepparton PTF16 - Community/Mental Health Placement - [TYPE: checklist, ID: blank]"/>
        <s v="Seymour FTJ16 - Acute Placement - [TYPE: checklist, ID: blank]"/>
        <s v="Seymour PTF16 - Acute Placement - [TYPE: checklist, ID: blank]"/>
        <s v="Seymour FTJ16 &amp; PTF16 - Community / Mental Health Placement - [TYPE: checklist, ID: blank]"/>
        <s v="Seymour PTJ15 - Medications - [TYPE: checklist, ID: blank]"/>
        <s v="Shepparton PTF15 - IVT - [TYPE: checklist, ID: blank]"/>
        <s v="Wangaratta FTM16 - Community / Mental Health Placement - [TYPE: checklist, ID: blank]"/>
        <s v="Benalla PTJU15 - Acute Placement - [TYPE: checklist, ID: blank]"/>
        <s v="Shepparton PTF16 - Acute Placement - [TYPE: checklist, ID: blank]"/>
        <s v="Echuca PTF16 - Acute Placement - [TYPE: checklist, ID: blank]"/>
        <s v="Wangaratta FTF16 - Acute Placement - [TYPE: checklist, ID: blank]"/>
        <s v="Benalla PTJA16 - Community / Mental Health Placement - [TYPE: checklist, ID: blank]"/>
        <s v="Upload and confirm authentication of Checks and Certificate here - [TYPE: quiz, ID: blank]"/>
        <s v="HLTAAP001 SSP Learning Activity - [TYPE: quiz, ID: HLTAAP001_1_1_5836_SSP]"/>
        <s v="Assessment Task 3 Written exam - [TYPE: quiz, ID: blank]"/>
        <s v="Assessment Task 2 Glossary - [TYPE: assign, ID: blank]"/>
        <s v="BSBMED301 Unit final result - [TYPE: assign, ID: BSBMED301_1_1_5836_FINAL]"/>
        <s v="BSBMED301 SSP Learning Activity - [TYPE: quiz, ID: BSBMED301_1_1_5836_SSP]"/>
        <s v="HLTAAP001 Unit final result - [TYPE: assign, ID: HLTAAP001_1_1_5836_FINAL]"/>
        <s v="Assessment Task 1 Oral presentation - [TYPE: assign, ID: blank]"/>
        <s v="HLTAAP002 Assessment Task 2B - [TYPE: quiz, ID: blank]"/>
        <s v="HLTAAP002 Assessment Task 2C - [TYPE: quiz, ID: blank]"/>
        <s v="HLTAAP002 Assessment Task 1 Exam A - [TYPE: quiz, ID: blank]"/>
        <s v="Lets start learning quiz (HLTAAP002) - [TYPE: quiz, ID: HTLAAP002_1_1_6226_SSP]"/>
        <s v="HLTAAP002 Final Result - [TYPE: assign, ID: HTLAAP002_1_1_6226_FINAL]"/>
        <s v="HLTAAP002 Assessment Task 1 Exam B - [TYPE: quiz, ID: blank]"/>
        <s v="HLTAAP002 Assessment Task 1 Exam C - [TYPE: quiz, ID: blank]"/>
        <s v="HLTAAP002 Assessment Task 2A - [TYPE: quiz, ID: blank]"/>
        <s v="HLTAIN002 Final Result - [TYPE: assign, ID: HLTAIN002_1_1_5838_FINAL]"/>
        <s v="HLTAIN001|HLTAIN002 Assessment Task 5 Workplace demonstration - [TYPE: assign, ID: blank]"/>
        <s v="HLTAIN001  Final Result - [TYPE: assign, ID: HLTAIN001_1_1_5838_FINAL]"/>
        <s v="HLTAIN001|HLTAIN002 Assessment Task 1.5 - [TYPE: quiz, ID: blank]"/>
        <s v="HLTAIN001|HLTAIN002 Assessment Task 1.7 - [TYPE: quiz, ID: blank]"/>
        <s v="HLTAIN001|HLTAIN002 Assessment Task 1.4 - [TYPE: quiz, ID: blank]"/>
        <s v="HLTAIN001|HLTAIN002 Assessment Task 1.6 - [TYPE: quiz, ID: blank]"/>
        <s v="HLTAIN001|HLTAIN002 Assessment Task 1.3 - [TYPE: quiz, ID: blank]"/>
        <s v="HLTAIN001|HLTAIN002 Assessment Task 1.2 - [TYPE: quiz, ID: blank]"/>
        <s v="HLTAIN001|HLTAIN002 Assessment Task 1.8 - [TYPE: quiz, ID: blank]"/>
        <s v="HLTAIN001|HLTAIN002 Assessment Task 1.9 - [TYPE: quiz, ID: blank]"/>
        <s v="HLTAIN001|HLTAIN002 Assessment Task 3 Short answer questions - [TYPE: quiz, ID: blank]"/>
        <s v="HLTAIN001|HLTAIN002 Assessment Task 4 Case study - [TYPE: quiz, ID: blank]"/>
        <s v="HLTAIN001 SSP Learning activity - [TYPE: quiz, ID: HLTAIN001_1_1_5838_SSP]"/>
        <s v="HLTAIN002 SSP Learning activity - [TYPE: quiz, ID: HLTAIN002_1_1_5838_SSP]"/>
        <s v="HLTAIN001|HLTAIN002 Assessment Task 1.1 - [TYPE: quiz, ID: blank]"/>
        <s v="HLTAIN001|HLTAIN002 Assessment Task 2 Clinical Simulation - [TYPE: assign, ID: blank]"/>
        <s v="HLTAP501C SSP Learning activity - [TYPE: quiz, ID: HLTAP501C_1_1_6112_SSP]"/>
        <s v="Assessment Task 2 Short answer questions HLTAP501C - [TYPE: assign, ID: blank]"/>
        <s v="Assessment Task 1 Case study HLTAP501C   - [TYPE: assign, ID: blank]"/>
        <s v="Assessment  HLTAP501C Final Result - [TYPE: assign, ID: HLTAP501C_1_1_6112_FINAL]"/>
        <s v="HLTEN503B SSP Learning activity - [TYPE: quiz, ID: HLTEN503B_1_1_6105_SSP]"/>
        <s v="HLTEN503B Assessment Task 1 - Simulation assessment - [TYPE: assign, ID: blank]"/>
        <s v="HLTEN503B Assessment Task 2 - Written task - [TYPE: assign, ID: blank]"/>
        <s v="HLTEN503B Unit final result - [TYPE: assign, ID: HLTEN503B_1_1_6105_FINAL]"/>
        <s v="HLTEN503B Assessment Task 3 – Workplace demonstration - [TYPE: assign, ID: blank]"/>
        <s v="SSP Learning activity for HLTEN505C - [TYPE: quiz, ID: HLTEN505C_1_1_6113_SSP]"/>
        <s v="Assessment Task 1 - Case scenario  (HLTEN505C) - [TYPE: assign, ID: blank]"/>
        <s v="Assessment Task 4 – Workplace Demonstration/ Third Party Report (HLTEN505C) - [TYPE: assign, ID: blank]"/>
        <s v="Assessment Task 3 - Simulation assessment  (HLTEN505C) - [TYPE: assign, ID: blank]"/>
        <s v="Assessment Task 2 - Written exam  (HLTEN505C) - [TYPE: quiz, ID: blank]"/>
        <s v="Assessment  HLTEN505C Final Result - [TYPE: assign, ID: HLTEN505C_1_1_6113_FINAL]"/>
        <s v="HLTEN506B SSP Activity - [TYPE: quiz, ID: HLTEN506B_1_1_6111_SSP]"/>
        <s v="Assessment HLTEN506B Final Result - [TYPE: assign, ID: HLTEN506B_1_1_6111_FINAL]"/>
        <s v="Assessment Task 1 - Simulation assessment - [TYPE: assign, ID: blank]"/>
        <s v="Assessment Task 2 HLTEN506B - [TYPE: assign, ID: blank]"/>
        <s v="Assessment Task 1 Wound assessment HLTEN506B - [TYPE: assign, ID: blank]"/>
        <s v="Assessment Task 4 – Workplace demonstration HLTEN506B - [TYPE: assign, ID: blank]"/>
        <s v="Assessment Task 3 Exam HLTEN506B - [TYPE: quiz, ID: blank]"/>
        <s v="HLTEN507C SSP Learning activity - [TYPE: quiz, ID: HLTEN507C_1_1_6116_SSP]"/>
        <s v="HLTEN507C Assessment Task 1 part B Alternate - [TYPE: quiz, ID: blank]"/>
        <s v="HLTEN507C Assessment Task 4 - Simulation assessment - [TYPE: assign, ID: blank]"/>
        <s v="HLTEN507C Assessment Task 3 - Case scenario - [TYPE: assign, ID: blank]"/>
        <s v="HLTEN507C Assessment Task 2 - Calculations exam - [TYPE: assign, ID: blank]"/>
        <s v="Exam 1 Practice Quiz - [TYPE: quiz, ID: blank]"/>
        <s v="HLTEN507C Assessment Task 1 Part A - [TYPE: quiz, ID: blank]"/>
        <s v="HLTEN507C Assessment Task 5 – Workplace Demonstration -Third Party Report - [TYPE: assign, ID: blank]"/>
        <s v="Assessment  HLTEN507C Final Result - [TYPE: assign, ID: HLTEN507C_1_1_5189_FINAL]"/>
        <s v="HLTEN507C Assessment Task 1 part B - [TYPE: quiz, ID: blank]"/>
        <s v="HLTEN507C Assessment Task 1 Part C - [TYPE: quiz, ID: blank]"/>
        <s v="Exam 3 Practice quiz - [TYPE: quiz, ID: blank]"/>
        <s v="Exam 2 Practice quiz - [TYPE: quiz, ID: blank]"/>
        <s v="HLTEN508B SSP Learning activity - [TYPE: quiz, ID: HLTEN508B_1_1_6125_SSP]"/>
        <s v="Assessment Task 4 - Workplace demonstration - [TYPE: assign, ID: blank]"/>
        <s v="Assessment Task 3 - Reflective journal - [TYPE: assign, ID: blank]"/>
        <s v="Assessment Task 2 - Article critique - [TYPE: assign, ID: blank]"/>
        <s v="Assessment Task 1 - Written questions - [TYPE: assign, ID: blank]"/>
        <s v="Assessment  HLTEN508B Final Result - [TYPE: assign, ID: HLTEN508B_1_1_6125_FINAL]"/>
        <s v="HLTEN510B SSP Learning activity - [TYPE: quiz, ID: HLTEN510B_1_1_6123_SSP]"/>
        <s v="Assessment HLTEN510B Final Result - [TYPE: assign, ID: HLTEN510B_1_1_6123_FINAL]"/>
        <s v="Assessment Task 1 Written questions (HLTEN510B) - [TYPE: quiz, ID: blank]"/>
        <s v="Assessment Task 3 - Research task (HLTEN510B) - [TYPE: assign, ID: blank]"/>
        <s v="Assessment Task 4 Workplace demonstration (HLTEN510B) - [TYPE: assign, ID: blank]"/>
        <s v="Assessment Task 2 Mental Status Examination (HLTEN510B) - [TYPE: assign, ID: blank]"/>
        <s v="Assessment  Task 4 Workplace demonstration - [TYPE: assign, ID: blank]"/>
        <s v="Assessment task 2 - Nursing care plan - [TYPE: assign, ID: blank]"/>
        <s v="HLTEN511B SSP Learning activity - [TYPE: quiz, ID: HLTEN511B_1_1_6109_SSP]"/>
        <s v="Assessment Task 3 Practical case scenario - [TYPE: assign, ID: blank]"/>
        <s v="Assessment task 1 - Oral presentation - [TYPE: assign, ID: blank]"/>
        <s v="Assessment  HLTEN511B Final Result - [TYPE: assign, ID: HLTEN511B_1_1_6109_FINAL]"/>
        <s v="HLTEN512B SSP activity quiz - [TYPE: quiz, ID: HLTEN512B_1_1_6120_SSP]"/>
        <s v="Assessment HLTEN512B Final Result - [TYPE: assign, ID: HLTEN512B_1_1_6120_FINAL]"/>
        <s v="Assessment HLTEN513B Final Result - [TYPE: assign, ID: HLTEN513B_1_1_6120_FINAL]"/>
        <s v="HLTEN513B SSP activity quiz - [TYPE: quiz, ID: HLTEN513B_1_1_6120_SSP]"/>
        <s v="HLTEN512B/513B Task 3 Exam - [TYPE: quiz, ID: blank]"/>
        <s v="HLTEN512|513 Assessment Task 1 Case Study - [TYPE: assign, ID: blank]"/>
        <s v="HLTEN512|513 Assessment Task 4 - Bloodsafe online competency - [TYPE: assign, ID: blank]"/>
        <s v="HLTEN512|513 Assessment Task 2 Emergency Response Simulation - [TYPE: assign, ID: blank]"/>
        <s v="HLTEN512|513 Assessment Task 5 – Workplace Demonstration - [TYPE: assign, ID: blank]"/>
        <s v="HLTEN514B SSP Learning Activity - [TYPE: quiz, ID: HLTEN514B_1_1_6124_SSP]"/>
        <s v="HLTEN514B Assessment task 1 - Literature review - [TYPE: assign, ID: blank]"/>
        <s v="HLTEN514B Assessment task 3 - Workplace demonstration - [TYPE: assign, ID: blank]"/>
        <s v="Assessment HLTEN514B Final Result - [TYPE: assign, ID: HLTEN514B_1_1_6124_FINAL]"/>
        <s v="HLTEN514B Assessment 2 Research Proposal - [TYPE: assign, ID: blank]"/>
        <s v="HLTEN515B Assessment Task 3 Workplace demonstration - [TYPE: assign, ID: blank]"/>
        <s v="HLTEN515B SSP Learning activity - [TYPE: quiz, ID: HLTEN515B_1_1_6122_SSP]"/>
        <s v="HLTEN515B Unit Final Result - [TYPE: assign, ID: HLTEN515B_1_1_6122_FINAL]"/>
        <s v="HLTEN515B Assessment Task 1 - Written exam - [TYPE: quiz, ID: blank]"/>
        <s v="HLTEN515B Assessment Task 2 - Written task - [TYPE: assign, ID: blank]"/>
        <s v="Assessment HLTEN516B Final Result - [TYPE: assign, ID: HLTEN516B_1_1_6108_FINAL]"/>
        <s v="HLTEN516B SSP Activity 2017 - [TYPE: quiz, ID: HLTEN516B_1_1_6108_SSP]"/>
        <s v="HLTEN516B Assessment Part 1 - Written Questions - [TYPE: quiz, ID: blank]"/>
        <s v="HLTEN516B Assessment Part 2 - Written task - [TYPE: assign, ID: blank]"/>
        <s v="HLTEN516B Assessment Part 3 – Workplace Demonstration/ Third Party Report - [TYPE: assign, ID: blank]"/>
        <s v="HLTEN519C SSP Learning activity - [TYPE: quiz, ID: HLTEN519C_1_1_6114_SSP]"/>
        <s v="HLTEN519C Assessment Task 3 - Case scenario - [TYPE: assign, ID: blank]"/>
        <s v="HLTEN519C Assessment Task 2 - Calculations Exam - [TYPE: assign, ID: blank]"/>
        <s v="HLTEN519C Assessment Task 4 - Simulation assessment - [TYPE: assign, ID: blank]"/>
        <s v="HLTEN519C Assessment Task 5 – Workplace Demonstration/ Third Party Report - [TYPE: assign, ID: blank]"/>
        <s v="HLTEN519C Assessment Task 1 - Written examination - [TYPE: quiz, ID: blank]"/>
        <s v="HLTEN519C Unit Final Result - [TYPE: assign, ID: HLTEN519C_1_1_6114_FINAL]"/>
        <s v="Assessment Task 2 Simulation HLTEN608B - [TYPE: assign, ID: blank]"/>
        <s v="Assessment Task 1 Short Answer Questions HLTEN608B - [TYPE: assign, ID: blank]"/>
        <s v="HLTEN608B Unit Final Result - [TYPE: assign, ID: HLTEN608B_1_1_6118_FINAL]"/>
        <s v="Assessment Task 3 Knowledge Test HLTEN608B - [TYPE: quiz, ID: blank]"/>
        <s v="HLTEN608B SSP Learning activity - [TYPE: quiz, ID: HLTEN608B_1_1_6118_SSP]"/>
        <s v="Assessment Task 4 Project HLTEN608B  - [TYPE: assign, ID: blank]"/>
        <s v="HLTEN620B Assessment Task 1 Written exam - [TYPE: quiz, ID: blank]"/>
        <s v="HLTEN620B Assessment Task 3 ALS scenario - [TYPE: assign, ID: blank]"/>
        <s v="HLTEN620B Assessment Task 2 Written case study - [TYPE: assign, ID: blank]"/>
        <s v="HLTEN620B Unit final result - [TYPE: assign, ID: HLTEN620B_1_1_6595_FINAL]"/>
        <s v="HLTEN620B SSP Learning Activity - [TYPE: quiz, ID: HLTEN620B_1_1_6595_SSP]"/>
        <s v="HLTENN001 Task 2 Professional Interaction Reflection - [TYPE: assign, ID: blank]"/>
        <s v="HLTENN001 Task 3 Workplace demonstration - [TYPE: assign, ID: blank]"/>
        <s v="HLTENN001 Task 1 Short answer questions - [TYPE: assign, ID: blank]"/>
        <s v="HLTENN001 Unit final result - [TYPE: assign, ID: HLTENN001_1_1_6228_FINAL]"/>
        <s v="HLTENN001 SSP Learning activity - [TYPE: quiz, ID: HLTENN001_1_1_6228_SSP]"/>
        <s v="Assessment Task 2 Written task (HLTENN002) - [TYPE: assign, ID: blank]"/>
        <s v="HLTENN002 Final Result - [TYPE: assign, ID: HLTENN002_1_1_6229_FINAL]"/>
        <s v="Assessment Task 1 Open disclosure workshop (HLTENN002)  - [TYPE: assign, ID: blank]"/>
        <s v="Assessment Task 3 Workplace demonstration HLTENN002  - [TYPE: assign, ID: blank]"/>
        <s v="HLTENN002 SSP Learning Activity - [TYPE: quiz, ID: HLTENN002_1_1_6229_SSP]"/>
        <s v="HLTENN003 Unit final result - [TYPE: assign, ID: HLTENN003_1_1_6230_FINAL]"/>
        <s v="HLTENN003|004 Assessment Task 2B - [TYPE: assign, ID: blank]"/>
        <s v="HLTENN003|004 Assessment Task 2A - [TYPE: quiz, ID: blank]"/>
        <s v="HLTENN004 Unit final result - [TYPE: assign, ID: blank]"/>
        <s v="HLTENN003|HLTENN004 Assessment Task 3 Workplace demonstration - [TYPE: assign, ID: blank]"/>
        <s v="HLTENN004 SSP Learning Activity - [TYPE: quiz, ID: HLTENN004_1_1_6230_SSP]"/>
        <s v="HLTENN003 SSP Learning Activity - [TYPE: quiz, ID: HLTENN003_1_1_6230_SSP]"/>
        <s v="HLTENN003|004 Assessment task 1 Exam 4 - [TYPE: quiz, ID: blank]"/>
        <s v="HLTENN003|004 Assessment task 1 Exam 2 - [TYPE: quiz, ID: blank]"/>
        <s v="HLTENN003|004 Assessment task 1 Exam 3 - [TYPE: quiz, ID: blank]"/>
        <s v="HLTENN003|004 Assessment task 1 Exam 1 - [TYPE: quiz, ID: blank]"/>
        <s v="HLTENN008 Assessment Task 1 Written exam - [TYPE: quiz, ID: blank]"/>
        <s v="HLTENN008 Assessment Task 3 Workplace demonstration - [TYPE: assign, ID: blank]"/>
        <s v="HLTENN008 Unit final result - [TYPE: assign, ID: HLTENN008_1_1_6235_FINAL]"/>
        <s v="HLTENN008 Assessment Task 2 Short answer questions - [TYPE: assign, ID: blank]"/>
        <s v="HLTENN008 SSP Learning activity - [TYPE: quiz, ID: HLTENN008_1_1_6235_SSP]"/>
        <s v="HLTENN013 Assessment Task 1 Written exam - [TYPE: quiz, ID: blank]"/>
        <s v="HLTENN013 Assessment Task 4 Workplace demonstration - [TYPE: assign, ID: blank]"/>
        <s v="HLTENN013 SSP Learning Activity - [TYPE: quiz, ID: HLTENN013_1_1_6239_SSP]"/>
        <s v="HLTENN013 Assessment Task 2 Case Scenario - [TYPE: assign, ID: blank]"/>
        <s v="HLTENN013 Assessment Task 3 - Simulation - [TYPE: assign, ID: blank]"/>
        <s v="HLTENN013 Unit final result - [TYPE: assign, ID: HLTENN013_1_1_6239_FINAL]"/>
        <s v="HLTHIR403C Assessment Task 2 Develop an Educational Resource - [TYPE: assign, ID: blank]"/>
        <s v="HLTHIR403C Final Result (Online Marking Guide) - [TYPE: assign, ID: HLTHIR403C_1_1_6121_FINAL]"/>
        <s v="HLTHIR403C SSP Learning activity - [TYPE: quiz, ID: HLTHIR403C_1_1_6121_SSP]"/>
        <s v="HLTHIR403C Assessment Task 1 Short answer questions - [TYPE: quiz, ID: blank]"/>
        <s v="HLTHIR404D Assessment Task 1 - Written task - [TYPE: assign, ID: blank]"/>
        <s v="HLTHIR404D SSP Learning Activity - [TYPE: quiz, ID: HLTHIR404D_1_1_6115_SSP]"/>
        <s v="HLTHIR404D Assessment Task 2 - Oral presentation - [TYPE: assign, ID: blank]"/>
        <s v="Assessment  HLTHIR404D Final Result - [TYPE: assign, ID: HLTHIR404D_1_1_6115_FINAL]"/>
        <s v="HLTINF001 Allied Health SSP QUIZ - [TYPE: quiz, ID: HLTINF001_1_1_5826_SSP]"/>
        <s v="HLTINF001 Final Result (Online Marking Guide) - [TYPE: assign, ID: HLTINF001_1_1_5826_FINAL]"/>
        <s v="HLTINF001 ASSESSMENT 2 HANDWASHING PRACTICAL - [TYPE: assign, ID: blank]"/>
        <s v="HLTINF001 ASSESSMENT 3 HAND HYGIENE AUSTRALIA CERTIFICATE  - [TYPE: assign, ID: blank]"/>
        <s v="HLTINF001 Assessment 1 MULTIPLE CHOICE QUIZ - [TYPE: quiz, ID: blank]"/>
        <s v="Assessment 2 - Infection control simulation - [TYPE: assign, ID: blank]"/>
        <s v="HLTINF001 Final Result (Online Marking Guide) - [TYPE: assign, ID: HLTINF001_1_1_6241_FINAL]"/>
        <s v="HLTINF001 SSP Learning Activity - [TYPE: quiz, ID: HLTINF001_1_1_6241_SSP]"/>
        <s v="Assessment 3 Hand hygiene online competency - [TYPE: assign, ID: blank]"/>
        <s v="Assessment 1 Written exam - [TYPE: quiz, ID: blank]"/>
        <s v="Assessment 4 Workplace demonstration - [TYPE: assign, ID: blank]"/>
        <s v="Children's Health and Safety Cluster Activity - [TYPE: quiz, ID: blank]"/>
        <s v="Health and Safety Cluster Week 1 Quiz - [TYPE: quiz, ID: blank]"/>
        <s v="Health &amp; Safety Cluster Week 2 Quiz - [TYPE: quiz, ID: blank]"/>
        <s v="Health &amp; Safety Cluster Week 3 Quiz - [TYPE: quiz, ID: blank]"/>
        <s v="Health &amp; Safety Cluster Week 5 Quiz - [TYPE: quiz, ID: blank]"/>
        <s v="Health &amp; Safety Cluster Reflective Practice task - [TYPE: quiz, ID: blank]"/>
        <s v="CHCECE002 Final Result - [TYPE: assign, ID: blank]"/>
        <s v="CHCECE004 Final Result - [TYPE: assign, ID: blank]"/>
        <s v="CHCPRT001 Final Result - [TYPE: assign, ID: blank]"/>
        <s v="Ensure the Health and Safety of Children SSP Quiz (CHCECE002) - [TYPE: quiz, ID: blank]"/>
        <s v="Promote and Provide Healthy Food and Drinks SSP Quiz (CHCECE004) - [TYPE: quiz, ID: blank]"/>
        <s v="Identify and Respond to Young People at Risk SSP Quiz (CHCPRT001) - [TYPE: quiz, ID: blank]"/>
        <s v="HLTWHS001 Final Result - [TYPE: assign, ID: blank]"/>
        <s v="CHSC Participate in forum - [TYPE: forum, ID: blank]"/>
        <s v="HLTWHS001 SSP learning activity - [TYPE: quiz, ID: blank]"/>
        <s v="Assessment 1 Multiple choice quiz - [TYPE: quiz, ID: blank]"/>
        <s v="Assessment 2 Risk assessment - [TYPE: quiz, ID: blank]"/>
        <s v="HLTWHS001 Final Result (Online Marking Guide) - [TYPE: assign, ID: blank]"/>
        <s v="HLTWHS002 Assessment Task 2 Clinical simulation - [TYPE: assign, ID: blank]"/>
        <s v="HLTWHS002 Assessment Task 3 Exam - [TYPE: quiz, ID: blank]"/>
        <s v="HLTWHS002 Final Result (Online Marking Guide) - [TYPE: assign, ID: blank]"/>
        <s v="HLTWHS002 SSP Learning activity - [TYPE: quiz, ID: blank]"/>
        <s v="HLTWHS002 Assessment Task 1 Workplace inspection / risk assessment - [TYPE: quiz, ID: blank]"/>
        <s v="SSP Learning Activity SISOEQO201A - [TYPE: quiz, ID: SISOEQO201A_1_1_6172_SSP]"/>
        <s v="Assessment Task 7 WHS HLTWHS300A - [TYPE: assign, ID: blank]"/>
        <s v="Asssessment Task 2 Assignment SISOEQO201A - [TYPE: assign, ID: blank]"/>
        <s v="HLTWHS300A Final Result - [TYPE: assign, ID: HLTWHS300A_1_1_6172_FINAL]"/>
        <s v="Assessment Task 5 Quiz HLTWHS300A - [TYPE: quiz, ID: blank]"/>
        <s v="4 Test your knowledge - Behaviour - [TYPE: quiz, ID: blank]"/>
        <s v="3 Test your knowledge - Identification - [TYPE: quiz, ID: blank]"/>
        <s v="SSP Learning Activity HLTWHS300A - [TYPE: quiz, ID: HLTWHS300A_1_1_6172_SSP]"/>
        <s v="Horse Identification - [TYPE: scorm, ID: blank]"/>
        <s v="Test your knowledge hazards &amp; risks - [TYPE: quiz, ID: blank]"/>
        <s v="1.1 Test your knowledge about safety with horses - [TYPE: quiz, ID: blank]"/>
        <s v="1 Test your knowledge about equine facilties - [TYPE: quiz, ID: blank]"/>
        <s v="Assessment Task 3 Handle Horses Annotated Photos SISOEQO201A - [TYPE: assign, ID: blank]"/>
        <s v="Assessment 4 Work Safely with horses Workshop SISOEQO201A_HLTWHS300A - [TYPE: assign, ID: blank]"/>
        <s v="SISOEQO201A Final Result - [TYPE: assign, ID: SISOEQO201A_1_1_6172_FINAL]"/>
        <s v="Assessment Task 6 Quiz HLTWHS300A - [TYPE: quiz, ID: blank]"/>
        <s v="Assessment Task 1 Quiz SISOEQO201A - [TYPE: quiz, ID: blank]"/>
        <s v="MSFFF2006 Topic 2 Review Questions - [TYPE: quiz, ID: blank]"/>
        <s v="MSFFF2006 Topic 3 Review Questions - [TYPE: quiz, ID: blank]"/>
        <s v="SSP Quiz (MSFFF2006) - [TYPE: quiz, ID: MSFFF2006_1_1_5992_SSP]"/>
        <s v="Assessment Task 1 MSFFF2006 - [TYPE: quiz, ID: blank]"/>
        <s v="MSFFF2006 Final Result  - [TYPE: assign, ID: MSFFF2006_1_1_5992_FINAL]"/>
        <s v="MSFFF2006 Topic 6 Review Questions - [TYPE: quiz, ID: blank]"/>
        <s v="Assessment Task 2 &amp; 3 MSFFF2006 - [TYPE: assign, ID: blank]"/>
        <s v="MSFFF2006 Topic 5 Review Questions - [TYPE: quiz, ID: blank]"/>
        <s v="Join Solid Timber SSP Quiz (MSFFM2005) - [TYPE: quiz, ID: MSFFM2005_1_1_6030_SSP]"/>
        <s v="MSFFM2005 Review Questions - [TYPE: quiz, ID: blank]"/>
        <s v="Assessment Task 2 - 4 MSFFM2005 - [TYPE: assign, ID: blank]"/>
        <s v="MSFFM2005 Final Result - [TYPE: assign, ID: MSFFM2005_1_1_6030_FINAL]"/>
        <s v="Assessment Task 1 MSFFM2005 - [TYPE: quiz, ID: blank]"/>
        <s v="MSFFM2010 Final Result - [TYPE: assign, ID: MSFFM2010_1_1_6021_FINAL]"/>
        <s v="Panel Saw Review Questions - [TYPE: quiz, ID: blank]"/>
        <s v="MSFFM2010 SSP Quiz - [TYPE: quiz, ID: MSFFM2010_1_1_6021_SSP]"/>
        <s v="Panel planer Review Questions - [TYPE: quiz, ID: blank]"/>
        <s v="Assessment Task 1 MSFFM2010 - [TYPE: quiz, ID: blank]"/>
        <s v="Bandsaw Review Questions - [TYPE: quiz, ID: blank]"/>
        <s v="Surface Planer Review Questions - [TYPE: quiz, ID: blank]"/>
        <s v="MSFFM2010 Review Questions - [TYPE: quiz, ID: blank]"/>
        <s v="Assessment Task 2 - 6 MSFFM2010 - [TYPE: assign, ID: blank]"/>
        <s v="Rip Saw Review Questions - [TYPE: quiz, ID: blank]"/>
        <s v="MSFFM3003 SSP Quiz - [TYPE: quiz, ID: MSFFM3003_1_1_6035_SSP]"/>
        <s v="MSFFM2011 SSP Quiz - [TYPE: quiz, ID: MSFFM2011_1_1_6035_SSP]"/>
        <s v="Assessment Task 2 &amp; 3 MSFFM3003 MSMFFM2011 - [TYPE: assign, ID: blank]"/>
        <s v="MSFFM2011 Topic 3 Review Questions - [TYPE: quiz, ID: blank]"/>
        <s v="MSFFM2011 Final Result - [TYPE: assign, ID: MSFFM2011_1_1_6035_FINAL]"/>
        <s v="MSFFM3003 Final Result - [TYPE: assign, ID: MSFFM3003_1_1_6035_FINAL]"/>
        <s v="MSFFM2011 Topic 4 Review Questions - [TYPE: quiz, ID: blank]"/>
        <s v="Assessment Task 1 MSFFM2011 - [TYPE: quiz, ID: blank]"/>
        <s v="MSFFM3003 Topic 6 Review Questions - [TYPE: quiz, ID: blank]"/>
        <s v="MSFFM2011 Topic 2 Review Questions - [TYPE: quiz, ID: blank]"/>
        <s v="MSFFM3003 Topic 5 Review Questions - [TYPE: quiz, ID: blank]"/>
        <s v="MSFFM2011 Topic 1 Review Questions - [TYPE: quiz, ID: blank]"/>
        <s v="Assessment Task 1 MSFFM3003 - [TYPE: quiz, ID: blank]"/>
        <s v="MSFFM3004 Final Result - [TYPE: assign, ID: MSFFM3004_1_1_6024_FINAL]"/>
        <s v="SSP Quiz (MSFFM3004) - [TYPE: quiz, ID: MSFFM3004_1_1_6024_SSP]"/>
        <s v="SSP Quiz (MSFFM3012) - [TYPE: quiz, ID: MSFFM3012_1_1_6024_SSP]"/>
        <s v="SSP Quiz (MSFFM3015) - [TYPE: quiz, ID: MSFFM3015_1_1_6024_SSP]"/>
        <s v="MSFFM3012 Final Result - [TYPE: assign, ID: MSFFM3012_1_1_6024_FINAL]"/>
        <s v="MSFFM3015 Final Result - [TYPE: assign, ID: MSFFM3015_1_1_6024_FINAL]"/>
        <s v="Assessment Task 2 &amp; 3 MSFFM3004 - [TYPE: assign, ID: blank]"/>
        <s v="Assessment Tasks 2 &amp; 3 MSFFM3012 - [TYPE: assign, ID: blank]"/>
        <s v="Assessment Tasks 2 &amp; 3 MSFFM3015 - [TYPE: assign, ID: blank]"/>
        <s v="Assessment Task 1 MSFFM3015 - [TYPE: quiz, ID: blank]"/>
        <s v="MSFFM3012 Review Questions - [TYPE: quiz, ID: blank]"/>
        <s v="Assessment Task 1 MSFFM3004 - [TYPE: quiz, ID: blank]"/>
        <s v="MSFFM3015 Review Questions - [TYPE: quiz, ID: blank]"/>
        <s v="MSFFM3004 Topic 2 Review Questions - [TYPE: quiz, ID: blank]"/>
        <s v="Assessment Task 1 MSFFM3012 - [TYPE: quiz, ID: blank]"/>
        <s v="MSFFM3004 Topic 1 Review Questions - [TYPE: quiz, ID: blank]"/>
        <s v="MSFFM3005 Final Result - [TYPE: assign, ID: MSFFM3005_1_1_6034_FINAL]"/>
        <s v="MSFFM3005 SSP Quiz - [TYPE: quiz, ID: MSFFM3005_1_1_6034_SSP]"/>
        <s v="MSFFM3005 Review Questions - [TYPE: quiz, ID: blank]"/>
        <s v="Assessment Task 1 MSFFM3005 - [TYPE: quiz, ID: blank]"/>
        <s v="Assessment Task 2-5 MSFFM3005 - [TYPE: assign, ID: blank]"/>
        <s v="Produce Manual and Computer-Aided Production Drawings SSP Quiz (MSFFM3009) - [TYPE: quiz, ID: MSFFM3009_1_1_6037_SSP]"/>
        <s v="MSFFM3009 Final Result - [TYPE: assign, ID: MSFFM3009_1_1_6037_FINAL]"/>
        <s v="Assessment Task 2 MSFFM3009 - [TYPE: assign, ID: blank]"/>
        <s v="MSFFM3009 Review Questions - [TYPE: quiz, ID: blank]"/>
        <s v="Assessment Task 1 MSFFM3009 - [TYPE: quiz, ID: blank]"/>
        <s v="Prepare Cutting List from Plans and Job Specifications SSP Quiz (MSFFM3010) - [TYPE: quiz, ID: MSFFM3010_1_1_6025_SSP]"/>
        <s v="MSFFM3010 Final Result - [TYPE: assign, ID: MSFFM3010_1_1_6025_FINAL]"/>
        <s v="Assessment Task 1 - MSFFM3010 - [TYPE: quiz, ID: blank]"/>
        <s v="Assessment Task 2 - MSFFM3010 - [TYPE: quiz, ID: blank]"/>
        <s v="Assessment Task 3 MSFFM3010 - [TYPE: assign, ID: blank]"/>
        <s v="MSFFM3010 Review Questions - [TYPE: quiz, ID: blank]"/>
        <s v="Edge Banding Machines SSP Quiz (MSFFM3019) - [TYPE: quiz, ID: MSFFM3019_1_1_6032_SSP]"/>
        <s v="MSFFM3019 Final Result - [TYPE: assign, ID: MSFFM3019_1_1_6032_FINAL]"/>
        <s v="MSFFM3019 Assessment Task 3 - [TYPE: assign, ID: blank]"/>
        <s v="MSFFM3019 Assessment Task 2 - [TYPE: assign, ID: blank]"/>
        <s v="MSFFM3019 Review Questions - [TYPE: quiz, ID: blank]"/>
        <s v="MSFFM3019 Assessment Task 1 - [TYPE: quiz, ID: blank]"/>
        <s v="CNC Machines SSP quiz (MSFFM3022) - [TYPE: quiz, ID: MSFFM3022_1_1_6023_SSP]"/>
        <s v="MSFFM3022 Final Result - [TYPE: assign, ID: MSFFM3022_1_1_6023_FINAL]"/>
        <s v="Assessment Task 2 - 8 MSFFM3022 - [TYPE: assign, ID: blank]"/>
        <s v="Assessment Task 1 MSFFM3022 - [TYPE: quiz, ID: blank]"/>
        <s v="MSFFM3022 Final Practical Assessment - [TYPE: assign, ID: blank]"/>
        <s v="Use glass and glazing sector hand and power tools SSP Quiz (MSFGG2001) - [TYPE: quiz, ID: MSFGG2001_1_1_6041_SSP]"/>
        <s v="Process thin glass by hand SSP Quiz (MSFGG2004) - [TYPE: quiz, ID: MSFGG2004_1_1_6041_SSP]"/>
        <s v="Process glass by basic machines SSP Quiz (MSFGG2007) - [TYPE: quiz, ID: MSFGG2007_1_1_6041_SSP]"/>
        <s v="Assessment Task 5 - Tools and equipment checklist (MSFGG2004, MSFGG2007) - [TYPE: assign, ID: blank]"/>
        <s v="Assessment Task 2 - Quiz (MSFGG2004, MSFGG2007) - [TYPE: quiz, ID: blank]"/>
        <s v="MSFGG2001 Final Result - [TYPE: assign, ID: MSFGG2001_1_1_6041_FINAL]"/>
        <s v="Assessment Task 1 - Quiz (MSFGG2001) - [TYPE: quiz, ID: blank]"/>
        <s v="Assessment Task 3 - Tools and equipment checklist (MSFGG2001) - [TYPE: assign, ID: blank]"/>
        <s v="MSFGG2004 Final Result - [TYPE: assign, ID: MSFGG2004_1_1_6041_FINAL]"/>
        <s v="MSFGG2007 Final Result - [TYPE: assign, ID: MSFGG2007_1_1_6041_FINAL]"/>
        <s v="Assessment Task 4 - Practical Task (MSFGG2001) - [TYPE: assign, ID: blank]"/>
        <s v="Assessment Task 6 - Processing glass by hand and machine (MSFGG2004, MSFGG2007) - [TYPE: assign, ID: blank]"/>
        <s v="SSP MSFGG2002 - [TYPE: quiz, ID: MSFGG2002_1_1_5753_SSP]"/>
        <s v="Final Result MSFGG2002 - [TYPE: assign, ID: MSFGG2002_1_1_5753_FINAL]"/>
        <s v="Assessment Task 2 MSFGG2002 - [TYPE: assign, ID: blank]"/>
        <s v="Assessment Task 3 MSFGG2002 - [TYPE: assign, ID: blank]"/>
        <s v="Assessment Task 1 MSFGG2002 - [TYPE: quiz, ID: blank]"/>
        <s v="SSP MSFGG2003 - [TYPE: quiz, ID: MSFGG2003_1_1_6039_SSP]"/>
        <s v="Final Result MSFGG2003 - [TYPE: assign, ID: MSFGG2003_1_1_6039_FINAL]"/>
        <s v="Assessment Task 2 - MSFGG2003 - [TYPE: assign, ID: blank]"/>
        <s v="Assessment Task 3 - MSFGG2003 - [TYPE: assign, ID: blank]"/>
        <s v="Assessment Task 1 - MSFGG2003 - [TYPE: quiz, ID: blank]"/>
        <s v="Assessment Task 3 MSFGG2005 MSFGG3001 - [TYPE: assign, ID: blank]"/>
        <s v="SSP MSFGG2005 - [TYPE: quiz, ID: MSFGG2005_1_1_255671_SSP]"/>
        <s v="Assessment Task 4 MSFGG2005 MSFGG3001 - [TYPE: assign, ID: blank]"/>
        <s v="Final Result MSFGG3001 - [TYPE: assign, ID: MSFGG3001_1_1_255666_FINAL]"/>
        <s v="SSP MSFGG3001 - [TYPE: quiz, ID: MSFGG3001_1_1_255672_SSP]"/>
        <s v="Final Result MSFGG2005 - [TYPE: assign, ID: MSFGG2005_1_1_245228_FINAL]"/>
        <s v="Assessment Task 2 MSFGG2005, MSFGG3001 - [TYPE: assign, ID: blank]"/>
        <s v="Assessment Task 1 MSFGG2205 MSFGG3001 - [TYPE: quiz, ID: blank]"/>
        <s v="SSP MSFGG2006 - [TYPE: quiz, ID: MSFGG2006_1_1_5758_SSP]"/>
        <s v="Final Result MSFGG2006 - [TYPE: assign, ID: MSFGG2006_1_1_5758_FINAL]"/>
        <s v="Assessment Task 2 MSFGG2006 - [TYPE: assign, ID: blank]"/>
        <s v="Assessment Task 1 MSFGG2006 - [TYPE: quiz, ID: blank]"/>
        <s v="SSP MSFGG2008 - [TYPE: quiz, ID: MSFGG2008_1_1_5257_SSP]"/>
        <s v="Final Result MSFGG2008 - [TYPE: assign, ID: MSFGG2008_1_1_5752_FINAL]"/>
        <s v="Assessment Task 2 MSFGG2008 - [TYPE: assign, ID: blank]"/>
        <s v="Assessment Task 1 MSFGG2008 - [TYPE: quiz, ID: blank]"/>
        <s v="SSP MSFGG2009 - [TYPE: quiz, ID: MSFGG2009_1_1_5755_SSP]"/>
        <s v="Final Result MSFGG2009 - [TYPE: assign, ID: MSFGG2009_1_1_5755_FINAL]"/>
        <s v="Assessment Task 2 - MSFGG2009 - [TYPE: assign, ID: blank]"/>
        <s v="Assessment Task 3 - MSFGG2009 - [TYPE: assign, ID: blank]"/>
        <s v="Assessment  Task 1 - MSFGG2009 - [TYPE: quiz, ID: blank]"/>
        <s v="SSP MSFGG2010 - [TYPE: quiz, ID: MSFGG2010_1_1_5750_SSP]"/>
        <s v="Assessment Task 3 MSFGG2010 - [TYPE: assign, ID: blank]"/>
        <s v="Asssessment Task 4 MSFGG2010 - [TYPE: assign, ID: blank]"/>
        <s v="Assessment Task 1 MSFGG2010 - [TYPE: quiz, ID: blank]"/>
        <s v="Final Result MSFGG2010 - [TYPE: assign, ID: MSFGG2010_1_1_5750_FINAL]"/>
        <s v="Assessment Task 2 MSFGG2010 - [TYPE: assign, ID: blank]"/>
        <s v="SSP MSFGG3002 - [TYPE: quiz, ID: MSFGG3002_1_1_6055_SSP]"/>
        <s v="Final Result MSFGG3002 - [TYPE: assign, ID: MSFGG3002_1_1_6055_FINAL]"/>
        <s v="Assessment Task 2 - Practical Task (MSFGG3002) - [TYPE: assign, ID: blank]"/>
        <s v="Assessment Task 1 - Quiz (MSFGG3002) - [TYPE: quiz, ID: blank]"/>
        <s v="SSP MSFGG3015 - [TYPE: quiz, ID: MSFGG3015_1_1_255674_SSP]"/>
        <s v="Assessment Task  3 MSFGG3015 - [TYPE: assign, ID: blank]"/>
        <s v="Final Result MSFGG3015 - [TYPE: assign, ID: MSFGG3015_1_1_245266_FINAL]"/>
        <s v="Assessment Task  2 MSFGG3015 - [TYPE: assign, ID: blank]"/>
        <s v="Assessment Task 1 MSFGG3015 - [TYPE: quiz, ID: blank]"/>
        <s v="SSP MSFGG3016 - [TYPE: quiz, ID: MSFGG3016_1_1_5756_SSP]"/>
        <s v="Assessment Task 3 MSFGG3016 - [TYPE: assign, ID: blank]"/>
        <s v="Assessment Task 1 MSFGG3016 - [TYPE: quiz, ID: blank]"/>
        <s v="Assessment Task 2 - MSFGG3016 - [TYPE: assign, ID: blank]"/>
        <s v="Final Result MSFGG3016 - [TYPE: assign, ID: MSFGG3016_1_1_5756_FINAL]"/>
        <s v="Assessment Task 4 MSFGG3016 - [TYPE: assign, ID: blank]"/>
        <s v="SSP MSFGG3021 - [TYPE: quiz, ID: blank]"/>
        <s v="Final Result MSFGG3021 - [TYPE: assign, ID: blank]"/>
        <s v="Assessment Task 2 - MSFGG3021 - [TYPE: assign, ID: blank]"/>
        <s v="Assessment Task 3 - MSFGG3021 - [TYPE: assign, ID: blank]"/>
        <s v="Assessment Task 4 - MSFGG3021 - [TYPE: assign, ID: blank]"/>
        <s v="Assessment Task 1 MSFGG3021 - [TYPE: quiz, ID: blank]"/>
        <s v="MSFFM2001 Final Result - [TYPE: assign, ID: MSFFM2001_1_1_6029_FINAL]"/>
        <s v="Assessment Task 2 - 5 MSFFM2001 MSFFM2006 - [TYPE: assign, ID: blank]"/>
        <s v="Assessment Task 1 - MSFFM2006 - [TYPE: quiz, ID: blank]"/>
        <s v="MSFGN2001 Final Result - [TYPE: assign, ID: MSFGN2001_1_1_6029_FINAL]"/>
        <s v="Assessment Task 2 &amp; 3 MSFGN2001 - [TYPE: assign, ID: blank]"/>
        <s v="MSFGN2001 Topic 2 Review Questions - [TYPE: quiz, ID: blank]"/>
        <s v="MSFFM2006 Final Result - [TYPE: assign, ID: MSFFM2006_1_1_6029_FINAL]"/>
        <s v="Assessment Task 1 MSFFM2001 - [TYPE: quiz, ID: blank]"/>
        <s v="SSP Quiz MSFGN2001 - [TYPE: quiz, ID: MSFGN2001_1_1_6029_SSP]"/>
        <s v="SSP Quiz MSFFM2006 - [TYPE: quiz, ID: MSFFM2006_1_1_6029_SSP]"/>
        <s v="SSP Quiz MSFFM2001 - [TYPE: quiz, ID: MSFFM2001_1_1_6029_SSP]"/>
        <s v="MSFFM2006 Review Questions - [TYPE: quiz, ID: blank]"/>
        <s v="MSFFM2001 Topic 1 Review Questions - [TYPE: quiz, ID: blank]"/>
        <s v="MSFFM2001 Topic 2 Review Questions - [TYPE: quiz, ID: blank]"/>
        <s v="MSFGN2001 Topic 1 Review Questions - [TYPE: quiz, ID: blank]"/>
        <s v="Assessment Task 1 MSFGN2001 - [TYPE: quiz, ID: blank]"/>
        <s v="Assessment Task 3 - MSFGN2001 - [TYPE: assign, ID: blank]"/>
        <s v="SSP MSFGN2001 - [TYPE: quiz, ID: MSFGN2001_1_1_5894_SSP]"/>
        <s v="Final Result MSFGN2001 - [TYPE: assign, ID: MSFGN2001_1_1_5894_FINAL]"/>
        <s v="Assessment Task 2 - MSFGN2001  - [TYPE: assign, ID: blank]"/>
        <s v="SSP MSFGN3002 - [TYPE: quiz, ID: MSFGN3002_1_1_5759_SSP]"/>
        <s v="Final Result MSFGN3002 - [TYPE: assign, ID: MSFGN3002_1_1_5759_FINAL]"/>
        <s v="Assessment Task 2 - MSFGN3002 - [TYPE: assign, ID: blank]"/>
        <s v="Assessment Task 1 - MSFGN3002 - [TYPE: quiz, ID: blank]"/>
        <s v="Assessment Task 1 - MSFKB3002 - [TYPE: quiz, ID: blank]"/>
        <s v="Assessment Tasks 2 &amp; 3 MSFKB2001 - [TYPE: assign, ID: blank]"/>
        <s v="MSFKB3003 Review Questions - [TYPE: quiz, ID: blank]"/>
        <s v="MSFKB3002 Review Questions - [TYPE: quiz, ID: blank]"/>
        <s v="MSFKB2001 Review Questions - [TYPE: quiz, ID: blank]"/>
        <s v="Assessment Task 1 - MSFKB2001 - [TYPE: quiz, ID: blank]"/>
        <s v="MSFKB2001 Final result - [TYPE: assign, ID: MSFKB2001_1_1_6486_FINAL]"/>
        <s v="MSFKB2001 SSP - [TYPE: quiz, ID: MSFKB2001_1_1_6486_SSP]"/>
        <s v="MSFKB3002 SSP - [TYPE: quiz, ID: MSFKB3002_1_1_6486_SSP]"/>
        <s v="MSFKB3003 SSP - [TYPE: quiz, ID: MSFKB3003_1_1_6486_SSP]"/>
        <s v="MSFKB3004 SSP - [TYPE: quiz, ID: MSFKB3004_1_1_6486_SSP]"/>
        <s v="MSFKB3006 SSP - [TYPE: quiz, ID: MSFKB3006_1_1_6486_SSP]"/>
        <s v="MSFKB3002 Final result - [TYPE: assign, ID: MSFKB3002_1_1_6486_FINAL]"/>
        <s v="MSFKB3003 Final result - [TYPE: assign, ID: MSFKB3003_1_1_6486_FINAL]"/>
        <s v="MSFKB3004 Final result - [TYPE: assign, ID: MSFKB3004_1_1_6486_FINAL]"/>
        <s v="MSFKB3006 Final result - [TYPE: assign, ID: MSFKB3006_1_1_6486_FINAL]"/>
        <s v="Assessment Task 1 - MSFKB3003 - [TYPE: quiz, ID: blank]"/>
        <s v="Assessment Task 1 - MSFKB3004 - [TYPE: quiz, ID: blank]"/>
        <s v="Assessment Task 1 - MSFKB3006 - [TYPE: quiz, ID: blank]"/>
        <s v="Assessment Task 2 &amp; 3 MSFKB3002 MSFKB3003 - [TYPE: assign, ID: blank]"/>
        <s v="Assessment Task 2 &amp; 3 MSFKB3004 MSFKB3006 - [TYPE: assign, ID: blank]"/>
        <s v="MSFKB3006 Review Questions - [TYPE: quiz, ID: blank]"/>
        <s v="MSFKB3004 Review Questions - [TYPE: quiz, ID: blank]"/>
        <s v="SSP Quiz MSFKB3004 - [TYPE: quiz, ID: MSFKB3004_1_1_6201_SSP]"/>
        <s v="SSP Quiz MSFKB3006 - [TYPE: quiz, ID: MSFKB3006_1_1_6201_SSP]"/>
        <s v="Assessment task 2&amp;3 MSFKB3004 MSFKB3006 - [TYPE: assign, ID: blank]"/>
        <s v="Assessment Task 1 MSFKB3004 - [TYPE: quiz, ID: blank]"/>
        <s v="Assessment Task 1 MSFKB3006 - [TYPE: quiz, ID: blank]"/>
        <s v="MSFKB3004 Final Result - [TYPE: assign, ID: MSFKB3004_1_1_6201_FINAL]"/>
        <s v="MSFKB3006 Final Result - [TYPE: assign, ID: MSFKB3006_1_1_6201_FINAL]"/>
        <s v="MSFKB3001 Final Result - [TYPE: assign, ID: MSFKB3001_1_1_6451_FINAL]"/>
        <s v="Assessment Task 1 MSFKB3001 - [TYPE: quiz, ID: blank]"/>
        <s v="Assessment Task 2 MSFKB3001 - [TYPE: quiz, ID: blank]"/>
        <s v="Assessment Task 2 - 4 MSFKB3005 - [TYPE: assign, ID: blank]"/>
        <s v="Assessment Task 1 MSFKB3005 - [TYPE: quiz, ID: blank]"/>
        <s v="MSFKB3005 Topic 3 Review Questions - [TYPE: quiz, ID: blank]"/>
        <s v="MSFKB3005 Topic 2 Review Questions - [TYPE: quiz, ID: blank]"/>
        <s v="MSFKB3005 Topic 1 Review Questions - [TYPE: quiz, ID: blank]"/>
        <s v="MSFKB3001 Topic 1 Review Questions - [TYPE: quiz, ID: blank]"/>
        <s v="Assessment Task 3 MSFKB3001 - [TYPE: assign, ID: blank]"/>
        <s v="MSFKB3001 Topic 3 Review Questions - [TYPE: quiz, ID: blank]"/>
        <s v="MSFKB3001 Topic 2 Review Questions - [TYPE: quiz, ID: blank]"/>
        <s v="MSFKB3001 Topic 4 Review Questions - [TYPE: quiz, ID: blank]"/>
        <s v="SSP Quiz (MSFKB3005) - [TYPE: quiz, ID: MSFKB3005_1_1_6451_SSP]"/>
        <s v="SSP Quiz (MSFKB3001) - [TYPE: quiz, ID: MSFKB3001_1_1_6451_SSP]"/>
        <s v="MSFKB3005 Final Result - [TYPE: assign, ID: MSFKB3005_1_1_6451_FINAL]"/>
        <s v="MSL912001A Final Result  - [TYPE: assign, ID: MSL912001A_1_1_5777_FINAL]"/>
        <s v="Assessment 3 - Placement Report - [TYPE: assign, ID: blank]"/>
        <s v="Assessment 1 - Placement Proposal - [TYPE: assign, ID: blank]"/>
        <s v="MSL912001A SSP Learning Activity - [TYPE: quiz, ID: MSL912001A_1_1_5777_SSP]"/>
        <s v="Assessment 2 - Supervisor's Report - [TYPE: assign, ID: blank]"/>
        <s v="Assessment Task 3 MSMENV272 - [TYPE: assign, ID: blank]"/>
        <s v="Assessment Task 1 MSMENV272 - [TYPE: quiz, ID: blank]"/>
        <s v="Final Result MSMENV272  - [TYPE: assign, ID: MSMENV272_1_1_5747_FINAL]"/>
        <s v="Assessment Task 2 MSMENV272 - [TYPE: assign, ID: blank]"/>
        <s v="Participate in environmemtally sustainable work practices SSP Quiz (MSMENV272) - [TYPE: quiz, ID: MSMENV272_1_1_6481_SSP]"/>
        <s v="Topic 9 Review Questions(MSMSUP102-MSMSUP106) - [TYPE: quiz, ID: blank]"/>
        <s v="MSMSUP102 Final Result - [TYPE: assign, ID: MSMSUP102_1_1_6022_FINAL]"/>
        <s v="MSMSUP106 Final Result - [TYPE: assign, ID: MSMSUP106_1_1_6022_FINAL]"/>
        <s v="MSMWHS200 Work safely SSP Quiz - [TYPE: quiz, ID: MSMWHS200_1_1_6022_SSP]"/>
        <s v="MSMSUP102 Communicate in the work place SSP Quiz - [TYPE: quiz, ID: MSMSUP102_1_1_6022_SSP]"/>
        <s v="MSMSUP106 Work in a team SSP Quiz - [TYPE: quiz, ID: MSMSUP106_1_1_6022_SSP]"/>
        <s v="Assessment Tasks 2 - 7 MSMWHS200 MSMSUP102 MSMSUP106 - [TYPE: assign, ID: blank]"/>
        <s v="Topic 7 Review Questions (MSMWHS200) - [TYPE: quiz, ID: blank]"/>
        <s v="Topic 10 Review Questions(MSMSUP102-MSMSUP106) - [TYPE: quiz, ID: blank]"/>
        <s v="Assessment Task 1 MSMWHS200 MSMSUP102 MSMSUP106 - [TYPE: quiz, ID: blank]"/>
        <s v="MSMWHS200 Final Result - [TYPE: assign, ID: MSMWHS200_1_1_6022_FINAL]"/>
        <s v="Topic 2 Review Questions (MSMWHS200) - [TYPE: quiz, ID: blank]"/>
        <s v="Topic 1 Review Questions (MSMWHS200) - [TYPE: quiz, ID: blank]"/>
        <s v="Topic 8 Review Questions (MSMSUP102-MSMSUP106) - [TYPE: quiz, ID: blank]"/>
        <s v="Topic 3 Review Questions (MSMWHS200) - [TYPE: quiz, ID: blank]"/>
        <s v="Topic 6 Review Questions (MSMWHS200) - [TYPE: quiz, ID: blank]"/>
        <s v="Topic 11 Review Questions(MSMSUP102-MSMSUP106) - [TYPE: quiz, ID: blank]"/>
        <s v="Topic 5 Review Questions (MSMWHS200) - [TYPE: quiz, ID: blank]"/>
        <s v="Assessment Task 2 - NSWTEQU410A - [TYPE: quiz, ID: blank]"/>
        <s v="Assessment Task 1 - Quiz 1 NSWTEQU410A - [TYPE: quiz, ID: blank]"/>
        <s v="NSWTEQU410A Final Result - [TYPE: assign, ID: NSWTEQU410A_1_1_6291_FINAL]"/>
        <s v="Assessment 3 - Observation NSWTEQU410A - [TYPE: assign, ID: blank]"/>
        <s v="Assessment 4 - NSWTEQU410A - [TYPE: assign, ID: blank]"/>
        <s v="SSP Activity - NSWTEQU410A - [TYPE: quiz, ID: NSWTEQU410A_1_1_6291_SSP]"/>
        <s v="Assessment  (VU21354) Final Result - [TYPE: assign, ID: VU21354_1_1_6415_FINAL]"/>
        <s v="Assessment  (VU21370) Final Result - [TYPE: assign, ID: VU21370_1_1_6415_FINAL]"/>
        <s v="Module 3 Assessment Part A - Project Plan (VU21354, PUATEA001B) - [TYPE: assign, ID: blank]"/>
        <s v="Assessment  (PUATEA001B) Final Result - [TYPE: assign, ID: PUATEA001B_1_1_6415_FINAL]"/>
        <s v="Module 3 Assessment Part B - Australian Film Review (VU21370, PUATEA001B) - [TYPE: assign, ID: blank]"/>
        <s v="Module 3 Assessment Part E - Project Presentation (VU21370, VU21354, PUATEA001B) - [TYPE: assign, ID: blank]"/>
        <s v="Module 3 Assessment Part C - Short Report (VU21370, VU21354, PUATEA001B) - [TYPE: assign, ID: blank]"/>
        <s v="Module 3 Assessment Part D - Australian Art Appraisal (VU21370, PUATEA001B) - [TYPE: assign, ID: blank]"/>
        <s v="Module 3 Assessment Part F - Team Evaluation ( VU21354) - [TYPE: assign, ID: blank]"/>
        <s v="SSP VU21370 Australian Englishes - [TYPE: quiz, ID: VU21370_1_1_6415_SSP]"/>
        <s v="SSP VU21354  Project Goals - [TYPE: quiz, ID: VU21354_1_1_6415_SSP]"/>
        <s v="Connect to TextAid - [TYPE: lti, ID: blank]"/>
        <s v="SHBHCLS002 Final Result - [TYPE: assign, ID: SHBHCLS002_1_1_6064_FINAL]"/>
        <s v="Assessment Task 2 SHBHCLS002 Practical Demonstration - [TYPE: assign, ID: blank]"/>
        <s v="Assessment 1 SHBHCLS002  Knowledge Questions - [TYPE: quiz, ID: blank]"/>
        <s v="SSP SHBHCLS002 Quiz - [TYPE: quiz, ID: SHBHCLS002_1_1_6064_SSP]"/>
        <s v="SHBHCLS002 Colour and Lighten Hair - [TYPE: checklist, ID: blank]"/>
        <s v="Colour Learning Challenge 1 - [TYPE: scorm, ID: blank]"/>
        <s v="SHBHCL002 Workbook Completion (Trainer Only) - [TYPE: assign, ID: blank]"/>
        <s v="Colour Learning Challenge 2 - [TYPE: scorm, ID: blank]"/>
        <s v="Assessment Task 3 SHBHCLS002 Written Assignment - [TYPE: assign, ID: blank]"/>
        <s v="Colour Learning Challenge 3 - [TYPE: scorm, ID: blank]"/>
        <s v="Alternation - Highlights/Lowlights/Weaving_Check - [TYPE: assign, ID: blank]"/>
        <s v="Alternation - Zones/Circle_Check - [TYPE: assign, ID: blank]"/>
        <s v="P.M.P. Weaving Highlight Technique_Check - [TYPE: assign, ID: blank]"/>
        <s v="Alternation - Partial Highlights/Slicing_Check - [TYPE: assign, ID: blank]"/>
        <s v="Variation: Alternation - Partial Highlights/Slicing_Check - [TYPE: assign, ID: blank]"/>
        <s v="Asessment Task 3 SHBHCLS003 Written Assignment - [TYPE: assign, ID: blank]"/>
        <s v="SHBHCLS003 Final Result - [TYPE: assign, ID: SHBHCLS003_1_1_6147_FINAL]"/>
        <s v="SSP SHBHCLS003 Quiz - [TYPE: quiz, ID: SHBHCLS003_1_1_6147_SSP]"/>
        <s v="Slicing - Lowlight Technique_Check - [TYPE: assign, ID: blank]"/>
        <s v="Grey Reduction Weaving Technique_Check - [TYPE: assign, ID: blank]"/>
        <s v="SHBHCLS003 Provide full and partial head highlighting techniques - [TYPE: checklist, ID: blank]"/>
        <s v="Assignment Assessment Colour - [TYPE: assign, ID: blank]"/>
        <s v="Assessment Task 2 -SHBHCLS003 Practical Demonstration - [TYPE: assign, ID: blank]"/>
        <s v="Assessment Task 1 -SHBHCLS003 Knowledge Questions - [TYPE: quiz, ID: blank]"/>
        <s v="SHBHCLS004 Final Result - [TYPE: assign, ID: SHBHCLS004_1_1_6146_FINAL]"/>
        <s v="SSP SHBHCLSOO4 Quiz - [TYPE: quiz, ID: SHBHCLS004_1_1_6146_SSP]"/>
        <s v="Assessment Task 3 - SHBHCLS004 Written Assignment - [TYPE: assign, ID: blank]"/>
        <s v="Assessment Task 2 SHBHCLS004 Practical Demonstration - [TYPE: assign, ID: blank]"/>
        <s v="Assessment Task 1 - SHBHCLS004  Knowledge Questions - [TYPE: quiz, ID: blank]"/>
        <s v="SHBHCLS004 Workbook Completed (Teachers to mark) - [TYPE: assign, ID: blank]"/>
        <s v="SHBHCLS005 Final Result - [TYPE: assign, ID: SHBHCLS005_1_1_6152_FINAL]"/>
        <s v="Completion Checklist: SHBHCLS005 Provide on scalp full head and retouch bleach treatments - [TYPE: checklist, ID: blank]"/>
        <s v="SSP SHBHCLSOO5 Quiz - [TYPE: quiz, ID: SHBHCLS005_1_1_6152_SSP]"/>
        <s v="Assessment Task 1 - SHBHCLS005 Knowledge Questions - [TYPE: quiz, ID: blank]"/>
        <s v="Assessment Task 2 - SHBHCLS005 Practical Demonstration - [TYPE: assign, ID: blank]"/>
        <s v="PMP: Virgin - Lighter Technique_Check - [TYPE: assign, ID: blank]"/>
        <s v="Repetition - Virgin Lighter_Completion_Check - [TYPE: assign, ID: blank]"/>
        <s v="p.490. Tone previously lightened mannequin_Check - [TYPE: assign, ID: blank]"/>
        <s v="SHBHCUT001 Final Result - [TYPE: assign, ID: SHBHCUT001_1_1_6154_FINAL]"/>
        <s v="SSP SHBHCUT001 Quiz - [TYPE: quiz, ID: SHBHCUT001_1_1_6154_SSP]"/>
        <s v="Sculpture Ladies Learning Challenge 1 - [TYPE: scorm, ID: blank]"/>
        <s v="Assessment Task 2 -SHBHCUT001 Written Assignment - [TYPE: assign, ID: blank]"/>
        <s v="Assessment Task 1 -SHBHCUT001 Knowledge Questions - [TYPE: quiz, ID: blank]"/>
        <s v="Completion Checklist - SHBHCUT001 Design haircut structures - [TYPE: checklist, ID: blank]"/>
        <s v="SHBHCUT002 Final Result - [TYPE: assign, ID: SHBHCUT002_1_1_6141_FINAL]"/>
        <s v="SSP Quiz SHBHCUT002 - [TYPE: quiz, ID: SHBHCUT002_1_1_6141_SSP]"/>
        <s v="Assessment Task 2 SHBHCUT002 Practical Demonstration - [TYPE: assign, ID: blank]"/>
        <s v="Design Decisions Chart - Horizontal Line_ Completion - [TYPE: assign, ID: blank]"/>
        <s v="Design Decisions Chart - Solid, Diagonal Back / Convex Line_Completion - [TYPE: assign, ID: blank]"/>
        <s v="Design Decisions Chart - Solid: Diagonal - Forward Line_Completion - [TYPE: assign, ID: blank]"/>
        <s v="Assessment Task 1 -SHBHCUT002 Knowledge Questions - [TYPE: quiz, ID: blank]"/>
        <s v="SHBHCUT002 Create one length solid haircuts - participation checklist - [TYPE: checklist, ID: blank]"/>
        <s v="SHBHCUT003 Final Result - [TYPE: assign, ID: SHBHCUT003_1_1_6142_FINAL]"/>
        <s v="SSP SHBHCUT003 Quiz - [TYPE: quiz, ID: SHBHCUT003_1_1_6142_SSP]"/>
        <s v="SHBHCUT003 Create graduated haircut structures - [TYPE: checklist, ID: blank]"/>
        <s v="Design Decisions Chart: Graduated, Diagonal - Forward Line_Completion - [TYPE: assign, ID: blank]"/>
        <s v="Design Decisions Chart: Graduated, Diagonal - Back/Convex Line_Completion - [TYPE: assign, ID: blank]"/>
        <s v="Assessment Task 2 - SHBHCUT003 Practical Demonstration - [TYPE: assign, ID: blank]"/>
        <s v="Assessment Task 1 - SHBHCUT003 Knowledge Questions - [TYPE: quiz, ID: blank]"/>
        <s v="SHBHCUT004 Final Result - [TYPE: assign, ID: SHBHCUT004_1_1_6143_FINAL]"/>
        <s v="Assessment Task 1 SHBHCUT004 Knowledge Questions - [TYPE: quiz, ID: blank]"/>
        <s v="SSP SHBHCUT Quiz - [TYPE: quiz, ID: SHBHCUT004_1_1_6143_SSP]"/>
        <s v="Design Decisions Chart: Variation: Increase - Layered, Vertical Line_Completion - [TYPE: assign, ID: blank]"/>
        <s v="Design Decisions Chart: Increase - Layered, Vertical Line_Completion - [TYPE: assign, ID: blank]"/>
        <s v="Design Decisions Chart: Increase - Layered, Diagonal - Forward Line_Completion - [TYPE: assign, ID: blank]"/>
        <s v="Design Decisions Chart: Increase - Layered, Horizontal Line_Completion - [TYPE: assign, ID: blank]"/>
        <s v="Design Decisions Chart: Uniformly Layered - Horizontal/Vertical Line_Completion - [TYPE: assign, ID: blank]"/>
        <s v="SHBHCUT004 Create layered haircut structures_Completion Checklist - [TYPE: checklist, ID: blank]"/>
        <s v="Assessment Task 2 SHBHCUT004 Practical Demonstration - [TYPE: assign, ID: blank]"/>
        <s v="Design Decisions Chart: Uniformly Layered - Pivotal Line_Completion - [TYPE: assign, ID: blank]"/>
        <s v="SHBHCUT005 Final Result - [TYPE: assign, ID: SHBHCUT005_1_1_6145_FINAL]"/>
        <s v="SSP SHBHCUT005 Quiz - [TYPE: quiz, ID: SHBHCUT005_1_1_6145_SSP]"/>
        <s v="SHBHCUT005 Workbook completion (Trainer Only) - [TYPE: assign, ID: blank]"/>
        <s v="Assessment Task 2 SHBHCUT005 Cut hair using over-comb techniques - [TYPE: assign, ID: blank]"/>
        <s v="Assessment Task 3 - SHBHSUT005 Written Assignment - [TYPE: assign, ID: blank]"/>
        <s v="Assessment Task 1 - SHBHSUT005 Knowledge Questions - [TYPE: quiz, ID: blank]"/>
        <s v="SHBHCUT006 Final Result - [TYPE: assign, ID: SHBHCUT006_1_1_6151_FINAL]"/>
        <s v="SSP SHBHCUT006 Quiz - [TYPE: quiz, ID: SHBHCUT006_1_1_6151_SSP]"/>
        <s v="Assessment Task 2 - SHBHCUT006 Practical Demonstration - [TYPE: assign, ID: blank]"/>
        <s v="Assessment Task 1 -SHBHCUT006  Knowledge Questions - [TYPE: quiz, ID: blank]"/>
        <s v="SHBHCUT006 Create combined haircut structures - [TYPE: checklist, ID: blank]"/>
        <s v="Uniform/Increase/Graduated/Solid Combination Form - Blunt - [TYPE: assign, ID: blank]"/>
        <s v="Uniform/Increase/Graduated/Solid Combination Form - Notching - [TYPE: assign, ID: blank]"/>
        <s v="Uniform/Graduated Combination Form - Notching/Peeling - [TYPE: assign, ID: blank]"/>
        <s v="Ladies Sculpture Learning Challenge 3 - [TYPE: scorm, ID: blank]"/>
        <s v="PMP Increase Solid Combination Form_Blunt - [TYPE: assign, ID: blank]"/>
        <s v="PMP Increase Solid Combination Form_Notching - [TYPE: assign, ID: blank]"/>
        <s v="PMP Increase Graduated Combination Form - Blunt - [TYPE: assign, ID: blank]"/>
        <s v="PMP Increase Graduated Combination Form - Notching - [TYPE: assign, ID: blank]"/>
        <s v="PMP Uniform Graduated Combination Form - Blunt - [TYPE: assign, ID: blank]"/>
        <s v="PMP Uniform Graduated Combination Form - Notching - [TYPE: assign, ID: blank]"/>
        <s v="Solid/IncreaseCombination Form - Slide Cutting/Notching - [TYPE: assign, ID: blank]"/>
        <s v="Graduated/Increase Combination Form - Razor Etching - [TYPE: assign, ID: blank]"/>
        <s v="SHBHCUT007 Final Result - [TYPE: assign, ID: SHBHCUT007_1_1_6149_FINAL]"/>
        <s v="SHBHCUT007 SSP Quiz - [TYPE: quiz, ID: SHBHCUT007_1_1_6149_SSP]"/>
        <s v="Design Decisions Chart_Planar/Uniform Combination Form_Check - [TYPE: assign, ID: blank]"/>
        <s v="Design Decisions Chart_Planar/Medium Gradation Combination Form_Check - [TYPE: assign, ID: blank]"/>
        <s v="Design Decisions Chart_Planar/High Gradation Combination Form_Check - [TYPE: assign, ID: blank]"/>
        <s v="Design Decisions Chart_Flat Top/Clippers_Check - [TYPE: assign, ID: blank]"/>
        <s v="SHBHCUT007 Create combined traditional and classic men`s haircut structures - [TYPE: checklist, ID: blank]"/>
        <s v="Assessment Task 2 SHBHCUT007 Practical Demonstration - [TYPE: assign, ID: blank]"/>
        <s v="Design Decisions Chart_Graduated/Horizontal/Diagonal - Back Form_Check - [TYPE: assign, ID: blank]"/>
        <s v="Design Decisions Chart_Uniform/Increase/Solid Combination Form_Check - [TYPE: assign, ID: blank]"/>
        <s v="Design Decisions Chart_Planar Form_Check - [TYPE: assign, ID: blank]"/>
        <s v="Assessment Task 1 SHBHCUT007 Knowledge Questions - [TYPE: quiz, ID: blank]"/>
        <s v="Assessment Task 1 SHBHDES002 Knowledge Questions - [TYPE: quiz, ID: blank]"/>
        <s v="Assessment Task 2 SHBHDES002 Practical Demonstration - [TYPE: assign, ID: blank]"/>
        <s v="SHBHDES002 Design Decision Chart Completed (Teachers to mark) - [TYPE: assign, ID: blank]"/>
        <s v="SHBHDES002 Final Result - [TYPE: assign, ID: SHBHDES002_1_1_6566_FINAL]"/>
        <s v="SSP Quiz SHBHDES002 - [TYPE: quiz, ID: SHBHDES002_1_1_6566_SSP]"/>
        <s v="SHBHDES003 Notes and Activities Completion (Trainer to mark) - [TYPE: assign, ID: blank]"/>
        <s v="Assessment Task 1 -SHBHDES003 Knowledge Questions - [TYPE: quiz, ID: blank]"/>
        <s v="SHBHDES003 Final Result - [TYPE: assign, ID: SHBHDES003_1_1_6144_FINAL]"/>
        <s v="SSP SHBHDES003 Quiz - [TYPE: quiz, ID: SHBHDES003_1_1_6144_SSP]"/>
        <s v="SHBHDES003 Create finished hair designs_Completion Checklist - [TYPE: checklist, ID: blank]"/>
        <s v="Hair Design Learning Challenge 3 - [TYPE: scorm, ID: blank]"/>
        <s v="Hair Design Learning Challenge 2 - [TYPE: scorm, ID: blank]"/>
        <s v="Hair Design Learning Challenge 1 - [TYPE: scorm, ID: blank]"/>
        <s v="Assessment Task 2 -SHBHDES003 - [TYPE: assign, ID: blank]"/>
        <s v="Assessment Task 1 SHBHDES004 Knowledge Questions - [TYPE: quiz, ID: blank]"/>
        <s v="Assessment Task 2 SHBHDES004 Practical Demonstration - [TYPE: assign, ID: blank]"/>
        <s v="SHBHDES004 Create classic long hair up-styles_Completion list - [TYPE: checklist, ID: blank]"/>
        <s v="SHBHDES004 Final Result  - [TYPE: assign, ID: SHBHDES004_1_1_6445_FINAL]"/>
        <s v="SSP Quiz SHBHDES004 - [TYPE: quiz, ID: SHBHDES004_1_1_6445_SSP]"/>
        <s v="SHBHDES004 Workbook completed (Trainer to mark) - [TYPE: assign, ID: blank]"/>
        <s v="SHBHIND001 Final Result - [TYPE: assign, ID: SHBHIND001_1_1_6059_FINAL]"/>
        <s v="Assessment Task 2 SHBIND001 Assessment Checklist - [TYPE: assign, ID: blank]"/>
        <s v="SHBHIND001 Workbook completion - [TYPE: assign, ID: blank]"/>
        <s v="SSP SHBHIND001 Quiz - [TYPE: quiz, ID: SHBHIND001_1_1_6059_SSP]"/>
        <s v="Assessment Task 3 - SHBHIND001 Written Assignment - [TYPE: assign, ID: blank]"/>
        <s v="Assessment Task 1 - SHBHIND001 Knowledge Questions - [TYPE: quiz, ID: blank]"/>
        <s v="Maintain Tools - [TYPE: checklist, ID: blank]"/>
        <s v="SHBHIND003 Workbook and Salon Success Completion (Trainer Only) - [TYPE: assign, ID: blank]"/>
        <s v="Assessment Task 1 - Knowledge Questions - [TYPE: quiz, ID: blank]"/>
        <s v="Salon Success_Ch5 Building A Clientele_Reading material and activities - [TYPE: assign, ID: blank]"/>
        <s v="Salon Success_Calculating The Financial Value Of One Client - [TYPE: assign, ID: blank]"/>
        <s v="SHBHIND003 Final Result - [TYPE: assign, ID: SHBHIND003_1_1_6331_FINAL]"/>
        <s v="SHBHIND003 SSP Quiz - [TYPE: quiz, ID: SHBHIND003_1_1_6331_SSP]"/>
        <s v="Assessmen Task 2 SHBHIND003 Assignment - [TYPE: assign, ID: blank]"/>
        <s v="SSP Quiz SHBHREF002 - [TYPE: quiz, ID: blank]"/>
        <s v="SHBHREF002 Workbook Notes Submissions completed (Trainer to mark) - [TYPE: assign, ID: blank]"/>
        <s v="Assessment Task 2 SHBHREF002 Practical Demonstration - [TYPE: assign, ID: blank]"/>
        <s v="Assessment Task 1 SHBHREF002 - Knowledge Questions - [TYPE: quiz, ID: blank]"/>
        <s v="SHBHREF002 Straighten and relax hair with chemical treatments_Completion Checklist - [TYPE: checklist, ID: blank]"/>
        <s v="SHBHREF002 Final Result - [TYPE: assign, ID: SHBHREF002_1_1_6333_FINAL]"/>
        <s v="SHBHTRI001 Final Result - [TYPE: assign, ID: SHBHTRI001_1_1_6150_FINAL]"/>
        <s v="SSP SHBHTRI001 Quiz - [TYPE: quiz, ID: SHBHTRI001_1_1_6150_SSP]"/>
        <s v="SHBHTRI001 Worksheet notes submissions (Trainer to mark) - [TYPE: assign, ID: blank]"/>
        <s v="Assessment Task 1 SHBHTRI001  Knowledge Questions - [TYPE: quiz, ID: blank]"/>
        <s v="Assessment  Task 3 - Written Assignment - [TYPE: assign, ID: blank]"/>
        <s v="Completion Checklist - SHBHTRI001 Identify and treat hair and scalp conditions - [TYPE: checklist, ID: blank]"/>
        <s v="Assessment Task 2 - SHBHTRI001 Checklist - [TYPE: assign, ID: blank]"/>
        <s v="Assessment Task 1 - SHBXCCS001 Knowledge Questions - [TYPE: quiz, ID: blank]"/>
        <s v="Assessment Task 3 - SHBXCCS001 Written Assignment - [TYPE: assign, ID: blank]"/>
        <s v="Assessment Task 2 SHBXCCS001 - Practical Demonstration - [TYPE: assign, ID: blank]"/>
        <s v="SHBXCCS001 Conduct salon financial transactions_Completion Checklist - [TYPE: checklist, ID: blank]"/>
        <s v="SHBXCCS001 Final Unit Result - [TYPE: assign, ID: SHBXCCS001_1_1_6176_FINAL]"/>
        <s v="SHBXCCS001 Workbook Completed (Teachers to Mark) - [TYPE: assign, ID: blank]"/>
        <s v="SSP SHBXCCS001 Quiz - [TYPE: quiz, ID: SHBXCCS001_1_1_6176_SSP]"/>
        <s v="Assessment Task 3 - SHBXCCS002 Written Assignment - [TYPE: assign, ID: blank]"/>
        <s v="Salon Success - Activity: Opening Statements - [TYPE: assign, ID: blank]"/>
        <s v="Assessment Task 1 - SHBXCCS002 Knowledge Questions - [TYPE: quiz, ID: blank]"/>
        <s v="Salon Success - Activity: Actions Speak Louder Than Words - [TYPE: assign, ID: blank]"/>
        <s v="Salon Success - What Would You Do? - [TYPE: assign, ID: blank]"/>
        <s v="Salon Success Chapter 3: Learning Challenge - [TYPE: quiz, ID: blank]"/>
        <s v="Salon Success - Activity: The Profile Of A Client - [TYPE: assign, ID: blank]"/>
        <s v="Salon Success - Activity: Etiquette Discussion - [TYPE: assign, ID: blank]"/>
        <s v="SHBXCCS002 Final Result - [TYPE: assign, ID: SHBXCCS002_1_1_6160_FINAL]"/>
        <s v="SHBXCCS002 Workbook and Salon Success Completion (Trainer to mark) - [TYPE: assign, ID: blank]"/>
        <s v="Assessment Task 2 - SHBXCCS002 Checklist - [TYPE: assign, ID: blank]"/>
        <s v="SSP SHBXCCS002  Quiz - [TYPE: quiz, ID: SHBXCCS002_1_1_6160_SSP]"/>
        <s v="SHBXCCS004 Final Result  - [TYPE: assign, ID: SHBXCCS004_1_1_6334_FINAL]"/>
        <s v="SHBXCCS004 Workbook and Salon Success Activities completed (Trainer to mark) - [TYPE: assign, ID: blank]"/>
        <s v="Assessment Task 2 - SHBXCCS004 Practical Demonstration - [TYPE: assign, ID: blank]"/>
        <s v="Assessment Task 3 - Written Assignment - [TYPE: assign, ID: blank]"/>
        <s v="Salon Success_Ch7.1_Defining Success. - [TYPE: assign, ID: blank]"/>
        <s v="Salon Success_Ch6.2 Classify The Four Cs - [TYPE: assign, ID: blank]"/>
        <s v="SHBXCCS004 Recommend products and services_Completion Checklist - [TYPE: checklist, ID: blank]"/>
        <s v="SSP Quiz SHBXCCS004 - [TYPE: quiz, ID: SHBXCCS004_1_1_6334_SSP]"/>
        <s v="SHBXIND001 Final Result - [TYPE: assign, ID: SHBXIND001_1_1_6157_FINAL]"/>
        <s v="Assessment Task 2 - SHBXIND001 - [TYPE: assign, ID: blank]"/>
        <s v="SHBXIND001 Workbook Completion (Trainer to mark) - [TYPE: assign, ID: blank]"/>
        <s v="Assessment Task 1 - SHBXIND001 Knowledge Questions - [TYPE: quiz, ID: blank]"/>
        <s v="SSP SHBXIND001 Quiz - [TYPE: quiz, ID: SHBXIND001_1_1_6157_SSP]"/>
        <s v="Assessment Task 3 - SHBXIND001 Written assignment - [TYPE: assign, ID: blank]"/>
        <s v="SHBXIND001 Comply with organisational requirements within a personal services environment_Completion Checklist - [TYPE: checklist, ID: blank]"/>
        <s v="SHBXWHS001 Workbook completion - [TYPE: assign, ID: blank]"/>
        <s v="Assessment Task 2 - SHBXWHS001 Checklist - [TYPE: assign, ID: blank]"/>
        <s v="Assessment Task 3 - SHBXWHS001 Written Assignment - [TYPE: assign, ID: blank]"/>
        <s v="SHBXHS001 Final Unit Result - [TYPE: assign, ID: SHBXHS001_1_1_6062_FINAL]"/>
        <s v="SSP Quiz SHBXWHS001 - [TYPE: quiz, ID: SHBXWHS001_1_1_6062_FINAL]"/>
        <s v="Completion Checklist_SHBXWHS001 Apply safe hygiene, health and work practices - [TYPE: checklist, ID: blank]"/>
        <s v="Assessment Task 1 - SHBXWHS001 Knowledge Questions - [TYPE: quiz, ID: blank]"/>
        <s v="SIRXRPK002A Recommend hair beauty and cosmetic products and services - [TYPE: quiz, ID: blank]"/>
        <s v="SIRXSLS002A Advise on products and services - [TYPE: quiz, ID: blank]"/>
        <s v="SIHHHCS307A Combine structures for traditional and classic men’s haircut structures - [TYPE: quiz, ID: blank]"/>
        <s v="Long Hair Learning Challenge 1 - [TYPE: scorm, ID: blank]"/>
        <s v="SIHHHDS304A Design and apply long hair finishes - [TYPE: quiz, ID: blank]"/>
        <s v="SIHHHDS302A Design and apply short to medium length hair designs - [TYPE: quiz, ID: blank]"/>
        <s v="Haircutting Brain Conditioner - [TYPE: assign, ID: blank]"/>
        <s v="SIHHHCS302A Apply one length or solid haircut structures - [TYPE: quiz, ID: blank]"/>
        <s v="SIHHHCS304A Apply layered haircut structures - [TYPE: quiz, ID: blank]"/>
        <s v="Sculpture Ladies Learning Challenge 2 - [TYPE: scorm, ID: blank]"/>
        <s v="SIHHHCS301A Design Haircut Structures - [TYPE: quiz, ID: blank]"/>
        <s v="SIHHHC306A Combine haircut structures for current design - [TYPE: quiz, ID: blank]"/>
        <s v="SIBXCCS202A Provide service to clients - [TYPE: quiz, ID: blank]"/>
        <s v="SIBXCCS201A Conduct financial transactions - [TYPE: quiz, ID: blank]"/>
        <s v="SS Chapter 6 Learning Challenge - [TYPE: scorm, ID: blank]"/>
        <s v="Salon Success Chapter 7 Learning Challenge - [TYPE: scorm, ID: blank]"/>
        <s v="My OHS Assignment - [TYPE: assign, ID: blank]"/>
        <s v="SIHHIND201A Maintain and organise tools and equipment and work areas - [TYPE: quiz, ID: blank]"/>
        <s v="SIRXOHS001A Apply safe working practices - [TYPE: quiz, ID: blank]"/>
        <s v="SIHHBAS201A Perform shampoo and basin services - [TYPE: quiz, ID: blank]"/>
        <s v="SIHHBAS202A Perfom head neck and shoulder massage - [TYPE: quiz, ID: blank]"/>
        <s v="SS Chapter 2 Learning Challenge - [TYPE: scorm, ID: blank]"/>
        <s v="SS Chapter 3 Learning Challenge - [TYPE: scorm, ID: blank]"/>
        <s v="SIRXIND001A Work effectively in a retail environment - [TYPE: quiz, ID: blank]"/>
        <s v="SIRXCOM001A Communicate in the workplace - [TYPE: quiz, ID: blank]"/>
        <s v="Salon Ecology Brain Conditioner - [TYPE: assign, ID: blank]"/>
        <s v="Electricty Brain Conditioner - [TYPE: assign, ID: blank]"/>
        <s v="SIHHCCS302A Perform a full client consultation - [TYPE: quiz, ID: blank]"/>
        <s v="Hairstyling Brain Conditioner - [TYPE: assign, ID: blank]"/>
        <s v="My Retail Assignment Submission - [TYPE: assign, ID: blank]"/>
        <s v="A Sustainable Salon- Learner Guide Submission - [TYPE: assign, ID: blank]"/>
        <s v="Refoil Colourists that Care- Assessment Submission - [TYPE: assign, ID: blank]"/>
        <s v="A Sustainable Salon- Assessment Submission - [TYPE: assign, ID: blank]"/>
        <s v="Water Calculator Submission - [TYPE: assign, ID: blank]"/>
        <s v="Towel Calculator Assessment Submission - [TYPE: assign, ID: blank]"/>
        <s v="Sustainability Action Plan Submission - [TYPE: assign, ID: blank]"/>
        <s v="SIHHHSC301A Apply the priniciples of hairdressing science - [TYPE: quiz, ID: blank]"/>
        <s v="SIHHHSC302A  Identify and treat hair and scalp conditions - [TYPE: quiz, ID: blank]"/>
        <s v="SIHHCLS302A Colour and lighten hair - [TYPE: quiz, ID: blank]"/>
        <s v="SIHHCLS303A Design and perform full and partial highlighting techniques - [TYPE: quiz, ID: blank]"/>
        <s v="SIHHCLS305A Perform on scalp full head bleach services - [TYPE: quiz, ID: blank]"/>
        <s v="SIHHCLS304A Neutralise unwanted colours and tones - [TYPE: quiz, ID: blank]"/>
        <s v="Texture Learning Challenge 1 - [TYPE: scorm, ID: blank]"/>
        <s v="Texture, Learning Challenge 2 - [TYPE: scorm, ID: blank]"/>
        <s v="Texture Learning Challenge 3 - [TYPE: scorm, ID: blank]"/>
        <s v="SIHHHRS302A Perform chemical curling and volumising  services - [TYPE: quiz, ID: blank]"/>
        <s v="Texture Learning Challenge 4 - [TYPE: scorm, ID: blank]"/>
        <s v="SIHHHRS303A Perform chemical straightening and relaxing services - [TYPE: quiz, ID: blank]"/>
        <s v="SIHHCCS303A Respond to service related and technical problems - [TYPE: quiz, ID: blank]"/>
        <s v="SIHHIND303A Coordinate clients and services - [TYPE: quiz, ID: blank]"/>
        <s v="SIHHIND304A Develop and expand a client base - [TYPE: quiz, ID: blank]"/>
        <s v="SS Learning Challenge 7 - [TYPE: scorm, ID: blank]"/>
        <s v="SS Learning Challenge 5 - [TYPE: scorm, ID: blank]"/>
        <s v="Financial Value of One Client_Submission - [TYPE: assign, ID: blank]"/>
        <s v="Texture Learning Challenge 5 - [TYPE: scorm, ID: blank]"/>
        <s v="SIHHHCS305A Apply over comb techniques - [TYPE: quiz, ID: blank]"/>
        <s v="Sculpture Men's Learning Challenge 1 - [TYPE: scorm, ID: blank]"/>
        <s v="SIHHHCS303A Apply graduated haircut structures - [TYPE: quiz, ID: blank]"/>
        <s v="Assessment 1 Pregnancy and Exercise Quiz (SISFFIT002, SISFFIT014) - [TYPE: quiz, ID: blank]"/>
        <s v="Assessment 2 Exercise and Diabetes (SISFFIT002, SISFFIT014) - [TYPE: quiz, ID: blank]"/>
        <s v="SISFFIT002 Final Result - [TYPE: assign, ID: SISFFIT002_1_1_6434_FINAL]"/>
        <s v="SSP Activity SISFFIT002 - [TYPE: quiz, ID: SISFFIT002_1_1_6434_SSP]"/>
        <s v="SISFFIT014 Final Result - [TYPE: assign, ID: SISFFIT014_1_1_6434_FINAL]"/>
        <s v="Assessment 3 Exercise and the Older Adult (SISFFIT002, SISFFIT014) - [TYPE: quiz, ID: blank]"/>
        <s v="Assessment 4 Falls Prevention Program (SISFFIT002, SISFFIT014) - [TYPE: assign, ID: blank]"/>
        <s v="SSP Activity SISFFIT014 - [TYPE: quiz, ID: SISFFIT014_1_1_6434_SSP]"/>
        <s v="SISFFIT004 Final Result - [TYPE: assign, ID: SISFFIT004_1_1_6490_FINAL]"/>
        <s v="Quiz 3 Major Bones of the Human Body (SISFFIT004) - [TYPE: quiz, ID: blank]"/>
        <s v="SSP Activity SISFFIT004 - [TYPE: quiz, ID: SISFFIT004_1_1_6490_SSP]"/>
        <s v="Quiz 4 The Articular System (SISFFIT004) - [TYPE: quiz, ID: blank]"/>
        <s v="Assessment 12 Practical Exam (SISFFIT004) - [TYPE: assign, ID: blank]"/>
        <s v="Quiz 6 Matching Exercise - Muscle Terminology (SISFFIT004) - [TYPE: quiz, ID: blank]"/>
        <s v="Quiz 7 The Respiratory System (SISFFIT004) - [TYPE: quiz, ID: blank]"/>
        <s v="Quiz 1 Introduction to Anatomy and Physiology (SISFFIT004) - [TYPE: quiz, ID: blank]"/>
        <s v="Quiz 8 The Circulatory System (SISFFIT004) - [TYPE: quiz, ID: blank]"/>
        <s v="Assessment 13 Gym Instructional Sessions Plan (SISFFIT004) - [TYPE: assign, ID: blank]"/>
        <s v="Quiz 9 The Nervous System (SISFFIT004) - [TYPE: quiz, ID: blank]"/>
        <s v="Quiz 2 The Skeletal System (SISFFIT004) - [TYPE: quiz, ID: blank]"/>
        <s v="Quiz 10 The Lymphatic System (SISFFIT004) - [TYPE: quiz, ID: blank]"/>
        <s v="Quiz 5 Directional and Movement Terminology (SISFFIT004) - [TYPE: quiz, ID: blank]"/>
        <s v="Quiz 11 Energy Systems (SISFFIT004) - [TYPE: quiz, ID: blank]"/>
        <s v="Assessment 9 Nutritional Screening and Referrals (SISFFIT005) - [TYPE: assign, ID: blank]"/>
        <s v="SSP Activity SISFFIT005 - [TYPE: quiz, ID: SISFFIT005_1_1_6491_SSP]"/>
        <s v="Quiz 5 Food Labeling and Safety (SISFFIT005) - [TYPE: quiz, ID: blank]"/>
        <s v="Quiz 6 Chronic Disease and Nutrition (SISFFIT005) - [TYPE: quiz, ID: blank]"/>
        <s v="Quiz 1 The Fundamental Principles of Healthy Eating (SISFFIT005) - [TYPE: quiz, ID: blank]"/>
        <s v="Quiz 2 Balanced Nutrition (SISFFIT005) - [TYPE: quiz, ID: blank]"/>
        <s v="Quiz 3 Minerals (SISFFIT005) - [TYPE: quiz, ID: blank]"/>
        <s v="Quiz 4 Vitamins (SISFFIT005) - [TYPE: quiz, ID: blank]"/>
        <s v="Quiz 7 The Digestive System (SISFFIT005) - [TYPE: quiz, ID: blank]"/>
        <s v="Assessment 8 Nutrition Case Study/Written Report (SISFFIT005) - [TYPE: assign, ID: blank]"/>
        <s v="SISFFIT005 Final Unit Result - [TYPE: assign, ID: SISFFIT005_1_1_6491_FINAL]"/>
        <s v="Assessment 1 - SISOEQO201A Horse ID and behaviour QUIZ due 28/4 - [TYPE: quiz, ID: blank]"/>
        <s v="Assessment 2 - SISOEQO201A Horse handling QUIZ - due 28/4 - [TYPE: quiz, ID: blank]"/>
        <s v="SSP SISOEQO201A - Learning Activity - CLICK HERE to START - [TYPE: lesson, ID: SISOEQO201A_1_1_6084_SSP]"/>
        <s v="Spot the mistakes in this video! - [TYPE: forum, ID: blank]"/>
        <s v="Assessment 3 - SISOEQO201A Annotated photos ASSIGNMENT - due 28/4 - [TYPE: assign, ID: blank]"/>
        <s v="FINAL RESULT - SISOEQO201A Handle Horses - [TYPE: assign, ID: SISOEQO201A_1_1_6084_FINAL]"/>
        <s v="Assessment 4 - SISOEQO201A Prac skills REPORT and SWL LOGBOOK - due 18/8 - [TYPE: assign, ID: blank]"/>
        <s v="Load horses - [TYPE: scorm, ID: blank]"/>
        <s v="Assessment 4 Work Safely with horses Workshop SISOEQO201A - [TYPE: assign, ID: blank]"/>
        <s v="Assessment 2 SISOEQO201A.doc - [TYPE: assign, ID: blank]"/>
        <s v="SSP Learning Activity SISOEQO201A - [TYPE: quiz, ID: SISOEQ201A_1_1_5852_SSP]"/>
        <s v="Leading &amp; tying up - [TYPE: scorm, ID: blank]"/>
        <s v="Assessment SISOEQ201A Final Result - [TYPE: assign, ID: SISOEQ201A_1_1_5852_FINAL]"/>
        <s v="Quiz 2 Sectors in Sport and Recreation SSP SISXCCS001 - [TYPE: quiz, ID: SISXCCS001_1_1_6435_SSP]"/>
        <s v="Quiz 3 Exercise Equipment SSP SISXFAC001 - [TYPE: quiz, ID: SISXFAC001_1_1_6435_SSP]"/>
        <s v="Quiz 1 Fitness Participation SSP SISXIND001 - [TYPE: quiz, ID: SISXIND001_1_1_6435_SSP]"/>
        <s v="20 hours placement Agreement - NON TRAINEES (SISXCCS001, SISXIND001) - [TYPE: assign, ID: blank]"/>
        <s v="Assessment 4 Work Performance Review (SISXIND001) - [TYPE: assign, ID: blank]"/>
        <s v="Assessment 1 Placement Activity (SISXCCS001, SISXIND001) - [TYPE: assign, ID: blank]"/>
        <s v="SISXFAC001 Final Result - [TYPE: assign, ID: SISXFAC001_1_1_6435_FINAL]"/>
        <s v="SISXIND001 Final Result - [TYPE: assign, ID: SISXIND001_1_1_6435_FINAL]"/>
        <s v="SISXCC001 Final Result - [TYPE: assign, ID: SISXCC001_1_1_6435_FINAL]"/>
        <s v="Assessment 3 Customer Service Review (SISXCCS001) - [TYPE: assign, ID: blank]"/>
        <s v="Assessment 2 Gym Equipment Register (SISXFAC001) - [TYPE: assign, ID: blank]"/>
        <s v="SSP Activity SISXEMR001 - [TYPE: quiz, ID: SISXEMR001_1_1_6602_SSP]"/>
        <s v="Assessment Task 1 - Evacuation Plan (SISXEMR001) - [TYPE: assign, ID: blank]"/>
        <s v="SISXEMR001 Final Result - [TYPE: assign, ID: SISXEMR001_1_1_6602_FINAL]"/>
        <s v="Assessment Task 2 - Emergency Responses Quiz (SISXEMR001) - [TYPE: quiz, ID: blank]"/>
        <s v="Assessment Task 3 - Customer Service Review (SISXCCS001) - [TYPE: assign, ID: blank]"/>
        <s v="Assessment Task 5 - Education Program (SISXCCS001, SISXRES002) - [TYPE: assign, ID: blank]"/>
        <s v="SISXHRM001 Final Result - [TYPE: assign, ID: SISXHRM001_1_1_6419_FINAL]"/>
        <s v="SISXMGT001 Final Result - [TYPE: assign, ID: SISXMGT001_1_1_6419_FINAL]"/>
        <s v="SISXRES002 Final Result - [TYPE: assign, ID: SISXRES002_1_1_6419_FINAL]"/>
        <s v="Assessment Task 4 - Recreation Management Questionnaire (SISXCCS001) - [TYPE: quiz, ID: blank]"/>
        <s v="SSP Activity SISXCCS001 - [TYPE: quiz, ID: SISXCCS001_1_1_6419_SSP]"/>
        <s v="SSP Activity SISXHRM001 - [TYPE: quiz, ID: SISXHRM001_1_1_6419_SSP]"/>
        <s v="SSP Activity SISXMGT001 - [TYPE: quiz, ID: SISXMGT001_1_1_6419_SSP]"/>
        <s v="SSP Activity SISXRES002 - [TYPE: quiz, ID: SISXRES002_1_1_6419_SSP]"/>
        <s v="Assessment Task 1 - Stakeholders Forum (SISXCCS001, SISXMGT001) - [TYPE: forum, ID: blank]"/>
        <s v="SISXCCS001 Final Result - [TYPE: assign, ID: SISXCCS001_1_1_6419_FINAL]"/>
        <s v="Assessment Task 2 - Volunteer Report (SISXHRM001, SISXMGT001, SISXRES002) - [TYPE: assign, ID: blank]"/>
        <s v="Assessment Task 5 Attend two webinars and participate in discussions - [TYPE: assign, ID: blank]"/>
        <s v="Assessment Task Checklist for Assignment Module - [TYPE: checklist, ID: blank]"/>
        <s v="Session A Activity QUIZ - [TYPE: quiz, ID: blank]"/>
        <s v="Open Education Resources, Creative Commons and Copyright QUIZ - [TYPE: quiz, ID: blank]"/>
        <s v="Assessment Task 4 Moodle Induction Customisation, Facilitation and Demonstration Task - [TYPE: assign, ID: blank]"/>
        <s v="TAEDEL501A Trends, Challenges and Technologies for Higher Education Quiz - [TYPE: quiz, ID: blank]"/>
        <s v="Assessment Task 2 Moodle Tasks (Teacher to mark only) - [TYPE: assign, ID: blank]"/>
        <s v="Assessment TAEDEL501A Final Result (Teacher to mark only) - [TYPE: assign, ID: blank]"/>
        <s v="Assessment Task 1 Mahara Tasks - [TYPE: assign, ID: blank]"/>
        <s v="Session E Assessment Summary QUIZ - [TYPE: quiz, ID: blank]"/>
        <s v="Assessment Task 3 Alfresco Tasks (Teacher to mark only) - [TYPE: assign, ID: blank]"/>
        <s v="Session C Assessment Summary QUIZ - [TYPE: quiz, ID: blank]"/>
        <s v="Assessment Task 1 TAEDES402 - [TYPE: quiz, ID: blank]"/>
        <s v="Assessment Task 2 Quiz 2 TAEDES402 - [TYPE: quiz, ID: blank]"/>
        <s v="Bookshelf eTextbook Use training packages and accredited courses to meet client needs Part 1 Chpt 2 - [TYPE: lti, ID: blank]"/>
        <s v="Assessment Task 3 TAEDES402 - [TYPE: assign, ID: blank]"/>
        <s v="Use training packages - All McGraw Hill questions TAEDES402 - [TYPE: quiz, ID: blank]"/>
        <s v="McGraw Hill eBook - [TYPE: lti, ID: blank]"/>
        <s v="TAEDES402 SSP Quiz - [TYPE: quiz, ID: TAEDES402_1_1_6413_SSP]"/>
        <s v="Assessment Final Result TAEDES402 - [TYPE: assign, ID: blank]"/>
        <s v="Assessment Task 2 - VU20955 - [TYPE: quiz, ID: blank]"/>
        <s v="Assessment Task 3 - VU20955 - [TYPE: assign, ID: blank]"/>
        <s v="Assessment Task 4 - VU20955 - [TYPE: assign, ID: blank]"/>
        <s v="Assessment Task 5 - VU20955 - [TYPE: assign, ID: blank]"/>
        <s v="VU20955 Final Result - [TYPE: assign, ID: VU20955_1_1_6042_FINAL]"/>
        <s v="Review questions - [TYPE: quiz, ID: blank]"/>
        <s v="Assessment Task 1 - VU20955 - [TYPE: assign, ID: blank]"/>
        <s v="Assessment Task 2 - VU20957 - [TYPE: assign, ID: blank]"/>
        <s v="VU20957 Final Result - [TYPE: assign, ID: VU20957_1_1_6044_FINAL]"/>
        <s v="Assessment Task 1 - VU20957 - [TYPE: quiz, ID: blank]"/>
        <s v="Assessment Task 2 - VU20958 - [TYPE: quiz, ID: blank]"/>
        <s v="Assessment Task 3 - VU20958 - [TYPE: assign, ID: blank]"/>
        <s v="Assessment Task 4 - VU20958 - [TYPE: assign, ID: blank]"/>
        <s v="Assessment Task 1 - VU20958 - [TYPE: quiz, ID: blank]"/>
        <s v="VU20958 Final Result - [TYPE: assign, ID: VU20958_1_1_6053_FINAL]"/>
        <s v="Assessment Task 1 - VU20961 - [TYPE: quiz, ID: blank]"/>
        <s v="VU20961 Final Result - [TYPE: assign, ID: VU20961_1_1_6046_FINAL]"/>
        <s v="Assessment Task 2 - VU20961 - [TYPE: assign, ID: blank]"/>
        <s v="Assessment Task 3 - VU20961 - [TYPE: assign, ID: blank]"/>
        <s v="VU20962 Final Result - [TYPE: assign, ID: VU20962_1_1_6049_FINAL]"/>
        <s v="Assessment Task 2 - VU20962 - [TYPE: assign, ID: blank]"/>
        <s v="Assessment Task 1 - VU20962 - [TYPE: quiz, ID: blank]"/>
        <s v="Assessment Task 1 - VU20963 - [TYPE: quiz, ID: blank]"/>
        <s v="VU20963 Final Result - [TYPE: assign, ID: VU20963_1_1_6045_FINAL]"/>
        <s v="Assessment Task 2 - VU20963 - [TYPE: assign, ID: blank]"/>
        <s v="VU20971 Final Result - [TYPE: assign, ID: VU20971_1_1_6043_FINAL]"/>
        <s v="Assessment Task 2 - VU20971 - [TYPE: assign, ID: blank]"/>
        <s v="Assessment Task 3 - VU20971 - [TYPE: assign, ID: blank]"/>
        <s v="Assessment Task 1 - VU20971 - [TYPE: quiz, ID: blank]"/>
        <s v="Assessment Task 1 - VU20972 - [TYPE: quiz, ID: blank]"/>
        <s v="Assessment Task 2 - VU20972 - [TYPE: assign, ID: blank]"/>
        <s v="Assessment Task 3 - VU20972 - [TYPE: assign, ID: blank]"/>
        <s v="VU20972 Final Result - [TYPE: assign, ID: VU20972_1_1_6048_FINAL]"/>
        <s v="VU20973 Final Result - [TYPE: assign, ID: VU20973_1_1_6047_FINAL]"/>
        <s v="Assessment Task 1 - VU20973 - [TYPE: quiz, ID: blank]"/>
        <s v="Assessment Task 2 - VU20973 - [TYPE: assign, ID: blank]"/>
        <s v="Assessment Task 1 - VU20974 - [TYPE: quiz, ID: blank]"/>
        <s v="Assessment Task 2 - VU20974 - [TYPE: assign, ID: blank]"/>
        <s v="Assessment Task 3 - VU20974 - [TYPE: assign, ID: blank]"/>
        <s v="VU20974 Final Result - [TYPE: assign, ID: VU20974_1_1_6050_FINAL]"/>
        <s v="VU20975 Final Result - [TYPE: assign, ID: VU20975_1_1_6051_FINAL]"/>
        <s v="Assessment Task 1 - VU20975 - [TYPE: quiz, ID: blank]"/>
        <s v="Assessment Task 2 - VU20975 - [TYPE: assign, ID: blank]"/>
        <s v="Assessment Task 3 - VU20975 - [TYPE: assign, ID: blank]"/>
        <s v="Assessment Task 3 - VU20977 - [TYPE: assign, ID: blank]"/>
        <s v="Assessment Task 2 - VU20977 - [TYPE: assign, ID: blank]"/>
        <s v="Assessment Task 1 - VU20977 - [TYPE: quiz, ID: blank]"/>
        <s v="VU20977 Final Result - [TYPE: assign, ID: VU20977_1_1_6052_FINAL]"/>
        <s v="SSP VU21355 Quiz - [TYPE: quiz, ID: VU21355_1_1_6417_SSP]"/>
        <s v="Assessment Part A - Individual Learning Plan (VU21353, VU21355, VU21359) - [TYPE: assign, ID: blank]"/>
        <s v="Unit  VU21355  -  Final Result - [TYPE: assign, ID: VU21355_1_1_6417_FINAL]"/>
        <s v="Unit VU21359  -  Final Result - [TYPE: assign, ID: VU21359_1_1_6417_FINAL]"/>
        <s v="Unit VU21353  -  Final Result - [TYPE: assign, ID: VU21353_1_1_6417_FINAL]"/>
        <s v="Assessment Part F – Learning E-Portfolio (VU21353, VU21355, VU21359) - [TYPE: assign, ID: blank]"/>
        <s v="Module 1 Assessment Part E – Book Review (VU21355, VU21359) - [TYPE: assign, ID: blank]"/>
        <s v="Assessment Part C – Pathway Investigation Report (VU21353, VU21355, VU21359) - [TYPE: assign, ID: blank]"/>
        <s v="Assessment Part B - Biography (VU21355, VU21359) - [TYPE: assign, ID: blank]"/>
        <s v="Assessment Part D – Informal Essay (VU21353, VU21355, VU21359) - [TYPE: assign, ID: blank]"/>
        <s v="SSP  VU21353 Quiz - [TYPE: quiz, ID: VU21353_1_1_6417_SSP]"/>
        <s v="Assessment Task 1 Working Safely QUIZ 1 due 12/5/17 - [TYPE: quiz, ID: blank]"/>
        <s v="Assessment Task 2 Working Safely QUIZ 2 due 12/5/17 - [TYPE: quiz, ID: blank]"/>
        <s v="Structured Workplace Learning - [TYPE: checklist, ID: blank]"/>
        <s v="Assessment Task 4 SWL LOGBOOK - due 18/8/17 VU21401 - [TYPE: assign, ID: blank]"/>
        <s v="VU21401 FINAL RESULT - [TYPE: assign, ID: blank]"/>
        <s v="Structured Workplace Learning Arrangement Forms - due 18/8/17 - [TYPE: quiz, ID: blank]"/>
        <s v="VU21401 Final Result - [TYPE: assign, ID: VU21401_1_1_6505_FINAL]"/>
        <s v="VU21401 SSP QUIZ - [TYPE: quiz, ID: VU21401_1_1_6505_SSP]"/>
        <s v="Details about YOUR Structured Workplace Learning WORKPLACE - due 18/8/17 - [TYPE: assign, ID: blank]"/>
        <s v="Assessment Task 3 Personal capabilities and possible career goals FORUM POST - due 24/5/17 VU21401 - [TYPE: forum, ID: blank]"/>
        <s v="Assessment Task 5 Practical Skills Observation report - due 18/8/17 VU21401 - [TYPE: assign, ID: blank]"/>
        <s v="Completing safety induction - [TYPE: scorm, ID: blank]"/>
        <s v="Activity 3 VU 21401 Completing safety induction - [TYPE: scorm, ID: blank]"/>
        <s v="VU21401 Final Result - [TYPE: assign, ID: VU21401_1_1_6293_FINAL]"/>
        <s v="Assessment 3 Assigment (VU21401)  - [TYPE: assign, ID: 1]"/>
        <s v="SSP Activity (VU21401) - [TYPE: quiz, ID: VU21401_1_1_6293_SSP]"/>
        <s v="Assessment Task 1 - Quiz  (VU21401) - [TYPE: quiz, ID: blank]"/>
        <s v="Assessment Task 2 - Quiz (VU21401) - [TYPE: quiz, ID: blank]"/>
        <s v="VU21402 Implement horse health and welfare practices Final Result (Online Marking Guide) - [TYPE: assign, ID: VU21402_1_1_6260_FINAL]"/>
        <s v="Assessment 2: Introductory BOOKLET for stablehands - Due 15/5/17 - [TYPE: assign, ID: blank]"/>
        <s v="Assessment 4: Horse health and welfare Workbook - Due 26/5/17 - [TYPE: assign, ID: blank]"/>
        <s v="Assessment 5 : Observation CHECKLIST of PRACTICAL SKILLS - Due 29/9/17 - [TYPE: assign, ID: blank]"/>
        <s v="Assessment 5A ( Alternative): PHOTO GALLERY of your Practical Skills - Due 29/9/17 - [TYPE: assign, ID: blank]"/>
        <s v="Assessment 1: QUIZ 1 VU21402 - Due 27/5/17 - [TYPE: quiz, ID: blank]"/>
        <s v="Assessment 1: QUIZ 2 VU21402 - Due 27/5/17 - [TYPE: quiz, ID: blank]"/>
        <s v="Assessment 1: QUIZ 4 VU21402 - Due 27/5/17 - [TYPE: quiz, ID: blank]"/>
        <s v="Assessment 3: Horse Health and Welfare CASE STUDIES - Due 19/5/17 - [TYPE: quiz, ID: blank]"/>
        <s v="VU21402 SSP quiz - [TYPE: quiz, ID: VU21402_1_1_6260_SSP]"/>
        <s v="Assessment 1: QUIZ 3 VU21402 - Due 27/5/17 - [TYPE: quiz, ID: blank]"/>
        <s v="Assessment Task 5 Nutrition assignment VU21403 - [TYPE: assign, ID: blank]"/>
        <s v="VU21403 Final Result  - [TYPE: assign, ID: VU21403_1_1_6567_FINAL]"/>
        <s v="Assessment Task 1 Feed types and additives QUIZ VU21403 - [TYPE: quiz, ID: blank]"/>
        <s v="Assessment Task 2 Nutritional requirements QUIZ VU21403 - [TYPE: quiz, ID: blank]"/>
        <s v="Assessment Task 3 Consequences of incorrect feeding QUIZ VU21403 - [TYPE: quiz, ID: blank]"/>
        <s v="Assessment Task 4 Implementing and monitoring feeding QUIZ VU21403 - [TYPE: quiz, ID: blank]"/>
        <s v="SSP Learning Activity VU21403 - [TYPE: quiz, ID: VU21403_1_1_6567_SSP]"/>
        <s v="VU21403 Assessment 2 Nutritional requirements QUIZ due by 24/3 - [TYPE: quiz, ID: blank]"/>
        <s v="VU21403 Assessment 3 Consequences of incorrect feeding QUIZ due by 24/3 - [TYPE: quiz, ID: blank]"/>
        <s v="VU21403 Assessment 4 Implementing and monitoring feeding QUIZ due by 24/3 - [TYPE: quiz, ID: blank]"/>
        <s v="The horse's digestive system (SSP VU21403) - [TYPE: lesson, ID: VU21403_1_1_6067_SSP]"/>
        <s v="VU21403 Assessment 5 FEEDING HORSES PROJECT due 21/4  - [TYPE: assign, ID: blank]"/>
        <s v="VU21403 Assessment 7 Practical Skills Observation report - [TYPE: assign, ID: blank]"/>
        <s v="VU21403 Assessment 1 Feed types and additives QUIZ due by 24/3 - [TYPE: quiz, ID: blank]"/>
        <s v="VU21403 Assessment 6  Feeding Horses WORKBOOK - due 21/4 - [TYPE: assign, ID: blank]"/>
        <s v="Assessment Example 2 Using Essay Questions (Insert Unit Code) - [TYPE: quiz, ID: blank]"/>
        <s v="VU21403 Final Result - [TYPE: assign, ID: VU21403_1_1_6067_FINAL]"/>
        <s v="BREEDS and TYPES of HORSES GLOSSARY - [TYPE: glossary, ID: blank]"/>
        <s v="VU21404 Final Result - [TYPE: assign, ID: VU21404_1_1_6252_FINAL]"/>
        <s v="Assessment 4 : Breeds display due 21/7/17 - [TYPE: assign, ID: blank]"/>
        <s v="VU21404 SSP Quiz - [TYPE: quiz, ID: VU21404_1_1_6252_SSP]"/>
        <s v="Assessment task 1: Form and function annotated photos - due 16/6/17 - [TYPE: assign, ID: blank]"/>
        <s v="Assessment Task 5: VU21404 2017 Y2 Practical Skills Observation Report due 29/9/17 - [TYPE: assign, ID: blank]"/>
        <s v="Assessment 2: Quiz 2 - due 21/7/17 - [TYPE: quiz, ID: blank]"/>
        <s v="Assessment 2 Quiz 1 - due 21/7/17 - [TYPE: quiz, ID: blank]"/>
        <s v="Assessment 3: Form and function test - due 21/7/17 - [TYPE: quiz, ID: blank]"/>
        <s v="Breeds and horse type Glossary - [TYPE: glossary, ID: blank]"/>
        <s v="VU21404 Final Result - [TYPE: assign, ID: VU21404_1_1_6290_FINAL]"/>
        <s v="SSP Activity VU21404 - [TYPE: quiz, ID: VU21404_1_1_6290_SSP]"/>
        <s v="Assessment Task 1 Quiz Gaits Analysis VU21404 - [TYPE: quiz, ID: blank]"/>
        <s v="Assessment Task 2 Quiz Horse Breeds &amp; Conformation VU21404 - [TYPE: quiz, ID: blank]"/>
        <s v="Assessment Task 3 Assignment VU21404 - [TYPE: assign, ID: blank]"/>
        <s v="VU21405 SSP quiz - [TYPE: quiz, ID: VU21405_1_1_6086_SSP]"/>
        <s v="Assessment 3: VU21405 Equine anatomy - [TYPE: quiz, ID: blank]"/>
        <s v="Assessment 2: VU21405 Equine anatomy - [TYPE: quiz, ID: blank]"/>
        <s v="Assessment 4: VU21405 Equine anatomy - [TYPE: quiz, ID: blank]"/>
        <s v="Assessment 5: VU21405 Equine anatomy - [TYPE: quiz, ID: blank]"/>
        <s v="Assessment 6: VU21405 Equine anatomy - [TYPE: quiz, ID: blank]"/>
        <s v="Assessment 7: VU21405 Equine anatomy - [TYPE: quiz, ID: blank]"/>
        <s v="Assessment 1: VU21405 Equine anatomy - [TYPE: quiz, ID: blank]"/>
        <s v="VU21405  Final Result  - [TYPE: assign, ID: VU21405_1_1_6086_FINAL]"/>
        <s v="VU21405 Final Result  - [TYPE: assign, ID: VU21405_1_1_6573_FINAL]"/>
        <s v="Assessment Task 1 Identification Quiz VU21405 - [TYPE: quiz, ID: blank]"/>
        <s v="SSP Activity VU21405 - [TYPE: quiz, ID: VU21405_1_1_6573_SSP]"/>
        <s v="Assessment Task 2 Points of the horse and identifying characteristics Quiz VU21405 - [TYPE: quiz, ID: blank]"/>
        <s v="Assessment Task 3 Skeletal and Nervous systems Quiz VU21405 - [TYPE: quiz, ID: blank]"/>
        <s v="Assessment Task 4 Cardiovascular, Lymphatic and Respiratory systems Quiz VU21405 - [TYPE: quiz, ID: blank]"/>
        <s v="Assessment Task 7 Endocrine and Reproductive systems Quiz VU21405 - [TYPE: quiz, ID: blank]"/>
        <s v="Assessment Task 6 Digestive and Urinary systems Quiz VU21405 - [TYPE: quiz, ID: blank]"/>
        <s v="Assessment Task 5 Muscular and Skin systems Quiz VU21405 - [TYPE: quiz, ID: blank]"/>
        <s v="Assessment 2: Physiology Test (VU21406) - due 25/8/17 - [TYPE: quiz, ID: blank]"/>
        <s v="VU21406 SSP - [TYPE: quiz, ID: VU21406_1_1_6065_SSP]"/>
        <s v="VU21406 Final Result (Online Marking Guide) - [TYPE: assign, ID: VU21406_1_1_6065_FINAL]"/>
        <s v="Assessment 1: Physiology workbook ( VU21406) - due 4/8/17 - [TYPE: assign, ID: blank]"/>
        <s v="Joining Processes - [TYPE: lesson, ID: blank]"/>
        <s v="Characteristics of Metal Material - [TYPE: lesson, ID: blank]"/>
        <s v="Sheet Metal Terminology and Components - [TYPE: lesson, ID: blank]"/>
        <s v="Joining Similar Metals - [TYPE: lesson, ID: blank]"/>
        <s v="VU21789 Assessment Task 3 - [TYPE: assign, ID: blank]"/>
        <s v="VU21789 Assessment Task 4 - [TYPE: assign, ID: blank]"/>
        <s v="VU21789 Assessment Task 5 - [TYPE: assign, ID: blank]"/>
        <s v="VU21789 Assessment Task 2 - [TYPE: assign, ID: blank]"/>
        <s v="VU21789 Final Unit Result - [TYPE: assign, ID: blank]"/>
        <s v="VU21789 Assessment Task 1 - [TYPE: quiz, ID: blank]"/>
        <s v="Soldering - [TYPE: lesson, ID: blank]"/>
        <s v="VU21790 Final Unit Result - [TYPE: assign, ID: blank]"/>
        <s v="VU21790 Assessment Task 1 - [TYPE: quiz, ID: blank]"/>
        <s v="VU21792 Final Unit Result - [TYPE: assign, ID: VU21792_1_1_5030]"/>
        <s v="VU21792 Assessment Task 3 - [TYPE: assign, ID: VU21792_1_1_5030_3]"/>
        <s v="VU21792 Assessment Task 4 - [TYPE: assign, ID: VU21792_1_1_5030_4]"/>
        <s v="VU21792 Assessment Task 2 - [TYPE: assign, ID: VU21792_1_1_5030_2]"/>
        <s v="The History of Plumbing - [TYPE: lesson, ID: blank]"/>
        <s v="VU21792 Assessment Task 5 - [TYPE: assign, ID: VU21792_1_1_5030_5]"/>
        <s v="Making a career plan - [TYPE: lesson, ID: blank]"/>
        <s v="A Career in the Plumbing Industry - [TYPE: lesson, ID: blank]"/>
        <s v="Plumbing Sectors in Victoria - [TYPE: lesson, ID: blank]"/>
        <s v="VU21792 Assessment Task 1 - [TYPE: quiz, ID: VU21792_1_1_5030_1]"/>
        <s v="VU21794 Assessment Task 3 - [TYPE: assign, ID: blank]"/>
        <s v="VU21794 Assessment Task 4 - [TYPE: assign, ID: blank]"/>
        <s v="VU21794 Final Unit Result - [TYPE: assign, ID: blank]"/>
        <s v="VU21794 Assessment Task 1 - [TYPE: quiz, ID: blank]"/>
        <s v="Participate and Identify own Development Needs - [TYPE: lesson, ID: blank]"/>
        <s v="Manage and Site Organisation - [TYPE: lesson, ID: blank]"/>
        <s v="Industrial Relations - [TYPE: lesson, ID: blank]"/>
        <s v="Taking Respsonsibility - [TYPE: lesson, ID: blank]"/>
        <s v="Work Planning - [TYPE: lesson, ID: blank]"/>
        <s v="The General Construction Industry - [TYPE: lesson, ID: blank]"/>
        <s v="Team Work - [TYPE: lesson, ID: blank]"/>
        <s v="VU21794 Assessment Task 2 - [TYPE: assign, ID: blank]"/>
        <s v="Consultation - [TYPE: lesson, ID: blank]"/>
        <s v="VU21795 Assessment Task 1 - [TYPE: quiz, ID: blank]"/>
        <s v="Levelling Equipment - [TYPE: lesson, ID: blank]"/>
        <s v="VU21795 Assessment Task 2 - [TYPE: assign, ID: blank]"/>
        <s v="Spirit Levels and Straight Edge - [TYPE: lesson, ID: blank]"/>
        <s v="Calculating the fall and gradient of a drain - [TYPE: lesson, ID: blank]"/>
        <s v="Setting up Levelling Instruments - [TYPE: lesson, ID: blank]"/>
        <s v="VU21797 Assessment Task 2 - [TYPE: assign, ID: blank]"/>
        <s v="VU21797 Assessment Task 3  - [TYPE: assign, ID: blank]"/>
        <s v="VU21797 Final Unit Result - [TYPE: assign, ID: blank]"/>
        <s v="Boring Tools - [TYPE: lesson, ID: blank]"/>
        <s v="Holding Devices - [TYPE: lesson, ID: blank]"/>
        <s v="Files and Rasps - [TYPE: lesson, ID: blank]"/>
        <s v="Measuring and Marking Tools - [TYPE: lesson, ID: blank]"/>
        <s v="Screwdrivers - [TYPE: lesson, ID: blank]"/>
        <s v="Hammers - [TYPE: lesson, ID: blank]"/>
        <s v="Grinding and Sharpening - [TYPE: lesson, ID: blank]"/>
        <s v="Gradient - [TYPE: lesson, ID: blank]"/>
        <s v="Basic Levelling Tools - [TYPE: lesson, ID: blank]"/>
        <s v="VU21797 Asssessment Task 1 - [TYPE: quiz, ID: blank]"/>
        <s v="Cutting Tools - [TYPE: lesson, ID: blank]"/>
        <s v="Chisel Types - [TYPE: lesson, ID: blank]"/>
        <s v="Micellaneous Tools - [TYPE: lesson, ID: blank]"/>
        <s v="VU21797 Assessment Task 5 - [TYPE: assign, ID: blank]"/>
        <s v="VU21797 Assessment Task 4 - [TYPE: assign, ID: blank]"/>
        <s v="VU21798 Final Unit Result - [TYPE: assign, ID: blank]"/>
        <s v="VU21798 Assessment Task 4 - [TYPE: assign, ID: blank]"/>
        <s v="VU21798 Assessment Task 5 - [TYPE: assign, ID: blank]"/>
        <s v="VU21798 Assessment Task 6 - [TYPE: assign, ID: blank]"/>
        <s v="VU21798 Assessment Task 3 - [TYPE: assign, ID: blank]"/>
        <s v="Ladders - [TYPE: lesson, ID: blank]"/>
        <s v="General Safety - [TYPE: lesson, ID: blank]"/>
        <s v="Air Filters - [TYPE: lesson, ID: blank]"/>
        <s v="Electrical Plant and Equipment - [TYPE: lesson, ID: blank]"/>
        <s v="Concrete Equipment - [TYPE: lesson, ID: blank]"/>
        <s v="Nail Guns - [TYPE: lesson, ID: blank]"/>
        <s v="Heat Guns, Routers and Planners - [TYPE: lesson, ID: blank]"/>
        <s v="Saws and Metal Cutting - [TYPE: lesson, ID: blank]"/>
        <s v="Air Activated Tools - [TYPE: lesson, ID: blank]"/>
        <s v="Power Saws - [TYPE: lesson, ID: blank]"/>
        <s v="Sanders - [TYPE: lesson, ID: blank]"/>
        <s v="VU21798 Assessment Task 1 - [TYPE: quiz, ID: blank]"/>
        <s v="Small Engines - [TYPE: lesson, ID: blank]"/>
        <s v="Starting Engines - [TYPE: lesson, ID: blank]"/>
        <s v="VU21798 Assessment Task 2 - [TYPE: assign, ID: blank]"/>
        <s v="Drills - [TYPE: lesson, ID: blank]"/>
        <m/>
      </sharedItems>
    </cacheField>
    <cacheField name="Final" numFmtId="0">
      <sharedItems containsString="0" containsBlank="1" containsNumber="1" containsInteger="1" minValue="0" maxValue="1"/>
    </cacheField>
    <cacheField name="SSP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15">
  <r>
    <x v="0"/>
    <x v="0"/>
    <s v="Plumbing 2017"/>
    <n v="0"/>
    <n v="0"/>
    <s v="lesson"/>
    <s v="Occupational Health and Safety"/>
    <s v=""/>
    <x v="0"/>
    <n v="0"/>
    <n v="0"/>
  </r>
  <r>
    <x v="0"/>
    <x v="0"/>
    <s v="Plumbing 2017"/>
    <n v="0"/>
    <n v="0"/>
    <s v="lesson"/>
    <s v="Enforcing the Act"/>
    <s v=""/>
    <x v="1"/>
    <n v="0"/>
    <n v="0"/>
  </r>
  <r>
    <x v="0"/>
    <x v="0"/>
    <s v="Plumbing 2017"/>
    <n v="0"/>
    <n v="0"/>
    <s v="lesson"/>
    <s v="Personal Protective Equipment"/>
    <s v=""/>
    <x v="2"/>
    <n v="0"/>
    <n v="0"/>
  </r>
  <r>
    <x v="0"/>
    <x v="0"/>
    <s v="Plumbing 2017"/>
    <n v="0"/>
    <n v="0"/>
    <s v="lesson"/>
    <s v="Types of Signs"/>
    <s v=""/>
    <x v="3"/>
    <n v="0"/>
    <n v="0"/>
  </r>
  <r>
    <x v="0"/>
    <x v="0"/>
    <s v="Plumbing 2017"/>
    <n v="0"/>
    <n v="0"/>
    <s v="lesson"/>
    <s v="Emergency Procedures"/>
    <s v=""/>
    <x v="4"/>
    <n v="0"/>
    <n v="0"/>
  </r>
  <r>
    <x v="0"/>
    <x v="0"/>
    <s v="Plumbing 2017"/>
    <n v="0"/>
    <n v="0"/>
    <s v="lesson"/>
    <s v="What is Fire"/>
    <s v=""/>
    <x v="5"/>
    <n v="0"/>
    <n v="0"/>
  </r>
  <r>
    <x v="0"/>
    <x v="0"/>
    <s v="Plumbing 2017"/>
    <n v="0"/>
    <n v="0"/>
    <s v="lesson"/>
    <s v="How Fire Spreads"/>
    <s v=""/>
    <x v="6"/>
    <n v="0"/>
    <n v="0"/>
  </r>
  <r>
    <x v="0"/>
    <x v="0"/>
    <s v="Plumbing 2017"/>
    <n v="0"/>
    <n v="0"/>
    <s v="lesson"/>
    <s v="Extinguishing a Fire"/>
    <s v=""/>
    <x v="7"/>
    <n v="0"/>
    <n v="0"/>
  </r>
  <r>
    <x v="0"/>
    <x v="0"/>
    <s v="Plumbing 2017"/>
    <n v="0"/>
    <n v="0"/>
    <s v="lesson"/>
    <s v="Types of Fire"/>
    <s v=""/>
    <x v="8"/>
    <n v="0"/>
    <n v="0"/>
  </r>
  <r>
    <x v="0"/>
    <x v="0"/>
    <s v="Plumbing 2017"/>
    <n v="0"/>
    <n v="0"/>
    <s v="lesson"/>
    <s v="Hazards Management"/>
    <s v=""/>
    <x v="9"/>
    <n v="0"/>
    <n v="0"/>
  </r>
  <r>
    <x v="0"/>
    <x v="0"/>
    <s v="Plumbing 2017"/>
    <n v="0"/>
    <n v="0"/>
    <s v="lesson"/>
    <s v="Hazardous Materials and Dangerous Goods"/>
    <s v=""/>
    <x v="10"/>
    <n v="0"/>
    <n v="0"/>
  </r>
  <r>
    <x v="0"/>
    <x v="0"/>
    <s v="Plumbing 2017"/>
    <n v="0"/>
    <n v="0"/>
    <s v="lesson"/>
    <s v="Manual Handling"/>
    <s v=""/>
    <x v="11"/>
    <n v="0"/>
    <n v="0"/>
  </r>
  <r>
    <x v="0"/>
    <x v="0"/>
    <s v="Plumbing 2017"/>
    <n v="0"/>
    <n v="0"/>
    <s v="lesson"/>
    <s v="Team Lifting"/>
    <s v=""/>
    <x v="12"/>
    <n v="0"/>
    <n v="0"/>
  </r>
  <r>
    <x v="0"/>
    <x v="0"/>
    <s v="Plumbing 2017"/>
    <n v="0"/>
    <n v="0"/>
    <s v="lesson"/>
    <s v="Portable Ladders"/>
    <s v=""/>
    <x v="13"/>
    <n v="0"/>
    <n v="0"/>
  </r>
  <r>
    <x v="0"/>
    <x v="0"/>
    <s v="Plumbing 2017"/>
    <n v="0"/>
    <n v="0"/>
    <s v="lesson"/>
    <s v="Selecting the Ladder"/>
    <s v=""/>
    <x v="14"/>
    <n v="0"/>
    <n v="0"/>
  </r>
  <r>
    <x v="0"/>
    <x v="0"/>
    <s v="Plumbing 2017"/>
    <n v="0"/>
    <n v="0"/>
    <s v="lesson"/>
    <s v="Transporting Ladders"/>
    <s v=""/>
    <x v="15"/>
    <n v="0"/>
    <n v="0"/>
  </r>
  <r>
    <x v="0"/>
    <x v="0"/>
    <s v="Plumbing 2017"/>
    <n v="0"/>
    <n v="0"/>
    <s v="lesson"/>
    <s v="Working with Ladders"/>
    <s v=""/>
    <x v="16"/>
    <n v="0"/>
    <n v="0"/>
  </r>
  <r>
    <x v="0"/>
    <x v="0"/>
    <s v="Plumbing 2017"/>
    <n v="0"/>
    <n v="0"/>
    <s v="quiz"/>
    <s v="CPCCOHS2001A Assessment Task 1"/>
    <s v=""/>
    <x v="17"/>
    <n v="0"/>
    <n v="0"/>
  </r>
  <r>
    <x v="0"/>
    <x v="0"/>
    <s v="Plumbing 2017"/>
    <n v="0"/>
    <n v="0"/>
    <s v="checklist"/>
    <s v="Checklist Compliant Moodle Shell"/>
    <s v=""/>
    <x v="18"/>
    <n v="0"/>
    <n v="0"/>
  </r>
  <r>
    <x v="0"/>
    <x v="0"/>
    <s v="Plumbing 2017"/>
    <n v="0"/>
    <n v="0"/>
    <s v="lesson"/>
    <s v="Storing Laddders"/>
    <s v=""/>
    <x v="19"/>
    <n v="0"/>
    <n v="0"/>
  </r>
  <r>
    <x v="0"/>
    <x v="0"/>
    <s v="Plumbing 2017"/>
    <n v="0"/>
    <n v="0"/>
    <s v="assign"/>
    <s v="Assessment Tools and Information"/>
    <s v=""/>
    <x v="20"/>
    <n v="0"/>
    <n v="0"/>
  </r>
  <r>
    <x v="0"/>
    <x v="0"/>
    <s v="Plumbing 2017"/>
    <n v="0"/>
    <n v="0"/>
    <s v="assign"/>
    <s v="CPCCOHS2001A Final Result (Online Marking Guide)"/>
    <s v=""/>
    <x v="21"/>
    <n v="0"/>
    <n v="0"/>
  </r>
  <r>
    <x v="0"/>
    <x v="0"/>
    <s v="Plumbing 2017"/>
    <n v="0"/>
    <n v="0"/>
    <s v="checklist"/>
    <s v="Moodle Shell Completion Checklist"/>
    <s v=""/>
    <x v="22"/>
    <n v="0"/>
    <n v="0"/>
  </r>
  <r>
    <x v="0"/>
    <x v="0"/>
    <s v="Plumbing 2017"/>
    <n v="0"/>
    <n v="0"/>
    <s v="scorm"/>
    <s v="Working Safety"/>
    <s v=""/>
    <x v="23"/>
    <n v="0"/>
    <n v="0"/>
  </r>
  <r>
    <x v="0"/>
    <x v="0"/>
    <s v="Plumbing 2017"/>
    <n v="0"/>
    <n v="0"/>
    <s v="assign"/>
    <s v="CPCCOHS2001A Assessment Task 2"/>
    <s v=""/>
    <x v="24"/>
    <n v="0"/>
    <n v="0"/>
  </r>
  <r>
    <x v="0"/>
    <x v="0"/>
    <s v="Plumbing 2017"/>
    <n v="0"/>
    <n v="0"/>
    <s v="assign"/>
    <s v="CPCCOHS2001A Assessment Task 3"/>
    <s v=""/>
    <x v="25"/>
    <n v="0"/>
    <n v="0"/>
  </r>
  <r>
    <x v="0"/>
    <x v="0"/>
    <s v="Plumbing 2017"/>
    <n v="0"/>
    <n v="0"/>
    <s v="assign"/>
    <s v="CPCCOHS2001A Assessment Task 4"/>
    <s v=""/>
    <x v="26"/>
    <n v="0"/>
    <n v="0"/>
  </r>
  <r>
    <x v="0"/>
    <x v="0"/>
    <s v="Plumbing 2017"/>
    <n v="0"/>
    <n v="0"/>
    <s v="assign"/>
    <s v="CPCCOHS2001A Assessment Task 5"/>
    <s v=""/>
    <x v="27"/>
    <n v="0"/>
    <n v="0"/>
  </r>
  <r>
    <x v="0"/>
    <x v="0"/>
    <s v="Plumbing 2017"/>
    <n v="0"/>
    <n v="0"/>
    <s v="assign"/>
    <s v="CPCCOHS2001A Assessment Task 6"/>
    <s v=""/>
    <x v="28"/>
    <n v="0"/>
    <n v="0"/>
  </r>
  <r>
    <x v="0"/>
    <x v="0"/>
    <s v="Plumbing 2017"/>
    <n v="0"/>
    <n v="0"/>
    <s v="assign"/>
    <s v="CPCCOHS2001A Assessment Task 7"/>
    <s v=""/>
    <x v="29"/>
    <n v="0"/>
    <n v="0"/>
  </r>
  <r>
    <x v="0"/>
    <x v="0"/>
    <s v="Plumbing 2017"/>
    <n v="0"/>
    <n v="0"/>
    <s v="assign"/>
    <s v="CPCCOHS2001A Final Unit Result"/>
    <s v=""/>
    <x v="30"/>
    <n v="0"/>
    <n v="0"/>
  </r>
  <r>
    <x v="0"/>
    <x v="0"/>
    <s v="Plumbing 2017"/>
    <n v="0"/>
    <n v="0"/>
    <s v="quiz"/>
    <s v="CPCCOHS2001A  Apply OHS requirements, policies and procedures in the construction industry"/>
    <s v=""/>
    <x v="31"/>
    <n v="0"/>
    <n v="0"/>
  </r>
  <r>
    <x v="1"/>
    <x v="1"/>
    <s v="Animal Sciences"/>
    <n v="0"/>
    <n v="0"/>
    <s v="checklist"/>
    <s v="Moodle Course Home Completion"/>
    <s v=""/>
    <x v="32"/>
    <n v="0"/>
    <n v="0"/>
  </r>
  <r>
    <x v="1"/>
    <x v="1"/>
    <s v="Animal Sciences"/>
    <n v="0"/>
    <n v="0"/>
    <s v="checklist"/>
    <s v="Student Induction Completion Checklist"/>
    <s v=""/>
    <x v="33"/>
    <n v="0"/>
    <n v="0"/>
  </r>
  <r>
    <x v="2"/>
    <x v="1"/>
    <s v="Animal Sciences"/>
    <n v="49"/>
    <n v="55"/>
    <s v="quiz"/>
    <s v="Quiz 7 Animal Identification"/>
    <s v=""/>
    <x v="34"/>
    <n v="0"/>
    <n v="0"/>
  </r>
  <r>
    <x v="2"/>
    <x v="1"/>
    <s v="Animal Sciences"/>
    <n v="49"/>
    <n v="55"/>
    <s v="quiz"/>
    <s v="Quiz 3 Workplace communications"/>
    <s v=""/>
    <x v="35"/>
    <n v="0"/>
    <n v="0"/>
  </r>
  <r>
    <x v="2"/>
    <x v="1"/>
    <s v="Animal Sciences"/>
    <n v="49"/>
    <n v="55"/>
    <s v="quiz"/>
    <s v="Quiz 6 Nutrition"/>
    <s v=""/>
    <x v="36"/>
    <n v="0"/>
    <n v="0"/>
  </r>
  <r>
    <x v="2"/>
    <x v="1"/>
    <s v="Animal Sciences"/>
    <n v="49"/>
    <n v="55"/>
    <s v="assign"/>
    <s v="ASC180 Assessment 1: Mid Session Examination"/>
    <s v=""/>
    <x v="37"/>
    <n v="0"/>
    <n v="0"/>
  </r>
  <r>
    <x v="2"/>
    <x v="1"/>
    <s v="Animal Sciences"/>
    <n v="49"/>
    <n v="55"/>
    <s v="quiz"/>
    <s v="Quiz 4 Anatomy and physiology"/>
    <s v=""/>
    <x v="38"/>
    <n v="0"/>
    <n v="0"/>
  </r>
  <r>
    <x v="2"/>
    <x v="1"/>
    <s v="Animal Sciences"/>
    <n v="49"/>
    <n v="55"/>
    <s v="quiz"/>
    <s v="Quiz 5: Infection control"/>
    <s v=""/>
    <x v="39"/>
    <n v="0"/>
    <n v="0"/>
  </r>
  <r>
    <x v="2"/>
    <x v="1"/>
    <s v="Animal Sciences"/>
    <n v="49"/>
    <n v="55"/>
    <s v="quiz"/>
    <s v="Quiz 8 Enrichment"/>
    <s v=""/>
    <x v="40"/>
    <n v="0"/>
    <n v="0"/>
  </r>
  <r>
    <x v="2"/>
    <x v="1"/>
    <s v="Animal Sciences"/>
    <n v="49"/>
    <n v="55"/>
    <s v="quiz"/>
    <s v="Quiz 9 Animal care"/>
    <s v=""/>
    <x v="41"/>
    <n v="0"/>
    <n v="0"/>
  </r>
  <r>
    <x v="2"/>
    <x v="1"/>
    <s v="Animal Sciences"/>
    <n v="49"/>
    <n v="55"/>
    <s v="quiz"/>
    <s v="Quiz 10 Nursing animal patients"/>
    <s v=""/>
    <x v="42"/>
    <n v="0"/>
    <n v="0"/>
  </r>
  <r>
    <x v="2"/>
    <x v="1"/>
    <s v="Animal Sciences"/>
    <n v="49"/>
    <n v="55"/>
    <s v="quiz"/>
    <s v="Quiz 11  Daily clinic routines"/>
    <s v=""/>
    <x v="43"/>
    <n v="0"/>
    <n v="0"/>
  </r>
  <r>
    <x v="2"/>
    <x v="1"/>
    <s v="Animal Sciences"/>
    <n v="49"/>
    <n v="55"/>
    <s v="quiz"/>
    <s v="Quiz 12 Surgery preparations"/>
    <s v=""/>
    <x v="44"/>
    <n v="0"/>
    <n v="0"/>
  </r>
  <r>
    <x v="2"/>
    <x v="1"/>
    <s v="Animal Sciences"/>
    <n v="49"/>
    <n v="55"/>
    <s v="quiz"/>
    <s v="Quiz 13 Veterinary reception"/>
    <s v=""/>
    <x v="45"/>
    <n v="0"/>
    <n v="0"/>
  </r>
  <r>
    <x v="2"/>
    <x v="1"/>
    <s v="Animal Sciences"/>
    <n v="49"/>
    <n v="55"/>
    <s v="quiz"/>
    <s v="Quiz 14 Maintain clinic records"/>
    <s v=""/>
    <x v="46"/>
    <n v="0"/>
    <n v="0"/>
  </r>
  <r>
    <x v="2"/>
    <x v="1"/>
    <s v="Animal Sciences"/>
    <n v="49"/>
    <n v="55"/>
    <s v="checklist"/>
    <s v="Checklist Compliant Moodle Shell"/>
    <s v=""/>
    <x v="18"/>
    <n v="0"/>
    <n v="0"/>
  </r>
  <r>
    <x v="2"/>
    <x v="1"/>
    <s v="Animal Sciences"/>
    <n v="49"/>
    <n v="55"/>
    <s v="glossary"/>
    <s v="Veterinary Terminology Glossary"/>
    <s v=""/>
    <x v="47"/>
    <n v="0"/>
    <n v="0"/>
  </r>
  <r>
    <x v="2"/>
    <x v="1"/>
    <s v="Animal Sciences"/>
    <n v="49"/>
    <n v="55"/>
    <s v="assign"/>
    <s v="ASC180 Assessment 6: Final Written Examination "/>
    <s v=""/>
    <x v="48"/>
    <n v="0"/>
    <n v="0"/>
  </r>
  <r>
    <x v="2"/>
    <x v="1"/>
    <s v="Animal Sciences"/>
    <n v="49"/>
    <n v="55"/>
    <s v="assign"/>
    <s v="Final Result  ACMGAS202A Participate in workplace communications "/>
    <s v=""/>
    <x v="49"/>
    <n v="0"/>
    <n v="0"/>
  </r>
  <r>
    <x v="2"/>
    <x v="1"/>
    <s v="Animal Sciences"/>
    <n v="49"/>
    <n v="55"/>
    <s v="assign"/>
    <s v="Final Result  ACMGAS204A Feed and water animals "/>
    <s v=""/>
    <x v="50"/>
    <n v="0"/>
    <n v="0"/>
  </r>
  <r>
    <x v="2"/>
    <x v="1"/>
    <s v="Animal Sciences"/>
    <n v="49"/>
    <n v="55"/>
    <s v="assign"/>
    <s v="Final Result ACMINF301A Comply with infection control policies and procedure in animal work "/>
    <s v=""/>
    <x v="51"/>
    <n v="0"/>
    <n v="0"/>
  </r>
  <r>
    <x v="2"/>
    <x v="1"/>
    <s v="Animal Sciences"/>
    <n v="49"/>
    <n v="55"/>
    <s v="assign"/>
    <s v="Final Result ACMSPE310A Provide basic care of mammals "/>
    <s v=""/>
    <x v="52"/>
    <n v="0"/>
    <n v="0"/>
  </r>
  <r>
    <x v="2"/>
    <x v="1"/>
    <s v="Animal Sciences"/>
    <n v="49"/>
    <n v="55"/>
    <s v="assign"/>
    <s v="Final Result  ACMGAS302A Provide enrichment for animals "/>
    <s v=""/>
    <x v="53"/>
    <n v="0"/>
    <n v="0"/>
  </r>
  <r>
    <x v="2"/>
    <x v="1"/>
    <s v="Animal Sciences"/>
    <n v="49"/>
    <n v="55"/>
    <s v="assign"/>
    <s v="Final Result  ACMGAS205A Assist in the care of animals "/>
    <s v=""/>
    <x v="54"/>
    <n v="0"/>
    <n v="0"/>
  </r>
  <r>
    <x v="2"/>
    <x v="1"/>
    <s v="Animal Sciences"/>
    <n v="49"/>
    <n v="55"/>
    <s v="assign"/>
    <s v="Final Result ACMVET202A Carry out daily clinic routines "/>
    <s v=""/>
    <x v="55"/>
    <n v="0"/>
    <n v="0"/>
  </r>
  <r>
    <x v="2"/>
    <x v="1"/>
    <s v="Animal Sciences"/>
    <n v="49"/>
    <n v="55"/>
    <s v="assign"/>
    <s v="Final Result  ACMVET201A Carry out veterinary nursing reception duties"/>
    <s v=""/>
    <x v="56"/>
    <n v="0"/>
    <n v="0"/>
  </r>
  <r>
    <x v="2"/>
    <x v="1"/>
    <s v="Animal Sciences"/>
    <n v="49"/>
    <n v="55"/>
    <s v="assign"/>
    <s v="Final Result ACMVET203A Assist with surgery preparation "/>
    <s v=""/>
    <x v="57"/>
    <n v="0"/>
    <n v="0"/>
  </r>
  <r>
    <x v="2"/>
    <x v="1"/>
    <s v="Animal Sciences"/>
    <n v="49"/>
    <n v="55"/>
    <s v="assign"/>
    <s v="ASC180 Assessment 5b - Workplace Evaluation "/>
    <s v=""/>
    <x v="58"/>
    <n v="0"/>
    <n v="0"/>
  </r>
  <r>
    <x v="2"/>
    <x v="1"/>
    <s v="Animal Sciences"/>
    <n v="49"/>
    <n v="55"/>
    <s v="quiz"/>
    <s v="Quiz 1 The animal care industry"/>
    <s v=""/>
    <x v="59"/>
    <n v="0"/>
    <n v="0"/>
  </r>
  <r>
    <x v="2"/>
    <x v="1"/>
    <s v="Animal Sciences"/>
    <n v="49"/>
    <n v="55"/>
    <s v="quiz"/>
    <s v="Quiz 2 Work Health and Safety, Sustainability"/>
    <s v=""/>
    <x v="60"/>
    <n v="0"/>
    <n v="0"/>
  </r>
  <r>
    <x v="2"/>
    <x v="1"/>
    <s v="Animal Sciences"/>
    <n v="49"/>
    <n v="55"/>
    <s v="assign"/>
    <s v="Final Result  ACMWHS301A Contribute to workplace health and safety processes "/>
    <s v=""/>
    <x v="61"/>
    <n v="0"/>
    <n v="0"/>
  </r>
  <r>
    <x v="2"/>
    <x v="1"/>
    <s v="Animal Sciences"/>
    <n v="49"/>
    <n v="55"/>
    <s v="assign"/>
    <s v="ASC180 Assessment 3: Workplace Learning Portfolio"/>
    <s v=""/>
    <x v="62"/>
    <n v="0"/>
    <n v="0"/>
  </r>
  <r>
    <x v="2"/>
    <x v="1"/>
    <s v="Animal Sciences"/>
    <n v="49"/>
    <n v="55"/>
    <s v="checklist"/>
    <s v="Moodle Shell Completion Checklist"/>
    <s v=""/>
    <x v="22"/>
    <n v="0"/>
    <n v="0"/>
  </r>
  <r>
    <x v="2"/>
    <x v="1"/>
    <s v="Animal Sciences"/>
    <n v="49"/>
    <n v="55"/>
    <s v="assign"/>
    <s v="ASC180 Assessment 5a: Online quizzes"/>
    <s v=""/>
    <x v="63"/>
    <n v="0"/>
    <n v="0"/>
  </r>
  <r>
    <x v="2"/>
    <x v="1"/>
    <s v="Animal Sciences"/>
    <n v="49"/>
    <n v="55"/>
    <s v="assign"/>
    <s v="ASC180 Assessment 2: Residential School Practical Skills Booklet"/>
    <s v=""/>
    <x v="64"/>
    <n v="0"/>
    <n v="0"/>
  </r>
  <r>
    <x v="2"/>
    <x v="1"/>
    <s v="Animal Sciences"/>
    <n v="49"/>
    <n v="55"/>
    <s v="assign"/>
    <s v="ASC180 Assessment 4: Workplace Scenarios"/>
    <s v=""/>
    <x v="65"/>
    <n v="0"/>
    <n v="0"/>
  </r>
  <r>
    <x v="2"/>
    <x v="1"/>
    <s v="Animal Sciences"/>
    <n v="49"/>
    <n v="55"/>
    <s v="assign"/>
    <s v="ASC180 Assessment 7: Practical Exam"/>
    <s v=""/>
    <x v="66"/>
    <n v="0"/>
    <n v="0"/>
  </r>
  <r>
    <x v="3"/>
    <x v="1"/>
    <s v="Animal Sciences"/>
    <n v="9"/>
    <n v="11"/>
    <s v="quiz"/>
    <s v="Identifying Behaviour SSP Quiz (ACMACR403A)"/>
    <s v="ACMACR403A_1_1_5957_SSP"/>
    <x v="67"/>
    <n v="0"/>
    <n v="1"/>
  </r>
  <r>
    <x v="3"/>
    <x v="1"/>
    <s v="Animal Sciences"/>
    <n v="9"/>
    <n v="11"/>
    <s v="quiz"/>
    <s v="Assessment 5 - Legislations to Animal behaviour  (ACMACR403A)"/>
    <s v=""/>
    <x v="68"/>
    <n v="0"/>
    <n v="0"/>
  </r>
  <r>
    <x v="3"/>
    <x v="1"/>
    <s v="Animal Sciences"/>
    <n v="9"/>
    <n v="11"/>
    <s v="assign"/>
    <s v="Assessment 6 Practical Tasks &amp; Supervisory Report (ACMACR403A)"/>
    <s v=""/>
    <x v="69"/>
    <n v="0"/>
    <n v="0"/>
  </r>
  <r>
    <x v="3"/>
    <x v="1"/>
    <s v="Animal Sciences"/>
    <n v="9"/>
    <n v="11"/>
    <s v="assign"/>
    <s v="Trainers use only: Assessment 7 - Workplace Assessment  (ACMACR403A)"/>
    <s v=""/>
    <x v="70"/>
    <n v="0"/>
    <n v="0"/>
  </r>
  <r>
    <x v="3"/>
    <x v="1"/>
    <s v="Animal Sciences"/>
    <n v="9"/>
    <n v="11"/>
    <s v="checklist"/>
    <s v="Moodle Shell Completion Checklist"/>
    <s v=""/>
    <x v="22"/>
    <n v="0"/>
    <n v="0"/>
  </r>
  <r>
    <x v="3"/>
    <x v="1"/>
    <s v="Animal Sciences"/>
    <n v="9"/>
    <n v="11"/>
    <s v="quiz"/>
    <s v="Assessment 3 - Identifying Breeds (ACMACR403A)"/>
    <s v=""/>
    <x v="71"/>
    <n v="0"/>
    <n v="0"/>
  </r>
  <r>
    <x v="3"/>
    <x v="1"/>
    <s v="Animal Sciences"/>
    <n v="9"/>
    <n v="11"/>
    <s v="forum"/>
    <s v="Assessment 1 (ACMACR403A)"/>
    <s v=""/>
    <x v="72"/>
    <n v="0"/>
    <n v="0"/>
  </r>
  <r>
    <x v="3"/>
    <x v="1"/>
    <s v="Animal Sciences"/>
    <n v="9"/>
    <n v="11"/>
    <s v="assign"/>
    <s v="Assessment 4 - Responding to animal behaviour (ACMACR403A)"/>
    <s v=""/>
    <x v="73"/>
    <n v="0"/>
    <n v="0"/>
  </r>
  <r>
    <x v="3"/>
    <x v="1"/>
    <s v="Animal Sciences"/>
    <n v="9"/>
    <n v="11"/>
    <s v="assign"/>
    <s v="Assessment 2 - Breed Identification (ACMACR403A)"/>
    <s v=""/>
    <x v="74"/>
    <n v="0"/>
    <n v="0"/>
  </r>
  <r>
    <x v="3"/>
    <x v="1"/>
    <s v="Animal Sciences"/>
    <n v="9"/>
    <n v="11"/>
    <s v="assign"/>
    <s v="Final Graded assessment ACMACR403A"/>
    <s v="ACMACR403A_1_1_5957_FINAL"/>
    <x v="75"/>
    <n v="1"/>
    <n v="0"/>
  </r>
  <r>
    <x v="4"/>
    <x v="1"/>
    <s v="Animal Sciences"/>
    <n v="24"/>
    <n v="30"/>
    <s v="checklist"/>
    <s v="Moodle Shell Completion Checklist"/>
    <s v=""/>
    <x v="22"/>
    <n v="0"/>
    <n v="0"/>
  </r>
  <r>
    <x v="4"/>
    <x v="1"/>
    <s v="Animal Sciences"/>
    <n v="24"/>
    <n v="30"/>
    <s v="quiz"/>
    <s v="Assessment 3 ACMCAS301A Communicate effectively with clients"/>
    <s v=""/>
    <x v="76"/>
    <n v="0"/>
    <n v="0"/>
  </r>
  <r>
    <x v="4"/>
    <x v="1"/>
    <s v="Animal Sciences"/>
    <n v="24"/>
    <n v="30"/>
    <s v="quiz"/>
    <s v="Assessment 4 ACMCAS301A Maintain companion animal records"/>
    <s v=""/>
    <x v="77"/>
    <n v="0"/>
    <n v="0"/>
  </r>
  <r>
    <x v="4"/>
    <x v="1"/>
    <s v="Animal Sciences"/>
    <n v="24"/>
    <n v="30"/>
    <s v="quiz"/>
    <s v="Assessment 1 ACMCAS301A Organise and complete daily work activities"/>
    <s v=""/>
    <x v="78"/>
    <n v="0"/>
    <n v="0"/>
  </r>
  <r>
    <x v="4"/>
    <x v="1"/>
    <s v="Animal Sciences"/>
    <n v="24"/>
    <n v="30"/>
    <s v="quiz"/>
    <s v="Assessment 2 ACMCAS301A Work ethically with companion animals"/>
    <s v=""/>
    <x v="79"/>
    <n v="0"/>
    <n v="0"/>
  </r>
  <r>
    <x v="4"/>
    <x v="1"/>
    <s v="Animal Sciences"/>
    <n v="24"/>
    <n v="30"/>
    <s v="assign"/>
    <s v="Assessment 5 ACMCAS301A Supplementary Evidence"/>
    <s v=""/>
    <x v="80"/>
    <n v="0"/>
    <n v="0"/>
  </r>
  <r>
    <x v="4"/>
    <x v="1"/>
    <s v="Animal Sciences"/>
    <n v="24"/>
    <n v="30"/>
    <s v="assign"/>
    <s v="ACMCAS301A Final Results and Feedback"/>
    <s v="ACMCAS301A_1_1_6342_FINAL"/>
    <x v="81"/>
    <n v="1"/>
    <n v="0"/>
  </r>
  <r>
    <x v="4"/>
    <x v="1"/>
    <s v="Animal Sciences"/>
    <n v="24"/>
    <n v="30"/>
    <s v="quiz"/>
    <s v="ACMCAS301A SSP Quiz"/>
    <s v="ACMCAS301A_1_1_6342_SSP"/>
    <x v="82"/>
    <n v="0"/>
    <n v="1"/>
  </r>
  <r>
    <x v="4"/>
    <x v="1"/>
    <s v="Animal Sciences"/>
    <n v="24"/>
    <n v="30"/>
    <s v="assign"/>
    <s v="Assessment 6 ACMCAS301A WPA "/>
    <s v=""/>
    <x v="83"/>
    <n v="0"/>
    <n v="0"/>
  </r>
  <r>
    <x v="5"/>
    <x v="1"/>
    <s v="Animal Sciences"/>
    <n v="2"/>
    <n v="16"/>
    <s v="assign"/>
    <s v="Assessment 1 - ACMCAS304A Transport and Relocation"/>
    <s v=""/>
    <x v="84"/>
    <n v="0"/>
    <n v="0"/>
  </r>
  <r>
    <x v="5"/>
    <x v="1"/>
    <s v="Animal Sciences"/>
    <n v="2"/>
    <n v="16"/>
    <s v="quiz"/>
    <s v="ACMCAS304A SSP Quiz"/>
    <s v="ACMCAS304A_1_1_5937_SSP"/>
    <x v="85"/>
    <n v="0"/>
    <n v="1"/>
  </r>
  <r>
    <x v="5"/>
    <x v="1"/>
    <s v="Animal Sciences"/>
    <n v="2"/>
    <n v="16"/>
    <s v="quiz"/>
    <s v="Assessment 2 - ACMCAS304A Providing Advice to Clients Quiz"/>
    <s v=""/>
    <x v="86"/>
    <n v="0"/>
    <n v="0"/>
  </r>
  <r>
    <x v="5"/>
    <x v="1"/>
    <s v="Animal Sciences"/>
    <n v="2"/>
    <n v="16"/>
    <s v="quiz"/>
    <s v="Assessment 3 - ACMCAS304A Animal Handling Quiz"/>
    <s v=""/>
    <x v="87"/>
    <n v="0"/>
    <n v="0"/>
  </r>
  <r>
    <x v="5"/>
    <x v="1"/>
    <s v="Animal Sciences"/>
    <n v="2"/>
    <n v="16"/>
    <s v="quiz"/>
    <s v="Assessment 4 - ACMCAS304A Animal Capturing Quiz"/>
    <s v=""/>
    <x v="88"/>
    <n v="0"/>
    <n v="0"/>
  </r>
  <r>
    <x v="5"/>
    <x v="1"/>
    <s v="Animal Sciences"/>
    <n v="2"/>
    <n v="16"/>
    <s v="quiz"/>
    <s v="Assessment 5 - ACMCAS304A Overview Quiz"/>
    <s v=""/>
    <x v="89"/>
    <n v="0"/>
    <n v="0"/>
  </r>
  <r>
    <x v="5"/>
    <x v="1"/>
    <s v="Animal Sciences"/>
    <n v="2"/>
    <n v="16"/>
    <s v="checklist"/>
    <s v="Moodle Shell Completion Checklist"/>
    <s v=""/>
    <x v="22"/>
    <n v="0"/>
    <n v="0"/>
  </r>
  <r>
    <x v="5"/>
    <x v="1"/>
    <s v="Animal Sciences"/>
    <n v="2"/>
    <n v="16"/>
    <s v="assign"/>
    <s v="ACMCAS304A Final Result"/>
    <s v="ACMCAS304A_1_1_5937_FINAL"/>
    <x v="90"/>
    <n v="1"/>
    <n v="0"/>
  </r>
  <r>
    <x v="6"/>
    <x v="1"/>
    <s v="Animal Sciences"/>
    <n v="1"/>
    <n v="2"/>
    <s v="assign"/>
    <s v="ACMCAS304A - Final graded assessment "/>
    <s v="ACMVET402A_1_1_5963_FINAL"/>
    <x v="91"/>
    <n v="1"/>
    <n v="0"/>
  </r>
  <r>
    <x v="6"/>
    <x v="1"/>
    <s v="Animal Sciences"/>
    <n v="1"/>
    <n v="2"/>
    <s v="quiz"/>
    <s v="Assessment 3 - Capture, Handle and Transport Quiz (ACMCAS304A)"/>
    <s v=""/>
    <x v="92"/>
    <n v="0"/>
    <n v="0"/>
  </r>
  <r>
    <x v="6"/>
    <x v="1"/>
    <s v="Animal Sciences"/>
    <n v="1"/>
    <n v="2"/>
    <s v="quiz"/>
    <s v="Assessment 1 - ACMCAS304A Animal Handling Quiz"/>
    <s v=""/>
    <x v="93"/>
    <n v="0"/>
    <n v="0"/>
  </r>
  <r>
    <x v="6"/>
    <x v="1"/>
    <s v="Animal Sciences"/>
    <n v="1"/>
    <n v="2"/>
    <s v="quiz"/>
    <s v="ACMCAS304A SSP 'How to travel with your dog' Quiz"/>
    <s v="ACMCAS304A_1_1_5967_SSP"/>
    <x v="94"/>
    <n v="0"/>
    <n v="1"/>
  </r>
  <r>
    <x v="6"/>
    <x v="1"/>
    <s v="Animal Sciences"/>
    <n v="1"/>
    <n v="2"/>
    <s v="quiz"/>
    <s v="Assessment 2 - Animal Capturing Quiz (ACMCAS304A)"/>
    <s v=""/>
    <x v="95"/>
    <n v="0"/>
    <n v="0"/>
  </r>
  <r>
    <x v="6"/>
    <x v="1"/>
    <s v="Animal Sciences"/>
    <n v="1"/>
    <n v="2"/>
    <s v="assign"/>
    <s v="Assessment task 5 - Transport and Relocation (ACMCAS304A)"/>
    <s v=""/>
    <x v="96"/>
    <n v="0"/>
    <n v="0"/>
  </r>
  <r>
    <x v="6"/>
    <x v="1"/>
    <s v="Animal Sciences"/>
    <n v="1"/>
    <n v="2"/>
    <s v="quiz"/>
    <s v="Assessment 4 - Providing advice to clients quiz (ACMCAS304A)"/>
    <s v=""/>
    <x v="97"/>
    <n v="0"/>
    <n v="0"/>
  </r>
  <r>
    <x v="6"/>
    <x v="1"/>
    <s v="Animal Sciences"/>
    <n v="1"/>
    <n v="2"/>
    <s v="checklist"/>
    <s v="Moodle Shell Completion Checklist"/>
    <s v=""/>
    <x v="22"/>
    <n v="0"/>
    <n v="0"/>
  </r>
  <r>
    <x v="6"/>
    <x v="1"/>
    <s v="Animal Sciences"/>
    <n v="1"/>
    <n v="2"/>
    <s v="assign"/>
    <s v="Assessment 6 - Practical Tasks &amp; Supervisor report (ACMCAS304A)"/>
    <s v=""/>
    <x v="98"/>
    <n v="0"/>
    <n v="0"/>
  </r>
  <r>
    <x v="6"/>
    <x v="1"/>
    <s v="Animal Sciences"/>
    <n v="1"/>
    <n v="2"/>
    <s v="assign"/>
    <s v="Trainers use only: Assessment 7 Workplace Assessment ACMCAS304A"/>
    <s v=""/>
    <x v="99"/>
    <n v="0"/>
    <n v="0"/>
  </r>
  <r>
    <x v="7"/>
    <x v="1"/>
    <s v="Animal Sciences"/>
    <n v="25"/>
    <n v="49"/>
    <s v="assign"/>
    <s v="ACMCAS304A - Assessment task 5"/>
    <s v=""/>
    <x v="100"/>
    <n v="0"/>
    <n v="0"/>
  </r>
  <r>
    <x v="7"/>
    <x v="1"/>
    <s v="Animal Sciences"/>
    <n v="25"/>
    <n v="49"/>
    <s v="quiz"/>
    <s v="Assessment 2 - ACMCAS304A Animal Capturing Quiz"/>
    <s v=""/>
    <x v="101"/>
    <n v="0"/>
    <n v="0"/>
  </r>
  <r>
    <x v="7"/>
    <x v="1"/>
    <s v="Animal Sciences"/>
    <n v="25"/>
    <n v="49"/>
    <s v="quiz"/>
    <s v="Assessment 4 - ACMCAS304A Providing advice to clients quiz"/>
    <s v=""/>
    <x v="102"/>
    <n v="0"/>
    <n v="0"/>
  </r>
  <r>
    <x v="7"/>
    <x v="1"/>
    <s v="Animal Sciences"/>
    <n v="25"/>
    <n v="49"/>
    <s v="quiz"/>
    <s v="Assessment 1 - ACMCAS304A Animal Handling Quiz"/>
    <s v=""/>
    <x v="93"/>
    <n v="0"/>
    <n v="0"/>
  </r>
  <r>
    <x v="7"/>
    <x v="1"/>
    <s v="Animal Sciences"/>
    <n v="25"/>
    <n v="49"/>
    <s v="quiz"/>
    <s v="Assessment 3 - Capture, Handle and Transport Quiz (ACMCAS304A)"/>
    <s v=""/>
    <x v="92"/>
    <n v="0"/>
    <n v="0"/>
  </r>
  <r>
    <x v="7"/>
    <x v="1"/>
    <s v="Animal Sciences"/>
    <n v="25"/>
    <n v="49"/>
    <s v="assign"/>
    <s v="Assessment 6 SWL book ACMCAS304A"/>
    <s v=""/>
    <x v="103"/>
    <n v="0"/>
    <n v="0"/>
  </r>
  <r>
    <x v="7"/>
    <x v="1"/>
    <s v="Animal Sciences"/>
    <n v="25"/>
    <n v="49"/>
    <s v="assign"/>
    <s v="ACMCAS304A Final Result"/>
    <s v="ACMCAS304A_1_1_5967_FINAL"/>
    <x v="104"/>
    <n v="1"/>
    <n v="0"/>
  </r>
  <r>
    <x v="7"/>
    <x v="1"/>
    <s v="Animal Sciences"/>
    <n v="25"/>
    <n v="49"/>
    <s v="quiz"/>
    <s v="ACMCAS304A SSP 'How to travel with your dog' Quiz"/>
    <s v="ACMCAS304A_1_1_5967_SSP"/>
    <x v="94"/>
    <n v="0"/>
    <n v="1"/>
  </r>
  <r>
    <x v="7"/>
    <x v="1"/>
    <s v="Animal Sciences"/>
    <n v="25"/>
    <n v="49"/>
    <s v="checklist"/>
    <s v="Moodle Shell Completion Checklist"/>
    <s v=""/>
    <x v="22"/>
    <n v="0"/>
    <n v="0"/>
  </r>
  <r>
    <x v="8"/>
    <x v="1"/>
    <s v="Animal Sciences"/>
    <n v="1"/>
    <n v="1"/>
    <s v="assign"/>
    <s v="ACMCAS401A - Final Result"/>
    <s v="ACMCAS401A_1_1_6348_FINAL"/>
    <x v="105"/>
    <n v="1"/>
    <n v="0"/>
  </r>
  <r>
    <x v="8"/>
    <x v="1"/>
    <s v="Animal Sciences"/>
    <n v="1"/>
    <n v="1"/>
    <s v="quiz"/>
    <s v="Assessment 1 ACMCAS401A Quiz"/>
    <s v=""/>
    <x v="106"/>
    <n v="0"/>
    <n v="0"/>
  </r>
  <r>
    <x v="8"/>
    <x v="1"/>
    <s v="Animal Sciences"/>
    <n v="1"/>
    <n v="1"/>
    <s v="assign"/>
    <s v="Assessment 3 ACMCAS401A Workplace assessment"/>
    <s v=""/>
    <x v="107"/>
    <n v="0"/>
    <n v="0"/>
  </r>
  <r>
    <x v="8"/>
    <x v="1"/>
    <s v="Animal Sciences"/>
    <n v="1"/>
    <n v="1"/>
    <s v="quiz"/>
    <s v="ACMCAS401A - SSP QUIZ"/>
    <s v="ACMCAS401A_1_1_6348_SSP"/>
    <x v="108"/>
    <n v="0"/>
    <n v="1"/>
  </r>
  <r>
    <x v="8"/>
    <x v="1"/>
    <s v="Animal Sciences"/>
    <n v="1"/>
    <n v="1"/>
    <s v="assign"/>
    <s v="Assessment 2 - ACMCAS401A Researching Code of Practice"/>
    <s v=""/>
    <x v="109"/>
    <n v="0"/>
    <n v="0"/>
  </r>
  <r>
    <x v="8"/>
    <x v="1"/>
    <s v="Animal Sciences"/>
    <n v="1"/>
    <n v="1"/>
    <s v="checklist"/>
    <s v="Moodle Shell Completion Checklist"/>
    <s v=""/>
    <x v="22"/>
    <n v="0"/>
    <n v="0"/>
  </r>
  <r>
    <x v="9"/>
    <x v="1"/>
    <s v="NCEE"/>
    <n v="0"/>
    <n v="1"/>
    <s v="quiz"/>
    <s v="ACMFAR304A SSP quiz"/>
    <s v="ACMFAR304A_1_1_5848_SSP"/>
    <x v="110"/>
    <n v="0"/>
    <n v="1"/>
  </r>
  <r>
    <x v="9"/>
    <x v="1"/>
    <s v="NCEE"/>
    <n v="0"/>
    <n v="1"/>
    <s v="assign"/>
    <s v="ACMFAR304 Assessment task 2"/>
    <s v=""/>
    <x v="111"/>
    <n v="0"/>
    <n v="0"/>
  </r>
  <r>
    <x v="9"/>
    <x v="1"/>
    <s v="NCEE"/>
    <n v="0"/>
    <n v="1"/>
    <s v="assign"/>
    <s v="ACMFAR304 Assessment task 3"/>
    <s v=""/>
    <x v="112"/>
    <n v="0"/>
    <n v="0"/>
  </r>
  <r>
    <x v="9"/>
    <x v="1"/>
    <s v="NCEE"/>
    <n v="0"/>
    <n v="1"/>
    <s v="assign"/>
    <s v="ACMFAR304 Assessment task 4"/>
    <s v=""/>
    <x v="113"/>
    <n v="0"/>
    <n v="0"/>
  </r>
  <r>
    <x v="9"/>
    <x v="1"/>
    <s v="NCEE"/>
    <n v="0"/>
    <n v="1"/>
    <s v="quiz"/>
    <s v="ACMFAR304 Assessment Task 1 quiz"/>
    <s v=""/>
    <x v="114"/>
    <n v="0"/>
    <n v="0"/>
  </r>
  <r>
    <x v="9"/>
    <x v="1"/>
    <s v="NCEE"/>
    <n v="0"/>
    <n v="1"/>
    <s v="assign"/>
    <s v="Assessment  ACMFAR304A Final Result"/>
    <s v=""/>
    <x v="115"/>
    <n v="0"/>
    <n v="0"/>
  </r>
  <r>
    <x v="9"/>
    <x v="1"/>
    <s v="NCEE"/>
    <n v="0"/>
    <n v="1"/>
    <s v="assign"/>
    <s v="Assessment 5:  Working Safely Assignment_AHCOHS301A_ACMWHS301A_ACMFAR304A"/>
    <s v=""/>
    <x v="116"/>
    <n v="0"/>
    <n v="0"/>
  </r>
  <r>
    <x v="9"/>
    <x v="1"/>
    <s v="NCEE"/>
    <n v="0"/>
    <n v="1"/>
    <s v="assign"/>
    <s v="Assessment 4 Farm Safety checklist ACMFAR304A_AHCOHS301A_ACMWHS301A"/>
    <s v=""/>
    <x v="117"/>
    <n v="0"/>
    <n v="0"/>
  </r>
  <r>
    <x v="9"/>
    <x v="1"/>
    <s v="NCEE"/>
    <n v="0"/>
    <n v="1"/>
    <s v="quiz"/>
    <s v="Assessment 3: Quiz AHCOH301A ACMWHS301A ACMFAR304A"/>
    <s v=""/>
    <x v="118"/>
    <n v="0"/>
    <n v="0"/>
  </r>
  <r>
    <x v="9"/>
    <x v="1"/>
    <s v="NCEE"/>
    <n v="0"/>
    <n v="1"/>
    <s v="quiz"/>
    <s v="Assessment 1 AHCOHS301A ACMWHS301A ACMFAR304A"/>
    <s v=""/>
    <x v="119"/>
    <n v="0"/>
    <n v="0"/>
  </r>
  <r>
    <x v="9"/>
    <x v="1"/>
    <s v="NCEE"/>
    <n v="0"/>
    <n v="1"/>
    <s v="checklist"/>
    <s v="Moodle Shell Completion Checklist"/>
    <s v=""/>
    <x v="22"/>
    <n v="0"/>
    <n v="0"/>
  </r>
  <r>
    <x v="9"/>
    <x v="1"/>
    <s v="NCEE"/>
    <n v="0"/>
    <n v="1"/>
    <s v="assign"/>
    <s v="ACMFAR304A Final Result (Paperbased FLA-65)"/>
    <s v="ACMFAR304A_1_1_5848_FINAL"/>
    <x v="120"/>
    <n v="1"/>
    <n v="0"/>
  </r>
  <r>
    <x v="9"/>
    <x v="1"/>
    <s v="NCEE"/>
    <n v="0"/>
    <n v="1"/>
    <s v="quiz"/>
    <s v="Assessment 2 Quiz AHCOH301A ACMWHS301A ACMFAR304A"/>
    <s v=""/>
    <x v="121"/>
    <n v="0"/>
    <n v="0"/>
  </r>
  <r>
    <x v="9"/>
    <x v="1"/>
    <s v="NCEE"/>
    <n v="0"/>
    <n v="1"/>
    <s v="assign"/>
    <s v="Assessment 5:  Case Study Scenario Assignment_ACMFAR304A (2017)"/>
    <s v=""/>
    <x v="122"/>
    <n v="0"/>
    <n v="0"/>
  </r>
  <r>
    <x v="10"/>
    <x v="1"/>
    <s v="Animal Sciences"/>
    <n v="20"/>
    <n v="69"/>
    <s v="quiz"/>
    <s v="Jessica's Story SSP Quiz (ACMGAS101A)"/>
    <s v="ACMGAS101A_1_1_5945_SSP"/>
    <x v="123"/>
    <n v="0"/>
    <n v="1"/>
  </r>
  <r>
    <x v="10"/>
    <x v="1"/>
    <s v="Animal Sciences"/>
    <n v="20"/>
    <n v="69"/>
    <s v="quiz"/>
    <s v="Assessment Task 1 Research Animal Industry Businesses (ACMGAS101A)"/>
    <s v=""/>
    <x v="124"/>
    <n v="0"/>
    <n v="0"/>
  </r>
  <r>
    <x v="10"/>
    <x v="1"/>
    <s v="Animal Sciences"/>
    <n v="20"/>
    <n v="69"/>
    <s v="assign"/>
    <s v="Assessment Task 2 Create A Resume (ACMGAS101A)"/>
    <s v=""/>
    <x v="125"/>
    <n v="0"/>
    <n v="0"/>
  </r>
  <r>
    <x v="10"/>
    <x v="1"/>
    <s v="Animal Sciences"/>
    <n v="20"/>
    <n v="69"/>
    <s v="assign"/>
    <s v="Assessment Task 3 Write a SWL Application Letter (ACMGAS101A)"/>
    <s v=""/>
    <x v="126"/>
    <n v="0"/>
    <n v="0"/>
  </r>
  <r>
    <x v="10"/>
    <x v="1"/>
    <s v="Animal Sciences"/>
    <n v="20"/>
    <n v="69"/>
    <s v="quiz"/>
    <s v="Assessment Task 4 SWL Questions (ACMGAS101A)"/>
    <s v=""/>
    <x v="127"/>
    <n v="0"/>
    <n v="0"/>
  </r>
  <r>
    <x v="10"/>
    <x v="1"/>
    <s v="Animal Sciences"/>
    <n v="20"/>
    <n v="69"/>
    <s v="quiz"/>
    <s v="Assessment Task 5 Animal Industry Employment Quiz (ACMGAS101A)"/>
    <s v=""/>
    <x v="128"/>
    <n v="0"/>
    <n v="0"/>
  </r>
  <r>
    <x v="10"/>
    <x v="1"/>
    <s v="Animal Sciences"/>
    <n v="20"/>
    <n v="69"/>
    <s v="assign"/>
    <s v="Assessment Task 6 is completion of your Structured Workplace Learning Practical Tasks Book - you will upload this at the end of your course"/>
    <s v=""/>
    <x v="129"/>
    <n v="0"/>
    <n v="0"/>
  </r>
  <r>
    <x v="10"/>
    <x v="1"/>
    <s v="Animal Sciences"/>
    <n v="20"/>
    <n v="69"/>
    <s v="assign"/>
    <s v="ACMGAS101A Final Result "/>
    <s v="ACMGAS101A_1_1_5945_FINAL"/>
    <x v="130"/>
    <n v="1"/>
    <n v="0"/>
  </r>
  <r>
    <x v="10"/>
    <x v="1"/>
    <s v="Animal Sciences"/>
    <n v="20"/>
    <n v="69"/>
    <s v="checklist"/>
    <s v="Moodle Shell Completion Checklist"/>
    <s v=""/>
    <x v="22"/>
    <n v="0"/>
    <n v="0"/>
  </r>
  <r>
    <x v="11"/>
    <x v="1"/>
    <s v="Animal Sciences"/>
    <n v="23"/>
    <n v="58"/>
    <s v="quiz"/>
    <s v="Simon's Cat Logic Quiz  SSP Quiz  (ACMGAS102A)"/>
    <s v="ACMGAS102A_1_1_5946_SSP"/>
    <x v="131"/>
    <n v="0"/>
    <n v="1"/>
  </r>
  <r>
    <x v="11"/>
    <x v="1"/>
    <s v="Animal Sciences"/>
    <n v="23"/>
    <n v="58"/>
    <s v="quiz"/>
    <s v="Learning Activity Dog Breed Quiz (ACMGAS102A)"/>
    <s v=""/>
    <x v="132"/>
    <n v="0"/>
    <n v="0"/>
  </r>
  <r>
    <x v="11"/>
    <x v="1"/>
    <s v="Animal Sciences"/>
    <n v="23"/>
    <n v="58"/>
    <s v="quiz"/>
    <s v="Learning Activity Cat Breed Quiz (ACMGAS102A)"/>
    <s v=""/>
    <x v="133"/>
    <n v="0"/>
    <n v="0"/>
  </r>
  <r>
    <x v="11"/>
    <x v="1"/>
    <s v="Animal Sciences"/>
    <n v="23"/>
    <n v="58"/>
    <s v="quiz"/>
    <s v="Assessment Task 1 Identify and describe animals quiz (ACMGAS102A)"/>
    <s v=""/>
    <x v="134"/>
    <n v="0"/>
    <n v="0"/>
  </r>
  <r>
    <x v="11"/>
    <x v="1"/>
    <s v="Animal Sciences"/>
    <n v="23"/>
    <n v="58"/>
    <s v="quiz"/>
    <s v="Assessment Task 2 Catch and handle animals (ACMGAS102A)"/>
    <s v=""/>
    <x v="135"/>
    <n v="0"/>
    <n v="0"/>
  </r>
  <r>
    <x v="11"/>
    <x v="1"/>
    <s v="Animal Sciences"/>
    <n v="23"/>
    <n v="58"/>
    <s v="assign"/>
    <s v="Assessment Task 3 Upload your practical tasks sheets"/>
    <s v=""/>
    <x v="136"/>
    <n v="0"/>
    <n v="0"/>
  </r>
  <r>
    <x v="11"/>
    <x v="1"/>
    <s v="Animal Sciences"/>
    <n v="23"/>
    <n v="58"/>
    <s v="assign"/>
    <s v="Assessment Task 4 Trainer Assessment"/>
    <s v=""/>
    <x v="137"/>
    <n v="0"/>
    <n v="0"/>
  </r>
  <r>
    <x v="11"/>
    <x v="1"/>
    <s v="Animal Sciences"/>
    <n v="23"/>
    <n v="58"/>
    <s v="checklist"/>
    <s v="Moodle Shell Completion Checklist"/>
    <s v=""/>
    <x v="22"/>
    <n v="0"/>
    <n v="0"/>
  </r>
  <r>
    <x v="11"/>
    <x v="1"/>
    <s v="Animal Sciences"/>
    <n v="23"/>
    <n v="58"/>
    <s v="assign"/>
    <s v="ACMGAS102A Final Result"/>
    <s v="ACMGAS102A_1_1_5946_FINAL"/>
    <x v="138"/>
    <n v="1"/>
    <n v="0"/>
  </r>
  <r>
    <x v="12"/>
    <x v="1"/>
    <s v="Animal Sciences"/>
    <n v="31"/>
    <n v="38"/>
    <s v="quiz"/>
    <s v="A day in the life of an animal attendant SSP quiz (ACMGAS103A)"/>
    <s v="ACMGAS103A_1_1_5947_SSP"/>
    <x v="139"/>
    <n v="0"/>
    <n v="1"/>
  </r>
  <r>
    <x v="12"/>
    <x v="1"/>
    <s v="Animal Sciences"/>
    <n v="31"/>
    <n v="38"/>
    <s v="quiz"/>
    <s v="Assessment Task 1 Workplace activities and terminology quiz (ACMGAS103A)"/>
    <s v=""/>
    <x v="140"/>
    <n v="0"/>
    <n v="0"/>
  </r>
  <r>
    <x v="12"/>
    <x v="1"/>
    <s v="Animal Sciences"/>
    <n v="31"/>
    <n v="38"/>
    <s v="quiz"/>
    <s v="Assessment Task 2 Maintaining a clean workplace quiz (ACMGAS103A)"/>
    <s v=""/>
    <x v="141"/>
    <n v="0"/>
    <n v="0"/>
  </r>
  <r>
    <x v="12"/>
    <x v="1"/>
    <s v="Animal Sciences"/>
    <n v="31"/>
    <n v="38"/>
    <s v="assign"/>
    <s v="Assessment Task 6 is completion of your Structured Workplace Learning Practical Tasks Book"/>
    <s v=""/>
    <x v="142"/>
    <n v="0"/>
    <n v="0"/>
  </r>
  <r>
    <x v="12"/>
    <x v="1"/>
    <s v="Animal Sciences"/>
    <n v="31"/>
    <n v="38"/>
    <s v="quiz"/>
    <s v="Assessment 5 Animal behaviour and health status quiz (ACMGAS103A)"/>
    <s v=""/>
    <x v="143"/>
    <n v="0"/>
    <n v="0"/>
  </r>
  <r>
    <x v="12"/>
    <x v="1"/>
    <s v="Animal Sciences"/>
    <n v="31"/>
    <n v="38"/>
    <s v="quiz"/>
    <s v="Assessment Task 3 Wet versus Dry food essay quiz (ACMGAS103A)"/>
    <s v=""/>
    <x v="144"/>
    <n v="0"/>
    <n v="0"/>
  </r>
  <r>
    <x v="12"/>
    <x v="1"/>
    <s v="Animal Sciences"/>
    <n v="31"/>
    <n v="38"/>
    <s v="quiz"/>
    <s v="Assessment 4 Feeding animals quiz (ACMGAS103A)"/>
    <s v=""/>
    <x v="145"/>
    <n v="0"/>
    <n v="0"/>
  </r>
  <r>
    <x v="12"/>
    <x v="1"/>
    <s v="Animal Sciences"/>
    <n v="31"/>
    <n v="38"/>
    <s v="checklist"/>
    <s v="Moodle Shell Completion Checklist"/>
    <s v=""/>
    <x v="22"/>
    <n v="0"/>
    <n v="0"/>
  </r>
  <r>
    <x v="12"/>
    <x v="1"/>
    <s v="Animal Sciences"/>
    <n v="31"/>
    <n v="38"/>
    <s v="assign"/>
    <s v="ACMGAS103A Final Result"/>
    <s v="ACMGAS103A_1_1_5947_FINAL"/>
    <x v="146"/>
    <n v="1"/>
    <n v="0"/>
  </r>
  <r>
    <x v="13"/>
    <x v="1"/>
    <s v="Animal Sciences"/>
    <n v="26"/>
    <n v="41"/>
    <s v="quiz"/>
    <s v="Assessment Task 4 - Industry Terminology Quiz (ACMGAS201A)"/>
    <s v=""/>
    <x v="147"/>
    <n v="0"/>
    <n v="0"/>
  </r>
  <r>
    <x v="13"/>
    <x v="1"/>
    <s v="Animal Sciences"/>
    <n v="26"/>
    <n v="41"/>
    <s v="assign"/>
    <s v="Assessment Task 6 - Written Assignment (ACMGAS201A)"/>
    <s v=""/>
    <x v="148"/>
    <n v="0"/>
    <n v="0"/>
  </r>
  <r>
    <x v="13"/>
    <x v="1"/>
    <s v="Animal Sciences"/>
    <n v="26"/>
    <n v="41"/>
    <s v="quiz"/>
    <s v="Assessment Task 5 - Animal Needs Quiz (ACMGAS201A)"/>
    <s v=""/>
    <x v="149"/>
    <n v="0"/>
    <n v="0"/>
  </r>
  <r>
    <x v="13"/>
    <x v="1"/>
    <s v="Animal Sciences"/>
    <n v="26"/>
    <n v="41"/>
    <s v="assign"/>
    <s v="Assessment Task 7 is completion of your Structured Workplace Learning Practical Tasks Book"/>
    <s v=""/>
    <x v="150"/>
    <n v="0"/>
    <n v="0"/>
  </r>
  <r>
    <x v="13"/>
    <x v="1"/>
    <s v="Animal Sciences"/>
    <n v="26"/>
    <n v="41"/>
    <s v="quiz"/>
    <s v="Community Outreach Program SSP Quiz (ACMGAS201A)"/>
    <s v="ACMGAS201A_1_1_5941_SSP"/>
    <x v="151"/>
    <n v="0"/>
    <n v="1"/>
  </r>
  <r>
    <x v="13"/>
    <x v="1"/>
    <s v="Animal Sciences"/>
    <n v="26"/>
    <n v="41"/>
    <s v="quiz"/>
    <s v="Assessment Task 1 - Productive work environment Quiz (ACMGAS201A)"/>
    <s v=""/>
    <x v="152"/>
    <n v="0"/>
    <n v="0"/>
  </r>
  <r>
    <x v="13"/>
    <x v="1"/>
    <s v="Animal Sciences"/>
    <n v="26"/>
    <n v="41"/>
    <s v="quiz"/>
    <s v="Assessment Task 2 - Contribute to a productive work environment Quiz (ACMGAS201A)"/>
    <s v=""/>
    <x v="153"/>
    <n v="0"/>
    <n v="0"/>
  </r>
  <r>
    <x v="13"/>
    <x v="1"/>
    <s v="Animal Sciences"/>
    <n v="26"/>
    <n v="41"/>
    <s v="quiz"/>
    <s v="Assessment Task 3 - Recognising animals in the workplace Quiz (ACMGAS201A)"/>
    <s v=""/>
    <x v="154"/>
    <n v="0"/>
    <n v="0"/>
  </r>
  <r>
    <x v="13"/>
    <x v="1"/>
    <s v="Animal Sciences"/>
    <n v="26"/>
    <n v="41"/>
    <s v="assign"/>
    <s v="ACMGAS201A Final Result"/>
    <s v="ACMGAS201A_1_1_5941_FINAL"/>
    <x v="155"/>
    <n v="1"/>
    <n v="0"/>
  </r>
  <r>
    <x v="13"/>
    <x v="1"/>
    <s v="Animal Sciences"/>
    <n v="26"/>
    <n v="41"/>
    <s v="checklist"/>
    <s v="Moodle Shell Completion Checklist"/>
    <s v=""/>
    <x v="22"/>
    <n v="0"/>
    <n v="0"/>
  </r>
  <r>
    <x v="14"/>
    <x v="1"/>
    <s v="Animal Sciences"/>
    <n v="3"/>
    <n v="5"/>
    <s v="quiz"/>
    <s v="ACMGAS202A SSP Quiz"/>
    <s v="ACMGAS202A_1_1_5934_SSP"/>
    <x v="156"/>
    <n v="0"/>
    <n v="1"/>
  </r>
  <r>
    <x v="14"/>
    <x v="1"/>
    <s v="Animal Sciences"/>
    <n v="3"/>
    <n v="5"/>
    <s v="assign"/>
    <s v="Assessment 2 - Team Meeting Assignment - ACMGAS202A "/>
    <s v=""/>
    <x v="157"/>
    <n v="0"/>
    <n v="0"/>
  </r>
  <r>
    <x v="14"/>
    <x v="1"/>
    <s v="Animal Sciences"/>
    <n v="3"/>
    <n v="5"/>
    <s v="assign"/>
    <s v="Assessment 3 - Follow Instructions ACMGAS202A "/>
    <s v=""/>
    <x v="158"/>
    <n v="0"/>
    <n v="0"/>
  </r>
  <r>
    <x v="14"/>
    <x v="1"/>
    <s v="Animal Sciences"/>
    <n v="3"/>
    <n v="5"/>
    <s v="assign"/>
    <s v="ACMGAS202A Final Unit Result"/>
    <s v="ACMGAS202A_1_1_5934_FINAL"/>
    <x v="159"/>
    <n v="1"/>
    <n v="0"/>
  </r>
  <r>
    <x v="14"/>
    <x v="1"/>
    <s v="Animal Sciences"/>
    <n v="3"/>
    <n v="5"/>
    <s v="assign"/>
    <s v="Assessment 5 - Practical Tasks &amp;  Supervisors Report ACMGAS202A"/>
    <s v=""/>
    <x v="160"/>
    <n v="0"/>
    <n v="0"/>
  </r>
  <r>
    <x v="14"/>
    <x v="1"/>
    <s v="Animal Sciences"/>
    <n v="3"/>
    <n v="5"/>
    <s v="assign"/>
    <s v="Trainers use only: Assessment 6 - Workplace Assessment ACMGAS202A"/>
    <s v=""/>
    <x v="161"/>
    <n v="0"/>
    <n v="0"/>
  </r>
  <r>
    <x v="14"/>
    <x v="1"/>
    <s v="Animal Sciences"/>
    <n v="3"/>
    <n v="5"/>
    <s v="quiz"/>
    <s v="Assessment 4 - Communications Quiz - ACMGAS202A"/>
    <s v=""/>
    <x v="162"/>
    <n v="0"/>
    <n v="0"/>
  </r>
  <r>
    <x v="14"/>
    <x v="1"/>
    <s v="Animal Sciences"/>
    <n v="3"/>
    <n v="5"/>
    <s v="quiz"/>
    <s v="Assessment 1 - Calculations Quiz - ACMGAS202A"/>
    <s v=""/>
    <x v="163"/>
    <n v="0"/>
    <n v="0"/>
  </r>
  <r>
    <x v="14"/>
    <x v="1"/>
    <s v="Animal Sciences"/>
    <n v="3"/>
    <n v="5"/>
    <s v="checklist"/>
    <s v="Moodle Shell Completion Checklist"/>
    <s v=""/>
    <x v="22"/>
    <n v="0"/>
    <n v="0"/>
  </r>
  <r>
    <x v="15"/>
    <x v="1"/>
    <s v="Animal Sciences"/>
    <n v="30"/>
    <n v="69"/>
    <s v="forum"/>
    <s v="Assessment 1 Routine Schedules Forum"/>
    <s v=""/>
    <x v="164"/>
    <n v="0"/>
    <n v="0"/>
  </r>
  <r>
    <x v="15"/>
    <x v="1"/>
    <s v="Animal Sciences"/>
    <n v="30"/>
    <n v="69"/>
    <s v="quiz"/>
    <s v="Assessment  2 ACMGAS203A Written Assignment"/>
    <s v=""/>
    <x v="165"/>
    <n v="0"/>
    <n v="0"/>
  </r>
  <r>
    <x v="15"/>
    <x v="1"/>
    <s v="Animal Sciences"/>
    <n v="30"/>
    <n v="69"/>
    <s v="assign"/>
    <s v="Assessment 3 Practical Tasks - VETis Students"/>
    <s v=""/>
    <x v="166"/>
    <n v="0"/>
    <n v="0"/>
  </r>
  <r>
    <x v="15"/>
    <x v="1"/>
    <s v="Animal Sciences"/>
    <n v="30"/>
    <n v="69"/>
    <s v="assign"/>
    <s v="Assessment 4 Workplace Only ACMGAS203A WPA"/>
    <s v=""/>
    <x v="167"/>
    <n v="0"/>
    <n v="0"/>
  </r>
  <r>
    <x v="15"/>
    <x v="1"/>
    <s v="Animal Sciences"/>
    <n v="30"/>
    <n v="69"/>
    <s v="assign"/>
    <s v="ACMGAS203A Final Results and Feedback VETis Students"/>
    <s v="ACMGAS203A_1_1_5936_FINAL"/>
    <x v="168"/>
    <n v="1"/>
    <n v="0"/>
  </r>
  <r>
    <x v="15"/>
    <x v="1"/>
    <s v="Animal Sciences"/>
    <n v="30"/>
    <n v="69"/>
    <s v="assign"/>
    <s v="ACMGAS203A Final Results and Feedback"/>
    <s v="ACMGAS203A_2_1_5936_FINAL"/>
    <x v="169"/>
    <n v="1"/>
    <n v="0"/>
  </r>
  <r>
    <x v="15"/>
    <x v="1"/>
    <s v="Animal Sciences"/>
    <n v="30"/>
    <n v="69"/>
    <s v="assign"/>
    <s v="Assessment 3 Practical Tasks and Supervisors Report - Workplace &amp; DQ Students"/>
    <s v=""/>
    <x v="170"/>
    <n v="0"/>
    <n v="0"/>
  </r>
  <r>
    <x v="15"/>
    <x v="1"/>
    <s v="Animal Sciences"/>
    <n v="30"/>
    <n v="69"/>
    <s v="quiz"/>
    <s v="ACMGAS203A Dental Hygiene SSP Quiz"/>
    <s v="ACMGAS203A_1_1_5936_SSP"/>
    <x v="171"/>
    <n v="0"/>
    <n v="1"/>
  </r>
  <r>
    <x v="15"/>
    <x v="1"/>
    <s v="Animal Sciences"/>
    <n v="30"/>
    <n v="69"/>
    <s v="quiz"/>
    <s v="ACMGAS203A Learning Activity Routine Schedules"/>
    <s v=""/>
    <x v="172"/>
    <n v="0"/>
    <n v="0"/>
  </r>
  <r>
    <x v="15"/>
    <x v="1"/>
    <s v="Animal Sciences"/>
    <n v="30"/>
    <n v="69"/>
    <s v="checklist"/>
    <s v="Moodle Shell Completion Checklist"/>
    <s v=""/>
    <x v="22"/>
    <n v="0"/>
    <n v="0"/>
  </r>
  <r>
    <x v="16"/>
    <x v="1"/>
    <s v="Animal Sciences"/>
    <n v="3"/>
    <n v="10"/>
    <s v="assign"/>
    <s v="ACMGAS301A Assessment 2 ACMGAS301A Animal Health Management Scenarios"/>
    <s v=""/>
    <x v="173"/>
    <n v="0"/>
    <n v="0"/>
  </r>
  <r>
    <x v="16"/>
    <x v="1"/>
    <s v="Animal Sciences"/>
    <n v="3"/>
    <n v="10"/>
    <s v="quiz"/>
    <s v="Assessment Task 1 ACMGAS301A Animal Health and Wellbeing Quiz"/>
    <s v=""/>
    <x v="174"/>
    <n v="0"/>
    <n v="0"/>
  </r>
  <r>
    <x v="16"/>
    <x v="1"/>
    <s v="Animal Sciences"/>
    <n v="3"/>
    <n v="10"/>
    <s v="assign"/>
    <s v="Assessment Task 4 Workplace Practical &amp; Oral Assessment ACMGAS301A"/>
    <s v=""/>
    <x v="175"/>
    <n v="0"/>
    <n v="0"/>
  </r>
  <r>
    <x v="16"/>
    <x v="1"/>
    <s v="Animal Sciences"/>
    <n v="3"/>
    <n v="10"/>
    <s v="assign"/>
    <s v="Final Results and Feedback ACMGAS301A"/>
    <s v=""/>
    <x v="176"/>
    <n v="0"/>
    <n v="0"/>
  </r>
  <r>
    <x v="16"/>
    <x v="1"/>
    <s v="Animal Sciences"/>
    <n v="3"/>
    <n v="10"/>
    <s v="forum"/>
    <s v="Learning Activity The Physical Environment"/>
    <s v=""/>
    <x v="177"/>
    <n v="0"/>
    <n v="0"/>
  </r>
  <r>
    <x v="16"/>
    <x v="1"/>
    <s v="Animal Sciences"/>
    <n v="3"/>
    <n v="10"/>
    <s v="quiz"/>
    <s v="Assessment Task 2 ACMGAS205A"/>
    <s v=""/>
    <x v="178"/>
    <n v="0"/>
    <n v="0"/>
  </r>
  <r>
    <x v="16"/>
    <x v="1"/>
    <s v="Animal Sciences"/>
    <n v="3"/>
    <n v="10"/>
    <s v="assign"/>
    <s v="Learning Activity ACMGAS205A Documentation"/>
    <s v=""/>
    <x v="179"/>
    <n v="0"/>
    <n v="0"/>
  </r>
  <r>
    <x v="16"/>
    <x v="1"/>
    <s v="Animal Sciences"/>
    <n v="3"/>
    <n v="10"/>
    <s v="assign"/>
    <s v="Assessment Task 1 ACMGAS205A Short Answer Questions"/>
    <s v=""/>
    <x v="180"/>
    <n v="0"/>
    <n v="0"/>
  </r>
  <r>
    <x v="16"/>
    <x v="1"/>
    <s v="Animal Sciences"/>
    <n v="3"/>
    <n v="10"/>
    <s v="assign"/>
    <s v="ACMGAS205A Final Result and Feedback"/>
    <s v="ACMGAS205A_1_1_5953_FINAL"/>
    <x v="181"/>
    <n v="1"/>
    <n v="0"/>
  </r>
  <r>
    <x v="16"/>
    <x v="1"/>
    <s v="Animal Sciences"/>
    <n v="3"/>
    <n v="10"/>
    <s v="quiz"/>
    <s v="Learning Activity ACMGAS205A Calculations"/>
    <s v=""/>
    <x v="182"/>
    <n v="0"/>
    <n v="0"/>
  </r>
  <r>
    <x v="16"/>
    <x v="1"/>
    <s v="Animal Sciences"/>
    <n v="3"/>
    <n v="10"/>
    <s v="quiz"/>
    <s v="ACMGAS301A ACMGAS205A Flea Prevention SSP Quiz"/>
    <s v=""/>
    <x v="183"/>
    <n v="0"/>
    <n v="0"/>
  </r>
  <r>
    <x v="16"/>
    <x v="1"/>
    <s v="Animal Sciences"/>
    <n v="3"/>
    <n v="10"/>
    <s v="assign"/>
    <s v="Assessment Task 3 ACMGAS205A Practical Tasks and Supervisors Report"/>
    <s v=""/>
    <x v="184"/>
    <n v="0"/>
    <n v="0"/>
  </r>
  <r>
    <x v="16"/>
    <x v="1"/>
    <s v="Animal Sciences"/>
    <n v="3"/>
    <n v="10"/>
    <s v="assign"/>
    <s v="Assessment Task 3 Supplementary Evidence"/>
    <s v=""/>
    <x v="185"/>
    <n v="0"/>
    <n v="0"/>
  </r>
  <r>
    <x v="16"/>
    <x v="1"/>
    <s v="Animal Sciences"/>
    <n v="3"/>
    <n v="10"/>
    <s v="checklist"/>
    <s v="Moodle Shell Completion Checklist"/>
    <s v=""/>
    <x v="22"/>
    <n v="0"/>
    <n v="0"/>
  </r>
  <r>
    <x v="17"/>
    <x v="1"/>
    <s v="Animal Sciences"/>
    <n v="5"/>
    <n v="10"/>
    <s v="quiz"/>
    <s v="Learning Activity ACMGAS205A Calculations"/>
    <s v=""/>
    <x v="182"/>
    <n v="0"/>
    <n v="0"/>
  </r>
  <r>
    <x v="17"/>
    <x v="1"/>
    <s v="Animal Sciences"/>
    <n v="5"/>
    <n v="10"/>
    <s v="assign"/>
    <s v="Learning Activity ACMGAS205A Documentation"/>
    <s v=""/>
    <x v="179"/>
    <n v="0"/>
    <n v="0"/>
  </r>
  <r>
    <x v="17"/>
    <x v="1"/>
    <s v="Animal Sciences"/>
    <n v="5"/>
    <n v="10"/>
    <s v="assign"/>
    <s v="Assessment Task 1 ACMGAS205A Short Answer Questions"/>
    <s v=""/>
    <x v="180"/>
    <n v="0"/>
    <n v="0"/>
  </r>
  <r>
    <x v="17"/>
    <x v="1"/>
    <s v="Animal Sciences"/>
    <n v="5"/>
    <n v="10"/>
    <s v="assign"/>
    <s v="Assessment Task 3 Practical Tasks and Supervisors Reports - ACMGAS205A"/>
    <s v=""/>
    <x v="186"/>
    <n v="0"/>
    <n v="0"/>
  </r>
  <r>
    <x v="17"/>
    <x v="1"/>
    <s v="Animal Sciences"/>
    <n v="5"/>
    <n v="10"/>
    <s v="quiz"/>
    <s v="Assessment Task 2 Quiz ACMGAS205A"/>
    <s v=""/>
    <x v="187"/>
    <n v="0"/>
    <n v="0"/>
  </r>
  <r>
    <x v="17"/>
    <x v="1"/>
    <s v="Animal Sciences"/>
    <n v="5"/>
    <n v="10"/>
    <s v="checklist"/>
    <s v="Moodle Shell Completion Checklist"/>
    <s v=""/>
    <x v="22"/>
    <n v="0"/>
    <n v="0"/>
  </r>
  <r>
    <x v="17"/>
    <x v="1"/>
    <s v="Animal Sciences"/>
    <n v="5"/>
    <n v="10"/>
    <s v="quiz"/>
    <s v="Flea Prevention SSP Quiz ACMGAS205A"/>
    <s v="ACMGAS205A_1_1_6459_SSP"/>
    <x v="188"/>
    <n v="0"/>
    <n v="1"/>
  </r>
  <r>
    <x v="17"/>
    <x v="1"/>
    <s v="Animal Sciences"/>
    <n v="5"/>
    <n v="10"/>
    <s v="assign"/>
    <s v="Trainers use only: Assessment Task 4 Workplace Assessment ACMGAS205A"/>
    <s v=""/>
    <x v="189"/>
    <n v="0"/>
    <n v="0"/>
  </r>
  <r>
    <x v="17"/>
    <x v="1"/>
    <s v="Animal Sciences"/>
    <n v="5"/>
    <n v="10"/>
    <s v="assign"/>
    <s v="ACMGAS205A - Final graded assessment "/>
    <s v="ACMVET402A_1_1_5963_FINAL"/>
    <x v="190"/>
    <n v="1"/>
    <n v="0"/>
  </r>
  <r>
    <x v="18"/>
    <x v="1"/>
    <s v="Animal Sciences"/>
    <n v="19"/>
    <n v="34"/>
    <s v="quiz"/>
    <s v="Flea Prevention SSP Quiz ACMGAS205A"/>
    <s v="ACMGAS205A_1_1_5944_SSP"/>
    <x v="191"/>
    <n v="0"/>
    <n v="1"/>
  </r>
  <r>
    <x v="18"/>
    <x v="1"/>
    <s v="Animal Sciences"/>
    <n v="19"/>
    <n v="34"/>
    <s v="assign"/>
    <s v="Learning Activity ACMGAS205A Documentation"/>
    <s v=""/>
    <x v="179"/>
    <n v="0"/>
    <n v="0"/>
  </r>
  <r>
    <x v="18"/>
    <x v="1"/>
    <s v="Animal Sciences"/>
    <n v="19"/>
    <n v="34"/>
    <s v="quiz"/>
    <s v="Learning Activity ACMGAS205A Calculations"/>
    <s v=""/>
    <x v="182"/>
    <n v="0"/>
    <n v="0"/>
  </r>
  <r>
    <x v="18"/>
    <x v="1"/>
    <s v="Animal Sciences"/>
    <n v="19"/>
    <n v="34"/>
    <s v="assign"/>
    <s v="Assessment Task 3 ACMGAS205A Practical Tasks and Supervisors Report"/>
    <s v=""/>
    <x v="184"/>
    <n v="0"/>
    <n v="0"/>
  </r>
  <r>
    <x v="18"/>
    <x v="1"/>
    <s v="Animal Sciences"/>
    <n v="19"/>
    <n v="34"/>
    <s v="assign"/>
    <s v="ACMGAS205A Final Result and Feedback"/>
    <s v="ACMGAS205A_1_1_5944_FINAL"/>
    <x v="192"/>
    <n v="1"/>
    <n v="0"/>
  </r>
  <r>
    <x v="18"/>
    <x v="1"/>
    <s v="Animal Sciences"/>
    <n v="19"/>
    <n v="34"/>
    <s v="assign"/>
    <s v="Assessment Task 1 ACMGAS205A Short Answer Questions"/>
    <s v=""/>
    <x v="180"/>
    <n v="0"/>
    <n v="0"/>
  </r>
  <r>
    <x v="18"/>
    <x v="1"/>
    <s v="Animal Sciences"/>
    <n v="19"/>
    <n v="34"/>
    <s v="quiz"/>
    <s v="Assessment Task 2 ACMGAS205A"/>
    <s v=""/>
    <x v="178"/>
    <n v="0"/>
    <n v="0"/>
  </r>
  <r>
    <x v="18"/>
    <x v="1"/>
    <s v="Animal Sciences"/>
    <n v="19"/>
    <n v="34"/>
    <s v="checklist"/>
    <s v="Moodle Shell Completion Checklist"/>
    <s v=""/>
    <x v="22"/>
    <n v="0"/>
    <n v="0"/>
  </r>
  <r>
    <x v="19"/>
    <x v="1"/>
    <s v="Animal Sciences"/>
    <n v="7"/>
    <n v="9"/>
    <s v="quiz"/>
    <s v="ACMGAS206A Provide first aid for animals SSP Quiz"/>
    <s v="ACMGAS206A_1_1_5938_SSP"/>
    <x v="193"/>
    <n v="0"/>
    <n v="1"/>
  </r>
  <r>
    <x v="19"/>
    <x v="1"/>
    <s v="Animal Sciences"/>
    <n v="7"/>
    <n v="9"/>
    <s v="quiz"/>
    <s v="Assessment 2 ACMGAS206A First Aid Exam"/>
    <s v=""/>
    <x v="194"/>
    <n v="0"/>
    <n v="0"/>
  </r>
  <r>
    <x v="19"/>
    <x v="1"/>
    <s v="Animal Sciences"/>
    <n v="7"/>
    <n v="9"/>
    <s v="assign"/>
    <s v="Assessment 1 ACMGAS206A Video Scenario"/>
    <s v=""/>
    <x v="195"/>
    <n v="0"/>
    <n v="0"/>
  </r>
  <r>
    <x v="19"/>
    <x v="1"/>
    <s v="Animal Sciences"/>
    <n v="7"/>
    <n v="9"/>
    <s v="assign"/>
    <s v="Assessment 3 ACMGAS206A Practical Tasks"/>
    <s v=""/>
    <x v="196"/>
    <n v="0"/>
    <n v="0"/>
  </r>
  <r>
    <x v="19"/>
    <x v="1"/>
    <s v="Animal Sciences"/>
    <n v="7"/>
    <n v="9"/>
    <s v="assign"/>
    <s v="ACMGAS206A Final Results and Feedback"/>
    <s v="ACMGAS206A_1_1_5938_FINAL"/>
    <x v="197"/>
    <n v="1"/>
    <n v="0"/>
  </r>
  <r>
    <x v="19"/>
    <x v="1"/>
    <s v="Animal Sciences"/>
    <n v="7"/>
    <n v="9"/>
    <s v="checklist"/>
    <s v="Moodle Shell Completion Checklist"/>
    <s v=""/>
    <x v="22"/>
    <n v="0"/>
    <n v="0"/>
  </r>
  <r>
    <x v="20"/>
    <x v="1"/>
    <s v="Animal Sciences"/>
    <n v="4"/>
    <n v="6"/>
    <s v="assign"/>
    <s v="Assessment 1 - Advance nutrition certificate ACMVET409A | ACMGAS208A"/>
    <s v=""/>
    <x v="198"/>
    <n v="0"/>
    <n v="0"/>
  </r>
  <r>
    <x v="20"/>
    <x v="1"/>
    <s v="Animal Sciences"/>
    <n v="4"/>
    <n v="6"/>
    <s v="assign"/>
    <s v="Assessment 6 -  Practical Tasks and Supervisors report ACMVET409A"/>
    <s v=""/>
    <x v="199"/>
    <n v="0"/>
    <n v="0"/>
  </r>
  <r>
    <x v="20"/>
    <x v="1"/>
    <s v="Animal Sciences"/>
    <n v="4"/>
    <n v="6"/>
    <s v="assign"/>
    <s v="Trainers use only: Assessment 7 - Workplace assessment ACMGAS208A | ACMVET409A "/>
    <s v=""/>
    <x v="200"/>
    <n v="0"/>
    <n v="0"/>
  </r>
  <r>
    <x v="20"/>
    <x v="1"/>
    <s v="Animal Sciences"/>
    <n v="4"/>
    <n v="6"/>
    <s v="assign"/>
    <s v="Assessment 5 -  Practical Tasks and Supervisors report ACMGAS208A"/>
    <s v=""/>
    <x v="201"/>
    <n v="0"/>
    <n v="0"/>
  </r>
  <r>
    <x v="20"/>
    <x v="1"/>
    <s v="Animal Sciences"/>
    <n v="4"/>
    <n v="6"/>
    <s v="assign"/>
    <s v="Assessment 3 - Scenarios ACMVET409A ACMGAS208A "/>
    <s v=""/>
    <x v="202"/>
    <n v="0"/>
    <n v="0"/>
  </r>
  <r>
    <x v="20"/>
    <x v="1"/>
    <s v="Animal Sciences"/>
    <n v="4"/>
    <n v="6"/>
    <s v="forum"/>
    <s v="Provide specific animal care advice SSP Forum (ACMVET409A)"/>
    <s v="ACMVET409A_1_1_5960_SSP"/>
    <x v="203"/>
    <n v="0"/>
    <n v="1"/>
  </r>
  <r>
    <x v="20"/>
    <x v="1"/>
    <s v="Animal Sciences"/>
    <n v="4"/>
    <n v="6"/>
    <s v="assign"/>
    <s v="ACMGAS208A Final graded assessment"/>
    <s v="ACMGAS208A_1_1_5960_FINAL"/>
    <x v="204"/>
    <n v="1"/>
    <n v="0"/>
  </r>
  <r>
    <x v="20"/>
    <x v="1"/>
    <s v="Animal Sciences"/>
    <n v="4"/>
    <n v="6"/>
    <s v="quiz"/>
    <s v="Sourcing Information Quiz ACMGAS208A SSP"/>
    <s v="ACMGAS208A_1_1_5960_SSP"/>
    <x v="205"/>
    <n v="0"/>
    <n v="1"/>
  </r>
  <r>
    <x v="20"/>
    <x v="1"/>
    <s v="Animal Sciences"/>
    <n v="4"/>
    <n v="6"/>
    <s v="quiz"/>
    <s v="Assessment 4 - Sourcing Information Quiz ACMGAS208A ACMVET409A"/>
    <s v=""/>
    <x v="206"/>
    <n v="0"/>
    <n v="0"/>
  </r>
  <r>
    <x v="20"/>
    <x v="1"/>
    <s v="Animal Sciences"/>
    <n v="4"/>
    <n v="6"/>
    <s v="assign"/>
    <s v="ACMVET409A Final graded assessment"/>
    <s v="ACMVET409A_1_1_5960_FINAL"/>
    <x v="207"/>
    <n v="1"/>
    <n v="0"/>
  </r>
  <r>
    <x v="20"/>
    <x v="1"/>
    <s v="Animal Sciences"/>
    <n v="4"/>
    <n v="6"/>
    <s v="assign"/>
    <s v="Assessment 2 - Written Questions ACMVET409A | ACMGAS208A"/>
    <s v=""/>
    <x v="208"/>
    <n v="0"/>
    <n v="0"/>
  </r>
  <r>
    <x v="20"/>
    <x v="1"/>
    <s v="Animal Sciences"/>
    <n v="4"/>
    <n v="6"/>
    <s v="checklist"/>
    <s v="Moodle Shell Completion Checklist"/>
    <s v=""/>
    <x v="22"/>
    <n v="0"/>
    <n v="0"/>
  </r>
  <r>
    <x v="21"/>
    <x v="1"/>
    <s v="Animal Sciences"/>
    <n v="6"/>
    <n v="9"/>
    <s v="assign"/>
    <s v="ACMGAS301A Assessment 2 ACMGAS301A Animal Health Management Scenarios"/>
    <s v=""/>
    <x v="173"/>
    <n v="0"/>
    <n v="0"/>
  </r>
  <r>
    <x v="21"/>
    <x v="1"/>
    <s v="Animal Sciences"/>
    <n v="6"/>
    <n v="9"/>
    <s v="assign"/>
    <s v="Final Results and Feedback ACMGAS301A"/>
    <s v="ACMGAS301A_1_1_6139_FINAL"/>
    <x v="209"/>
    <n v="1"/>
    <n v="0"/>
  </r>
  <r>
    <x v="21"/>
    <x v="1"/>
    <s v="Animal Sciences"/>
    <n v="6"/>
    <n v="9"/>
    <s v="quiz"/>
    <s v="Assessment Task 1 ACMGAS301A Animal Health and Wellbeing Quiz"/>
    <s v=""/>
    <x v="174"/>
    <n v="0"/>
    <n v="0"/>
  </r>
  <r>
    <x v="21"/>
    <x v="1"/>
    <s v="Animal Sciences"/>
    <n v="6"/>
    <n v="9"/>
    <s v="assign"/>
    <s v="Assessment Task 3 Practical Tasks &amp; Supervisors Reports ACMGAS301A"/>
    <s v=""/>
    <x v="210"/>
    <n v="0"/>
    <n v="0"/>
  </r>
  <r>
    <x v="21"/>
    <x v="1"/>
    <s v="Animal Sciences"/>
    <n v="6"/>
    <n v="9"/>
    <s v="forum"/>
    <s v="Learning Activity The Physical Environment"/>
    <s v=""/>
    <x v="177"/>
    <n v="0"/>
    <n v="0"/>
  </r>
  <r>
    <x v="21"/>
    <x v="1"/>
    <s v="Animal Sciences"/>
    <n v="6"/>
    <n v="9"/>
    <s v="quiz"/>
    <s v="ACMGAS301A Animal health and wellbeing SSP Quiz"/>
    <s v="ACMGAS301A_1_1_6139_SSP"/>
    <x v="211"/>
    <n v="0"/>
    <n v="1"/>
  </r>
  <r>
    <x v="21"/>
    <x v="1"/>
    <s v="Animal Sciences"/>
    <n v="6"/>
    <n v="9"/>
    <s v="assign"/>
    <s v="Trainers use only: Assessment Task 4 - Workplace Assessment ACMGAS301A"/>
    <s v=""/>
    <x v="212"/>
    <n v="0"/>
    <n v="0"/>
  </r>
  <r>
    <x v="21"/>
    <x v="1"/>
    <s v="Animal Sciences"/>
    <n v="6"/>
    <n v="9"/>
    <s v="checklist"/>
    <s v="Moodle Shell Completion Checklist"/>
    <s v=""/>
    <x v="22"/>
    <n v="0"/>
    <n v="0"/>
  </r>
  <r>
    <x v="22"/>
    <x v="1"/>
    <s v="Animal Sciences"/>
    <n v="1"/>
    <n v="2"/>
    <s v="quiz"/>
    <s v="ACMGAS303A Nutrition SSP Quiz"/>
    <s v="ACMGAS303A_1_1_6130_SSP"/>
    <x v="213"/>
    <n v="0"/>
    <n v="1"/>
  </r>
  <r>
    <x v="22"/>
    <x v="1"/>
    <s v="Animal Sciences"/>
    <n v="1"/>
    <n v="2"/>
    <s v="assign"/>
    <s v="Assessment 1 Short Answer Questions ACMGAS303A"/>
    <s v=""/>
    <x v="214"/>
    <n v="0"/>
    <n v="0"/>
  </r>
  <r>
    <x v="22"/>
    <x v="1"/>
    <s v="Animal Sciences"/>
    <n v="1"/>
    <n v="2"/>
    <s v="assign"/>
    <s v="ACMGAS303A Final Results and Feedback"/>
    <s v="ACMGAS303A_1_1_6130_FINAL"/>
    <x v="215"/>
    <n v="1"/>
    <n v="0"/>
  </r>
  <r>
    <x v="22"/>
    <x v="1"/>
    <s v="Animal Sciences"/>
    <n v="1"/>
    <n v="2"/>
    <s v="assign"/>
    <s v="Assessment 2  Design Feeding Plans ACMGAS303A"/>
    <s v=""/>
    <x v="216"/>
    <n v="0"/>
    <n v="0"/>
  </r>
  <r>
    <x v="22"/>
    <x v="1"/>
    <s v="Animal Sciences"/>
    <n v="1"/>
    <n v="2"/>
    <s v="assign"/>
    <s v="Assessment 3  Complete a monitoring chart  ACMGAS303A"/>
    <s v=""/>
    <x v="217"/>
    <n v="0"/>
    <n v="0"/>
  </r>
  <r>
    <x v="22"/>
    <x v="1"/>
    <s v="Animal Sciences"/>
    <n v="1"/>
    <n v="2"/>
    <s v="assign"/>
    <s v="Assessment 4 -  Practical Tasks and Supervisors Report ACMGAS303A"/>
    <s v=""/>
    <x v="218"/>
    <n v="0"/>
    <n v="0"/>
  </r>
  <r>
    <x v="22"/>
    <x v="1"/>
    <s v="Animal Sciences"/>
    <n v="1"/>
    <n v="2"/>
    <s v="assign"/>
    <s v="Trainers use only: Assessment 5  Workplace Assessment ACMGAS303A "/>
    <s v=""/>
    <x v="219"/>
    <n v="0"/>
    <n v="0"/>
  </r>
  <r>
    <x v="22"/>
    <x v="1"/>
    <s v="Animal Sciences"/>
    <n v="1"/>
    <n v="2"/>
    <s v="checklist"/>
    <s v="Moodle Shell Completion Checklist"/>
    <s v=""/>
    <x v="22"/>
    <n v="0"/>
    <n v="0"/>
  </r>
  <r>
    <x v="23"/>
    <x v="1"/>
    <s v="Animal Sciences"/>
    <n v="37"/>
    <n v="74"/>
    <s v="assign"/>
    <s v="Assessment Task 6 Practical Tasks &amp; Supervisors Report"/>
    <s v=""/>
    <x v="220"/>
    <n v="0"/>
    <n v="0"/>
  </r>
  <r>
    <x v="23"/>
    <x v="1"/>
    <s v="Animal Sciences"/>
    <n v="37"/>
    <n v="74"/>
    <s v="quiz"/>
    <s v="Assessment 1 Plan and prepare to work safely quiz (ACMOHS201A)"/>
    <s v=""/>
    <x v="221"/>
    <n v="0"/>
    <n v="0"/>
  </r>
  <r>
    <x v="23"/>
    <x v="1"/>
    <s v="Animal Sciences"/>
    <n v="37"/>
    <n v="74"/>
    <s v="quiz"/>
    <s v="Assessment 2 Conduct Work Safely quiz (ACMOHS201A)"/>
    <s v=""/>
    <x v="222"/>
    <n v="0"/>
    <n v="0"/>
  </r>
  <r>
    <x v="23"/>
    <x v="1"/>
    <s v="Animal Sciences"/>
    <n v="37"/>
    <n v="74"/>
    <s v="quiz"/>
    <s v="Assessment 3 Participate in OHS processes (ACMOHS201A)"/>
    <s v=""/>
    <x v="223"/>
    <n v="0"/>
    <n v="0"/>
  </r>
  <r>
    <x v="23"/>
    <x v="1"/>
    <s v="Animal Sciences"/>
    <n v="37"/>
    <n v="74"/>
    <s v="quiz"/>
    <s v="Assessment 4 Emergency response procedures (ACMOHS201A)"/>
    <s v=""/>
    <x v="224"/>
    <n v="0"/>
    <n v="0"/>
  </r>
  <r>
    <x v="23"/>
    <x v="1"/>
    <s v="Animal Sciences"/>
    <n v="37"/>
    <n v="74"/>
    <s v="assign"/>
    <s v="ACMOHS201A Assessment 5 Written Questions"/>
    <s v=""/>
    <x v="225"/>
    <n v="0"/>
    <n v="0"/>
  </r>
  <r>
    <x v="23"/>
    <x v="1"/>
    <s v="Animal Sciences"/>
    <n v="37"/>
    <n v="74"/>
    <s v="assign"/>
    <s v="ACMOHS201A Final Result"/>
    <s v=""/>
    <x v="226"/>
    <n v="0"/>
    <n v="0"/>
  </r>
  <r>
    <x v="23"/>
    <x v="1"/>
    <s v="Animal Sciences"/>
    <n v="37"/>
    <n v="74"/>
    <s v="quiz"/>
    <s v="ACMOHS201A SSP Work Safety quiz"/>
    <s v=""/>
    <x v="227"/>
    <n v="0"/>
    <n v="0"/>
  </r>
  <r>
    <x v="23"/>
    <x v="1"/>
    <s v="Animal Sciences"/>
    <n v="37"/>
    <n v="74"/>
    <s v="checklist"/>
    <s v="Moodle Shell Completion Checklist"/>
    <s v=""/>
    <x v="22"/>
    <n v="0"/>
    <n v="0"/>
  </r>
  <r>
    <x v="24"/>
    <x v="1"/>
    <s v="Animal Sciences"/>
    <n v="11"/>
    <n v="19"/>
    <s v="quiz"/>
    <s v="ACMWHS301A SSP Quiz"/>
    <s v="ACMWHS301A_1_1_6343_SSP"/>
    <x v="228"/>
    <n v="0"/>
    <n v="1"/>
  </r>
  <r>
    <x v="24"/>
    <x v="1"/>
    <s v="Animal Sciences"/>
    <n v="11"/>
    <n v="19"/>
    <s v="assign"/>
    <s v="ACMWHS301A Final Unit Result"/>
    <s v="ACMWHS301A_1_1_6343_FINAL"/>
    <x v="229"/>
    <n v="1"/>
    <n v="0"/>
  </r>
  <r>
    <x v="24"/>
    <x v="1"/>
    <s v="Animal Sciences"/>
    <n v="11"/>
    <n v="19"/>
    <s v="assign"/>
    <s v="Assessment 1 ACMWHS301A/ACMOHS301A Short Answer Questions"/>
    <s v=""/>
    <x v="230"/>
    <n v="0"/>
    <n v="0"/>
  </r>
  <r>
    <x v="24"/>
    <x v="1"/>
    <s v="Animal Sciences"/>
    <n v="11"/>
    <n v="19"/>
    <s v="assign"/>
    <s v="Assessment 2 ACMWHS301A/ACMOHS301A Portfolio"/>
    <s v=""/>
    <x v="231"/>
    <n v="0"/>
    <n v="0"/>
  </r>
  <r>
    <x v="24"/>
    <x v="1"/>
    <s v="Animal Sciences"/>
    <n v="11"/>
    <n v="19"/>
    <s v="quiz"/>
    <s v="Assessment 3 ACMWHS301A/ACMOHS301A Quiz"/>
    <s v=""/>
    <x v="232"/>
    <n v="0"/>
    <n v="0"/>
  </r>
  <r>
    <x v="24"/>
    <x v="1"/>
    <s v="Animal Sciences"/>
    <n v="11"/>
    <n v="19"/>
    <s v="quiz"/>
    <s v="Assessment 4 ACMWHS301A/ACMOHS301A Quiz"/>
    <s v=""/>
    <x v="233"/>
    <n v="0"/>
    <n v="0"/>
  </r>
  <r>
    <x v="24"/>
    <x v="1"/>
    <s v="Animal Sciences"/>
    <n v="11"/>
    <n v="19"/>
    <s v="quiz"/>
    <s v="ACMOHS301A SSP Quiz"/>
    <s v="ACMOHS301A_1_1_6343_SSP"/>
    <x v="234"/>
    <n v="0"/>
    <n v="1"/>
  </r>
  <r>
    <x v="24"/>
    <x v="1"/>
    <s v="Animal Sciences"/>
    <n v="11"/>
    <n v="19"/>
    <s v="assign"/>
    <s v="Assessment Map ACMWHS301A "/>
    <s v=""/>
    <x v="235"/>
    <n v="0"/>
    <n v="0"/>
  </r>
  <r>
    <x v="24"/>
    <x v="1"/>
    <s v="Animal Sciences"/>
    <n v="11"/>
    <n v="19"/>
    <s v="assign"/>
    <s v="Delivery Map ACMWHS301A"/>
    <s v=""/>
    <x v="236"/>
    <n v="0"/>
    <n v="0"/>
  </r>
  <r>
    <x v="24"/>
    <x v="1"/>
    <s v="Animal Sciences"/>
    <n v="11"/>
    <n v="19"/>
    <s v="assign"/>
    <s v="Assessment Map ACMOHS301A"/>
    <s v=""/>
    <x v="237"/>
    <n v="0"/>
    <n v="0"/>
  </r>
  <r>
    <x v="24"/>
    <x v="1"/>
    <s v="Animal Sciences"/>
    <n v="11"/>
    <n v="19"/>
    <s v="assign"/>
    <s v="Delivery Map ACMOHS301A"/>
    <s v=""/>
    <x v="238"/>
    <n v="0"/>
    <n v="0"/>
  </r>
  <r>
    <x v="24"/>
    <x v="1"/>
    <s v="Animal Sciences"/>
    <n v="11"/>
    <n v="19"/>
    <s v="assign"/>
    <s v="ACMOHS301A Final Unit Result"/>
    <s v="ACMOHS301A_1_1_6343_FINAL"/>
    <x v="239"/>
    <n v="1"/>
    <n v="0"/>
  </r>
  <r>
    <x v="24"/>
    <x v="1"/>
    <s v="Animal Sciences"/>
    <n v="11"/>
    <n v="19"/>
    <s v="checklist"/>
    <s v="Moodle Shell Completion Checklist"/>
    <s v=""/>
    <x v="22"/>
    <n v="0"/>
    <n v="0"/>
  </r>
  <r>
    <x v="25"/>
    <x v="1"/>
    <s v="Animal Sciences"/>
    <n v="1"/>
    <n v="2"/>
    <s v="assign"/>
    <s v="ACMOHS301A Assessment 1"/>
    <s v=""/>
    <x v="240"/>
    <n v="0"/>
    <n v="0"/>
  </r>
  <r>
    <x v="25"/>
    <x v="1"/>
    <s v="Animal Sciences"/>
    <n v="1"/>
    <n v="2"/>
    <s v="assign"/>
    <s v="ACMOSH301A Assessment 2"/>
    <s v=""/>
    <x v="241"/>
    <n v="0"/>
    <n v="0"/>
  </r>
  <r>
    <x v="25"/>
    <x v="1"/>
    <s v="Animal Sciences"/>
    <n v="1"/>
    <n v="2"/>
    <s v="assign"/>
    <s v="ACMOHS301A Assessment 3"/>
    <s v=""/>
    <x v="242"/>
    <n v="0"/>
    <n v="0"/>
  </r>
  <r>
    <x v="25"/>
    <x v="1"/>
    <s v="Animal Sciences"/>
    <n v="1"/>
    <n v="2"/>
    <s v="assign"/>
    <s v="ACMOHS301A - Final result"/>
    <s v="ACMOHS301A_1_1_6155_FINAL"/>
    <x v="243"/>
    <n v="1"/>
    <n v="0"/>
  </r>
  <r>
    <x v="25"/>
    <x v="1"/>
    <s v="Animal Sciences"/>
    <n v="1"/>
    <n v="2"/>
    <s v="quiz"/>
    <s v="SSP Quiz ACMOHS301A"/>
    <s v="ACMOHS301A_1_1_6155_SSP"/>
    <x v="244"/>
    <n v="0"/>
    <n v="1"/>
  </r>
  <r>
    <x v="25"/>
    <x v="1"/>
    <s v="Animal Sciences"/>
    <n v="1"/>
    <n v="2"/>
    <s v="quiz"/>
    <s v="Assessment 4  ACMOHS301A Quiz"/>
    <s v=""/>
    <x v="245"/>
    <n v="0"/>
    <n v="0"/>
  </r>
  <r>
    <x v="25"/>
    <x v="1"/>
    <s v="Animal Sciences"/>
    <n v="1"/>
    <n v="2"/>
    <s v="assign"/>
    <s v="Assessment 5 ACMOHS301A Workplace assessment"/>
    <s v=""/>
    <x v="246"/>
    <n v="0"/>
    <n v="0"/>
  </r>
  <r>
    <x v="25"/>
    <x v="1"/>
    <s v="Animal Sciences"/>
    <n v="1"/>
    <n v="2"/>
    <s v="checklist"/>
    <s v="Moodle Shell Completion Checklist"/>
    <s v=""/>
    <x v="22"/>
    <n v="0"/>
    <n v="0"/>
  </r>
  <r>
    <x v="26"/>
    <x v="1"/>
    <s v="Animal Sciences"/>
    <n v="9"/>
    <n v="14"/>
    <s v="quiz"/>
    <s v="ACMSPE304A SSP Quiz"/>
    <s v="ACMSPE304A_1_1_6137_SSP"/>
    <x v="247"/>
    <n v="0"/>
    <n v="1"/>
  </r>
  <r>
    <x v="26"/>
    <x v="1"/>
    <s v="Animal Sciences"/>
    <n v="9"/>
    <n v="14"/>
    <s v="quiz"/>
    <s v="ACMSPE304A Assessment 1 - Dog Nutrition Quiz"/>
    <s v=""/>
    <x v="248"/>
    <n v="0"/>
    <n v="0"/>
  </r>
  <r>
    <x v="26"/>
    <x v="1"/>
    <s v="Animal Sciences"/>
    <n v="9"/>
    <n v="14"/>
    <s v="quiz"/>
    <s v="ACMSPE304A Assessment 2 - Housing"/>
    <s v=""/>
    <x v="249"/>
    <n v="0"/>
    <n v="0"/>
  </r>
  <r>
    <x v="26"/>
    <x v="1"/>
    <s v="Animal Sciences"/>
    <n v="9"/>
    <n v="14"/>
    <s v="quiz"/>
    <s v="ACMSPE304A Assessment 3 - General Dog Care Quiz"/>
    <s v=""/>
    <x v="250"/>
    <n v="0"/>
    <n v="0"/>
  </r>
  <r>
    <x v="26"/>
    <x v="1"/>
    <s v="Animal Sciences"/>
    <n v="9"/>
    <n v="14"/>
    <s v="assign"/>
    <s v="ACMSPE304A Final Result"/>
    <s v="ACMSPE304A_1_1_6137_FINAL"/>
    <x v="251"/>
    <n v="1"/>
    <n v="0"/>
  </r>
  <r>
    <x v="26"/>
    <x v="1"/>
    <s v="Animal Sciences"/>
    <n v="9"/>
    <n v="14"/>
    <s v="checklist"/>
    <s v="Moodle Shell Completion Checklist"/>
    <s v=""/>
    <x v="22"/>
    <n v="0"/>
    <n v="0"/>
  </r>
  <r>
    <x v="26"/>
    <x v="1"/>
    <s v="Animal Sciences"/>
    <n v="9"/>
    <n v="14"/>
    <s v="assign"/>
    <s v="ACMSPE304A Assessment 4 - Written Assessment"/>
    <s v=""/>
    <x v="252"/>
    <n v="0"/>
    <n v="0"/>
  </r>
  <r>
    <x v="27"/>
    <x v="1"/>
    <s v="Animal Sciences"/>
    <n v="22"/>
    <n v="27"/>
    <s v="assign"/>
    <s v="Assessment Task 1 Resource Usage Record"/>
    <s v=""/>
    <x v="253"/>
    <n v="0"/>
    <n v="0"/>
  </r>
  <r>
    <x v="27"/>
    <x v="1"/>
    <s v="Animal Sciences"/>
    <n v="22"/>
    <n v="27"/>
    <s v="quiz"/>
    <s v="Assessment Task 2 Short Answer Questions"/>
    <s v=""/>
    <x v="254"/>
    <n v="0"/>
    <n v="0"/>
  </r>
  <r>
    <x v="27"/>
    <x v="1"/>
    <s v="Animal Sciences"/>
    <n v="22"/>
    <n v="27"/>
    <s v="assign"/>
    <s v="Assessment Task 3 ACMSUS201A Practical and oral assessment - VETis Students"/>
    <s v=""/>
    <x v="255"/>
    <n v="0"/>
    <n v="0"/>
  </r>
  <r>
    <x v="27"/>
    <x v="1"/>
    <s v="Animal Sciences"/>
    <n v="22"/>
    <n v="27"/>
    <s v="quiz"/>
    <s v="ACMSUS201A SSP Quiz"/>
    <s v="ACMSUS201A_1_1_6148_SSP"/>
    <x v="256"/>
    <n v="0"/>
    <n v="1"/>
  </r>
  <r>
    <x v="27"/>
    <x v="1"/>
    <s v="Animal Sciences"/>
    <n v="22"/>
    <n v="27"/>
    <s v="assign"/>
    <s v="Assessment Task 3 ACMSUS201A Workplace assessment - Workplace Students"/>
    <s v=""/>
    <x v="257"/>
    <n v="0"/>
    <n v="0"/>
  </r>
  <r>
    <x v="27"/>
    <x v="1"/>
    <s v="Animal Sciences"/>
    <n v="22"/>
    <n v="27"/>
    <s v="checklist"/>
    <s v="Moodle Shell Completion Checklist"/>
    <s v=""/>
    <x v="22"/>
    <n v="0"/>
    <n v="0"/>
  </r>
  <r>
    <x v="27"/>
    <x v="1"/>
    <s v="Animal Sciences"/>
    <n v="22"/>
    <n v="27"/>
    <s v="assign"/>
    <s v="ACMSUS201A Final results and feedback"/>
    <s v="ACMSUS201A_1_1_6148_FINAL"/>
    <x v="258"/>
    <n v="1"/>
    <n v="0"/>
  </r>
  <r>
    <x v="28"/>
    <x v="1"/>
    <s v="Animal Sciences"/>
    <n v="7"/>
    <n v="9"/>
    <s v="assign"/>
    <s v="Assessment 4 - Practical Tasks &amp; Supervisors Reports ACMVET201A"/>
    <s v=""/>
    <x v="259"/>
    <n v="0"/>
    <n v="0"/>
  </r>
  <r>
    <x v="28"/>
    <x v="1"/>
    <s v="Animal Sciences"/>
    <n v="7"/>
    <n v="9"/>
    <s v="forum"/>
    <s v="ACMVET201A Reception forum SSP"/>
    <s v="ACMVET201A_1_1_5959_SSP"/>
    <x v="260"/>
    <n v="0"/>
    <n v="1"/>
  </r>
  <r>
    <x v="28"/>
    <x v="1"/>
    <s v="Animal Sciences"/>
    <n v="7"/>
    <n v="9"/>
    <s v="assign"/>
    <s v="Assessment 1 Veterinary Reception Procedures ACMVET201A &amp; ACMVET404A"/>
    <s v=""/>
    <x v="261"/>
    <n v="0"/>
    <n v="0"/>
  </r>
  <r>
    <x v="28"/>
    <x v="1"/>
    <s v="Animal Sciences"/>
    <n v="7"/>
    <n v="9"/>
    <s v="assign"/>
    <s v="Trainers use only: Assessment 6 - Workplace assessment ACMVET201A ACMVET404A"/>
    <s v=""/>
    <x v="262"/>
    <n v="0"/>
    <n v="0"/>
  </r>
  <r>
    <x v="28"/>
    <x v="1"/>
    <s v="Animal Sciences"/>
    <n v="7"/>
    <n v="9"/>
    <s v="assign"/>
    <s v="Assessment 2 - Veterinary Office Procedures ACMVET201A ACMVET404A"/>
    <s v=""/>
    <x v="263"/>
    <n v="0"/>
    <n v="0"/>
  </r>
  <r>
    <x v="28"/>
    <x v="1"/>
    <s v="Animal Sciences"/>
    <n v="7"/>
    <n v="9"/>
    <s v="assign"/>
    <s v="Assessment 5- Practical Tasks &amp; Supervisors reports - ACMVET404A"/>
    <s v=""/>
    <x v="264"/>
    <n v="0"/>
    <n v="0"/>
  </r>
  <r>
    <x v="28"/>
    <x v="1"/>
    <s v="Animal Sciences"/>
    <n v="7"/>
    <n v="9"/>
    <s v="quiz"/>
    <s v="ACMVET404A SSP Quiz"/>
    <s v="ACMVET404A_1_1_5959_SSP"/>
    <x v="265"/>
    <n v="0"/>
    <n v="1"/>
  </r>
  <r>
    <x v="28"/>
    <x v="1"/>
    <s v="Animal Sciences"/>
    <n v="7"/>
    <n v="9"/>
    <s v="assign"/>
    <s v="ACMVET404A - Final graded assessment "/>
    <s v="ACMVET404A_1_1_5959_FINAL"/>
    <x v="266"/>
    <n v="1"/>
    <n v="0"/>
  </r>
  <r>
    <x v="28"/>
    <x v="1"/>
    <s v="Animal Sciences"/>
    <n v="7"/>
    <n v="9"/>
    <s v="assign"/>
    <s v="ACMVET201A - Final graded assessment  "/>
    <s v="ACMVET201A_1_1_5959_FINAL"/>
    <x v="267"/>
    <n v="1"/>
    <n v="0"/>
  </r>
  <r>
    <x v="28"/>
    <x v="1"/>
    <s v="Animal Sciences"/>
    <n v="7"/>
    <n v="9"/>
    <s v="quiz"/>
    <s v="Assessment 3 - Reception Quiz ACMVET201A ACMVET404A"/>
    <s v=""/>
    <x v="268"/>
    <n v="0"/>
    <n v="0"/>
  </r>
  <r>
    <x v="28"/>
    <x v="1"/>
    <s v="Animal Sciences"/>
    <n v="7"/>
    <n v="9"/>
    <s v="checklist"/>
    <s v="Moodle Shell Completion Checklist"/>
    <s v=""/>
    <x v="22"/>
    <n v="0"/>
    <n v="0"/>
  </r>
  <r>
    <x v="29"/>
    <x v="1"/>
    <s v="Animal Sciences"/>
    <n v="2"/>
    <n v="3"/>
    <s v="assign"/>
    <s v="Assessment 1 Carry out daily clinic routines ACMVET202A"/>
    <s v=""/>
    <x v="269"/>
    <n v="0"/>
    <n v="0"/>
  </r>
  <r>
    <x v="29"/>
    <x v="1"/>
    <s v="Animal Sciences"/>
    <n v="2"/>
    <n v="3"/>
    <s v="assign"/>
    <s v="Assessment 5 - Trainer use only: Workplace assessment ACMVET202A"/>
    <s v=""/>
    <x v="270"/>
    <n v="0"/>
    <n v="0"/>
  </r>
  <r>
    <x v="29"/>
    <x v="1"/>
    <s v="Animal Sciences"/>
    <n v="2"/>
    <n v="3"/>
    <s v="assign"/>
    <s v="Assessment 4 - Practical Tasks &amp; Supervisor Report ACMVET202A"/>
    <s v=""/>
    <x v="271"/>
    <n v="0"/>
    <n v="0"/>
  </r>
  <r>
    <x v="29"/>
    <x v="1"/>
    <s v="Animal Sciences"/>
    <n v="2"/>
    <n v="3"/>
    <s v="quiz"/>
    <s v="Assessment 3 - Daily Clinic Routines ACMVET202A"/>
    <s v=""/>
    <x v="272"/>
    <n v="0"/>
    <n v="0"/>
  </r>
  <r>
    <x v="29"/>
    <x v="1"/>
    <s v="Animal Sciences"/>
    <n v="2"/>
    <n v="3"/>
    <s v="quiz"/>
    <s v="ACMVET202A Daily clinic routines SSP"/>
    <s v="ACMVET202A_1_1_5955_SSP"/>
    <x v="273"/>
    <n v="0"/>
    <n v="1"/>
  </r>
  <r>
    <x v="29"/>
    <x v="1"/>
    <s v="Animal Sciences"/>
    <n v="2"/>
    <n v="3"/>
    <s v="quiz"/>
    <s v="Assessment 2 - Medications, Storage and Types ACMVET202A"/>
    <s v=""/>
    <x v="274"/>
    <n v="0"/>
    <n v="0"/>
  </r>
  <r>
    <x v="29"/>
    <x v="1"/>
    <s v="Animal Sciences"/>
    <n v="2"/>
    <n v="3"/>
    <s v="assign"/>
    <s v="Final Assessment ACMVET202A"/>
    <s v="ACMVET402A_1_1_5955_FINAL"/>
    <x v="275"/>
    <n v="1"/>
    <n v="0"/>
  </r>
  <r>
    <x v="29"/>
    <x v="1"/>
    <s v="Animal Sciences"/>
    <n v="2"/>
    <n v="3"/>
    <s v="checklist"/>
    <s v="Moodle Shell Completion Checklist"/>
    <s v=""/>
    <x v="22"/>
    <n v="0"/>
    <n v="0"/>
  </r>
  <r>
    <x v="30"/>
    <x v="1"/>
    <s v="Animal Sciences"/>
    <n v="3"/>
    <n v="8"/>
    <s v="assign"/>
    <s v="Final Graded Assessment ACMVET203A "/>
    <s v=""/>
    <x v="276"/>
    <n v="0"/>
    <n v="0"/>
  </r>
  <r>
    <x v="30"/>
    <x v="1"/>
    <s v="Animal Sciences"/>
    <n v="3"/>
    <n v="8"/>
    <s v="quiz"/>
    <s v="Surgery Preparation SSP Quiz (ACMVET203A)"/>
    <s v="ACMVET203A_1_1_5958_SSP"/>
    <x v="277"/>
    <n v="0"/>
    <n v="1"/>
  </r>
  <r>
    <x v="30"/>
    <x v="1"/>
    <s v="Animal Sciences"/>
    <n v="3"/>
    <n v="8"/>
    <s v="assign"/>
    <s v="Trainers Use only: Assessment 4 - Workplace Assessment ACMVET203A"/>
    <s v=""/>
    <x v="278"/>
    <n v="0"/>
    <n v="0"/>
  </r>
  <r>
    <x v="30"/>
    <x v="1"/>
    <s v="Animal Sciences"/>
    <n v="3"/>
    <n v="8"/>
    <s v="quiz"/>
    <s v="ACMVET203A SSP Quiz"/>
    <s v=""/>
    <x v="279"/>
    <n v="0"/>
    <n v="0"/>
  </r>
  <r>
    <x v="30"/>
    <x v="1"/>
    <s v="Animal Sciences"/>
    <n v="3"/>
    <n v="8"/>
    <s v="assign"/>
    <s v="Assessment 2 - Surgery Preparation Written Assessment ACMVET203A"/>
    <s v=""/>
    <x v="280"/>
    <n v="0"/>
    <n v="0"/>
  </r>
  <r>
    <x v="30"/>
    <x v="1"/>
    <s v="Animal Sciences"/>
    <n v="3"/>
    <n v="8"/>
    <s v="checklist"/>
    <s v="Moodle Shell Completion Checklist"/>
    <s v=""/>
    <x v="22"/>
    <n v="0"/>
    <n v="0"/>
  </r>
  <r>
    <x v="30"/>
    <x v="1"/>
    <s v="Animal Sciences"/>
    <n v="3"/>
    <n v="8"/>
    <s v="assign"/>
    <s v="Assessment 3 - Practical Tasks and Supervisors Reports ACMVET203A"/>
    <s v=""/>
    <x v="281"/>
    <n v="0"/>
    <n v="0"/>
  </r>
  <r>
    <x v="30"/>
    <x v="1"/>
    <s v="Animal Sciences"/>
    <n v="3"/>
    <n v="8"/>
    <s v="quiz"/>
    <s v="Assessment 1 Surgery Preparation Quiz (ACMVET203A)"/>
    <s v=""/>
    <x v="282"/>
    <n v="0"/>
    <n v="0"/>
  </r>
  <r>
    <x v="31"/>
    <x v="1"/>
    <s v="Animal Sciences"/>
    <n v="4"/>
    <n v="6"/>
    <s v="quiz"/>
    <s v="ACMVET402A Apply Imaging Routines SSP Quiz"/>
    <s v="ACMVET402A_1_1_5963_SSP"/>
    <x v="283"/>
    <n v="0"/>
    <n v="1"/>
  </r>
  <r>
    <x v="31"/>
    <x v="1"/>
    <s v="Animal Sciences"/>
    <n v="4"/>
    <n v="6"/>
    <s v="assign"/>
    <s v="Assessment 3 - Case Studies ACMVET402A"/>
    <s v=""/>
    <x v="284"/>
    <n v="0"/>
    <n v="0"/>
  </r>
  <r>
    <x v="31"/>
    <x v="1"/>
    <s v="Animal Sciences"/>
    <n v="4"/>
    <n v="6"/>
    <s v="assign"/>
    <s v="Assessment 4 - Different forms of imaging - ACMVET402A"/>
    <s v=""/>
    <x v="285"/>
    <n v="0"/>
    <n v="0"/>
  </r>
  <r>
    <x v="31"/>
    <x v="1"/>
    <s v="Animal Sciences"/>
    <n v="4"/>
    <n v="6"/>
    <s v="quiz"/>
    <s v="Assessment 2 - Imaging Routines ACMVET402A"/>
    <s v=""/>
    <x v="286"/>
    <n v="0"/>
    <n v="0"/>
  </r>
  <r>
    <x v="31"/>
    <x v="1"/>
    <s v="Animal Sciences"/>
    <n v="4"/>
    <n v="6"/>
    <s v="assign"/>
    <s v="Assessment 6 - Practical Tasks and Supervisors Reports ACMVET402A"/>
    <s v=""/>
    <x v="287"/>
    <n v="0"/>
    <n v="0"/>
  </r>
  <r>
    <x v="31"/>
    <x v="1"/>
    <s v="Animal Sciences"/>
    <n v="4"/>
    <n v="6"/>
    <s v="assign"/>
    <s v="Trainers use only: Assessment 7 - Workplace Assessment ACMVET402A"/>
    <s v=""/>
    <x v="288"/>
    <n v="0"/>
    <n v="0"/>
  </r>
  <r>
    <x v="31"/>
    <x v="1"/>
    <s v="Animal Sciences"/>
    <n v="4"/>
    <n v="6"/>
    <s v="assign"/>
    <s v="Assessment 1 - Working safely with imaging ACMVET402A"/>
    <s v=""/>
    <x v="289"/>
    <n v="0"/>
    <n v="0"/>
  </r>
  <r>
    <x v="31"/>
    <x v="1"/>
    <s v="Animal Sciences"/>
    <n v="4"/>
    <n v="6"/>
    <s v="checklist"/>
    <s v="Moodle Shell Completion Checklist"/>
    <s v=""/>
    <x v="22"/>
    <n v="0"/>
    <n v="0"/>
  </r>
  <r>
    <x v="31"/>
    <x v="1"/>
    <s v="Animal Sciences"/>
    <n v="4"/>
    <n v="6"/>
    <s v="assign"/>
    <s v="ACMVET402A - Final graded assessment "/>
    <s v="ACMVET402A_1_1_5963_FINAL"/>
    <x v="290"/>
    <n v="1"/>
    <n v="0"/>
  </r>
  <r>
    <x v="31"/>
    <x v="1"/>
    <s v="Animal Sciences"/>
    <n v="4"/>
    <n v="6"/>
    <s v="quiz"/>
    <s v="Assessment 5 - Final Exam ACMVET402A"/>
    <s v=""/>
    <x v="291"/>
    <n v="0"/>
    <n v="0"/>
  </r>
  <r>
    <x v="32"/>
    <x v="1"/>
    <s v="Animal Sciences"/>
    <n v="1"/>
    <n v="4"/>
    <s v="checklist"/>
    <s v="Moodle Shell Completion Checklist"/>
    <s v=""/>
    <x v="22"/>
    <n v="0"/>
    <n v="0"/>
  </r>
  <r>
    <x v="32"/>
    <x v="1"/>
    <s v="Animal Sciences"/>
    <n v="1"/>
    <n v="4"/>
    <s v="quiz"/>
    <s v="ACMVET403A Perform clinic pathology procedures SSP Quiz"/>
    <s v="ACMVET403A_1_1_6473_SSP"/>
    <x v="292"/>
    <n v="0"/>
    <n v="1"/>
  </r>
  <r>
    <x v="32"/>
    <x v="1"/>
    <s v="Animal Sciences"/>
    <n v="1"/>
    <n v="4"/>
    <s v="assign"/>
    <s v="ACMVET403A Final graded assessment "/>
    <s v="ACMVET403A_1_1_6473_FINAL"/>
    <x v="293"/>
    <n v="1"/>
    <n v="0"/>
  </r>
  <r>
    <x v="32"/>
    <x v="1"/>
    <s v="Animal Sciences"/>
    <n v="1"/>
    <n v="4"/>
    <s v="assign"/>
    <s v="Assessment 1 - Log Book Portfolio ACMVET403A "/>
    <s v=""/>
    <x v="294"/>
    <n v="0"/>
    <n v="0"/>
  </r>
  <r>
    <x v="32"/>
    <x v="1"/>
    <s v="Animal Sciences"/>
    <n v="1"/>
    <n v="4"/>
    <s v="quiz"/>
    <s v="Assessment 2 - Pathology Quiz ACMVET403A"/>
    <s v=""/>
    <x v="295"/>
    <n v="0"/>
    <n v="0"/>
  </r>
  <r>
    <x v="32"/>
    <x v="1"/>
    <s v="Animal Sciences"/>
    <n v="1"/>
    <n v="4"/>
    <s v="quiz"/>
    <s v="Assessment 3 - Identifying cells ACMVET403A"/>
    <s v=""/>
    <x v="296"/>
    <n v="0"/>
    <n v="0"/>
  </r>
  <r>
    <x v="32"/>
    <x v="1"/>
    <s v="Animal Sciences"/>
    <n v="1"/>
    <n v="4"/>
    <s v="assign"/>
    <s v="Assessment 4 - Questions and answers in pathology ACMVET403A"/>
    <s v=""/>
    <x v="297"/>
    <n v="0"/>
    <n v="0"/>
  </r>
  <r>
    <x v="32"/>
    <x v="1"/>
    <s v="Animal Sciences"/>
    <n v="1"/>
    <n v="4"/>
    <s v="assign"/>
    <s v="Assessment 5 - Practical Tasks and Supervisors Reports ACMVET403A"/>
    <s v=""/>
    <x v="298"/>
    <n v="0"/>
    <n v="0"/>
  </r>
  <r>
    <x v="32"/>
    <x v="1"/>
    <s v="Animal Sciences"/>
    <n v="1"/>
    <n v="4"/>
    <s v="assign"/>
    <s v="Trainers use only: Assessment 6  - Workplace Assessment ACMVET403A"/>
    <s v=""/>
    <x v="299"/>
    <n v="0"/>
    <n v="0"/>
  </r>
  <r>
    <x v="33"/>
    <x v="1"/>
    <s v="Animal Sciences"/>
    <n v="13"/>
    <n v="21"/>
    <s v="quiz"/>
    <s v="Assessment 5 Assisting in Surgery ACMVET405A | ACMVET408A | ACMATE303A"/>
    <s v=""/>
    <x v="300"/>
    <n v="0"/>
    <n v="0"/>
  </r>
  <r>
    <x v="33"/>
    <x v="1"/>
    <s v="Animal Sciences"/>
    <n v="13"/>
    <n v="21"/>
    <s v="quiz"/>
    <s v="Assessment 6 Post Surgery ACMVET405A | ACMVET408A | ACMATE303A"/>
    <s v=""/>
    <x v="301"/>
    <n v="0"/>
    <n v="0"/>
  </r>
  <r>
    <x v="33"/>
    <x v="1"/>
    <s v="Animal Sciences"/>
    <n v="13"/>
    <n v="21"/>
    <s v="assign"/>
    <s v="Trainers use only: Assessment 9 Workplace Assessments ACMVET405A | ACMVET408A | ACMATE303A"/>
    <s v=""/>
    <x v="302"/>
    <n v="0"/>
    <n v="0"/>
  </r>
  <r>
    <x v="33"/>
    <x v="1"/>
    <s v="Animal Sciences"/>
    <n v="13"/>
    <n v="21"/>
    <s v="assign"/>
    <s v="ACMVET408A Final graded assessment"/>
    <s v="ACMVET408A_1_1_5962_FINAL"/>
    <x v="303"/>
    <n v="1"/>
    <n v="0"/>
  </r>
  <r>
    <x v="33"/>
    <x v="1"/>
    <s v="Animal Sciences"/>
    <n v="13"/>
    <n v="21"/>
    <s v="assign"/>
    <s v="ACMATE303A Final graded Assessment"/>
    <s v="ACMATE303A_1_1_5962_FINAL"/>
    <x v="304"/>
    <n v="1"/>
    <n v="0"/>
  </r>
  <r>
    <x v="33"/>
    <x v="1"/>
    <s v="Animal Sciences"/>
    <n v="13"/>
    <n v="21"/>
    <s v="quiz"/>
    <s v="Theatre Routines SSP Quiz (ACMVET408A)"/>
    <s v="ACMVET408A_1_1_5962_SSP"/>
    <x v="305"/>
    <n v="0"/>
    <n v="1"/>
  </r>
  <r>
    <x v="33"/>
    <x v="1"/>
    <s v="Animal Sciences"/>
    <n v="13"/>
    <n v="21"/>
    <s v="quiz"/>
    <s v="Monitoring anaesthesia in animals SSP Quiz (ACMATE303A)"/>
    <s v="ACMATE303A_1_1_5962_SSP"/>
    <x v="306"/>
    <n v="0"/>
    <n v="1"/>
  </r>
  <r>
    <x v="33"/>
    <x v="1"/>
    <s v="Animal Sciences"/>
    <n v="13"/>
    <n v="21"/>
    <s v="forum"/>
    <s v="Surgical nursing routines SSP Forum (ACMVET405A)"/>
    <s v="ACMVET405A_1_1_5962_SSP"/>
    <x v="307"/>
    <n v="0"/>
    <n v="1"/>
  </r>
  <r>
    <x v="33"/>
    <x v="1"/>
    <s v="Animal Sciences"/>
    <n v="13"/>
    <n v="21"/>
    <s v="quiz"/>
    <s v="Assessment 4 Assessing the patient ACMVET405|ACMVET408A|ACMATE303A"/>
    <s v=""/>
    <x v="308"/>
    <n v="0"/>
    <n v="0"/>
  </r>
  <r>
    <x v="33"/>
    <x v="1"/>
    <s v="Animal Sciences"/>
    <n v="13"/>
    <n v="21"/>
    <s v="assign"/>
    <s v="ACMVET405A Final graded assessment"/>
    <s v="ACMVET405A_1_1_5962_FINAL"/>
    <x v="309"/>
    <n v="1"/>
    <n v="0"/>
  </r>
  <r>
    <x v="33"/>
    <x v="1"/>
    <s v="Animal Sciences"/>
    <n v="13"/>
    <n v="21"/>
    <s v="assign"/>
    <s v="Assessment 2 Anaesthetic Machine ACMVET405A|ACMVET408A|ACMATE303A"/>
    <s v=""/>
    <x v="310"/>
    <n v="0"/>
    <n v="0"/>
  </r>
  <r>
    <x v="33"/>
    <x v="1"/>
    <s v="Animal Sciences"/>
    <n v="13"/>
    <n v="21"/>
    <s v="assign"/>
    <s v="Assessment 8 Surgery Supervisors and Practical Tasks ACMVET405A | ACMVET408A | ACMATE303A"/>
    <s v=""/>
    <x v="311"/>
    <n v="0"/>
    <n v="0"/>
  </r>
  <r>
    <x v="33"/>
    <x v="1"/>
    <s v="Animal Sciences"/>
    <n v="13"/>
    <n v="21"/>
    <s v="assign"/>
    <s v="Assessment 7 Surgery Case Study - ACMVET405A|ACMVET408A|ACMATE303A"/>
    <s v=""/>
    <x v="312"/>
    <n v="0"/>
    <n v="0"/>
  </r>
  <r>
    <x v="33"/>
    <x v="1"/>
    <s v="Animal Sciences"/>
    <n v="13"/>
    <n v="21"/>
    <s v="checklist"/>
    <s v="Moodle Shell Completion Checklist"/>
    <s v=""/>
    <x v="22"/>
    <n v="0"/>
    <n v="0"/>
  </r>
  <r>
    <x v="33"/>
    <x v="1"/>
    <s v="Animal Sciences"/>
    <n v="13"/>
    <n v="21"/>
    <s v="quiz"/>
    <s v="Assessment 3 Patient Preparation ACMVET405|ACMVET408A|ACMATE303A"/>
    <s v=""/>
    <x v="313"/>
    <n v="0"/>
    <n v="0"/>
  </r>
  <r>
    <x v="33"/>
    <x v="1"/>
    <s v="Animal Sciences"/>
    <n v="13"/>
    <n v="21"/>
    <s v="assign"/>
    <s v="Assessment 1 Patient and Theatre Preparation ACMVET405A | ACMVET408A | ACMATE303A"/>
    <s v=""/>
    <x v="314"/>
    <n v="0"/>
    <n v="0"/>
  </r>
  <r>
    <x v="34"/>
    <x v="1"/>
    <s v="Animal Sciences"/>
    <n v="6"/>
    <n v="7"/>
    <s v="assign"/>
    <s v="Assessment 3 - Practical Tasks and Supervisors Report ACMVET410A"/>
    <s v=""/>
    <x v="315"/>
    <n v="0"/>
    <n v="0"/>
  </r>
  <r>
    <x v="34"/>
    <x v="1"/>
    <s v="Animal Sciences"/>
    <n v="6"/>
    <n v="7"/>
    <s v="assign"/>
    <s v="Trainers use only: Assessment 4 - Workplace Assessment ACMVET410A"/>
    <s v=""/>
    <x v="316"/>
    <n v="0"/>
    <n v="0"/>
  </r>
  <r>
    <x v="34"/>
    <x v="1"/>
    <s v="Animal Sciences"/>
    <n v="6"/>
    <n v="7"/>
    <s v="assign"/>
    <s v="Final graded assessment ACMVET410A"/>
    <s v="ACMVET410A_1_1_6339_FINAL"/>
    <x v="317"/>
    <n v="1"/>
    <n v="0"/>
  </r>
  <r>
    <x v="34"/>
    <x v="1"/>
    <s v="Animal Sciences"/>
    <n v="6"/>
    <n v="7"/>
    <s v="quiz"/>
    <s v="ACMVET410A SSP Quiz"/>
    <s v="ACMVET410A_1_1_6339_SSP"/>
    <x v="318"/>
    <n v="0"/>
    <n v="1"/>
  </r>
  <r>
    <x v="34"/>
    <x v="1"/>
    <s v="Animal Sciences"/>
    <n v="6"/>
    <n v="7"/>
    <s v="quiz"/>
    <s v="Assessment 2 - Dental Exam ACMVET410A"/>
    <s v=""/>
    <x v="319"/>
    <n v="0"/>
    <n v="0"/>
  </r>
  <r>
    <x v="34"/>
    <x v="1"/>
    <s v="Animal Sciences"/>
    <n v="6"/>
    <n v="7"/>
    <s v="assign"/>
    <s v="Assessment 1 - Dental Case Study ACMVET410A"/>
    <s v=""/>
    <x v="320"/>
    <n v="0"/>
    <n v="0"/>
  </r>
  <r>
    <x v="34"/>
    <x v="1"/>
    <s v="Animal Sciences"/>
    <n v="6"/>
    <n v="7"/>
    <s v="checklist"/>
    <s v="Moodle Shell Completion Checklist"/>
    <s v=""/>
    <x v="22"/>
    <n v="0"/>
    <n v="0"/>
  </r>
  <r>
    <x v="35"/>
    <x v="1"/>
    <s v="Animal Sciences"/>
    <n v="5"/>
    <n v="13"/>
    <s v="assign"/>
    <s v="Assessment 1 ACMWHS301A  Short answer questions"/>
    <s v=""/>
    <x v="321"/>
    <n v="0"/>
    <n v="0"/>
  </r>
  <r>
    <x v="35"/>
    <x v="1"/>
    <s v="Animal Sciences"/>
    <n v="5"/>
    <n v="13"/>
    <s v="assign"/>
    <s v="Assessment 2 ACMWHS301A  Portfolio"/>
    <s v=""/>
    <x v="322"/>
    <n v="0"/>
    <n v="0"/>
  </r>
  <r>
    <x v="35"/>
    <x v="1"/>
    <s v="Animal Sciences"/>
    <n v="5"/>
    <n v="13"/>
    <s v="assign"/>
    <s v="Assessment 5 ACMWHS301A Workplace assessment"/>
    <s v=""/>
    <x v="323"/>
    <n v="0"/>
    <n v="0"/>
  </r>
  <r>
    <x v="35"/>
    <x v="1"/>
    <s v="Animal Sciences"/>
    <n v="5"/>
    <n v="13"/>
    <s v="quiz"/>
    <s v="ACMWHS301A - SSP QUIZ"/>
    <s v="ACMWHS301A_1_1_5954_SSP"/>
    <x v="324"/>
    <n v="0"/>
    <n v="1"/>
  </r>
  <r>
    <x v="35"/>
    <x v="1"/>
    <s v="Animal Sciences"/>
    <n v="5"/>
    <n v="13"/>
    <s v="quiz"/>
    <s v="Assessment 4  ACMWHS301A Quiz"/>
    <s v=""/>
    <x v="325"/>
    <n v="0"/>
    <n v="0"/>
  </r>
  <r>
    <x v="35"/>
    <x v="1"/>
    <s v="Animal Sciences"/>
    <n v="5"/>
    <n v="13"/>
    <s v="assign"/>
    <s v="Assessment 3 ACMWHS301A Short answer questions"/>
    <s v=""/>
    <x v="326"/>
    <n v="0"/>
    <n v="0"/>
  </r>
  <r>
    <x v="35"/>
    <x v="1"/>
    <s v="Animal Sciences"/>
    <n v="5"/>
    <n v="13"/>
    <s v="checklist"/>
    <s v="Moodle Shell Completion Checklist"/>
    <s v=""/>
    <x v="22"/>
    <n v="0"/>
    <n v="0"/>
  </r>
  <r>
    <x v="35"/>
    <x v="1"/>
    <s v="Animal Sciences"/>
    <n v="5"/>
    <n v="13"/>
    <s v="assign"/>
    <s v="ACMWHS301A - Final result"/>
    <s v="ACMWHS301A_1_1_5954_FINAL"/>
    <x v="327"/>
    <n v="1"/>
    <n v="0"/>
  </r>
  <r>
    <x v="36"/>
    <x v="1"/>
    <s v="Animal Sciences"/>
    <n v="2"/>
    <n v="5"/>
    <s v="assign"/>
    <s v="Assessment 2 Written questions ACMWHS401A"/>
    <s v=""/>
    <x v="328"/>
    <n v="0"/>
    <n v="0"/>
  </r>
  <r>
    <x v="36"/>
    <x v="1"/>
    <s v="Animal Sciences"/>
    <n v="2"/>
    <n v="5"/>
    <s v="assign"/>
    <s v="Assessment 3 Workplace assessment ACMWHS401A"/>
    <s v=""/>
    <x v="329"/>
    <n v="0"/>
    <n v="0"/>
  </r>
  <r>
    <x v="36"/>
    <x v="1"/>
    <s v="Animal Sciences"/>
    <n v="2"/>
    <n v="5"/>
    <s v="assign"/>
    <s v="Assessment 1 Portfolio of evidence ACMWHS401A"/>
    <s v=""/>
    <x v="330"/>
    <n v="0"/>
    <n v="0"/>
  </r>
  <r>
    <x v="36"/>
    <x v="1"/>
    <s v="Animal Sciences"/>
    <n v="2"/>
    <n v="5"/>
    <s v="quiz"/>
    <s v="ACMWHS401A - SSP QUIZ"/>
    <s v="ACMWHS401A_1_1_6347_SSP"/>
    <x v="331"/>
    <n v="0"/>
    <n v="1"/>
  </r>
  <r>
    <x v="36"/>
    <x v="1"/>
    <s v="Animal Sciences"/>
    <n v="2"/>
    <n v="5"/>
    <s v="assign"/>
    <s v="ACMWHS401A - Final result"/>
    <s v="ACMWHS401A_1_1_6347_FINAL"/>
    <x v="332"/>
    <n v="1"/>
    <n v="0"/>
  </r>
  <r>
    <x v="36"/>
    <x v="1"/>
    <s v="Animal Sciences"/>
    <n v="2"/>
    <n v="5"/>
    <s v="checklist"/>
    <s v="Moodle Shell Completion Checklist"/>
    <s v=""/>
    <x v="22"/>
    <n v="0"/>
    <n v="0"/>
  </r>
  <r>
    <x v="37"/>
    <x v="1"/>
    <s v="NCDE"/>
    <n v="6"/>
    <n v="23"/>
    <s v="quiz"/>
    <s v="Pasture Cluster Learning Activity 4"/>
    <s v=""/>
    <x v="333"/>
    <n v="0"/>
    <n v="0"/>
  </r>
  <r>
    <x v="37"/>
    <x v="1"/>
    <s v="NCDE"/>
    <n v="6"/>
    <n v="23"/>
    <s v="quiz"/>
    <s v="Pasture Cluster_Learning Activity 2"/>
    <s v=""/>
    <x v="334"/>
    <n v="0"/>
    <n v="0"/>
  </r>
  <r>
    <x v="37"/>
    <x v="1"/>
    <s v="NCDE"/>
    <n v="6"/>
    <n v="23"/>
    <s v="checklist"/>
    <s v="Moodle Shell Completion Checklist"/>
    <s v=""/>
    <x v="22"/>
    <n v="0"/>
    <n v="0"/>
  </r>
  <r>
    <x v="37"/>
    <x v="1"/>
    <s v="NCDE"/>
    <n v="6"/>
    <n v="23"/>
    <s v="quiz"/>
    <s v="SSP Quiz AHCPCM301"/>
    <s v="AHCPCM301_1_1_6294_SSP"/>
    <x v="335"/>
    <n v="0"/>
    <n v="1"/>
  </r>
  <r>
    <x v="37"/>
    <x v="1"/>
    <s v="NCDE"/>
    <n v="6"/>
    <n v="23"/>
    <s v="quiz"/>
    <s v="SSP Quiz AHCBAC302"/>
    <s v="AHCBAC302_1_1_6294_SSP"/>
    <x v="336"/>
    <n v="0"/>
    <n v="1"/>
  </r>
  <r>
    <x v="37"/>
    <x v="1"/>
    <s v="NCDE"/>
    <n v="6"/>
    <n v="23"/>
    <s v="quiz"/>
    <s v="SSP Quiz AHCBAC301"/>
    <s v="AHCBAC301_1_1_6294_SSP"/>
    <x v="337"/>
    <n v="0"/>
    <n v="1"/>
  </r>
  <r>
    <x v="37"/>
    <x v="1"/>
    <s v="NCDE"/>
    <n v="6"/>
    <n v="23"/>
    <s v="assign"/>
    <s v="Pasture Cluster_Learning Activity 3"/>
    <s v=""/>
    <x v="338"/>
    <n v="0"/>
    <n v="0"/>
  </r>
  <r>
    <x v="37"/>
    <x v="1"/>
    <s v="NCDE"/>
    <n v="6"/>
    <n v="23"/>
    <s v="assign"/>
    <s v="AHCBAC301  Final Result"/>
    <s v=""/>
    <x v="339"/>
    <n v="0"/>
    <n v="0"/>
  </r>
  <r>
    <x v="37"/>
    <x v="1"/>
    <s v="NCDE"/>
    <n v="6"/>
    <n v="23"/>
    <s v="assign"/>
    <s v="AHCPCM301  Final Result"/>
    <s v=""/>
    <x v="340"/>
    <n v="0"/>
    <n v="0"/>
  </r>
  <r>
    <x v="37"/>
    <x v="1"/>
    <s v="NCDE"/>
    <n v="6"/>
    <n v="23"/>
    <s v="assign"/>
    <s v="Assessment 3 AHBAC302 AHCPCM301 AHCBAC301"/>
    <s v=""/>
    <x v="341"/>
    <n v="0"/>
    <n v="0"/>
  </r>
  <r>
    <x v="37"/>
    <x v="1"/>
    <s v="NCDE"/>
    <n v="6"/>
    <n v="23"/>
    <s v="quiz"/>
    <s v="Assessment 4 AHCBAC302 AHCPCM301 AHCBAC301"/>
    <s v=""/>
    <x v="342"/>
    <n v="0"/>
    <n v="0"/>
  </r>
  <r>
    <x v="37"/>
    <x v="1"/>
    <s v="NCDE"/>
    <n v="6"/>
    <n v="23"/>
    <s v="assign"/>
    <s v="Assessment 5 AHCBAC302 AHCPCM301 AHCBAC301"/>
    <s v=""/>
    <x v="343"/>
    <n v="0"/>
    <n v="0"/>
  </r>
  <r>
    <x v="37"/>
    <x v="1"/>
    <s v="NCDE"/>
    <n v="6"/>
    <n v="23"/>
    <s v="assign"/>
    <s v="Assessment 6 AHCBAC302 AHCPCM301 AHCBAC301 "/>
    <s v=""/>
    <x v="344"/>
    <n v="0"/>
    <n v="0"/>
  </r>
  <r>
    <x v="37"/>
    <x v="1"/>
    <s v="NCDE"/>
    <n v="6"/>
    <n v="23"/>
    <s v="quiz"/>
    <s v="Assessment 7 AHCBAC302 AHCPCM301 AHCBAC301"/>
    <s v=""/>
    <x v="345"/>
    <n v="0"/>
    <n v="0"/>
  </r>
  <r>
    <x v="37"/>
    <x v="1"/>
    <s v="NCDE"/>
    <n v="6"/>
    <n v="23"/>
    <s v="assign"/>
    <s v="AHCBAC302  Final Result"/>
    <s v="AHCBAC302_1_1_6294_FINAL"/>
    <x v="346"/>
    <n v="1"/>
    <n v="0"/>
  </r>
  <r>
    <x v="37"/>
    <x v="1"/>
    <s v="NCDE"/>
    <n v="6"/>
    <n v="23"/>
    <s v="assign"/>
    <s v="Assessment 2 AHCBAC302 AHCPCM301 AHCBAC301"/>
    <s v=""/>
    <x v="347"/>
    <n v="0"/>
    <n v="0"/>
  </r>
  <r>
    <x v="37"/>
    <x v="1"/>
    <s v="NCDE"/>
    <n v="6"/>
    <n v="23"/>
    <s v="quiz"/>
    <s v="Assessment 1 AHCBAC301 | AHCBAC302 | AHCPCM301"/>
    <s v=""/>
    <x v="348"/>
    <n v="0"/>
    <n v="0"/>
  </r>
  <r>
    <x v="37"/>
    <x v="1"/>
    <s v="NCDE"/>
    <n v="6"/>
    <n v="23"/>
    <s v="assign"/>
    <s v="Pasture Cluster_Learning Activity 1"/>
    <s v=""/>
    <x v="349"/>
    <n v="0"/>
    <n v="0"/>
  </r>
  <r>
    <x v="38"/>
    <x v="1"/>
    <s v="NCEE"/>
    <n v="3"/>
    <n v="5"/>
    <s v="checklist"/>
    <s v="Moodle Shell Completion Checklist"/>
    <s v=""/>
    <x v="22"/>
    <n v="0"/>
    <n v="0"/>
  </r>
  <r>
    <x v="38"/>
    <x v="1"/>
    <s v="NCEE"/>
    <n v="3"/>
    <n v="5"/>
    <s v="assign"/>
    <s v="Assessment 2 Creating a Biosecurity Plan AHCBIO305A"/>
    <s v=""/>
    <x v="350"/>
    <n v="0"/>
    <n v="0"/>
  </r>
  <r>
    <x v="38"/>
    <x v="1"/>
    <s v="NCEE"/>
    <n v="3"/>
    <n v="5"/>
    <s v="quiz"/>
    <s v="Assessment Task 1 Biosecurity Quiz AHCBIO305A"/>
    <s v=""/>
    <x v="351"/>
    <n v="0"/>
    <n v="0"/>
  </r>
  <r>
    <x v="38"/>
    <x v="1"/>
    <s v="NCEE"/>
    <n v="3"/>
    <n v="5"/>
    <s v="quiz"/>
    <s v="SSP Learning Activity AHCBIO305A"/>
    <s v="AHCBIO305A_1_1_6549_SSP"/>
    <x v="352"/>
    <n v="0"/>
    <n v="1"/>
  </r>
  <r>
    <x v="38"/>
    <x v="1"/>
    <s v="NCEE"/>
    <n v="3"/>
    <n v="5"/>
    <s v="assign"/>
    <s v="Assessment 3 Demonstration of Practical Skills AHCBIO305A"/>
    <s v=""/>
    <x v="353"/>
    <n v="0"/>
    <n v="0"/>
  </r>
  <r>
    <x v="38"/>
    <x v="1"/>
    <s v="NCEE"/>
    <n v="3"/>
    <n v="5"/>
    <s v="assign"/>
    <s v="AHCBIO305A Final Result"/>
    <s v="AHCBIO305A_1_1_6549_FINAL"/>
    <x v="354"/>
    <n v="1"/>
    <n v="0"/>
  </r>
  <r>
    <x v="39"/>
    <x v="1"/>
    <s v="Agriculture"/>
    <n v="8"/>
    <n v="11"/>
    <s v="quiz"/>
    <s v="Termination quiz"/>
    <s v=""/>
    <x v="355"/>
    <n v="0"/>
    <n v="0"/>
  </r>
  <r>
    <x v="39"/>
    <x v="1"/>
    <s v="Agriculture"/>
    <n v="8"/>
    <n v="11"/>
    <s v="quiz"/>
    <s v="Assessment Task 1 AHCBUS501 BSBWOR501"/>
    <s v=""/>
    <x v="356"/>
    <n v="0"/>
    <n v="0"/>
  </r>
  <r>
    <x v="39"/>
    <x v="1"/>
    <s v="Agriculture"/>
    <n v="8"/>
    <n v="11"/>
    <s v="quiz"/>
    <s v="Assessment Task 3 AHCBUS501 BSBWOR501"/>
    <s v=""/>
    <x v="357"/>
    <n v="0"/>
    <n v="0"/>
  </r>
  <r>
    <x v="39"/>
    <x v="1"/>
    <s v="Agriculture"/>
    <n v="8"/>
    <n v="11"/>
    <s v="assign"/>
    <s v="Assessment Task 4 AHCBUS501 BSBWOR501"/>
    <s v=""/>
    <x v="358"/>
    <n v="0"/>
    <n v="0"/>
  </r>
  <r>
    <x v="39"/>
    <x v="1"/>
    <s v="Agriculture"/>
    <n v="8"/>
    <n v="11"/>
    <s v="assign"/>
    <s v="Assessment Task 5 AHCBUS501 BSBWOR501"/>
    <s v=""/>
    <x v="359"/>
    <n v="0"/>
    <n v="0"/>
  </r>
  <r>
    <x v="39"/>
    <x v="1"/>
    <s v="Agriculture"/>
    <n v="8"/>
    <n v="11"/>
    <s v="checklist"/>
    <s v="Checklist Compliant Moodle Shell"/>
    <s v=""/>
    <x v="18"/>
    <n v="0"/>
    <n v="0"/>
  </r>
  <r>
    <x v="39"/>
    <x v="1"/>
    <s v="Agriculture"/>
    <n v="8"/>
    <n v="11"/>
    <s v="checklist"/>
    <s v="Checklist Compliant Moodle Shell"/>
    <s v=""/>
    <x v="18"/>
    <n v="0"/>
    <n v="0"/>
  </r>
  <r>
    <x v="39"/>
    <x v="1"/>
    <s v="Agriculture"/>
    <n v="8"/>
    <n v="11"/>
    <s v="assign"/>
    <s v="Assessment 3"/>
    <s v=""/>
    <x v="360"/>
    <n v="0"/>
    <n v="0"/>
  </r>
  <r>
    <x v="39"/>
    <x v="1"/>
    <s v="Agriculture"/>
    <n v="8"/>
    <n v="11"/>
    <s v="assign"/>
    <s v="AHCBUS501 Final Result "/>
    <s v="AHCBUS501_1_1_6568_FINAL"/>
    <x v="361"/>
    <n v="1"/>
    <n v="0"/>
  </r>
  <r>
    <x v="39"/>
    <x v="1"/>
    <s v="Agriculture"/>
    <n v="8"/>
    <n v="11"/>
    <s v="assign"/>
    <s v="Assessment 4"/>
    <s v=""/>
    <x v="362"/>
    <n v="0"/>
    <n v="0"/>
  </r>
  <r>
    <x v="39"/>
    <x v="1"/>
    <s v="Agriculture"/>
    <n v="8"/>
    <n v="11"/>
    <s v="assign"/>
    <s v="Assessment 5"/>
    <s v=""/>
    <x v="363"/>
    <n v="0"/>
    <n v="0"/>
  </r>
  <r>
    <x v="39"/>
    <x v="1"/>
    <s v="Agriculture"/>
    <n v="8"/>
    <n v="11"/>
    <s v="assign"/>
    <s v="Getting Ready for Induction"/>
    <s v=""/>
    <x v="364"/>
    <n v="0"/>
    <n v="0"/>
  </r>
  <r>
    <x v="39"/>
    <x v="1"/>
    <s v="Agriculture"/>
    <n v="8"/>
    <n v="11"/>
    <s v="quiz"/>
    <s v="Why employees like performance appraisals"/>
    <s v=""/>
    <x v="365"/>
    <n v="0"/>
    <n v="0"/>
  </r>
  <r>
    <x v="39"/>
    <x v="1"/>
    <s v="Agriculture"/>
    <n v="8"/>
    <n v="11"/>
    <s v="assign"/>
    <s v="Assessment 2"/>
    <s v=""/>
    <x v="366"/>
    <n v="0"/>
    <n v="0"/>
  </r>
  <r>
    <x v="39"/>
    <x v="1"/>
    <s v="Agriculture"/>
    <n v="8"/>
    <n v="11"/>
    <s v="quiz"/>
    <s v="Learner profile"/>
    <s v=""/>
    <x v="367"/>
    <n v="0"/>
    <n v="0"/>
  </r>
  <r>
    <x v="39"/>
    <x v="1"/>
    <s v="Agriculture"/>
    <n v="8"/>
    <n v="11"/>
    <s v="assign"/>
    <s v="Assessment 1"/>
    <s v=""/>
    <x v="368"/>
    <n v="0"/>
    <n v="0"/>
  </r>
  <r>
    <x v="39"/>
    <x v="1"/>
    <s v="Agriculture"/>
    <n v="8"/>
    <n v="11"/>
    <s v="checklist"/>
    <s v="Moodle Shell Completion Checklist"/>
    <s v=""/>
    <x v="22"/>
    <n v="0"/>
    <n v="0"/>
  </r>
  <r>
    <x v="39"/>
    <x v="1"/>
    <s v="Agriculture"/>
    <n v="8"/>
    <n v="11"/>
    <s v="quiz"/>
    <s v="Understanding compliance"/>
    <s v=""/>
    <x v="369"/>
    <n v="0"/>
    <n v="0"/>
  </r>
  <r>
    <x v="39"/>
    <x v="1"/>
    <s v="Agriculture"/>
    <n v="8"/>
    <n v="11"/>
    <s v="quiz"/>
    <s v="Assessment Task 2 AHCBUS501 BSBWOR501"/>
    <s v=""/>
    <x v="370"/>
    <n v="0"/>
    <n v="0"/>
  </r>
  <r>
    <x v="39"/>
    <x v="1"/>
    <s v="Agriculture"/>
    <n v="8"/>
    <n v="11"/>
    <s v="quiz"/>
    <s v="Priorities Quiz SSP BSBWOR501"/>
    <s v="BSBWOR501_1_1_6568_SSP"/>
    <x v="371"/>
    <n v="0"/>
    <n v="1"/>
  </r>
  <r>
    <x v="39"/>
    <x v="1"/>
    <s v="Agriculture"/>
    <n v="8"/>
    <n v="11"/>
    <s v="quiz"/>
    <s v="Induction quiz"/>
    <s v=""/>
    <x v="372"/>
    <n v="0"/>
    <n v="0"/>
  </r>
  <r>
    <x v="39"/>
    <x v="1"/>
    <s v="Agriculture"/>
    <n v="8"/>
    <n v="11"/>
    <s v="assign"/>
    <s v="BSBWOR501 Final Result"/>
    <s v="BSBWOR501_1_1_6568_FINAL"/>
    <x v="373"/>
    <n v="1"/>
    <n v="0"/>
  </r>
  <r>
    <x v="40"/>
    <x v="1"/>
    <s v="Agriculture"/>
    <n v="2"/>
    <n v="12"/>
    <s v="checklist"/>
    <s v="Checklist Compliant Moodle Shell"/>
    <s v=""/>
    <x v="18"/>
    <n v="0"/>
    <n v="0"/>
  </r>
  <r>
    <x v="40"/>
    <x v="1"/>
    <s v="Agriculture"/>
    <n v="2"/>
    <n v="12"/>
    <s v="checklist"/>
    <s v="Moodle Shell Completion Checklist"/>
    <s v=""/>
    <x v="22"/>
    <n v="0"/>
    <n v="0"/>
  </r>
  <r>
    <x v="40"/>
    <x v="1"/>
    <s v="Agriculture"/>
    <n v="2"/>
    <n v="12"/>
    <s v="assign"/>
    <s v="AHCBUS506 Final Result"/>
    <s v="AHCBUS506_1_1_6569_FINAL"/>
    <x v="374"/>
    <n v="1"/>
    <n v="0"/>
  </r>
  <r>
    <x v="40"/>
    <x v="1"/>
    <s v="Agriculture"/>
    <n v="2"/>
    <n v="12"/>
    <s v="quiz"/>
    <s v="Assessment Task 3 - Knowledge Test AHCBUS506"/>
    <s v=""/>
    <x v="375"/>
    <n v="0"/>
    <n v="0"/>
  </r>
  <r>
    <x v="40"/>
    <x v="1"/>
    <s v="Agriculture"/>
    <n v="2"/>
    <n v="12"/>
    <s v="assign"/>
    <s v="Assessment Task 1 - AHCBUS506"/>
    <s v=""/>
    <x v="376"/>
    <n v="0"/>
    <n v="0"/>
  </r>
  <r>
    <x v="40"/>
    <x v="1"/>
    <s v="Agriculture"/>
    <n v="2"/>
    <n v="12"/>
    <s v="assign"/>
    <s v="Assessment Task 2 - AHCBUS506"/>
    <s v=""/>
    <x v="377"/>
    <n v="0"/>
    <n v="0"/>
  </r>
  <r>
    <x v="40"/>
    <x v="1"/>
    <s v="Agriculture"/>
    <n v="2"/>
    <n v="12"/>
    <s v="quiz"/>
    <s v="SSP QUiz - AHCBUS506"/>
    <s v="AHCBUS506_1_1_6569_SSP"/>
    <x v="378"/>
    <n v="0"/>
    <n v="1"/>
  </r>
  <r>
    <x v="41"/>
    <x v="1"/>
    <s v="Agriculture"/>
    <n v="5"/>
    <n v="15"/>
    <s v="assign"/>
    <s v="Assessment 4: AHCCHM201 Putting it into practice video assessment"/>
    <s v=""/>
    <x v="379"/>
    <n v="0"/>
    <n v="0"/>
  </r>
  <r>
    <x v="41"/>
    <x v="1"/>
    <s v="Agriculture"/>
    <n v="5"/>
    <n v="15"/>
    <s v="assign"/>
    <s v="AHCCHM201 Final Result "/>
    <s v="AHCCHM201_1_1_5689_FINAL"/>
    <x v="380"/>
    <n v="1"/>
    <n v="0"/>
  </r>
  <r>
    <x v="41"/>
    <x v="1"/>
    <s v="Agriculture"/>
    <n v="5"/>
    <n v="15"/>
    <s v="checklist"/>
    <s v="Moodle Shell Completion Checklist"/>
    <s v=""/>
    <x v="22"/>
    <n v="0"/>
    <n v="0"/>
  </r>
  <r>
    <x v="41"/>
    <x v="1"/>
    <s v="Agriculture"/>
    <n v="5"/>
    <n v="15"/>
    <s v="quiz"/>
    <s v="SSP Apply chemicals under supervision (AHCCHM201)"/>
    <s v="AHCCHM201_1_1_5689_SSP"/>
    <x v="381"/>
    <n v="0"/>
    <n v="1"/>
  </r>
  <r>
    <x v="41"/>
    <x v="1"/>
    <s v="Agriculture"/>
    <n v="5"/>
    <n v="15"/>
    <s v="quiz"/>
    <s v="Assessment 1: AHCCHM201 Apply chemicals quiz"/>
    <s v=""/>
    <x v="382"/>
    <n v="0"/>
    <n v="0"/>
  </r>
  <r>
    <x v="41"/>
    <x v="1"/>
    <s v="Agriculture"/>
    <n v="5"/>
    <n v="15"/>
    <s v="quiz"/>
    <s v="Assessment 2: ACHCHM201 Pyrinex and Eprinex label quiz"/>
    <s v=""/>
    <x v="383"/>
    <n v="0"/>
    <n v="0"/>
  </r>
  <r>
    <x v="41"/>
    <x v="1"/>
    <s v="Agriculture"/>
    <n v="5"/>
    <n v="15"/>
    <s v="quiz"/>
    <s v="Assessment 3: ACHCHM201 Chemical Use on Galdan Farm Quiz"/>
    <s v=""/>
    <x v="384"/>
    <n v="0"/>
    <n v="0"/>
  </r>
  <r>
    <x v="41"/>
    <x v="1"/>
    <s v="Agriculture"/>
    <n v="5"/>
    <n v="15"/>
    <s v="forum"/>
    <s v="Preparing to work with chemicals forum"/>
    <s v=""/>
    <x v="385"/>
    <n v="0"/>
    <n v="0"/>
  </r>
  <r>
    <x v="41"/>
    <x v="1"/>
    <s v="Agriculture"/>
    <n v="5"/>
    <n v="15"/>
    <s v="forum"/>
    <s v="Preparing equipment forum"/>
    <s v=""/>
    <x v="386"/>
    <n v="0"/>
    <n v="0"/>
  </r>
  <r>
    <x v="41"/>
    <x v="1"/>
    <s v="Agriculture"/>
    <n v="5"/>
    <n v="15"/>
    <s v="forum"/>
    <s v="Transporting, handling and applying chemicals forum"/>
    <s v=""/>
    <x v="387"/>
    <n v="0"/>
    <n v="0"/>
  </r>
  <r>
    <x v="42"/>
    <x v="1"/>
    <s v="NCEE"/>
    <n v="1"/>
    <n v="1"/>
    <s v="quiz"/>
    <s v="Assessment Task 2 - Quiz AHCHBR203A"/>
    <s v=""/>
    <x v="388"/>
    <n v="0"/>
    <n v="0"/>
  </r>
  <r>
    <x v="42"/>
    <x v="1"/>
    <s v="NCEE"/>
    <n v="1"/>
    <n v="1"/>
    <s v="quiz"/>
    <s v="Assessment Task 1 - Quiz AHCHBR203A"/>
    <s v=""/>
    <x v="389"/>
    <n v="0"/>
    <n v="0"/>
  </r>
  <r>
    <x v="42"/>
    <x v="1"/>
    <s v="NCEE"/>
    <n v="1"/>
    <n v="1"/>
    <s v="checklist"/>
    <s v="Moodle Shell Completion Checklist"/>
    <s v=""/>
    <x v="22"/>
    <n v="0"/>
    <n v="0"/>
  </r>
  <r>
    <x v="42"/>
    <x v="1"/>
    <s v="NCEE"/>
    <n v="1"/>
    <n v="1"/>
    <s v="scorm"/>
    <s v="Leading and tying up"/>
    <s v=""/>
    <x v="390"/>
    <n v="0"/>
    <n v="0"/>
  </r>
  <r>
    <x v="42"/>
    <x v="1"/>
    <s v="NCEE"/>
    <n v="1"/>
    <n v="1"/>
    <s v="assign"/>
    <s v="AHCHBR203A Final Result"/>
    <s v="AHCHBR203A_1_1_6292_FINAL"/>
    <x v="391"/>
    <n v="1"/>
    <n v="0"/>
  </r>
  <r>
    <x v="42"/>
    <x v="1"/>
    <s v="NCEE"/>
    <n v="1"/>
    <n v="1"/>
    <s v="assign"/>
    <s v="Assessment Task 3 Annotated Photos AHCHBR203A"/>
    <s v=""/>
    <x v="392"/>
    <n v="0"/>
    <n v="0"/>
  </r>
  <r>
    <x v="42"/>
    <x v="1"/>
    <s v="NCEE"/>
    <n v="1"/>
    <n v="1"/>
    <s v="scorm"/>
    <s v="Prepare vehicle for travel"/>
    <s v=""/>
    <x v="393"/>
    <n v="0"/>
    <n v="0"/>
  </r>
  <r>
    <x v="42"/>
    <x v="1"/>
    <s v="NCEE"/>
    <n v="1"/>
    <n v="1"/>
    <s v="scorm"/>
    <s v="Prepare horse for travel"/>
    <s v=""/>
    <x v="394"/>
    <n v="0"/>
    <n v="0"/>
  </r>
  <r>
    <x v="42"/>
    <x v="1"/>
    <s v="NCEE"/>
    <n v="1"/>
    <n v="1"/>
    <s v="scorm"/>
    <s v="Approach and catch a horse"/>
    <s v=""/>
    <x v="395"/>
    <n v="0"/>
    <n v="0"/>
  </r>
  <r>
    <x v="42"/>
    <x v="1"/>
    <s v="NCEE"/>
    <n v="1"/>
    <n v="1"/>
    <s v="scorm"/>
    <s v="There racing toolbox - restrain for examination"/>
    <s v=""/>
    <x v="396"/>
    <n v="0"/>
    <n v="0"/>
  </r>
  <r>
    <x v="42"/>
    <x v="1"/>
    <s v="NCEE"/>
    <n v="1"/>
    <n v="1"/>
    <s v="scorm"/>
    <s v="ID horses toolbox"/>
    <s v=""/>
    <x v="397"/>
    <n v="0"/>
    <n v="0"/>
  </r>
  <r>
    <x v="42"/>
    <x v="1"/>
    <s v="NCEE"/>
    <n v="1"/>
    <n v="1"/>
    <s v="quiz"/>
    <s v="SSP Learning Activity AHCHBR203A"/>
    <s v="AHCHBR203A_1_1_6292_SSP"/>
    <x v="398"/>
    <n v="0"/>
    <n v="1"/>
  </r>
  <r>
    <x v="43"/>
    <x v="1"/>
    <s v="NCEE"/>
    <n v="0"/>
    <n v="1"/>
    <s v="quiz"/>
    <s v="AHCHBR203A SSP"/>
    <s v="AHCHBR203A_1_1_6088_SSP"/>
    <x v="399"/>
    <n v="0"/>
    <n v="1"/>
  </r>
  <r>
    <x v="43"/>
    <x v="1"/>
    <s v="NCEE"/>
    <n v="0"/>
    <n v="1"/>
    <s v="assign"/>
    <s v="Assessment 3: Structured Workplace Learning Logbook - due 18/8/17 AHCHBR203A"/>
    <s v=""/>
    <x v="400"/>
    <n v="0"/>
    <n v="0"/>
  </r>
  <r>
    <x v="43"/>
    <x v="1"/>
    <s v="NCEE"/>
    <n v="0"/>
    <n v="1"/>
    <s v="assign"/>
    <s v="Assessment 4: Practical Skills Observation report - due 18/8/17 AHCHBR203A"/>
    <s v=""/>
    <x v="401"/>
    <n v="0"/>
    <n v="0"/>
  </r>
  <r>
    <x v="43"/>
    <x v="1"/>
    <s v="NCEE"/>
    <n v="0"/>
    <n v="1"/>
    <s v="assign"/>
    <s v="Assessment 2: Annotated photos assessment ( AHCHBR203A) - due 28/7/17"/>
    <s v=""/>
    <x v="402"/>
    <n v="0"/>
    <n v="0"/>
  </r>
  <r>
    <x v="43"/>
    <x v="1"/>
    <s v="NCEE"/>
    <n v="0"/>
    <n v="1"/>
    <s v="quiz"/>
    <s v="AHCHBR203A Quiz - BJ Drury 2018?"/>
    <s v=""/>
    <x v="403"/>
    <n v="0"/>
    <n v="0"/>
  </r>
  <r>
    <x v="43"/>
    <x v="1"/>
    <s v="NCEE"/>
    <n v="0"/>
    <n v="1"/>
    <s v="assign"/>
    <s v="Assessment 2- Assignment AHCHBR203A"/>
    <s v=""/>
    <x v="404"/>
    <n v="0"/>
    <n v="0"/>
  </r>
  <r>
    <x v="43"/>
    <x v="1"/>
    <s v="NCEE"/>
    <n v="0"/>
    <n v="1"/>
    <s v="checklist"/>
    <s v="Checklist Compliant Moodle Shell"/>
    <s v=""/>
    <x v="18"/>
    <n v="0"/>
    <n v="0"/>
  </r>
  <r>
    <x v="43"/>
    <x v="1"/>
    <s v="NCEE"/>
    <n v="0"/>
    <n v="1"/>
    <s v="lesson"/>
    <s v="Working with horses"/>
    <s v=""/>
    <x v="405"/>
    <n v="0"/>
    <n v="0"/>
  </r>
  <r>
    <x v="43"/>
    <x v="1"/>
    <s v="NCEE"/>
    <n v="0"/>
    <n v="1"/>
    <s v="scorm"/>
    <s v="ID horses toolbox"/>
    <s v=""/>
    <x v="397"/>
    <n v="0"/>
    <n v="0"/>
  </r>
  <r>
    <x v="43"/>
    <x v="1"/>
    <s v="NCEE"/>
    <n v="0"/>
    <n v="1"/>
    <s v="scorm"/>
    <s v="Prepare vehicle for travel"/>
    <s v=""/>
    <x v="393"/>
    <n v="0"/>
    <n v="0"/>
  </r>
  <r>
    <x v="43"/>
    <x v="1"/>
    <s v="NCEE"/>
    <n v="0"/>
    <n v="1"/>
    <s v="scorm"/>
    <s v="Prepare horse for travel"/>
    <s v=""/>
    <x v="394"/>
    <n v="0"/>
    <n v="0"/>
  </r>
  <r>
    <x v="43"/>
    <x v="1"/>
    <s v="NCEE"/>
    <n v="0"/>
    <n v="1"/>
    <s v="scorm"/>
    <s v="There racing toolbox - restrain for examination"/>
    <s v=""/>
    <x v="396"/>
    <n v="0"/>
    <n v="0"/>
  </r>
  <r>
    <x v="43"/>
    <x v="1"/>
    <s v="NCEE"/>
    <n v="0"/>
    <n v="1"/>
    <s v="scorm"/>
    <s v="Approach and catch a horse"/>
    <s v=""/>
    <x v="395"/>
    <n v="0"/>
    <n v="0"/>
  </r>
  <r>
    <x v="43"/>
    <x v="1"/>
    <s v="NCEE"/>
    <n v="0"/>
    <n v="1"/>
    <s v="scorm"/>
    <s v="Leading and tying up"/>
    <s v=""/>
    <x v="390"/>
    <n v="0"/>
    <n v="0"/>
  </r>
  <r>
    <x v="43"/>
    <x v="1"/>
    <s v="NCEE"/>
    <n v="0"/>
    <n v="1"/>
    <s v="assign"/>
    <s v="AHCHBR203A Final Result (Online Marking Guide)"/>
    <s v="AHCHBR203A_1_1_6088_FINAL"/>
    <x v="406"/>
    <n v="1"/>
    <n v="0"/>
  </r>
  <r>
    <x v="43"/>
    <x v="1"/>
    <s v="NCEE"/>
    <n v="0"/>
    <n v="1"/>
    <s v="checklist"/>
    <s v="Moodle Shell Completion Checklist"/>
    <s v=""/>
    <x v="22"/>
    <n v="0"/>
    <n v="0"/>
  </r>
  <r>
    <x v="44"/>
    <x v="1"/>
    <s v="NCEE"/>
    <n v="1"/>
    <n v="5"/>
    <s v="assign"/>
    <s v="AHCBR307A Final Result"/>
    <s v="AHCBR307A_1_1_6493_FINAL"/>
    <x v="407"/>
    <n v="1"/>
    <n v="0"/>
  </r>
  <r>
    <x v="44"/>
    <x v="1"/>
    <s v="NCEE"/>
    <n v="1"/>
    <n v="5"/>
    <s v="quiz"/>
    <s v="SSP AHCHBR307A Learning Activity"/>
    <s v="AHCHBR307A_1_1_6493_SSP"/>
    <x v="408"/>
    <n v="0"/>
    <n v="1"/>
  </r>
  <r>
    <x v="44"/>
    <x v="1"/>
    <s v="NCEE"/>
    <n v="1"/>
    <n v="5"/>
    <s v="assign"/>
    <s v="Assessment Task 6 - Assignment AHCHBR307A"/>
    <s v=""/>
    <x v="409"/>
    <n v="0"/>
    <n v="0"/>
  </r>
  <r>
    <x v="44"/>
    <x v="1"/>
    <s v="NCEE"/>
    <n v="1"/>
    <n v="5"/>
    <s v="scorm"/>
    <s v="Approach, Catch and Fit a Headcollar"/>
    <s v=""/>
    <x v="410"/>
    <n v="0"/>
    <n v="0"/>
  </r>
  <r>
    <x v="44"/>
    <x v="1"/>
    <s v="NCEE"/>
    <n v="1"/>
    <n v="5"/>
    <s v="quiz"/>
    <s v="Assessment Task 3 - Quiz AHCHBR307A"/>
    <s v=""/>
    <x v="411"/>
    <n v="0"/>
    <n v="0"/>
  </r>
  <r>
    <x v="44"/>
    <x v="1"/>
    <s v="NCEE"/>
    <n v="1"/>
    <n v="5"/>
    <s v="quiz"/>
    <s v="Assessment Task 5 - Assess suitability of horses Quiz AHCHBR307A"/>
    <s v=""/>
    <x v="412"/>
    <n v="0"/>
    <n v="0"/>
  </r>
  <r>
    <x v="44"/>
    <x v="1"/>
    <s v="NCEE"/>
    <n v="1"/>
    <n v="5"/>
    <s v="checklist"/>
    <s v="Moodle Shell Completion Checklist"/>
    <s v=""/>
    <x v="22"/>
    <n v="0"/>
    <n v="0"/>
  </r>
  <r>
    <x v="44"/>
    <x v="1"/>
    <s v="NCEE"/>
    <n v="1"/>
    <n v="5"/>
    <s v="quiz"/>
    <s v="Assessment Task 1 - Quiz AHCHBR307A"/>
    <s v=""/>
    <x v="413"/>
    <n v="0"/>
    <n v="0"/>
  </r>
  <r>
    <x v="44"/>
    <x v="1"/>
    <s v="NCEE"/>
    <n v="1"/>
    <n v="5"/>
    <s v="quiz"/>
    <s v="Assessment Task 2 - Quiz AHCHBR307A"/>
    <s v=""/>
    <x v="414"/>
    <n v="0"/>
    <n v="0"/>
  </r>
  <r>
    <x v="44"/>
    <x v="1"/>
    <s v="NCEE"/>
    <n v="1"/>
    <n v="5"/>
    <s v="quiz"/>
    <s v="Assessment Task 4 - Quiz AHCHBR307A"/>
    <s v=""/>
    <x v="415"/>
    <n v="0"/>
    <n v="0"/>
  </r>
  <r>
    <x v="45"/>
    <x v="1"/>
    <s v="NCEE"/>
    <n v="2"/>
    <n v="11"/>
    <s v="assign"/>
    <s v="Assessment Task 1-  Short answer AHCHBR402A"/>
    <s v=""/>
    <x v="416"/>
    <n v="0"/>
    <n v="0"/>
  </r>
  <r>
    <x v="45"/>
    <x v="1"/>
    <s v="NCEE"/>
    <n v="2"/>
    <n v="11"/>
    <s v="checklist"/>
    <s v="Moodle Shell Completion Checklist"/>
    <s v=""/>
    <x v="22"/>
    <n v="0"/>
    <n v="0"/>
  </r>
  <r>
    <x v="45"/>
    <x v="1"/>
    <s v="NCEE"/>
    <n v="2"/>
    <n v="11"/>
    <s v="assign"/>
    <s v="AHCHBR204A Final Result"/>
    <s v="AHCHBR204A_1_1_6488_FINAL"/>
    <x v="417"/>
    <n v="1"/>
    <n v="0"/>
  </r>
  <r>
    <x v="45"/>
    <x v="1"/>
    <s v="NCEE"/>
    <n v="2"/>
    <n v="11"/>
    <s v="quiz"/>
    <s v="SSP Learning Activity AHCHBR402A"/>
    <s v="AHCHBR204A_1_1_6488_SSP"/>
    <x v="418"/>
    <n v="0"/>
    <n v="1"/>
  </r>
  <r>
    <x v="45"/>
    <x v="1"/>
    <s v="NCEE"/>
    <n v="2"/>
    <n v="11"/>
    <s v="assign"/>
    <s v="Assessment Task 3 - Third Party Report AHCHBR402A"/>
    <s v=""/>
    <x v="419"/>
    <n v="0"/>
    <n v="0"/>
  </r>
  <r>
    <x v="45"/>
    <x v="1"/>
    <s v="NCEE"/>
    <n v="2"/>
    <n v="11"/>
    <s v="assign"/>
    <s v="Assessment Task 2-  Manage conformation AHCHBR402A"/>
    <s v=""/>
    <x v="420"/>
    <n v="0"/>
    <n v="0"/>
  </r>
  <r>
    <x v="46"/>
    <x v="1"/>
    <s v="Conservation and Land Management"/>
    <n v="2"/>
    <n v="2"/>
    <s v="assign"/>
    <s v="AHCLPW405 Assessment Task 1"/>
    <s v=""/>
    <x v="421"/>
    <n v="0"/>
    <n v="0"/>
  </r>
  <r>
    <x v="46"/>
    <x v="1"/>
    <s v="Conservation and Land Management"/>
    <n v="2"/>
    <n v="2"/>
    <s v="assign"/>
    <s v="AHCLPW405 Assessment Task 2"/>
    <s v=""/>
    <x v="422"/>
    <n v="0"/>
    <n v="0"/>
  </r>
  <r>
    <x v="46"/>
    <x v="1"/>
    <s v="Conservation and Land Management"/>
    <n v="2"/>
    <n v="2"/>
    <s v="assign"/>
    <s v="AHCLPW405 Assessment Task 3"/>
    <s v=""/>
    <x v="423"/>
    <n v="0"/>
    <n v="0"/>
  </r>
  <r>
    <x v="46"/>
    <x v="1"/>
    <s v="Conservation and Land Management"/>
    <n v="2"/>
    <n v="2"/>
    <s v="assign"/>
    <s v="AHCILM402 Assessment Task 1"/>
    <s v=""/>
    <x v="424"/>
    <n v="0"/>
    <n v="0"/>
  </r>
  <r>
    <x v="46"/>
    <x v="1"/>
    <s v="Conservation and Land Management"/>
    <n v="2"/>
    <n v="2"/>
    <s v="assign"/>
    <s v="AHCILM402 Assessment Task 2"/>
    <s v=""/>
    <x v="425"/>
    <n v="0"/>
    <n v="0"/>
  </r>
  <r>
    <x v="46"/>
    <x v="1"/>
    <s v="Conservation and Land Management"/>
    <n v="2"/>
    <n v="2"/>
    <s v="assign"/>
    <s v="AHCILM402 Assessment Task 3"/>
    <s v=""/>
    <x v="426"/>
    <n v="0"/>
    <n v="0"/>
  </r>
  <r>
    <x v="46"/>
    <x v="1"/>
    <s v="Conservation and Land Management"/>
    <n v="2"/>
    <n v="2"/>
    <s v="assign"/>
    <s v="AHCILM402 Assessment Task 4"/>
    <s v=""/>
    <x v="427"/>
    <n v="0"/>
    <n v="0"/>
  </r>
  <r>
    <x v="46"/>
    <x v="1"/>
    <s v="Conservation and Land Management"/>
    <n v="2"/>
    <n v="2"/>
    <s v="assign"/>
    <s v="AHCILM402 Assessment Task 5"/>
    <s v=""/>
    <x v="428"/>
    <n v="0"/>
    <n v="0"/>
  </r>
  <r>
    <x v="46"/>
    <x v="1"/>
    <s v="Conservation and Land Management"/>
    <n v="2"/>
    <n v="2"/>
    <s v="assign"/>
    <s v="AHCILM402 Assessment Task 6"/>
    <s v=""/>
    <x v="429"/>
    <n v="0"/>
    <n v="0"/>
  </r>
  <r>
    <x v="46"/>
    <x v="1"/>
    <s v="Conservation and Land Management"/>
    <n v="2"/>
    <n v="2"/>
    <s v="quiz"/>
    <s v="SSP AHCLPW405 Biodiversity Quiz"/>
    <s v="AHCLPW405_1_1_5889_SSP"/>
    <x v="430"/>
    <n v="0"/>
    <n v="1"/>
  </r>
  <r>
    <x v="46"/>
    <x v="1"/>
    <s v="Conservation and Land Management"/>
    <n v="2"/>
    <n v="2"/>
    <s v="quiz"/>
    <s v="SSP AHCILM402 Quiz"/>
    <s v="AHCILM402_1_1_5889_SSP"/>
    <x v="431"/>
    <n v="0"/>
    <n v="1"/>
  </r>
  <r>
    <x v="46"/>
    <x v="1"/>
    <s v="Conservation and Land Management"/>
    <n v="2"/>
    <n v="2"/>
    <s v="assign"/>
    <s v="Assessment AHCILM402 Final Result"/>
    <s v="AHCILM402_1_1_5889_FINAL"/>
    <x v="432"/>
    <n v="1"/>
    <n v="0"/>
  </r>
  <r>
    <x v="46"/>
    <x v="1"/>
    <s v="Conservation and Land Management"/>
    <n v="2"/>
    <n v="2"/>
    <s v="checklist"/>
    <s v="Moodle Shell Completion Checklist"/>
    <s v=""/>
    <x v="22"/>
    <n v="0"/>
    <n v="0"/>
  </r>
  <r>
    <x v="46"/>
    <x v="1"/>
    <s v="Conservation and Land Management"/>
    <n v="2"/>
    <n v="2"/>
    <s v="assign"/>
    <s v="Assessment AHCLPW405 Final Result"/>
    <s v="AHCLPW405_1_1_5889_FINAL"/>
    <x v="433"/>
    <n v="1"/>
    <n v="0"/>
  </r>
  <r>
    <x v="47"/>
    <x v="1"/>
    <s v="Agriculture"/>
    <n v="0"/>
    <n v="3"/>
    <s v="quiz"/>
    <s v="SSP AHCLSK202 Care for health and welfare of livestock"/>
    <s v="AHCLSK202_1_1_5675_SSP"/>
    <x v="434"/>
    <n v="0"/>
    <n v="1"/>
  </r>
  <r>
    <x v="47"/>
    <x v="1"/>
    <s v="Agriculture"/>
    <n v="0"/>
    <n v="3"/>
    <s v="quiz"/>
    <s v="Assessment 2: AHCLSK202 | AHCLSK205 | AHCLSK210 | AHCLSK211 Animal behaviour and movement quiz"/>
    <s v=""/>
    <x v="435"/>
    <n v="0"/>
    <n v="0"/>
  </r>
  <r>
    <x v="47"/>
    <x v="1"/>
    <s v="Agriculture"/>
    <n v="0"/>
    <n v="3"/>
    <s v="quiz"/>
    <s v="Assessment 4: AHCLSK202 | AHCLSK205 | AHCLSK210 | AHCLSK211 Animal feeding quiz"/>
    <s v=""/>
    <x v="436"/>
    <n v="0"/>
    <n v="0"/>
  </r>
  <r>
    <x v="47"/>
    <x v="1"/>
    <s v="Agriculture"/>
    <n v="0"/>
    <n v="3"/>
    <s v="assign"/>
    <s v="Assessment 1: AHCLSK202|AHCLSK205|AHCLSK210|AHCLSK211 Forum Assessment"/>
    <s v=""/>
    <x v="437"/>
    <n v="0"/>
    <n v="0"/>
  </r>
  <r>
    <x v="47"/>
    <x v="1"/>
    <s v="Agriculture"/>
    <n v="0"/>
    <n v="3"/>
    <s v="quiz"/>
    <s v="SSP: AHCLSK211 Feed livestock"/>
    <s v="AHCLSK211_1_1_5675_SSP"/>
    <x v="438"/>
    <n v="0"/>
    <n v="1"/>
  </r>
  <r>
    <x v="47"/>
    <x v="1"/>
    <s v="Agriculture"/>
    <n v="0"/>
    <n v="3"/>
    <s v="quiz"/>
    <s v="SSP: AHCLSK205 Handle livestock using basic techniques"/>
    <s v="AHCLSK205_1_1_5675_SSP"/>
    <x v="439"/>
    <n v="0"/>
    <n v="1"/>
  </r>
  <r>
    <x v="47"/>
    <x v="1"/>
    <s v="Agriculture"/>
    <n v="0"/>
    <n v="3"/>
    <s v="quiz"/>
    <s v="Assessment 3: AHCLSK202 | AHCLSK205 | AHCLSK210 | AHCLSK211 Animal health quiz"/>
    <s v=""/>
    <x v="440"/>
    <n v="0"/>
    <n v="0"/>
  </r>
  <r>
    <x v="47"/>
    <x v="1"/>
    <s v="Agriculture"/>
    <n v="0"/>
    <n v="3"/>
    <s v="assign"/>
    <s v="Assessment 5 AHCLSK202 | AHCLSK205 | AHCLSK210 | AHCLSK211: Video Moving, handling and treating livestock"/>
    <s v=""/>
    <x v="441"/>
    <n v="0"/>
    <n v="0"/>
  </r>
  <r>
    <x v="47"/>
    <x v="1"/>
    <s v="Agriculture"/>
    <n v="0"/>
    <n v="3"/>
    <s v="assign"/>
    <s v="Assessment 6 AHCLSK202 | AHCLSK205 | AHCLSK210 | AHCLSK211: Feeding livestock"/>
    <s v=""/>
    <x v="442"/>
    <n v="0"/>
    <n v="0"/>
  </r>
  <r>
    <x v="47"/>
    <x v="1"/>
    <s v="Agriculture"/>
    <n v="0"/>
    <n v="3"/>
    <s v="assign"/>
    <s v="AHCLSK205 Final Result "/>
    <s v="AHCLSK205_1_1_5675_FINAL"/>
    <x v="443"/>
    <n v="1"/>
    <n v="0"/>
  </r>
  <r>
    <x v="47"/>
    <x v="1"/>
    <s v="Agriculture"/>
    <n v="0"/>
    <n v="3"/>
    <s v="assign"/>
    <s v="AHCLSK210 Final Result "/>
    <s v="AHCLSK210_1_1_5675_FINAL"/>
    <x v="444"/>
    <n v="1"/>
    <n v="0"/>
  </r>
  <r>
    <x v="47"/>
    <x v="1"/>
    <s v="Agriculture"/>
    <n v="0"/>
    <n v="3"/>
    <s v="assign"/>
    <s v="AHCLSK211 Final Result "/>
    <s v="AHCLSK211_1_1_5675_FINAL"/>
    <x v="445"/>
    <n v="1"/>
    <n v="0"/>
  </r>
  <r>
    <x v="47"/>
    <x v="1"/>
    <s v="Agriculture"/>
    <n v="0"/>
    <n v="3"/>
    <s v="quiz"/>
    <s v="SSP: AHCLSK210 Muster and move livestock"/>
    <s v="AHCLSK210_1_1_5675_SSP"/>
    <x v="446"/>
    <n v="0"/>
    <n v="1"/>
  </r>
  <r>
    <x v="47"/>
    <x v="1"/>
    <s v="Agriculture"/>
    <n v="0"/>
    <n v="3"/>
    <s v="assign"/>
    <s v="AHCLSK202 Final Result "/>
    <s v="AHCLSK202_1_1_5675_FINAL"/>
    <x v="447"/>
    <n v="1"/>
    <n v="0"/>
  </r>
  <r>
    <x v="47"/>
    <x v="1"/>
    <s v="Agriculture"/>
    <n v="0"/>
    <n v="3"/>
    <s v="checklist"/>
    <s v="Moodle Shell Completion Checklist"/>
    <s v=""/>
    <x v="22"/>
    <n v="0"/>
    <n v="0"/>
  </r>
  <r>
    <x v="48"/>
    <x v="1"/>
    <s v="NCDE"/>
    <n v="5"/>
    <n v="24"/>
    <s v="assign"/>
    <s v="AHCLSK311 Unit Final Result "/>
    <s v="AHCLSK311_1_1_6588_FINAL"/>
    <x v="448"/>
    <n v="1"/>
    <n v="0"/>
  </r>
  <r>
    <x v="48"/>
    <x v="1"/>
    <s v="NCDE"/>
    <n v="5"/>
    <n v="24"/>
    <s v="quiz"/>
    <s v="AHCLSK309 SSP QUIZ"/>
    <s v="AHCLSK309_1_1_6588_SSP"/>
    <x v="449"/>
    <n v="0"/>
    <n v="1"/>
  </r>
  <r>
    <x v="48"/>
    <x v="1"/>
    <s v="NCDE"/>
    <n v="5"/>
    <n v="24"/>
    <s v="quiz"/>
    <s v="AHCLSK311 SSP QUIZ"/>
    <s v="AHCLSK311_1_1_6588_SSP"/>
    <x v="450"/>
    <n v="0"/>
    <n v="1"/>
  </r>
  <r>
    <x v="48"/>
    <x v="1"/>
    <s v="NCDE"/>
    <n v="5"/>
    <n v="24"/>
    <s v="quiz"/>
    <s v="AHCLSK309_AHCLSK311_Learning Activity 2"/>
    <s v=""/>
    <x v="451"/>
    <n v="0"/>
    <n v="0"/>
  </r>
  <r>
    <x v="48"/>
    <x v="1"/>
    <s v="NCDE"/>
    <n v="5"/>
    <n v="24"/>
    <s v="quiz"/>
    <s v="AHCLSK309_AHCLSK311_Learning Activity 1"/>
    <s v=""/>
    <x v="452"/>
    <n v="0"/>
    <n v="0"/>
  </r>
  <r>
    <x v="48"/>
    <x v="1"/>
    <s v="NCDE"/>
    <n v="5"/>
    <n v="24"/>
    <s v="quiz"/>
    <s v="AHCLSK309_AHCLSK311_Learning Activity_5"/>
    <s v=""/>
    <x v="453"/>
    <n v="0"/>
    <n v="0"/>
  </r>
  <r>
    <x v="48"/>
    <x v="1"/>
    <s v="NCDE"/>
    <n v="5"/>
    <n v="24"/>
    <s v="assign"/>
    <s v="AHCLSK309_AHCLSK311_Learning Activity_6"/>
    <s v=""/>
    <x v="454"/>
    <n v="0"/>
    <n v="0"/>
  </r>
  <r>
    <x v="48"/>
    <x v="1"/>
    <s v="NCDE"/>
    <n v="5"/>
    <n v="24"/>
    <s v="quiz"/>
    <s v="AHCLSK309_AHCLSK311_Learning Activity_9"/>
    <s v=""/>
    <x v="455"/>
    <n v="0"/>
    <n v="0"/>
  </r>
  <r>
    <x v="48"/>
    <x v="1"/>
    <s v="NCDE"/>
    <n v="5"/>
    <n v="24"/>
    <s v="assign"/>
    <s v="AHCLSK309 Unit Final Result "/>
    <s v="AHCLSK309_1_1_6588_FINAL"/>
    <x v="456"/>
    <n v="1"/>
    <n v="0"/>
  </r>
  <r>
    <x v="48"/>
    <x v="1"/>
    <s v="NCDE"/>
    <n v="5"/>
    <n v="24"/>
    <s v="checklist"/>
    <s v="Moodle Shell Completion Checklist"/>
    <s v=""/>
    <x v="22"/>
    <n v="0"/>
    <n v="0"/>
  </r>
  <r>
    <x v="48"/>
    <x v="1"/>
    <s v="NCDE"/>
    <n v="5"/>
    <n v="24"/>
    <s v="assign"/>
    <s v=" Assessment task 2_AHCLSK309_AHCLSK311"/>
    <s v=""/>
    <x v="457"/>
    <n v="0"/>
    <n v="0"/>
  </r>
  <r>
    <x v="48"/>
    <x v="1"/>
    <s v="NCDE"/>
    <n v="5"/>
    <n v="24"/>
    <s v="assign"/>
    <s v="Assessment task 3_AHCLSK309_AHCLSK311 "/>
    <s v=""/>
    <x v="458"/>
    <n v="0"/>
    <n v="0"/>
  </r>
  <r>
    <x v="48"/>
    <x v="1"/>
    <s v="NCDE"/>
    <n v="5"/>
    <n v="24"/>
    <s v="assign"/>
    <s v="Assessment task 4_AHCLSK309_AHCLSK311 "/>
    <s v=""/>
    <x v="459"/>
    <n v="0"/>
    <n v="0"/>
  </r>
  <r>
    <x v="48"/>
    <x v="1"/>
    <s v="NCDE"/>
    <n v="5"/>
    <n v="24"/>
    <s v="assign"/>
    <s v="Assessment task 5_AHCLSK309_AHCLSK311 "/>
    <s v=""/>
    <x v="460"/>
    <n v="0"/>
    <n v="0"/>
  </r>
  <r>
    <x v="48"/>
    <x v="1"/>
    <s v="NCDE"/>
    <n v="5"/>
    <n v="24"/>
    <s v="assign"/>
    <s v="Assessment task 6_AHCLSK309_AHCLSK311 "/>
    <s v=""/>
    <x v="461"/>
    <n v="0"/>
    <n v="0"/>
  </r>
  <r>
    <x v="48"/>
    <x v="1"/>
    <s v="NCDE"/>
    <n v="5"/>
    <n v="24"/>
    <s v="quiz"/>
    <s v="Assessment task 1_AHCLSK309_AHCLSK311"/>
    <s v=""/>
    <x v="462"/>
    <n v="0"/>
    <n v="0"/>
  </r>
  <r>
    <x v="49"/>
    <x v="1"/>
    <s v="NCEE"/>
    <n v="0"/>
    <n v="1"/>
    <s v="quiz"/>
    <s v="SSP Learning Activity AHCLSK316A"/>
    <s v="AHCLSK316A_1_1_6492_SSP"/>
    <x v="463"/>
    <n v="0"/>
    <n v="1"/>
  </r>
  <r>
    <x v="49"/>
    <x v="1"/>
    <s v="NCEE"/>
    <n v="0"/>
    <n v="1"/>
    <s v="assign"/>
    <s v="Assessment Task 1 - Short answer questions AHCLSK316A"/>
    <s v=""/>
    <x v="464"/>
    <n v="0"/>
    <n v="0"/>
  </r>
  <r>
    <x v="49"/>
    <x v="1"/>
    <s v="NCEE"/>
    <n v="0"/>
    <n v="1"/>
    <s v="assign"/>
    <s v="Assessment Task 2 - Competition Preparation Schedule AHCLSK316A "/>
    <s v=""/>
    <x v="465"/>
    <n v="0"/>
    <n v="0"/>
  </r>
  <r>
    <x v="49"/>
    <x v="1"/>
    <s v="NCEE"/>
    <n v="0"/>
    <n v="1"/>
    <s v="assign"/>
    <s v="Assessment Task 3 - 3rd Party prac report AHCLSK316A"/>
    <s v=""/>
    <x v="466"/>
    <n v="0"/>
    <n v="0"/>
  </r>
  <r>
    <x v="49"/>
    <x v="1"/>
    <s v="NCEE"/>
    <n v="0"/>
    <n v="1"/>
    <s v="checklist"/>
    <s v="Moodle Shell Completion Checklist"/>
    <s v=""/>
    <x v="22"/>
    <n v="0"/>
    <n v="0"/>
  </r>
  <r>
    <x v="49"/>
    <x v="1"/>
    <s v="NCEE"/>
    <n v="0"/>
    <n v="1"/>
    <s v="assign"/>
    <s v="AHCLSK316A Final Result"/>
    <s v="AHCLSK316A_1_1_6492_FINAL"/>
    <x v="467"/>
    <n v="1"/>
    <n v="0"/>
  </r>
  <r>
    <x v="50"/>
    <x v="1"/>
    <s v="NCEE"/>
    <n v="2"/>
    <n v="12"/>
    <s v="quiz"/>
    <s v="SSP Learning Activity AHCLSK320A"/>
    <s v="AHCLSK320A_1_1_6495_SSP"/>
    <x v="468"/>
    <n v="0"/>
    <n v="1"/>
  </r>
  <r>
    <x v="50"/>
    <x v="1"/>
    <s v="NCEE"/>
    <n v="2"/>
    <n v="12"/>
    <s v="assign"/>
    <s v="AHCLSK320A Final Result"/>
    <s v="AHCLSK320A_1_1_6495_FINAL"/>
    <x v="469"/>
    <n v="1"/>
    <n v="0"/>
  </r>
  <r>
    <x v="50"/>
    <x v="1"/>
    <s v="NCEE"/>
    <n v="2"/>
    <n v="12"/>
    <s v="assign"/>
    <s v="Assessment Task 5 - Annotated Photos AHCLSK320A"/>
    <s v=""/>
    <x v="470"/>
    <n v="0"/>
    <n v="0"/>
  </r>
  <r>
    <x v="50"/>
    <x v="1"/>
    <s v="NCEE"/>
    <n v="2"/>
    <n v="12"/>
    <s v="quiz"/>
    <s v="Assessment Task 1 - Horse Transport Quiz  AHCLSK320A"/>
    <s v=""/>
    <x v="471"/>
    <n v="0"/>
    <n v="0"/>
  </r>
  <r>
    <x v="50"/>
    <x v="1"/>
    <s v="NCEE"/>
    <n v="2"/>
    <n v="12"/>
    <s v="quiz"/>
    <s v="Assessment Task 2 - Horse Transport Quiz AHCLSK320A"/>
    <s v=""/>
    <x v="472"/>
    <n v="0"/>
    <n v="0"/>
  </r>
  <r>
    <x v="50"/>
    <x v="1"/>
    <s v="NCEE"/>
    <n v="2"/>
    <n v="12"/>
    <s v="forum"/>
    <s v="Assessment Task 3 Forum AHCLSK320A"/>
    <s v=""/>
    <x v="473"/>
    <n v="0"/>
    <n v="0"/>
  </r>
  <r>
    <x v="50"/>
    <x v="1"/>
    <s v="NCEE"/>
    <n v="2"/>
    <n v="12"/>
    <s v="assign"/>
    <s v="Assessment Task 4 Interstate transport Assignment AHCLSK320A"/>
    <s v=""/>
    <x v="474"/>
    <n v="0"/>
    <n v="0"/>
  </r>
  <r>
    <x v="50"/>
    <x v="1"/>
    <s v="NCEE"/>
    <n v="2"/>
    <n v="12"/>
    <s v="checklist"/>
    <s v="Moodle Shell Completion Checklist"/>
    <s v=""/>
    <x v="22"/>
    <n v="0"/>
    <n v="0"/>
  </r>
  <r>
    <x v="51"/>
    <x v="1"/>
    <s v="Agriculture"/>
    <n v="3"/>
    <n v="3"/>
    <s v="assign"/>
    <s v="AHCLSK404 - Final Result"/>
    <s v="AHCLSK404_1_1_6611_FINAL"/>
    <x v="475"/>
    <n v="1"/>
    <n v="0"/>
  </r>
  <r>
    <x v="51"/>
    <x v="1"/>
    <s v="Agriculture"/>
    <n v="3"/>
    <n v="3"/>
    <s v="checklist"/>
    <s v="Moodle Shell Completion Checklist"/>
    <s v=""/>
    <x v="22"/>
    <n v="0"/>
    <n v="0"/>
  </r>
  <r>
    <x v="51"/>
    <x v="1"/>
    <s v="Agriculture"/>
    <n v="3"/>
    <n v="3"/>
    <s v="quiz"/>
    <s v="Assessment Task 1 - AHCLSK404 AHCLSK409"/>
    <s v=""/>
    <x v="476"/>
    <n v="0"/>
    <n v="0"/>
  </r>
  <r>
    <x v="51"/>
    <x v="1"/>
    <s v="Agriculture"/>
    <n v="3"/>
    <n v="3"/>
    <s v="quiz"/>
    <s v="AHCLSK404 - SSP Learning activity"/>
    <s v="AHCLSK404_1_1_6611_SSP"/>
    <x v="477"/>
    <n v="0"/>
    <n v="1"/>
  </r>
  <r>
    <x v="51"/>
    <x v="1"/>
    <s v="Agriculture"/>
    <n v="3"/>
    <n v="3"/>
    <s v="assign"/>
    <s v="Assessment task 3 - AHCLSK404_ AHCLSK409 "/>
    <s v=""/>
    <x v="478"/>
    <n v="0"/>
    <n v="0"/>
  </r>
  <r>
    <x v="51"/>
    <x v="1"/>
    <s v="Agriculture"/>
    <n v="3"/>
    <n v="3"/>
    <s v="assign"/>
    <s v="AHCLSK409 - Final Result"/>
    <s v="AHCLSK409_1_1_6611_FINAL"/>
    <x v="479"/>
    <n v="1"/>
    <n v="0"/>
  </r>
  <r>
    <x v="51"/>
    <x v="1"/>
    <s v="Agriculture"/>
    <n v="3"/>
    <n v="3"/>
    <s v="quiz"/>
    <s v="AHCLSK409 - SSP Learning activity"/>
    <s v="AHCLSK409_1_1_6611_SSP"/>
    <x v="480"/>
    <n v="0"/>
    <n v="1"/>
  </r>
  <r>
    <x v="51"/>
    <x v="1"/>
    <s v="Agriculture"/>
    <n v="3"/>
    <n v="3"/>
    <s v="quiz"/>
    <s v="Assessment task 2 - AHCLSK404_AHCLSK409"/>
    <s v=""/>
    <x v="481"/>
    <n v="0"/>
    <n v="0"/>
  </r>
  <r>
    <x v="51"/>
    <x v="1"/>
    <s v="Agriculture"/>
    <n v="3"/>
    <n v="3"/>
    <s v="assign"/>
    <s v="Assessment Task 4 - AHCLSK404_AHCLSK409"/>
    <s v=""/>
    <x v="482"/>
    <n v="0"/>
    <n v="0"/>
  </r>
  <r>
    <x v="51"/>
    <x v="1"/>
    <s v="Agriculture"/>
    <n v="3"/>
    <n v="3"/>
    <s v="quiz"/>
    <s v="AHCLSK404_AHCLSK409_Learning Activity 3"/>
    <s v=""/>
    <x v="483"/>
    <n v="0"/>
    <n v="0"/>
  </r>
  <r>
    <x v="51"/>
    <x v="1"/>
    <s v="Agriculture"/>
    <n v="3"/>
    <n v="3"/>
    <s v="quiz"/>
    <s v="AHCLSK404_AHCLSK409_Learning Activity 2"/>
    <s v=""/>
    <x v="484"/>
    <n v="0"/>
    <n v="0"/>
  </r>
  <r>
    <x v="51"/>
    <x v="1"/>
    <s v="Agriculture"/>
    <n v="3"/>
    <n v="3"/>
    <s v="quiz"/>
    <s v="AHCLSK404_AHCLSK409_Learning Activity 1"/>
    <s v=""/>
    <x v="485"/>
    <n v="0"/>
    <n v="0"/>
  </r>
  <r>
    <x v="51"/>
    <x v="1"/>
    <s v="Agriculture"/>
    <n v="3"/>
    <n v="3"/>
    <s v="quiz"/>
    <s v="AHCLSK404_AHCLSK409_Learning Activity 4"/>
    <s v=""/>
    <x v="486"/>
    <n v="0"/>
    <n v="0"/>
  </r>
  <r>
    <x v="51"/>
    <x v="1"/>
    <s v="Agriculture"/>
    <n v="3"/>
    <n v="3"/>
    <s v="quiz"/>
    <s v="AHCLSK404_AHCLSK409_Learning Activity 7"/>
    <s v=""/>
    <x v="487"/>
    <n v="0"/>
    <n v="0"/>
  </r>
  <r>
    <x v="51"/>
    <x v="1"/>
    <s v="Agriculture"/>
    <n v="3"/>
    <n v="3"/>
    <s v="quiz"/>
    <s v="AHCLSk404_AHCLSK409_Learning Activity 6"/>
    <s v=""/>
    <x v="488"/>
    <n v="0"/>
    <n v="0"/>
  </r>
  <r>
    <x v="51"/>
    <x v="1"/>
    <s v="Agriculture"/>
    <n v="3"/>
    <n v="3"/>
    <s v="quiz"/>
    <s v="AHCLSK404_AHCLSK409_Learning Activity 5"/>
    <s v=""/>
    <x v="489"/>
    <n v="0"/>
    <n v="0"/>
  </r>
  <r>
    <x v="51"/>
    <x v="1"/>
    <s v="Agriculture"/>
    <n v="3"/>
    <n v="3"/>
    <s v="quiz"/>
    <s v="AHCLSK404_AHCLSK409_Learning Activity 8"/>
    <s v=""/>
    <x v="490"/>
    <n v="0"/>
    <n v="0"/>
  </r>
  <r>
    <x v="51"/>
    <x v="1"/>
    <s v="Agriculture"/>
    <n v="3"/>
    <n v="3"/>
    <s v="quiz"/>
    <s v="AHCLSK404_AHCLSK409_Learning Activity 9"/>
    <s v=""/>
    <x v="491"/>
    <n v="0"/>
    <n v="0"/>
  </r>
  <r>
    <x v="51"/>
    <x v="1"/>
    <s v="Agriculture"/>
    <n v="3"/>
    <n v="3"/>
    <s v="quiz"/>
    <s v="AHCLSK404_AHCLSK409_Learning Activity 10"/>
    <s v=""/>
    <x v="492"/>
    <n v="0"/>
    <n v="0"/>
  </r>
  <r>
    <x v="51"/>
    <x v="1"/>
    <s v="Agriculture"/>
    <n v="3"/>
    <n v="3"/>
    <s v="quiz"/>
    <s v="AHCLSK404_AHCLSK409_Learning Activity 11"/>
    <s v=""/>
    <x v="493"/>
    <n v="0"/>
    <n v="0"/>
  </r>
  <r>
    <x v="51"/>
    <x v="1"/>
    <s v="Agriculture"/>
    <n v="3"/>
    <n v="3"/>
    <s v="quiz"/>
    <s v="AHCLSK404_AHCLSK409_Learning Activity 12"/>
    <s v=""/>
    <x v="494"/>
    <n v="0"/>
    <n v="0"/>
  </r>
  <r>
    <x v="52"/>
    <x v="1"/>
    <s v="Conservation and Land Management"/>
    <n v="2"/>
    <n v="2"/>
    <s v="assign"/>
    <s v="AHCNAR401 Assessment Task 1"/>
    <s v=""/>
    <x v="495"/>
    <n v="0"/>
    <n v="0"/>
  </r>
  <r>
    <x v="52"/>
    <x v="1"/>
    <s v="Conservation and Land Management"/>
    <n v="2"/>
    <n v="2"/>
    <s v="assign"/>
    <s v="AHCNAR401 Assessment Task 2"/>
    <s v=""/>
    <x v="496"/>
    <n v="0"/>
    <n v="0"/>
  </r>
  <r>
    <x v="52"/>
    <x v="1"/>
    <s v="Conservation and Land Management"/>
    <n v="2"/>
    <n v="2"/>
    <s v="assign"/>
    <s v="AHCNAR401 Assessment Task 3"/>
    <s v=""/>
    <x v="497"/>
    <n v="0"/>
    <n v="0"/>
  </r>
  <r>
    <x v="52"/>
    <x v="1"/>
    <s v="Conservation and Land Management"/>
    <n v="2"/>
    <n v="2"/>
    <s v="assign"/>
    <s v="AHCNAR401 Assessment Task 4"/>
    <s v=""/>
    <x v="498"/>
    <n v="0"/>
    <n v="0"/>
  </r>
  <r>
    <x v="52"/>
    <x v="1"/>
    <s v="Conservation and Land Management"/>
    <n v="2"/>
    <n v="2"/>
    <s v="assign"/>
    <s v="AHCNAR402 Assessment Task 1"/>
    <s v=""/>
    <x v="499"/>
    <n v="0"/>
    <n v="0"/>
  </r>
  <r>
    <x v="52"/>
    <x v="1"/>
    <s v="Conservation and Land Management"/>
    <n v="2"/>
    <n v="2"/>
    <s v="assign"/>
    <s v="AHCNAR402 Assessment Task 2"/>
    <s v=""/>
    <x v="500"/>
    <n v="0"/>
    <n v="0"/>
  </r>
  <r>
    <x v="52"/>
    <x v="1"/>
    <s v="Conservation and Land Management"/>
    <n v="2"/>
    <n v="2"/>
    <s v="assign"/>
    <s v="AHCNAR402 Assessment Task 3"/>
    <s v=""/>
    <x v="501"/>
    <n v="0"/>
    <n v="0"/>
  </r>
  <r>
    <x v="52"/>
    <x v="1"/>
    <s v="Conservation and Land Management"/>
    <n v="2"/>
    <n v="2"/>
    <s v="checklist"/>
    <s v="Checklist Compliant Moodle Shell"/>
    <s v=""/>
    <x v="18"/>
    <n v="0"/>
    <n v="0"/>
  </r>
  <r>
    <x v="52"/>
    <x v="1"/>
    <s v="Conservation and Land Management"/>
    <n v="2"/>
    <n v="2"/>
    <s v="assign"/>
    <s v="AHCNAR401 Assessment Map"/>
    <s v=""/>
    <x v="502"/>
    <n v="0"/>
    <n v="0"/>
  </r>
  <r>
    <x v="52"/>
    <x v="1"/>
    <s v="Conservation and Land Management"/>
    <n v="2"/>
    <n v="2"/>
    <s v="assign"/>
    <s v="AHCNAR402 Delivery Map"/>
    <s v=""/>
    <x v="503"/>
    <n v="0"/>
    <n v="0"/>
  </r>
  <r>
    <x v="52"/>
    <x v="1"/>
    <s v="Conservation and Land Management"/>
    <n v="2"/>
    <n v="2"/>
    <s v="assign"/>
    <s v="AHCNAR401 Assessment Tool- Assessor Version"/>
    <s v=""/>
    <x v="504"/>
    <n v="0"/>
    <n v="0"/>
  </r>
  <r>
    <x v="52"/>
    <x v="1"/>
    <s v="Conservation and Land Management"/>
    <n v="2"/>
    <n v="2"/>
    <s v="assign"/>
    <s v="AHCNAR402 Assessment Map"/>
    <s v=""/>
    <x v="505"/>
    <n v="0"/>
    <n v="0"/>
  </r>
  <r>
    <x v="52"/>
    <x v="1"/>
    <s v="Conservation and Land Management"/>
    <n v="2"/>
    <n v="2"/>
    <s v="assign"/>
    <s v="AHCNAR401 Delivery plan"/>
    <s v=""/>
    <x v="506"/>
    <n v="0"/>
    <n v="0"/>
  </r>
  <r>
    <x v="52"/>
    <x v="1"/>
    <s v="Conservation and Land Management"/>
    <n v="2"/>
    <n v="2"/>
    <s v="checklist"/>
    <s v="Moodle Shell Completion Checklist"/>
    <s v=""/>
    <x v="22"/>
    <n v="0"/>
    <n v="0"/>
  </r>
  <r>
    <x v="52"/>
    <x v="1"/>
    <s v="Conservation and Land Management"/>
    <n v="2"/>
    <n v="2"/>
    <s v="assign"/>
    <s v="Unit Guide AHCNAR401 Supervise natural area restoration works"/>
    <s v=""/>
    <x v="507"/>
    <n v="0"/>
    <n v="0"/>
  </r>
  <r>
    <x v="52"/>
    <x v="1"/>
    <s v="Conservation and Land Management"/>
    <n v="2"/>
    <n v="2"/>
    <s v="assign"/>
    <s v="Unit Guide AHCNAR402 Plan implementation of revegetation works"/>
    <s v=""/>
    <x v="508"/>
    <n v="0"/>
    <n v="0"/>
  </r>
  <r>
    <x v="52"/>
    <x v="1"/>
    <s v="Conservation and Land Management"/>
    <n v="2"/>
    <n v="2"/>
    <s v="assign"/>
    <s v="AHCNAR401 Assessment Map"/>
    <s v=""/>
    <x v="502"/>
    <n v="0"/>
    <n v="0"/>
  </r>
  <r>
    <x v="52"/>
    <x v="1"/>
    <s v="Conservation and Land Management"/>
    <n v="2"/>
    <n v="2"/>
    <s v="assign"/>
    <s v="AHCNAR402 Assessment Map"/>
    <s v=""/>
    <x v="505"/>
    <n v="0"/>
    <n v="0"/>
  </r>
  <r>
    <x v="52"/>
    <x v="1"/>
    <s v="Conservation and Land Management"/>
    <n v="2"/>
    <n v="2"/>
    <s v="assign"/>
    <s v="AHCNAR402 Delivery plan"/>
    <s v=""/>
    <x v="509"/>
    <n v="0"/>
    <n v="0"/>
  </r>
  <r>
    <x v="52"/>
    <x v="1"/>
    <s v="Conservation and Land Management"/>
    <n v="2"/>
    <n v="2"/>
    <s v="assign"/>
    <s v="AHCNAR401 Assessor Assessment Tool"/>
    <s v=""/>
    <x v="510"/>
    <n v="0"/>
    <n v="0"/>
  </r>
  <r>
    <x v="52"/>
    <x v="1"/>
    <s v="Conservation and Land Management"/>
    <n v="2"/>
    <n v="2"/>
    <s v="assign"/>
    <s v="AHCNAR402 Assessor Assessment Tool"/>
    <s v=""/>
    <x v="511"/>
    <n v="0"/>
    <n v="0"/>
  </r>
  <r>
    <x v="52"/>
    <x v="1"/>
    <s v="Conservation and Land Management"/>
    <n v="2"/>
    <n v="2"/>
    <s v="assign"/>
    <s v="AHCNAR401 &amp; AHCNAR402 Learning Resources"/>
    <s v=""/>
    <x v="512"/>
    <n v="0"/>
    <n v="0"/>
  </r>
  <r>
    <x v="52"/>
    <x v="1"/>
    <s v="Conservation and Land Management"/>
    <n v="2"/>
    <n v="2"/>
    <s v="quiz"/>
    <s v="AHCNAR402 SSP  Quiz"/>
    <s v="AHCNAR402_1_1_6169_SSP"/>
    <x v="513"/>
    <n v="0"/>
    <n v="1"/>
  </r>
  <r>
    <x v="52"/>
    <x v="1"/>
    <s v="Conservation and Land Management"/>
    <n v="2"/>
    <n v="2"/>
    <s v="quiz"/>
    <s v="AHCNAR401 SSP Quiz"/>
    <s v="AHCNAR401_1_1_6169_SSP"/>
    <x v="514"/>
    <n v="0"/>
    <n v="1"/>
  </r>
  <r>
    <x v="52"/>
    <x v="1"/>
    <s v="Conservation and Land Management"/>
    <n v="2"/>
    <n v="2"/>
    <s v="assign"/>
    <s v="Assessment  AHCNAR401 Final Result"/>
    <s v="AHCNAR401_1_1_6169_FINAL"/>
    <x v="515"/>
    <n v="1"/>
    <n v="0"/>
  </r>
  <r>
    <x v="52"/>
    <x v="1"/>
    <s v="Conservation and Land Management"/>
    <n v="2"/>
    <n v="2"/>
    <s v="assign"/>
    <s v="Assessment  AHCNAR402  Final Result"/>
    <s v="AHCNAR402_1_1_6169_FINAL"/>
    <x v="516"/>
    <n v="1"/>
    <n v="0"/>
  </r>
  <r>
    <x v="52"/>
    <x v="1"/>
    <s v="Conservation and Land Management"/>
    <n v="2"/>
    <n v="2"/>
    <s v="assign"/>
    <s v="AHCNAR402 Assessment Task 4"/>
    <s v=""/>
    <x v="517"/>
    <n v="0"/>
    <n v="0"/>
  </r>
  <r>
    <x v="52"/>
    <x v="1"/>
    <s v="Conservation and Land Management"/>
    <n v="2"/>
    <n v="2"/>
    <s v="assign"/>
    <s v="AHCNAR402 Assessment Tool -Assessor Version"/>
    <s v=""/>
    <x v="518"/>
    <n v="0"/>
    <n v="0"/>
  </r>
  <r>
    <x v="52"/>
    <x v="1"/>
    <s v="Conservation and Land Management"/>
    <n v="2"/>
    <n v="2"/>
    <s v="assign"/>
    <s v="AHCNAR401 Delivery plan"/>
    <s v=""/>
    <x v="506"/>
    <n v="0"/>
    <n v="0"/>
  </r>
  <r>
    <x v="53"/>
    <x v="1"/>
    <s v="NCEE"/>
    <n v="0"/>
    <n v="4"/>
    <s v="assign"/>
    <s v="Assessment Task 5 Working safely with horses workshop"/>
    <s v=""/>
    <x v="519"/>
    <n v="0"/>
    <n v="0"/>
  </r>
  <r>
    <x v="53"/>
    <x v="1"/>
    <s v="NCEE"/>
    <n v="0"/>
    <n v="4"/>
    <s v="assign"/>
    <s v="AHCOHS301A Final Result"/>
    <s v="AHCOHS301A_1_1_5870_FINAL"/>
    <x v="520"/>
    <n v="1"/>
    <n v="0"/>
  </r>
  <r>
    <x v="53"/>
    <x v="1"/>
    <s v="NCEE"/>
    <n v="0"/>
    <n v="4"/>
    <s v="checklist"/>
    <s v="Moodle Shell Completion Checklist"/>
    <s v=""/>
    <x v="22"/>
    <n v="0"/>
    <n v="0"/>
  </r>
  <r>
    <x v="53"/>
    <x v="1"/>
    <s v="NCEE"/>
    <n v="0"/>
    <n v="4"/>
    <s v="quiz"/>
    <s v="SSP Learning Activity AHCWHS301A"/>
    <s v="AHCOHS301A_1_1_5870_SSP"/>
    <x v="521"/>
    <n v="0"/>
    <n v="1"/>
  </r>
  <r>
    <x v="53"/>
    <x v="1"/>
    <s v="NCEE"/>
    <n v="0"/>
    <n v="4"/>
    <s v="quiz"/>
    <s v="Assessment Task 2 AHCOHS301A Contribute to OHS Process Quiz 2"/>
    <s v=""/>
    <x v="522"/>
    <n v="0"/>
    <n v="0"/>
  </r>
  <r>
    <x v="53"/>
    <x v="1"/>
    <s v="NCEE"/>
    <n v="0"/>
    <n v="4"/>
    <s v="assign"/>
    <s v="Assessment Task 3 Farm Safety Checklist AHCOHS301A"/>
    <s v=""/>
    <x v="523"/>
    <n v="0"/>
    <n v="0"/>
  </r>
  <r>
    <x v="53"/>
    <x v="1"/>
    <s v="NCEE"/>
    <n v="0"/>
    <n v="4"/>
    <s v="assign"/>
    <s v="Assessment Task 4 Carry out OHS procedures AHCOHS301A"/>
    <s v=""/>
    <x v="524"/>
    <n v="0"/>
    <n v="0"/>
  </r>
  <r>
    <x v="53"/>
    <x v="1"/>
    <s v="NCEE"/>
    <n v="0"/>
    <n v="4"/>
    <s v="quiz"/>
    <s v="Assessment Task 1 AHCOHS301A Contribute to OHS Process Quiz 1"/>
    <s v=""/>
    <x v="525"/>
    <n v="0"/>
    <n v="0"/>
  </r>
  <r>
    <x v="54"/>
    <x v="1"/>
    <s v="Agriculture"/>
    <n v="4"/>
    <n v="7"/>
    <s v="quiz"/>
    <s v="Assessment 2 AHCPCM201 Talking about plants quiz"/>
    <s v=""/>
    <x v="526"/>
    <n v="0"/>
    <n v="0"/>
  </r>
  <r>
    <x v="54"/>
    <x v="1"/>
    <s v="Agriculture"/>
    <n v="4"/>
    <n v="7"/>
    <s v="assign"/>
    <s v="Assessment 1: AHCWRK204|AHCWRK205 Forum Assessment"/>
    <s v=""/>
    <x v="527"/>
    <n v="0"/>
    <n v="0"/>
  </r>
  <r>
    <x v="54"/>
    <x v="1"/>
    <s v="Agriculture"/>
    <n v="4"/>
    <n v="7"/>
    <s v="quiz"/>
    <s v="SSP: Golden Wattle (AHCPCM201)"/>
    <s v="AHCPCM201_1_1_5688_SSP"/>
    <x v="528"/>
    <n v="0"/>
    <n v="1"/>
  </r>
  <r>
    <x v="54"/>
    <x v="1"/>
    <s v="Agriculture"/>
    <n v="4"/>
    <n v="7"/>
    <s v="assign"/>
    <s v="AHCPCM201 Final Result "/>
    <s v="AHCPCM201_1_1_5688_FINAL"/>
    <x v="529"/>
    <n v="1"/>
    <n v="0"/>
  </r>
  <r>
    <x v="54"/>
    <x v="1"/>
    <s v="Agriculture"/>
    <n v="4"/>
    <n v="7"/>
    <s v="assign"/>
    <s v="Assessment 3 AHCPCM201: Video - Plant Species on Galdan Farm"/>
    <s v=""/>
    <x v="530"/>
    <n v="0"/>
    <n v="0"/>
  </r>
  <r>
    <x v="54"/>
    <x v="1"/>
    <s v="Agriculture"/>
    <n v="4"/>
    <n v="7"/>
    <s v="glossary"/>
    <s v="Plant definitions "/>
    <s v=""/>
    <x v="531"/>
    <n v="0"/>
    <n v="0"/>
  </r>
  <r>
    <x v="54"/>
    <x v="1"/>
    <s v="Agriculture"/>
    <n v="4"/>
    <n v="7"/>
    <s v="forum"/>
    <s v="Talking about plants forum"/>
    <s v=""/>
    <x v="532"/>
    <n v="0"/>
    <n v="0"/>
  </r>
  <r>
    <x v="54"/>
    <x v="1"/>
    <s v="Agriculture"/>
    <n v="4"/>
    <n v="7"/>
    <s v="checklist"/>
    <s v="Moodle Shell Completion Checklist"/>
    <s v=""/>
    <x v="22"/>
    <n v="0"/>
    <n v="0"/>
  </r>
  <r>
    <x v="55"/>
    <x v="1"/>
    <s v="Viticulture and Winemaking"/>
    <n v="11"/>
    <n v="13"/>
    <s v="assign"/>
    <s v="Assessment 3 Identification of the pests, diseases and weeds in your vineyard"/>
    <s v=""/>
    <x v="533"/>
    <n v="0"/>
    <n v="0"/>
  </r>
  <r>
    <x v="55"/>
    <x v="1"/>
    <s v="Viticulture and Winemaking"/>
    <n v="11"/>
    <n v="13"/>
    <s v="assign"/>
    <s v="AHCPCM501 Final Result (Online Marking Guide)"/>
    <s v="AHCPCM501_1_1_5717_FINAL"/>
    <x v="534"/>
    <n v="1"/>
    <n v="0"/>
  </r>
  <r>
    <x v="55"/>
    <x v="1"/>
    <s v="Viticulture and Winemaking"/>
    <n v="11"/>
    <n v="13"/>
    <s v="assign"/>
    <s v="AHCPCM402 Final Result (Online Marking Guide)"/>
    <s v="AHCPCM402_1_1_5717_FINAL"/>
    <x v="535"/>
    <n v="1"/>
    <n v="0"/>
  </r>
  <r>
    <x v="55"/>
    <x v="1"/>
    <s v="Viticulture and Winemaking"/>
    <n v="11"/>
    <n v="13"/>
    <s v="quiz"/>
    <s v="Assessment 1 Vineyard pests and diseases quiz"/>
    <s v=""/>
    <x v="536"/>
    <n v="0"/>
    <n v="0"/>
  </r>
  <r>
    <x v="55"/>
    <x v="1"/>
    <s v="Viticulture and Winemaking"/>
    <n v="11"/>
    <n v="13"/>
    <s v="checklist"/>
    <s v="Moodle Shell Completion Checklist"/>
    <s v=""/>
    <x v="22"/>
    <n v="0"/>
    <n v="0"/>
  </r>
  <r>
    <x v="55"/>
    <x v="1"/>
    <s v="Viticulture and Winemaking"/>
    <n v="11"/>
    <n v="13"/>
    <s v="quiz"/>
    <s v="Assessment 2 Nutrition quiz"/>
    <s v=""/>
    <x v="537"/>
    <n v="0"/>
    <n v="0"/>
  </r>
  <r>
    <x v="55"/>
    <x v="1"/>
    <s v="Viticulture and Winemaking"/>
    <n v="11"/>
    <n v="13"/>
    <s v="quiz"/>
    <s v="Winegrape nutrition SSP Quiz (AHCPCM402)"/>
    <s v="AHCPCM402_1_1_5717_SSP"/>
    <x v="538"/>
    <n v="0"/>
    <n v="1"/>
  </r>
  <r>
    <x v="55"/>
    <x v="1"/>
    <s v="Viticulture and Winemaking"/>
    <n v="11"/>
    <n v="13"/>
    <s v="assign"/>
    <s v="Assessment 6 Identification of nutrient inputs and outputs"/>
    <s v=""/>
    <x v="539"/>
    <n v="0"/>
    <n v="0"/>
  </r>
  <r>
    <x v="55"/>
    <x v="1"/>
    <s v="Viticulture and Winemaking"/>
    <n v="11"/>
    <n v="13"/>
    <s v="quiz"/>
    <s v="Downey Mildew SSP Quiz (AHCPCM501)"/>
    <s v="AHCPCM501_1_1_5717_SSP"/>
    <x v="540"/>
    <n v="0"/>
    <n v="1"/>
  </r>
  <r>
    <x v="55"/>
    <x v="1"/>
    <s v="Viticulture and Winemaking"/>
    <n v="11"/>
    <n v="13"/>
    <s v="assign"/>
    <s v="AHCBAC505 Final Result (Online Marking Guide)"/>
    <s v="AHCBAC505_1_1_5717_FINAL"/>
    <x v="541"/>
    <n v="1"/>
    <n v="0"/>
  </r>
  <r>
    <x v="55"/>
    <x v="1"/>
    <s v="Viticulture and Winemaking"/>
    <n v="11"/>
    <n v="13"/>
    <s v="quiz"/>
    <s v="Chemical weed control SSP Quiz (AHCBAC505)"/>
    <s v="AHCPMG409_1_1_5717_SSP"/>
    <x v="542"/>
    <n v="0"/>
    <n v="1"/>
  </r>
  <r>
    <x v="55"/>
    <x v="1"/>
    <s v="Viticulture and Winemaking"/>
    <n v="11"/>
    <n v="13"/>
    <s v="assign"/>
    <s v="Assessment 5. Soil and petiole sampling, processing and recording"/>
    <s v=""/>
    <x v="543"/>
    <n v="0"/>
    <n v="0"/>
  </r>
  <r>
    <x v="55"/>
    <x v="1"/>
    <s v="Viticulture and Winemaking"/>
    <n v="11"/>
    <n v="13"/>
    <s v="assign"/>
    <s v="Assessment 7 Develop a pest, disease and weed control program for your vineyard."/>
    <s v=""/>
    <x v="544"/>
    <n v="0"/>
    <n v="0"/>
  </r>
  <r>
    <x v="55"/>
    <x v="1"/>
    <s v="Viticulture and Winemaking"/>
    <n v="11"/>
    <n v="13"/>
    <s v="assign"/>
    <s v="Assessment 4 Develop a vineyard-monitoring and biosecurity program"/>
    <s v=""/>
    <x v="545"/>
    <n v="0"/>
    <n v="0"/>
  </r>
  <r>
    <x v="56"/>
    <x v="1"/>
    <s v="Agriculture"/>
    <n v="3"/>
    <n v="4"/>
    <s v="assign"/>
    <s v="Assessment Task 1 AHCSOL401 AHCPCM402"/>
    <s v=""/>
    <x v="546"/>
    <n v="0"/>
    <n v="0"/>
  </r>
  <r>
    <x v="56"/>
    <x v="1"/>
    <s v="Agriculture"/>
    <n v="3"/>
    <n v="4"/>
    <s v="assign"/>
    <s v="Assessment Task 4 AHCSOL401 AHCPCM402"/>
    <s v=""/>
    <x v="547"/>
    <n v="0"/>
    <n v="0"/>
  </r>
  <r>
    <x v="56"/>
    <x v="1"/>
    <s v="Agriculture"/>
    <n v="3"/>
    <n v="4"/>
    <s v="assign"/>
    <s v="Assessment Task 3 AHCSOL401 AHCPCM402"/>
    <s v=""/>
    <x v="548"/>
    <n v="0"/>
    <n v="0"/>
  </r>
  <r>
    <x v="56"/>
    <x v="1"/>
    <s v="Agriculture"/>
    <n v="3"/>
    <n v="4"/>
    <s v="assign"/>
    <s v="AHCSOL401 Final Result"/>
    <s v="AHCSOL401_1_1_6355_FINAL"/>
    <x v="549"/>
    <n v="1"/>
    <n v="0"/>
  </r>
  <r>
    <x v="56"/>
    <x v="1"/>
    <s v="Agriculture"/>
    <n v="3"/>
    <n v="4"/>
    <s v="assign"/>
    <s v="Assessment Task 2 AHCSOL401 AHCPCM402"/>
    <s v=""/>
    <x v="550"/>
    <n v="0"/>
    <n v="0"/>
  </r>
  <r>
    <x v="56"/>
    <x v="1"/>
    <s v="Agriculture"/>
    <n v="3"/>
    <n v="4"/>
    <s v="quiz"/>
    <s v="SSP Quiz (AHCPCM402)"/>
    <s v="AHCPCM402_1_1_6355_SSP"/>
    <x v="551"/>
    <n v="0"/>
    <n v="1"/>
  </r>
  <r>
    <x v="56"/>
    <x v="1"/>
    <s v="Agriculture"/>
    <n v="3"/>
    <n v="4"/>
    <s v="quiz"/>
    <s v="SSP Quiz (AHCSOL401)"/>
    <s v="AHCSOL401_1_1_6355_SSP"/>
    <x v="552"/>
    <n v="0"/>
    <n v="1"/>
  </r>
  <r>
    <x v="56"/>
    <x v="1"/>
    <s v="Agriculture"/>
    <n v="3"/>
    <n v="4"/>
    <s v="checklist"/>
    <s v="Moodle Shell Completion Checklist"/>
    <s v=""/>
    <x v="22"/>
    <n v="0"/>
    <n v="0"/>
  </r>
  <r>
    <x v="56"/>
    <x v="1"/>
    <s v="Agriculture"/>
    <n v="3"/>
    <n v="4"/>
    <s v="assign"/>
    <s v="AHCPCM402 Final Result"/>
    <s v="AHCPCM402_1_1_6355_FINAL"/>
    <x v="553"/>
    <n v="1"/>
    <n v="0"/>
  </r>
  <r>
    <x v="57"/>
    <x v="1"/>
    <s v="Viticulture and Winemaking"/>
    <n v="8"/>
    <n v="11"/>
    <s v="assign"/>
    <s v=" Assessment Task 4 (AHCPHT504 AHCPCM401 AHCPGD402) Vineyard establishment"/>
    <s v=""/>
    <x v="554"/>
    <n v="0"/>
    <n v="0"/>
  </r>
  <r>
    <x v="57"/>
    <x v="1"/>
    <s v="Viticulture and Winemaking"/>
    <n v="8"/>
    <n v="11"/>
    <s v="assign"/>
    <s v=" Assessment Task 6 (AHCPHT504) Vineyard production"/>
    <s v=""/>
    <x v="555"/>
    <n v="0"/>
    <n v="0"/>
  </r>
  <r>
    <x v="57"/>
    <x v="1"/>
    <s v="Viticulture and Winemaking"/>
    <n v="8"/>
    <n v="11"/>
    <s v="assign"/>
    <s v="AHCPHT504 Final Result (Online Marking Guide)"/>
    <s v="AHCPHT504_1_1_5715_FINAL"/>
    <x v="556"/>
    <n v="1"/>
    <n v="0"/>
  </r>
  <r>
    <x v="57"/>
    <x v="1"/>
    <s v="Viticulture and Winemaking"/>
    <n v="8"/>
    <n v="11"/>
    <s v="quiz"/>
    <s v="Classification of Grapevines SSP Quiz (AHCPCM401)"/>
    <s v="AHCPCM401_1_1_5715_SSP"/>
    <x v="557"/>
    <n v="0"/>
    <n v="1"/>
  </r>
  <r>
    <x v="57"/>
    <x v="1"/>
    <s v="Viticulture and Winemaking"/>
    <n v="8"/>
    <n v="11"/>
    <s v="checklist"/>
    <s v="Moodle Shell Completion Checklist"/>
    <s v=""/>
    <x v="22"/>
    <n v="0"/>
    <n v="0"/>
  </r>
  <r>
    <x v="57"/>
    <x v="1"/>
    <s v="Viticulture and Winemaking"/>
    <n v="8"/>
    <n v="11"/>
    <s v="quiz"/>
    <s v="Assessment Task 3 (AHCPHT504 AHCPCM401 AHCPGD402) Vineyard establishment"/>
    <s v=""/>
    <x v="558"/>
    <n v="0"/>
    <n v="0"/>
  </r>
  <r>
    <x v="57"/>
    <x v="1"/>
    <s v="Viticulture and Winemaking"/>
    <n v="8"/>
    <n v="11"/>
    <s v="quiz"/>
    <s v="Assessment Task 1 (AHCPHT504 AHCPCM401 AHCPGD402) Site selection"/>
    <s v=""/>
    <x v="559"/>
    <n v="0"/>
    <n v="0"/>
  </r>
  <r>
    <x v="57"/>
    <x v="1"/>
    <s v="Viticulture and Winemaking"/>
    <n v="8"/>
    <n v="11"/>
    <s v="quiz"/>
    <s v="Assessment Task 5 (AHCPHT504) Trellising"/>
    <s v=""/>
    <x v="560"/>
    <n v="0"/>
    <n v="0"/>
  </r>
  <r>
    <x v="57"/>
    <x v="1"/>
    <s v="Viticulture and Winemaking"/>
    <n v="8"/>
    <n v="11"/>
    <s v="quiz"/>
    <s v="Trends in the Australian Wine Industry SSP Quiz (AHCPHT504)"/>
    <s v="AHCPHT504_1_1_5715_SSP"/>
    <x v="561"/>
    <n v="0"/>
    <n v="1"/>
  </r>
  <r>
    <x v="57"/>
    <x v="1"/>
    <s v="Viticulture and Winemaking"/>
    <n v="8"/>
    <n v="11"/>
    <s v="assign"/>
    <s v="Assessment Task 2 (AHCPHT504 AHCPCM401 AHCPGD402) Site selection"/>
    <s v=""/>
    <x v="562"/>
    <n v="0"/>
    <n v="0"/>
  </r>
  <r>
    <x v="57"/>
    <x v="1"/>
    <s v="Viticulture and Winemaking"/>
    <n v="8"/>
    <n v="11"/>
    <s v="assign"/>
    <s v="AHCPGD402 Final Result (Online Marking Guide)"/>
    <s v="AHCPGD402_1_1_5715_FINAL"/>
    <x v="563"/>
    <n v="1"/>
    <n v="0"/>
  </r>
  <r>
    <x v="57"/>
    <x v="1"/>
    <s v="Viticulture and Winemaking"/>
    <n v="8"/>
    <n v="11"/>
    <s v="assign"/>
    <s v="AHCPCM401 Final Result (Online Marking Guide)"/>
    <s v="AHCPCM401_1_1_5715_FINAL"/>
    <x v="564"/>
    <n v="1"/>
    <n v="0"/>
  </r>
  <r>
    <x v="57"/>
    <x v="1"/>
    <s v="Viticulture and Winemaking"/>
    <n v="8"/>
    <n v="11"/>
    <s v="quiz"/>
    <s v="Grapevine Physiology SSP Quiz (AHCPGD402)"/>
    <s v="AHCPGD402_1_1_5715_SSP"/>
    <x v="565"/>
    <n v="0"/>
    <n v="1"/>
  </r>
  <r>
    <x v="58"/>
    <x v="1"/>
    <s v="Agriculture"/>
    <n v="7"/>
    <n v="15"/>
    <s v="assign"/>
    <s v="Assessment Task 1 - AHCBAC401 AHCBAC402 AHCPMG410"/>
    <s v=""/>
    <x v="566"/>
    <n v="0"/>
    <n v="0"/>
  </r>
  <r>
    <x v="58"/>
    <x v="1"/>
    <s v="Agriculture"/>
    <n v="7"/>
    <n v="15"/>
    <s v="checklist"/>
    <s v="Moodle Shell Completion Checklist"/>
    <s v=""/>
    <x v="22"/>
    <n v="0"/>
    <n v="0"/>
  </r>
  <r>
    <x v="58"/>
    <x v="1"/>
    <s v="Agriculture"/>
    <n v="7"/>
    <n v="15"/>
    <s v="assign"/>
    <s v="Learning Activity 2"/>
    <s v=""/>
    <x v="567"/>
    <n v="0"/>
    <n v="0"/>
  </r>
  <r>
    <x v="58"/>
    <x v="1"/>
    <s v="Agriculture"/>
    <n v="7"/>
    <n v="15"/>
    <s v="assign"/>
    <s v="Learning Activity 4"/>
    <s v=""/>
    <x v="568"/>
    <n v="0"/>
    <n v="0"/>
  </r>
  <r>
    <x v="58"/>
    <x v="1"/>
    <s v="Agriculture"/>
    <n v="7"/>
    <n v="15"/>
    <s v="quiz"/>
    <s v="Grazing Management cluster SSP Quiz - AHCBAC401"/>
    <s v="AHCBAC401_1_1_6299_SSP"/>
    <x v="569"/>
    <n v="0"/>
    <n v="1"/>
  </r>
  <r>
    <x v="58"/>
    <x v="1"/>
    <s v="Agriculture"/>
    <n v="7"/>
    <n v="15"/>
    <s v="quiz"/>
    <s v="Learning Activity 6"/>
    <s v=""/>
    <x v="570"/>
    <n v="0"/>
    <n v="0"/>
  </r>
  <r>
    <x v="58"/>
    <x v="1"/>
    <s v="Agriculture"/>
    <n v="7"/>
    <n v="15"/>
    <s v="quiz"/>
    <s v="Learning Activity 11"/>
    <s v=""/>
    <x v="571"/>
    <n v="0"/>
    <n v="0"/>
  </r>
  <r>
    <x v="58"/>
    <x v="1"/>
    <s v="Agriculture"/>
    <n v="7"/>
    <n v="15"/>
    <s v="assign"/>
    <s v="Learning Activity 3"/>
    <s v=""/>
    <x v="572"/>
    <n v="0"/>
    <n v="0"/>
  </r>
  <r>
    <x v="58"/>
    <x v="1"/>
    <s v="Agriculture"/>
    <n v="7"/>
    <n v="15"/>
    <s v="quiz"/>
    <s v="Grazing Management cluster SSP Quiz - AHCBAC402"/>
    <s v="AHCBAC402_1_1_6299_SSP"/>
    <x v="573"/>
    <n v="0"/>
    <n v="1"/>
  </r>
  <r>
    <x v="58"/>
    <x v="1"/>
    <s v="Agriculture"/>
    <n v="7"/>
    <n v="15"/>
    <s v="quiz"/>
    <s v="Learning Activity 7"/>
    <s v=""/>
    <x v="574"/>
    <n v="0"/>
    <n v="0"/>
  </r>
  <r>
    <x v="58"/>
    <x v="1"/>
    <s v="Agriculture"/>
    <n v="7"/>
    <n v="15"/>
    <s v="assign"/>
    <s v="AHCBAC402 Final Result"/>
    <s v="AHCBAC402_1_1_6299_FINAL"/>
    <x v="575"/>
    <n v="1"/>
    <n v="0"/>
  </r>
  <r>
    <x v="58"/>
    <x v="1"/>
    <s v="Agriculture"/>
    <n v="7"/>
    <n v="15"/>
    <s v="quiz"/>
    <s v="Grazing Management cluster SSP Quiz - AHCPMG410"/>
    <s v="AHCPMG410_1_1_6299_SSP"/>
    <x v="576"/>
    <n v="0"/>
    <n v="1"/>
  </r>
  <r>
    <x v="58"/>
    <x v="1"/>
    <s v="Agriculture"/>
    <n v="7"/>
    <n v="15"/>
    <s v="quiz"/>
    <s v="Learning Activity 1"/>
    <s v=""/>
    <x v="577"/>
    <n v="0"/>
    <n v="0"/>
  </r>
  <r>
    <x v="58"/>
    <x v="1"/>
    <s v="Agriculture"/>
    <n v="7"/>
    <n v="15"/>
    <s v="quiz"/>
    <s v="Assessment Task 3 - AHCBAC401 AHCBAC402 AHCPMG410"/>
    <s v=""/>
    <x v="578"/>
    <n v="0"/>
    <n v="0"/>
  </r>
  <r>
    <x v="58"/>
    <x v="1"/>
    <s v="Agriculture"/>
    <n v="7"/>
    <n v="15"/>
    <s v="assign"/>
    <s v="Assessment Task 2 - AHCBAC401 AHCBAC402 AHCPMG410"/>
    <s v=""/>
    <x v="579"/>
    <n v="0"/>
    <n v="0"/>
  </r>
  <r>
    <x v="58"/>
    <x v="1"/>
    <s v="Agriculture"/>
    <n v="7"/>
    <n v="15"/>
    <s v="assign"/>
    <s v="Assessment Task 5 - AHCBAC401 AHCBAC402 AHCPMG410"/>
    <s v=""/>
    <x v="580"/>
    <n v="0"/>
    <n v="0"/>
  </r>
  <r>
    <x v="58"/>
    <x v="1"/>
    <s v="Agriculture"/>
    <n v="7"/>
    <n v="15"/>
    <s v="assign"/>
    <s v="AHCBAC401 Final Result"/>
    <s v="AHCBAC401_1_1_6299_FINAL"/>
    <x v="581"/>
    <n v="1"/>
    <n v="0"/>
  </r>
  <r>
    <x v="58"/>
    <x v="1"/>
    <s v="Agriculture"/>
    <n v="7"/>
    <n v="15"/>
    <s v="assign"/>
    <s v="Assessment Task 6 - AHCBAC401 AHCBAC402 AHCPMG410"/>
    <s v=""/>
    <x v="582"/>
    <n v="0"/>
    <n v="0"/>
  </r>
  <r>
    <x v="58"/>
    <x v="1"/>
    <s v="Agriculture"/>
    <n v="7"/>
    <n v="15"/>
    <s v="assign"/>
    <s v="Assessment Task 7 - AHCBAC401 AHCBAC402 AHCPMG410"/>
    <s v=""/>
    <x v="583"/>
    <n v="0"/>
    <n v="0"/>
  </r>
  <r>
    <x v="58"/>
    <x v="1"/>
    <s v="Agriculture"/>
    <n v="7"/>
    <n v="15"/>
    <s v="quiz"/>
    <s v="Assessment Task 4 - AHCBAC401 AHCBAC402 AHCPMG410"/>
    <s v=""/>
    <x v="584"/>
    <n v="0"/>
    <n v="0"/>
  </r>
  <r>
    <x v="58"/>
    <x v="1"/>
    <s v="Agriculture"/>
    <n v="7"/>
    <n v="15"/>
    <s v="assign"/>
    <s v="AHCPMG410 Final Result"/>
    <s v="AHCPMG410_1_1_6299_FINAL"/>
    <x v="585"/>
    <n v="1"/>
    <n v="0"/>
  </r>
  <r>
    <x v="59"/>
    <x v="1"/>
    <s v="Agriculture"/>
    <n v="7"/>
    <n v="14"/>
    <s v="assign"/>
    <s v="Galdan Farm Soil Test Results"/>
    <s v=""/>
    <x v="586"/>
    <n v="0"/>
    <n v="0"/>
  </r>
  <r>
    <x v="59"/>
    <x v="1"/>
    <s v="Agriculture"/>
    <n v="7"/>
    <n v="14"/>
    <s v="quiz"/>
    <s v="Assessment 2: AHCSOL202 Who am I? quiz"/>
    <s v=""/>
    <x v="587"/>
    <n v="0"/>
    <n v="0"/>
  </r>
  <r>
    <x v="59"/>
    <x v="1"/>
    <s v="Agriculture"/>
    <n v="7"/>
    <n v="14"/>
    <s v="forum"/>
    <s v="Soil as a growing medium forum"/>
    <s v=""/>
    <x v="588"/>
    <n v="0"/>
    <n v="0"/>
  </r>
  <r>
    <x v="59"/>
    <x v="1"/>
    <s v="Agriculture"/>
    <n v="7"/>
    <n v="14"/>
    <s v="quiz"/>
    <s v="SSP: What is soil (AHCSOL202)"/>
    <s v="AHCSOL202_1_1_5687_SSP"/>
    <x v="589"/>
    <n v="0"/>
    <n v="1"/>
  </r>
  <r>
    <x v="59"/>
    <x v="1"/>
    <s v="Agriculture"/>
    <n v="7"/>
    <n v="14"/>
    <s v="assign"/>
    <s v="AHCSOL202 Final Result "/>
    <s v="AHCSOL202_1_1_5687_FINAL"/>
    <x v="590"/>
    <n v="1"/>
    <n v="0"/>
  </r>
  <r>
    <x v="59"/>
    <x v="1"/>
    <s v="Agriculture"/>
    <n v="7"/>
    <n v="14"/>
    <s v="quiz"/>
    <s v="Assessment 1: AHCSOL202 Getting the dirt on soils quiz"/>
    <s v=""/>
    <x v="591"/>
    <n v="0"/>
    <n v="0"/>
  </r>
  <r>
    <x v="59"/>
    <x v="1"/>
    <s v="Agriculture"/>
    <n v="7"/>
    <n v="14"/>
    <s v="checklist"/>
    <s v="Moodle Shell Completion Checklist"/>
    <s v=""/>
    <x v="22"/>
    <n v="0"/>
    <n v="0"/>
  </r>
  <r>
    <x v="60"/>
    <x v="1"/>
    <s v="Viticulture and Winemaking"/>
    <n v="11"/>
    <n v="14"/>
    <s v="assign"/>
    <s v="AHCORG403 Final Result (Online Marking Guide)"/>
    <s v="AHCORG403_1_1_5716_FINAL"/>
    <x v="592"/>
    <n v="1"/>
    <n v="0"/>
  </r>
  <r>
    <x v="60"/>
    <x v="1"/>
    <s v="Viticulture and Winemaking"/>
    <n v="11"/>
    <n v="14"/>
    <s v="checklist"/>
    <s v="Moodle Shell Completion Checklist"/>
    <s v=""/>
    <x v="22"/>
    <n v="0"/>
    <n v="0"/>
  </r>
  <r>
    <x v="60"/>
    <x v="1"/>
    <s v="Viticulture and Winemaking"/>
    <n v="11"/>
    <n v="14"/>
    <s v="assign"/>
    <s v="AHCSOL501 Final Result (Online Marking Guide)"/>
    <s v="AHCSOL501_1_1_5716_FINAL"/>
    <x v="593"/>
    <n v="1"/>
    <n v="0"/>
  </r>
  <r>
    <x v="60"/>
    <x v="1"/>
    <s v="Viticulture and Winemaking"/>
    <n v="11"/>
    <n v="14"/>
    <s v="quiz"/>
    <s v="Assessment 5B Quiz AHCORG403"/>
    <s v=""/>
    <x v="594"/>
    <n v="0"/>
    <n v="0"/>
  </r>
  <r>
    <x v="60"/>
    <x v="1"/>
    <s v="Viticulture and Winemaking"/>
    <n v="11"/>
    <n v="14"/>
    <s v="quiz"/>
    <s v="SSP Quiz for AHCSOL501"/>
    <s v="AHCSOL501_1_1_5716_SSP"/>
    <x v="595"/>
    <n v="0"/>
    <n v="1"/>
  </r>
  <r>
    <x v="60"/>
    <x v="1"/>
    <s v="Viticulture and Winemaking"/>
    <n v="11"/>
    <n v="14"/>
    <s v="quiz"/>
    <s v="SSP Quiz for AHCSOL401"/>
    <s v="AHCSOL401_1_1_5716_SSP"/>
    <x v="596"/>
    <n v="0"/>
    <n v="1"/>
  </r>
  <r>
    <x v="60"/>
    <x v="1"/>
    <s v="Viticulture and Winemaking"/>
    <n v="11"/>
    <n v="14"/>
    <s v="assign"/>
    <s v="Assessment 1 - Sampling Soils AHCSOL401 "/>
    <s v=""/>
    <x v="597"/>
    <n v="0"/>
    <n v="0"/>
  </r>
  <r>
    <x v="60"/>
    <x v="1"/>
    <s v="Viticulture and Winemaking"/>
    <n v="11"/>
    <n v="14"/>
    <s v="quiz"/>
    <s v="SSP Quiz for AHCORG403"/>
    <s v="AHCORG403_1_1_5716_SSP"/>
    <x v="598"/>
    <n v="0"/>
    <n v="1"/>
  </r>
  <r>
    <x v="60"/>
    <x v="1"/>
    <s v="Viticulture and Winemaking"/>
    <n v="11"/>
    <n v="14"/>
    <s v="assign"/>
    <s v="Assessment 2 - Collecting soil sampling data AHCSOL401 "/>
    <s v=""/>
    <x v="599"/>
    <n v="0"/>
    <n v="0"/>
  </r>
  <r>
    <x v="60"/>
    <x v="1"/>
    <s v="Viticulture and Winemaking"/>
    <n v="11"/>
    <n v="14"/>
    <s v="assign"/>
    <s v="Assessment 3 - Make recommendations for amending a soil AHCSOL401, AHCSOL501 "/>
    <s v=""/>
    <x v="600"/>
    <n v="0"/>
    <n v="0"/>
  </r>
  <r>
    <x v="60"/>
    <x v="1"/>
    <s v="Viticulture and Winemaking"/>
    <n v="11"/>
    <n v="14"/>
    <s v="assign"/>
    <s v="Assessment 4 - Make recommendations on organic soil improvements AHCSOL501, AHCORG403 "/>
    <s v=""/>
    <x v="601"/>
    <n v="0"/>
    <n v="0"/>
  </r>
  <r>
    <x v="60"/>
    <x v="1"/>
    <s v="Viticulture and Winemaking"/>
    <n v="11"/>
    <n v="14"/>
    <s v="quiz"/>
    <s v="Assessment 5A Quiz AHCSOL401"/>
    <s v=""/>
    <x v="602"/>
    <n v="0"/>
    <n v="0"/>
  </r>
  <r>
    <x v="60"/>
    <x v="1"/>
    <s v="Viticulture and Winemaking"/>
    <n v="11"/>
    <n v="14"/>
    <s v="assign"/>
    <s v="AHCSOL401 Final Result (Online Marking Guide)"/>
    <s v="AHCSOL401_1_1_5716_FINAL"/>
    <x v="603"/>
    <n v="1"/>
    <n v="0"/>
  </r>
  <r>
    <x v="60"/>
    <x v="1"/>
    <s v="Viticulture and Winemaking"/>
    <n v="11"/>
    <n v="14"/>
    <s v="quiz"/>
    <s v="Assessment 5C Quiz AHCSOL501"/>
    <s v=""/>
    <x v="604"/>
    <n v="0"/>
    <n v="0"/>
  </r>
  <r>
    <x v="61"/>
    <x v="1"/>
    <s v="Agriculture"/>
    <n v="11"/>
    <n v="42"/>
    <s v="assign"/>
    <s v="TLID100 Final Result "/>
    <s v="TLID100_1_1_6081_FINAL"/>
    <x v="605"/>
    <n v="1"/>
    <n v="0"/>
  </r>
  <r>
    <x v="61"/>
    <x v="1"/>
    <s v="Agriculture"/>
    <n v="11"/>
    <n v="42"/>
    <s v="quiz"/>
    <s v="Assessment 2: AHCWHS201.TLID1001 Galdan Farm safety quiz"/>
    <s v=""/>
    <x v="606"/>
    <n v="0"/>
    <n v="0"/>
  </r>
  <r>
    <x v="61"/>
    <x v="1"/>
    <s v="Agriculture"/>
    <n v="11"/>
    <n v="42"/>
    <s v="quiz"/>
    <s v="Assessment 1: AHCWHS201.TLID1001 Work Health and Safety Quiz"/>
    <s v=""/>
    <x v="607"/>
    <n v="0"/>
    <n v="0"/>
  </r>
  <r>
    <x v="61"/>
    <x v="1"/>
    <s v="Agriculture"/>
    <n v="11"/>
    <n v="42"/>
    <s v="forum"/>
    <s v="Farm safety forum"/>
    <s v=""/>
    <x v="608"/>
    <n v="0"/>
    <n v="0"/>
  </r>
  <r>
    <x v="61"/>
    <x v="1"/>
    <s v="Agriculture"/>
    <n v="11"/>
    <n v="42"/>
    <s v="forum"/>
    <s v="WHS and the law forum"/>
    <s v=""/>
    <x v="609"/>
    <n v="0"/>
    <n v="0"/>
  </r>
  <r>
    <x v="61"/>
    <x v="1"/>
    <s v="Agriculture"/>
    <n v="11"/>
    <n v="42"/>
    <s v="forum"/>
    <s v="Managing risk forum"/>
    <s v=""/>
    <x v="610"/>
    <n v="0"/>
    <n v="0"/>
  </r>
  <r>
    <x v="61"/>
    <x v="1"/>
    <s v="Agriculture"/>
    <n v="11"/>
    <n v="42"/>
    <s v="forum"/>
    <s v="Safe work practices - part 1 - forum"/>
    <s v=""/>
    <x v="611"/>
    <n v="0"/>
    <n v="0"/>
  </r>
  <r>
    <x v="61"/>
    <x v="1"/>
    <s v="Agriculture"/>
    <n v="11"/>
    <n v="42"/>
    <s v="forum"/>
    <s v="Safe work practices - part 2 - forum"/>
    <s v=""/>
    <x v="612"/>
    <n v="0"/>
    <n v="0"/>
  </r>
  <r>
    <x v="61"/>
    <x v="1"/>
    <s v="Agriculture"/>
    <n v="11"/>
    <n v="42"/>
    <s v="assign"/>
    <s v="Assessment 3: AHCWHS201.TLID1001 'Moovin your load' mission (video assessment)"/>
    <s v=""/>
    <x v="613"/>
    <n v="0"/>
    <n v="0"/>
  </r>
  <r>
    <x v="61"/>
    <x v="1"/>
    <s v="Agriculture"/>
    <n v="11"/>
    <n v="42"/>
    <s v="checklist"/>
    <s v="Moodle Shell Completion Checklist"/>
    <s v=""/>
    <x v="22"/>
    <n v="0"/>
    <n v="0"/>
  </r>
  <r>
    <x v="61"/>
    <x v="1"/>
    <s v="Agriculture"/>
    <n v="11"/>
    <n v="42"/>
    <s v="quiz"/>
    <s v="SSP: Shift materials safely (TLID1001)"/>
    <s v="TLID1001_1_1_6081_SSP"/>
    <x v="614"/>
    <n v="0"/>
    <n v="1"/>
  </r>
  <r>
    <x v="61"/>
    <x v="1"/>
    <s v="Agriculture"/>
    <n v="11"/>
    <n v="42"/>
    <s v="assign"/>
    <s v="AHCWHS201 Final Result "/>
    <s v="AHCWHS201_1_1_6081_FINAL"/>
    <x v="615"/>
    <n v="1"/>
    <n v="0"/>
  </r>
  <r>
    <x v="61"/>
    <x v="1"/>
    <s v="Agriculture"/>
    <n v="11"/>
    <n v="42"/>
    <s v="quiz"/>
    <s v="SSP: Workplace Health and Safety (AHCWHS201)"/>
    <s v="AHCWHS201_1_1_6081_SSP"/>
    <x v="616"/>
    <n v="0"/>
    <n v="1"/>
  </r>
  <r>
    <x v="62"/>
    <x v="1"/>
    <s v="NCEE"/>
    <n v="3"/>
    <n v="3"/>
    <s v="quiz"/>
    <s v="Assessment Task 2 AHCWHS301 Quiz"/>
    <s v=""/>
    <x v="617"/>
    <n v="0"/>
    <n v="0"/>
  </r>
  <r>
    <x v="62"/>
    <x v="1"/>
    <s v="NCEE"/>
    <n v="3"/>
    <n v="3"/>
    <s v="assign"/>
    <s v="Assessment Task 3 Farm Safety Checklist AHCWHS301"/>
    <s v=""/>
    <x v="618"/>
    <n v="0"/>
    <n v="0"/>
  </r>
  <r>
    <x v="62"/>
    <x v="1"/>
    <s v="NCEE"/>
    <n v="3"/>
    <n v="3"/>
    <s v="quiz"/>
    <s v="Assessment Task 1 AHCWHS301 Quiz"/>
    <s v=""/>
    <x v="619"/>
    <n v="0"/>
    <n v="0"/>
  </r>
  <r>
    <x v="62"/>
    <x v="1"/>
    <s v="NCEE"/>
    <n v="3"/>
    <n v="3"/>
    <s v="assign"/>
    <s v="Assessment Task 4 Carry out OHS procedures AHCWHS301"/>
    <s v=""/>
    <x v="620"/>
    <n v="0"/>
    <n v="0"/>
  </r>
  <r>
    <x v="62"/>
    <x v="1"/>
    <s v="NCEE"/>
    <n v="3"/>
    <n v="3"/>
    <s v="assign"/>
    <s v="Assessment Task 5 Working safely with horses workshop"/>
    <s v=""/>
    <x v="519"/>
    <n v="0"/>
    <n v="0"/>
  </r>
  <r>
    <x v="62"/>
    <x v="1"/>
    <s v="NCEE"/>
    <n v="3"/>
    <n v="3"/>
    <s v="assign"/>
    <s v="AHCWHS301 Final Result"/>
    <s v="AHCWHS301_1_1_6587_FINAL"/>
    <x v="621"/>
    <n v="1"/>
    <n v="0"/>
  </r>
  <r>
    <x v="62"/>
    <x v="1"/>
    <s v="NCEE"/>
    <n v="3"/>
    <n v="3"/>
    <s v="checklist"/>
    <s v="Moodle Shell Completion Checklist"/>
    <s v=""/>
    <x v="22"/>
    <n v="0"/>
    <n v="0"/>
  </r>
  <r>
    <x v="62"/>
    <x v="1"/>
    <s v="NCEE"/>
    <n v="3"/>
    <n v="3"/>
    <s v="quiz"/>
    <s v="SSP Learning Activity AHCWHS301"/>
    <s v="AHCWHS301_1_1_6587_SSP"/>
    <x v="622"/>
    <n v="0"/>
    <n v="1"/>
  </r>
  <r>
    <x v="63"/>
    <x v="1"/>
    <s v="Agriculture"/>
    <n v="10"/>
    <n v="22"/>
    <s v="forum"/>
    <s v="Workplace essentials forum AHCWRK204|205"/>
    <s v=""/>
    <x v="623"/>
    <n v="0"/>
    <n v="0"/>
  </r>
  <r>
    <x v="63"/>
    <x v="1"/>
    <s v="Agriculture"/>
    <n v="10"/>
    <n v="22"/>
    <s v="assign"/>
    <s v="Assessment 1: AHCWRK204|AHCWRK205 Forum Assessment"/>
    <s v=""/>
    <x v="527"/>
    <n v="0"/>
    <n v="0"/>
  </r>
  <r>
    <x v="63"/>
    <x v="1"/>
    <s v="Agriculture"/>
    <n v="10"/>
    <n v="22"/>
    <s v="assign"/>
    <s v="Assessment 3 AHCWRD204|AHCWRK205 - Group work "/>
    <s v=""/>
    <x v="624"/>
    <n v="0"/>
    <n v="0"/>
  </r>
  <r>
    <x v="63"/>
    <x v="1"/>
    <s v="Agriculture"/>
    <n v="10"/>
    <n v="22"/>
    <s v="quiz"/>
    <s v="SSP: Work effectively in the industry (AHCWRK204)"/>
    <s v="AHCWRK204_1_1_5682_SSP"/>
    <x v="625"/>
    <n v="0"/>
    <n v="1"/>
  </r>
  <r>
    <x v="63"/>
    <x v="1"/>
    <s v="Agriculture"/>
    <n v="10"/>
    <n v="22"/>
    <s v="forum"/>
    <s v="Working effectively forum AHCWRK204|205"/>
    <s v=""/>
    <x v="626"/>
    <n v="0"/>
    <n v="0"/>
  </r>
  <r>
    <x v="63"/>
    <x v="1"/>
    <s v="Agriculture"/>
    <n v="10"/>
    <n v="22"/>
    <s v="quiz"/>
    <s v="SSP: Participate in workplace communications (AHCWRK205)"/>
    <s v="AHCWRK205_1_1_5682_SSP"/>
    <x v="627"/>
    <n v="0"/>
    <n v="1"/>
  </r>
  <r>
    <x v="63"/>
    <x v="1"/>
    <s v="Agriculture"/>
    <n v="10"/>
    <n v="22"/>
    <s v="forum"/>
    <s v="Workplace communications forum AHCWRK204|205"/>
    <s v=""/>
    <x v="628"/>
    <n v="0"/>
    <n v="0"/>
  </r>
  <r>
    <x v="63"/>
    <x v="1"/>
    <s v="Agriculture"/>
    <n v="10"/>
    <n v="22"/>
    <s v="forum"/>
    <s v="Work skills forum AHCWRK204|205"/>
    <s v=""/>
    <x v="629"/>
    <n v="0"/>
    <n v="0"/>
  </r>
  <r>
    <x v="63"/>
    <x v="1"/>
    <s v="Agriculture"/>
    <n v="10"/>
    <n v="22"/>
    <s v="assign"/>
    <s v="Assessment 2 AHCWRD204|AHCWRK205 - Portfolio submission"/>
    <s v=""/>
    <x v="630"/>
    <n v="0"/>
    <n v="0"/>
  </r>
  <r>
    <x v="63"/>
    <x v="1"/>
    <s v="Agriculture"/>
    <n v="10"/>
    <n v="22"/>
    <s v="assign"/>
    <s v="AHCWRK204 Final Result "/>
    <s v="AHCWRK204_1_1_5682_FINAL"/>
    <x v="631"/>
    <n v="1"/>
    <n v="0"/>
  </r>
  <r>
    <x v="63"/>
    <x v="1"/>
    <s v="Agriculture"/>
    <n v="10"/>
    <n v="22"/>
    <s v="assign"/>
    <s v="AHCWRK205 Final Result "/>
    <s v="AHCWRK205_1_1_5682_FINAL"/>
    <x v="632"/>
    <n v="1"/>
    <n v="0"/>
  </r>
  <r>
    <x v="63"/>
    <x v="1"/>
    <s v="Agriculture"/>
    <n v="10"/>
    <n v="22"/>
    <s v="checklist"/>
    <s v="Moodle Shell Completion Checklist"/>
    <s v=""/>
    <x v="22"/>
    <n v="0"/>
    <n v="0"/>
  </r>
  <r>
    <x v="63"/>
    <x v="1"/>
    <s v="Agriculture"/>
    <n v="10"/>
    <n v="22"/>
    <s v="quiz"/>
    <s v="Assessment 4: AHCWRK204|AHCWRK205 Agriculture Industry work skills cluster quiz"/>
    <s v=""/>
    <x v="633"/>
    <n v="0"/>
    <n v="0"/>
  </r>
  <r>
    <x v="64"/>
    <x v="1"/>
    <s v="NCEE"/>
    <n v="0"/>
    <n v="0"/>
    <s v="scorm"/>
    <s v="Complete a safety induction"/>
    <s v=""/>
    <x v="634"/>
    <n v="0"/>
    <n v="0"/>
  </r>
  <r>
    <x v="64"/>
    <x v="1"/>
    <s v="NCEE"/>
    <n v="0"/>
    <n v="0"/>
    <s v="quiz"/>
    <s v="Assessment Task 1 QUIZ - AHCWRK204"/>
    <s v=""/>
    <x v="635"/>
    <n v="0"/>
    <n v="0"/>
  </r>
  <r>
    <x v="64"/>
    <x v="1"/>
    <s v="NCEE"/>
    <n v="0"/>
    <n v="0"/>
    <s v="quiz"/>
    <s v="Work effectively in the industry SSP Quiz (AHCWRK204)"/>
    <s v="AHCWRK204A_1_1_6648_SSP"/>
    <x v="636"/>
    <n v="0"/>
    <n v="1"/>
  </r>
  <r>
    <x v="64"/>
    <x v="1"/>
    <s v="NCEE"/>
    <n v="0"/>
    <n v="0"/>
    <s v="assign"/>
    <s v="Assessment Task 3 Attendance at Working Safely with Horses Workshop AHCWRK204"/>
    <s v=""/>
    <x v="637"/>
    <n v="0"/>
    <n v="0"/>
  </r>
  <r>
    <x v="64"/>
    <x v="1"/>
    <s v="NCEE"/>
    <n v="0"/>
    <n v="0"/>
    <s v="assign"/>
    <s v="Assessment 2 - AHCWRK204 - ONLINE ASSIGNMENT"/>
    <s v=""/>
    <x v="638"/>
    <n v="0"/>
    <n v="0"/>
  </r>
  <r>
    <x v="64"/>
    <x v="1"/>
    <s v="NCEE"/>
    <n v="0"/>
    <n v="0"/>
    <s v="checklist"/>
    <s v="Moodle Shell Completion Checklist"/>
    <s v=""/>
    <x v="22"/>
    <n v="0"/>
    <n v="0"/>
  </r>
  <r>
    <x v="64"/>
    <x v="1"/>
    <s v="NCEE"/>
    <n v="0"/>
    <n v="0"/>
    <s v="scorm"/>
    <s v="There racing toolbox - restrain for examination"/>
    <s v=""/>
    <x v="396"/>
    <n v="0"/>
    <n v="0"/>
  </r>
  <r>
    <x v="64"/>
    <x v="1"/>
    <s v="NCEE"/>
    <n v="0"/>
    <n v="0"/>
    <s v="scorm"/>
    <s v="Participate in a safety meeting"/>
    <s v=""/>
    <x v="639"/>
    <n v="0"/>
    <n v="0"/>
  </r>
  <r>
    <x v="64"/>
    <x v="1"/>
    <s v="NCEE"/>
    <n v="0"/>
    <n v="0"/>
    <s v="scorm"/>
    <s v="ID horses toolbox"/>
    <s v=""/>
    <x v="397"/>
    <n v="0"/>
    <n v="0"/>
  </r>
  <r>
    <x v="64"/>
    <x v="1"/>
    <s v="NCEE"/>
    <n v="0"/>
    <n v="0"/>
    <s v="scorm"/>
    <s v="Approach and catch a horse"/>
    <s v=""/>
    <x v="395"/>
    <n v="0"/>
    <n v="0"/>
  </r>
  <r>
    <x v="64"/>
    <x v="1"/>
    <s v="NCEE"/>
    <n v="0"/>
    <n v="0"/>
    <s v="scorm"/>
    <s v="Leading and tying up"/>
    <s v=""/>
    <x v="390"/>
    <n v="0"/>
    <n v="0"/>
  </r>
  <r>
    <x v="64"/>
    <x v="1"/>
    <s v="NCEE"/>
    <n v="0"/>
    <n v="0"/>
    <s v="scorm"/>
    <s v="There racing toolbox - restrain for examination"/>
    <s v=""/>
    <x v="396"/>
    <n v="0"/>
    <n v="0"/>
  </r>
  <r>
    <x v="64"/>
    <x v="1"/>
    <s v="NCEE"/>
    <n v="0"/>
    <n v="0"/>
    <s v="scorm"/>
    <s v="Prepare vehicle for travel"/>
    <s v=""/>
    <x v="393"/>
    <n v="0"/>
    <n v="0"/>
  </r>
  <r>
    <x v="64"/>
    <x v="1"/>
    <s v="NCEE"/>
    <n v="0"/>
    <n v="0"/>
    <s v="scorm"/>
    <s v="Prepare horse for travel"/>
    <s v=""/>
    <x v="394"/>
    <n v="0"/>
    <n v="0"/>
  </r>
  <r>
    <x v="64"/>
    <x v="1"/>
    <s v="NCEE"/>
    <n v="0"/>
    <n v="0"/>
    <s v="assign"/>
    <s v="AHCWRK204 Final Result"/>
    <s v="AHCWRK204A_1_1_6648_FINAL"/>
    <x v="640"/>
    <n v="1"/>
    <n v="0"/>
  </r>
  <r>
    <x v="65"/>
    <x v="1"/>
    <s v="NCEE"/>
    <n v="13"/>
    <n v="51"/>
    <s v="assign"/>
    <s v="Assessment 4 - AHCWRK204A - SWL LOGBOOK &amp; PRACTICAL SKILLS REPORTS due 18/8/17"/>
    <s v=""/>
    <x v="641"/>
    <n v="0"/>
    <n v="0"/>
  </r>
  <r>
    <x v="65"/>
    <x v="1"/>
    <s v="NCEE"/>
    <n v="13"/>
    <n v="51"/>
    <s v="lesson"/>
    <s v="Jobs in the equine industry (SSP AHCWRK204A)"/>
    <s v="AHCWRK204A_1_1_6082_SSP"/>
    <x v="642"/>
    <n v="0"/>
    <n v="1"/>
  </r>
  <r>
    <x v="65"/>
    <x v="1"/>
    <s v="NCEE"/>
    <n v="13"/>
    <n v="51"/>
    <s v="quiz"/>
    <s v="Assessment 1 - AHCWRK204A Work effectively in the industry QUIZ due 3/3/17"/>
    <s v=""/>
    <x v="643"/>
    <n v="0"/>
    <n v="0"/>
  </r>
  <r>
    <x v="65"/>
    <x v="1"/>
    <s v="NCEE"/>
    <n v="13"/>
    <n v="51"/>
    <s v="assign"/>
    <s v="Assessment 3 - AHCWRK204A - Working Safely with Horses - INSTRUCTOR DECLARATION due 5/4/17"/>
    <s v=""/>
    <x v="644"/>
    <n v="0"/>
    <n v="0"/>
  </r>
  <r>
    <x v="65"/>
    <x v="1"/>
    <s v="NCEE"/>
    <n v="13"/>
    <n v="51"/>
    <s v="checklist"/>
    <s v="Checklist Compliant Moodle Shell"/>
    <s v=""/>
    <x v="18"/>
    <n v="0"/>
    <n v="0"/>
  </r>
  <r>
    <x v="65"/>
    <x v="1"/>
    <s v="NCEE"/>
    <n v="13"/>
    <n v="51"/>
    <s v="scorm"/>
    <s v="Leading and tying up"/>
    <s v=""/>
    <x v="390"/>
    <n v="0"/>
    <n v="0"/>
  </r>
  <r>
    <x v="65"/>
    <x v="1"/>
    <s v="NCEE"/>
    <n v="13"/>
    <n v="51"/>
    <s v="scorm"/>
    <s v="Prepare vehicle for travel"/>
    <s v=""/>
    <x v="393"/>
    <n v="0"/>
    <n v="0"/>
  </r>
  <r>
    <x v="65"/>
    <x v="1"/>
    <s v="NCEE"/>
    <n v="13"/>
    <n v="51"/>
    <s v="assign"/>
    <s v="FINAL RESULT - AHCWRK204A Work effectively in the industry"/>
    <s v=""/>
    <x v="645"/>
    <n v="0"/>
    <n v="0"/>
  </r>
  <r>
    <x v="65"/>
    <x v="1"/>
    <s v="NCEE"/>
    <n v="13"/>
    <n v="51"/>
    <s v="scorm"/>
    <s v="Approach and catch a horse"/>
    <s v=""/>
    <x v="395"/>
    <n v="0"/>
    <n v="0"/>
  </r>
  <r>
    <x v="65"/>
    <x v="1"/>
    <s v="NCEE"/>
    <n v="13"/>
    <n v="51"/>
    <s v="scorm"/>
    <s v="ID horses toolbox"/>
    <s v=""/>
    <x v="397"/>
    <n v="0"/>
    <n v="0"/>
  </r>
  <r>
    <x v="65"/>
    <x v="1"/>
    <s v="NCEE"/>
    <n v="13"/>
    <n v="51"/>
    <s v="scorm"/>
    <s v="Prepare horse for travel"/>
    <s v=""/>
    <x v="394"/>
    <n v="0"/>
    <n v="0"/>
  </r>
  <r>
    <x v="65"/>
    <x v="1"/>
    <s v="NCEE"/>
    <n v="13"/>
    <n v="51"/>
    <s v="scorm"/>
    <s v="Complete a safety induction"/>
    <s v=""/>
    <x v="634"/>
    <n v="0"/>
    <n v="0"/>
  </r>
  <r>
    <x v="65"/>
    <x v="1"/>
    <s v="NCEE"/>
    <n v="13"/>
    <n v="51"/>
    <s v="scorm"/>
    <s v="There racing toolbox - restrain for examination"/>
    <s v=""/>
    <x v="396"/>
    <n v="0"/>
    <n v="0"/>
  </r>
  <r>
    <x v="65"/>
    <x v="1"/>
    <s v="NCEE"/>
    <n v="13"/>
    <n v="51"/>
    <s v="assign"/>
    <s v="Assessment 3 - AHCWRK204A - ATTENDANCE at Working Safely with Horses Workshop due 5/4/17"/>
    <s v=""/>
    <x v="646"/>
    <n v="0"/>
    <n v="0"/>
  </r>
  <r>
    <x v="65"/>
    <x v="1"/>
    <s v="NCEE"/>
    <n v="13"/>
    <n v="51"/>
    <s v="checklist"/>
    <s v="Moodle Shell Completion Checklist"/>
    <s v=""/>
    <x v="22"/>
    <n v="0"/>
    <n v="0"/>
  </r>
  <r>
    <x v="65"/>
    <x v="1"/>
    <s v="NCEE"/>
    <n v="13"/>
    <n v="51"/>
    <s v="assign"/>
    <s v="Assessment 2 - AHCWRK204A - ONLINE ASSIGNMENT due 3/3/17"/>
    <s v=""/>
    <x v="647"/>
    <n v="0"/>
    <n v="0"/>
  </r>
  <r>
    <x v="65"/>
    <x v="1"/>
    <s v="NCEE"/>
    <n v="13"/>
    <n v="51"/>
    <s v="scorm"/>
    <s v="There racing toolbox - restrain for examination"/>
    <s v=""/>
    <x v="396"/>
    <n v="0"/>
    <n v="0"/>
  </r>
  <r>
    <x v="65"/>
    <x v="1"/>
    <s v="NCEE"/>
    <n v="13"/>
    <n v="51"/>
    <s v="scorm"/>
    <s v="Participate in a safety meeting"/>
    <s v=""/>
    <x v="639"/>
    <n v="0"/>
    <n v="0"/>
  </r>
  <r>
    <x v="66"/>
    <x v="1"/>
    <s v="NCEE"/>
    <n v="2"/>
    <n v="4"/>
    <s v="checklist"/>
    <s v="Moodle Shell Completion Checklist"/>
    <s v=""/>
    <x v="22"/>
    <n v="0"/>
    <n v="0"/>
  </r>
  <r>
    <x v="66"/>
    <x v="1"/>
    <s v="NCEE"/>
    <n v="2"/>
    <n v="4"/>
    <s v="assign"/>
    <s v="Assessment Task 3 Attendance at Working Safely with Horses Workshop AHCWRK204A"/>
    <s v=""/>
    <x v="648"/>
    <n v="0"/>
    <n v="0"/>
  </r>
  <r>
    <x v="66"/>
    <x v="1"/>
    <s v="NCEE"/>
    <n v="2"/>
    <n v="4"/>
    <s v="quiz"/>
    <s v="Assessment Task 1 QUIZ - AHCWRK204A"/>
    <s v=""/>
    <x v="649"/>
    <n v="0"/>
    <n v="0"/>
  </r>
  <r>
    <x v="66"/>
    <x v="1"/>
    <s v="NCEE"/>
    <n v="2"/>
    <n v="4"/>
    <s v="scorm"/>
    <s v="Complete a safety induction"/>
    <s v=""/>
    <x v="634"/>
    <n v="0"/>
    <n v="0"/>
  </r>
  <r>
    <x v="66"/>
    <x v="1"/>
    <s v="NCEE"/>
    <n v="2"/>
    <n v="4"/>
    <s v="scorm"/>
    <s v="There racing toolbox - restrain for examination"/>
    <s v=""/>
    <x v="396"/>
    <n v="0"/>
    <n v="0"/>
  </r>
  <r>
    <x v="66"/>
    <x v="1"/>
    <s v="NCEE"/>
    <n v="2"/>
    <n v="4"/>
    <s v="scorm"/>
    <s v="Participate in a safety meeting"/>
    <s v=""/>
    <x v="639"/>
    <n v="0"/>
    <n v="0"/>
  </r>
  <r>
    <x v="66"/>
    <x v="1"/>
    <s v="NCEE"/>
    <n v="2"/>
    <n v="4"/>
    <s v="scorm"/>
    <s v="ID horses toolbox"/>
    <s v=""/>
    <x v="397"/>
    <n v="0"/>
    <n v="0"/>
  </r>
  <r>
    <x v="66"/>
    <x v="1"/>
    <s v="NCEE"/>
    <n v="2"/>
    <n v="4"/>
    <s v="scorm"/>
    <s v="Approach and catch a horse"/>
    <s v=""/>
    <x v="395"/>
    <n v="0"/>
    <n v="0"/>
  </r>
  <r>
    <x v="66"/>
    <x v="1"/>
    <s v="NCEE"/>
    <n v="2"/>
    <n v="4"/>
    <s v="assign"/>
    <s v="AHCWRK204A Final Result"/>
    <s v="AHCWRK204A_1_1_5851_FINAL"/>
    <x v="650"/>
    <n v="1"/>
    <n v="0"/>
  </r>
  <r>
    <x v="66"/>
    <x v="1"/>
    <s v="NCEE"/>
    <n v="2"/>
    <n v="4"/>
    <s v="quiz"/>
    <s v="Work effectively in the industry SSP Quiz (AHCWRK204A)"/>
    <s v="AHCWRK204A_1_1_5851_SSP"/>
    <x v="651"/>
    <n v="0"/>
    <n v="1"/>
  </r>
  <r>
    <x v="66"/>
    <x v="1"/>
    <s v="NCEE"/>
    <n v="2"/>
    <n v="4"/>
    <s v="assign"/>
    <s v="Assessment 2 - AHCWRK204A - ONLINE ASSIGNMENT"/>
    <s v=""/>
    <x v="652"/>
    <n v="0"/>
    <n v="0"/>
  </r>
  <r>
    <x v="66"/>
    <x v="1"/>
    <s v="NCEE"/>
    <n v="2"/>
    <n v="4"/>
    <s v="scorm"/>
    <s v="Leading and tying up"/>
    <s v=""/>
    <x v="390"/>
    <n v="0"/>
    <n v="0"/>
  </r>
  <r>
    <x v="66"/>
    <x v="1"/>
    <s v="NCEE"/>
    <n v="2"/>
    <n v="4"/>
    <s v="scorm"/>
    <s v="There racing toolbox - restrain for examination"/>
    <s v=""/>
    <x v="396"/>
    <n v="0"/>
    <n v="0"/>
  </r>
  <r>
    <x v="66"/>
    <x v="1"/>
    <s v="NCEE"/>
    <n v="2"/>
    <n v="4"/>
    <s v="scorm"/>
    <s v="Prepare vehicle for travel"/>
    <s v=""/>
    <x v="393"/>
    <n v="0"/>
    <n v="0"/>
  </r>
  <r>
    <x v="66"/>
    <x v="1"/>
    <s v="NCEE"/>
    <n v="2"/>
    <n v="4"/>
    <s v="scorm"/>
    <s v="Prepare horse for travel"/>
    <s v=""/>
    <x v="394"/>
    <n v="0"/>
    <n v="0"/>
  </r>
  <r>
    <x v="67"/>
    <x v="1"/>
    <s v="Agriculture"/>
    <n v="12"/>
    <n v="25"/>
    <s v="quiz"/>
    <s v="Assessment 1: AHCWRK209 Being environmentally sustainable quiz"/>
    <s v=""/>
    <x v="653"/>
    <n v="0"/>
    <n v="0"/>
  </r>
  <r>
    <x v="67"/>
    <x v="1"/>
    <s v="Agriculture"/>
    <n v="12"/>
    <n v="25"/>
    <s v="quiz"/>
    <s v="Assessment 2: AHCWRK209 Environmental issues on Galdan Farm quiz"/>
    <s v=""/>
    <x v="654"/>
    <n v="0"/>
    <n v="0"/>
  </r>
  <r>
    <x v="67"/>
    <x v="1"/>
    <s v="Agriculture"/>
    <n v="12"/>
    <n v="25"/>
    <s v="quiz"/>
    <s v="SSP: Participate in environmentally sustainable work practices (AHCWRK209)"/>
    <s v=""/>
    <x v="655"/>
    <n v="0"/>
    <n v="0"/>
  </r>
  <r>
    <x v="67"/>
    <x v="1"/>
    <s v="Agriculture"/>
    <n v="12"/>
    <n v="25"/>
    <s v="checklist"/>
    <s v="Moodle Shell Completion Checklist"/>
    <s v=""/>
    <x v="22"/>
    <n v="0"/>
    <n v="0"/>
  </r>
  <r>
    <x v="67"/>
    <x v="1"/>
    <s v="Agriculture"/>
    <n v="12"/>
    <n v="25"/>
    <s v="assign"/>
    <s v="Assessment 3: AHCWRK209 Environmental issues video"/>
    <s v=""/>
    <x v="656"/>
    <n v="0"/>
    <n v="0"/>
  </r>
  <r>
    <x v="67"/>
    <x v="1"/>
    <s v="Agriculture"/>
    <n v="12"/>
    <n v="25"/>
    <s v="assign"/>
    <s v="AHCWRK209 Final Result "/>
    <s v=""/>
    <x v="657"/>
    <n v="0"/>
    <n v="0"/>
  </r>
  <r>
    <x v="68"/>
    <x v="1"/>
    <s v="NCEE"/>
    <n v="0"/>
    <n v="3"/>
    <s v="quiz"/>
    <s v="Assessment Task 1 - Quiz AHCWRK309 2018"/>
    <s v=""/>
    <x v="658"/>
    <n v="0"/>
    <n v="0"/>
  </r>
  <r>
    <x v="68"/>
    <x v="1"/>
    <s v="NCEE"/>
    <n v="0"/>
    <n v="3"/>
    <s v="quiz"/>
    <s v="Assessment Task 2  Quiz AHCWRK309 2018"/>
    <s v=""/>
    <x v="659"/>
    <n v="0"/>
    <n v="0"/>
  </r>
  <r>
    <x v="68"/>
    <x v="1"/>
    <s v="NCEE"/>
    <n v="0"/>
    <n v="3"/>
    <s v="quiz"/>
    <s v="SSP Learning Activity AHCWRK313A"/>
    <s v="AHCWRK313A_1_1_6527_SSP"/>
    <x v="660"/>
    <n v="0"/>
    <n v="1"/>
  </r>
  <r>
    <x v="68"/>
    <x v="1"/>
    <s v="NCEE"/>
    <n v="0"/>
    <n v="3"/>
    <s v="checklist"/>
    <s v="Checklist Compliant Moodle Shell"/>
    <s v=""/>
    <x v="18"/>
    <n v="0"/>
    <n v="0"/>
  </r>
  <r>
    <x v="68"/>
    <x v="1"/>
    <s v="NCEE"/>
    <n v="0"/>
    <n v="3"/>
    <s v="quiz"/>
    <s v="Assessment Task 1 - Quiz AHCWRK313A"/>
    <s v=""/>
    <x v="661"/>
    <n v="0"/>
    <n v="0"/>
  </r>
  <r>
    <x v="68"/>
    <x v="1"/>
    <s v="NCEE"/>
    <n v="0"/>
    <n v="3"/>
    <s v="checklist"/>
    <s v="Moodle Shell Completion Checklist"/>
    <s v=""/>
    <x v="22"/>
    <n v="0"/>
    <n v="0"/>
  </r>
  <r>
    <x v="68"/>
    <x v="1"/>
    <s v="NCEE"/>
    <n v="0"/>
    <n v="3"/>
    <s v="assign"/>
    <s v="AHCWRK313A Final Result "/>
    <s v="AHCWRK313A_1_1_6527_FINAL"/>
    <x v="662"/>
    <n v="1"/>
    <n v="0"/>
  </r>
  <r>
    <x v="68"/>
    <x v="1"/>
    <s v="NCEE"/>
    <n v="0"/>
    <n v="3"/>
    <s v="assign"/>
    <s v="Assessment Task 2 - AHCWRK313A"/>
    <s v=""/>
    <x v="663"/>
    <n v="0"/>
    <n v="0"/>
  </r>
  <r>
    <x v="69"/>
    <x v="1"/>
    <s v="NCDE"/>
    <n v="0"/>
    <n v="17"/>
    <s v="assign"/>
    <s v="Assessment 2 BSBHRM501 "/>
    <s v=""/>
    <x v="664"/>
    <n v="0"/>
    <n v="0"/>
  </r>
  <r>
    <x v="69"/>
    <x v="1"/>
    <s v="NCDE"/>
    <n v="0"/>
    <n v="17"/>
    <s v="assign"/>
    <s v=" Assessment 1 BSBHRM501"/>
    <s v=""/>
    <x v="665"/>
    <n v="0"/>
    <n v="0"/>
  </r>
  <r>
    <x v="69"/>
    <x v="1"/>
    <s v="NCDE"/>
    <n v="0"/>
    <n v="17"/>
    <s v="checklist"/>
    <s v="Checklist Compliant Moodle Shell"/>
    <s v=""/>
    <x v="18"/>
    <n v="0"/>
    <n v="0"/>
  </r>
  <r>
    <x v="69"/>
    <x v="1"/>
    <s v="NCDE"/>
    <n v="0"/>
    <n v="17"/>
    <s v="assign"/>
    <s v="BSBHRM501 Final Result"/>
    <s v="BSBHRM501_1_1_6427_FINAL"/>
    <x v="666"/>
    <n v="1"/>
    <n v="0"/>
  </r>
  <r>
    <x v="69"/>
    <x v="1"/>
    <s v="NCDE"/>
    <n v="0"/>
    <n v="17"/>
    <s v="quiz"/>
    <s v="SSP BSBHRM501 - A People Approach quiz"/>
    <s v="BSBHRM501_1_1_6427_SSP"/>
    <x v="667"/>
    <n v="0"/>
    <n v="1"/>
  </r>
  <r>
    <x v="69"/>
    <x v="1"/>
    <s v="NCDE"/>
    <n v="0"/>
    <n v="17"/>
    <s v="assign"/>
    <s v="Assessment Example 1a (Insert Unit Code) - competency assessments (Online Marking Guide)"/>
    <s v=""/>
    <x v="668"/>
    <n v="0"/>
    <n v="0"/>
  </r>
  <r>
    <x v="69"/>
    <x v="1"/>
    <s v="NCDE"/>
    <n v="0"/>
    <n v="17"/>
    <s v="checklist"/>
    <s v="Moodle Shell Completion Checklist"/>
    <s v=""/>
    <x v="22"/>
    <n v="0"/>
    <n v="0"/>
  </r>
  <r>
    <x v="69"/>
    <x v="1"/>
    <s v="NCDE"/>
    <n v="0"/>
    <n v="17"/>
    <s v="assign"/>
    <s v="Insert Unit Code Final Result (Paperbased FLA-65)"/>
    <s v=""/>
    <x v="669"/>
    <n v="0"/>
    <n v="0"/>
  </r>
  <r>
    <x v="69"/>
    <x v="1"/>
    <s v="NCDE"/>
    <n v="0"/>
    <n v="17"/>
    <s v="assign"/>
    <s v="Insert Unit Code Final Result (Online Marking Guide)"/>
    <s v=""/>
    <x v="670"/>
    <n v="0"/>
    <n v="0"/>
  </r>
  <r>
    <x v="69"/>
    <x v="1"/>
    <s v="NCDE"/>
    <n v="0"/>
    <n v="17"/>
    <s v="forum"/>
    <s v="Assessment Example 3 - Forum  (Insert Unit Code)"/>
    <s v=""/>
    <x v="671"/>
    <n v="0"/>
    <n v="0"/>
  </r>
  <r>
    <x v="69"/>
    <x v="1"/>
    <s v="NCDE"/>
    <n v="0"/>
    <n v="17"/>
    <s v="assign"/>
    <s v="Assessment Example 1b (Insert Unit Code) - Rubrics for graded/scored assessment"/>
    <s v=""/>
    <x v="672"/>
    <n v="0"/>
    <n v="0"/>
  </r>
  <r>
    <x v="69"/>
    <x v="1"/>
    <s v="NCDE"/>
    <n v="0"/>
    <n v="17"/>
    <s v="assign"/>
    <s v="Assessment Example 1a (Insert Unit Code) - competency assessment (Paperbased FLA-65)"/>
    <s v=""/>
    <x v="673"/>
    <n v="0"/>
    <n v="0"/>
  </r>
  <r>
    <x v="70"/>
    <x v="1"/>
    <s v="NCDE"/>
    <n v="0"/>
    <n v="0"/>
    <s v="checklist"/>
    <s v="Moodle Shell Completion Checklist"/>
    <s v=""/>
    <x v="22"/>
    <n v="0"/>
    <n v="0"/>
  </r>
  <r>
    <x v="70"/>
    <x v="1"/>
    <s v="NCDE"/>
    <n v="0"/>
    <n v="0"/>
    <s v="quiz"/>
    <s v="Assessment 1 BSBHRM505"/>
    <s v=""/>
    <x v="674"/>
    <n v="0"/>
    <n v="0"/>
  </r>
  <r>
    <x v="70"/>
    <x v="1"/>
    <s v="NCDE"/>
    <n v="0"/>
    <n v="0"/>
    <s v="assign"/>
    <s v="Assessment 2 BSBHRM505 "/>
    <s v=""/>
    <x v="675"/>
    <n v="0"/>
    <n v="0"/>
  </r>
  <r>
    <x v="70"/>
    <x v="1"/>
    <s v="NCDE"/>
    <n v="0"/>
    <n v="0"/>
    <s v="assign"/>
    <s v="Assessment 3 BSBHRM505 "/>
    <s v=""/>
    <x v="676"/>
    <n v="0"/>
    <n v="0"/>
  </r>
  <r>
    <x v="70"/>
    <x v="1"/>
    <s v="NCDE"/>
    <n v="0"/>
    <n v="0"/>
    <s v="assign"/>
    <s v="BSBHRM505 Final Result"/>
    <s v="BSBHRM505_1_1_6216_FINAL"/>
    <x v="677"/>
    <n v="1"/>
    <n v="0"/>
  </r>
  <r>
    <x v="71"/>
    <x v="1"/>
    <s v="NCDE"/>
    <n v="1"/>
    <n v="17"/>
    <s v="assign"/>
    <s v="Assessment 1 BSBHRM506"/>
    <s v=""/>
    <x v="678"/>
    <n v="0"/>
    <n v="0"/>
  </r>
  <r>
    <x v="71"/>
    <x v="1"/>
    <s v="NCDE"/>
    <n v="1"/>
    <n v="17"/>
    <s v="assign"/>
    <s v="Assessment 2 BSBHRM506"/>
    <s v=""/>
    <x v="679"/>
    <n v="0"/>
    <n v="0"/>
  </r>
  <r>
    <x v="71"/>
    <x v="1"/>
    <s v="NCDE"/>
    <n v="1"/>
    <n v="17"/>
    <s v="assign"/>
    <s v="BSBHRM506 Final Result"/>
    <s v="BSBHRM506_1_1_6220_FINAL"/>
    <x v="680"/>
    <n v="1"/>
    <n v="0"/>
  </r>
  <r>
    <x v="71"/>
    <x v="1"/>
    <s v="NCDE"/>
    <n v="1"/>
    <n v="17"/>
    <s v="quiz"/>
    <s v="SSP BSBHRM506 - Recruitment Quiz"/>
    <s v="BSBHRM506_1_1_6220_SSP"/>
    <x v="681"/>
    <n v="0"/>
    <n v="1"/>
  </r>
  <r>
    <x v="71"/>
    <x v="1"/>
    <s v="NCDE"/>
    <n v="1"/>
    <n v="17"/>
    <s v="checklist"/>
    <s v="Checklist Compliant Moodle Shell"/>
    <s v=""/>
    <x v="18"/>
    <n v="0"/>
    <n v="0"/>
  </r>
  <r>
    <x v="71"/>
    <x v="1"/>
    <s v="NCDE"/>
    <n v="1"/>
    <n v="17"/>
    <s v="assign"/>
    <s v="Assessment Example 1a (Insert Unit Code) - competency assessments (Online Marking Guide)"/>
    <s v=""/>
    <x v="668"/>
    <n v="0"/>
    <n v="0"/>
  </r>
  <r>
    <x v="71"/>
    <x v="1"/>
    <s v="NCDE"/>
    <n v="1"/>
    <n v="17"/>
    <s v="assign"/>
    <s v="Assessment Example 1a (Insert Unit Code) - competency assessment (Paperbased FLA-65)"/>
    <s v=""/>
    <x v="673"/>
    <n v="0"/>
    <n v="0"/>
  </r>
  <r>
    <x v="71"/>
    <x v="1"/>
    <s v="NCDE"/>
    <n v="1"/>
    <n v="17"/>
    <s v="assign"/>
    <s v="Assessment Example 1b (Insert Unit Code) - Rubrics for graded/scored assessment"/>
    <s v=""/>
    <x v="672"/>
    <n v="0"/>
    <n v="0"/>
  </r>
  <r>
    <x v="71"/>
    <x v="1"/>
    <s v="NCDE"/>
    <n v="1"/>
    <n v="17"/>
    <s v="forum"/>
    <s v="Assessment Example 3 - Forum  (Insert Unit Code)"/>
    <s v=""/>
    <x v="671"/>
    <n v="0"/>
    <n v="0"/>
  </r>
  <r>
    <x v="71"/>
    <x v="1"/>
    <s v="NCDE"/>
    <n v="1"/>
    <n v="17"/>
    <s v="assign"/>
    <s v="Insert Unit Code Final Result (Online Marking Guide)"/>
    <s v=""/>
    <x v="670"/>
    <n v="0"/>
    <n v="0"/>
  </r>
  <r>
    <x v="71"/>
    <x v="1"/>
    <s v="NCDE"/>
    <n v="1"/>
    <n v="17"/>
    <s v="assign"/>
    <s v="Insert Unit Code Final Result (Paperbased FLA-65)"/>
    <s v=""/>
    <x v="669"/>
    <n v="0"/>
    <n v="0"/>
  </r>
  <r>
    <x v="71"/>
    <x v="1"/>
    <s v="NCDE"/>
    <n v="1"/>
    <n v="17"/>
    <s v="checklist"/>
    <s v="Moodle Shell Completion Checklist"/>
    <s v=""/>
    <x v="22"/>
    <n v="0"/>
    <n v="0"/>
  </r>
  <r>
    <x v="72"/>
    <x v="2"/>
    <s v="LSU"/>
    <n v="11"/>
    <n v="13"/>
    <s v="assign"/>
    <s v="SSP BSBITU201 Create a list"/>
    <s v=""/>
    <x v="682"/>
    <n v="0"/>
    <n v="0"/>
  </r>
  <r>
    <x v="72"/>
    <x v="2"/>
    <s v="LSU"/>
    <n v="11"/>
    <n v="13"/>
    <s v="quiz"/>
    <s v="SSP VU21356 Quiz"/>
    <s v=""/>
    <x v="683"/>
    <n v="0"/>
    <n v="0"/>
  </r>
  <r>
    <x v="72"/>
    <x v="2"/>
    <s v="LSU"/>
    <n v="11"/>
    <n v="13"/>
    <s v="assign"/>
    <s v="SSP VU21360 Complex text Activity"/>
    <s v=""/>
    <x v="684"/>
    <n v="0"/>
    <n v="0"/>
  </r>
  <r>
    <x v="72"/>
    <x v="2"/>
    <s v="LSU"/>
    <n v="11"/>
    <n v="13"/>
    <s v="assign"/>
    <s v="Assessment  VU21356 - Final Result"/>
    <s v=""/>
    <x v="685"/>
    <n v="0"/>
    <n v="0"/>
  </r>
  <r>
    <x v="72"/>
    <x v="2"/>
    <s v="LSU"/>
    <n v="11"/>
    <n v="13"/>
    <s v="assign"/>
    <s v="Module 2 Assessment Part B - Critical Analysis (VU21356, VU21360)"/>
    <s v=""/>
    <x v="686"/>
    <n v="0"/>
    <n v="0"/>
  </r>
  <r>
    <x v="72"/>
    <x v="2"/>
    <s v="LSU"/>
    <n v="11"/>
    <n v="13"/>
    <s v="assign"/>
    <s v="Module 2 Assessment Part A - Letter of Application (VU21356, VU21360, BSBITU201)"/>
    <s v=""/>
    <x v="687"/>
    <n v="0"/>
    <n v="0"/>
  </r>
  <r>
    <x v="72"/>
    <x v="2"/>
    <s v="LSU"/>
    <n v="11"/>
    <n v="13"/>
    <s v="assign"/>
    <s v="Module 2 Assessment Part C - Short Report (BSBITU201)"/>
    <s v=""/>
    <x v="688"/>
    <n v="0"/>
    <n v="0"/>
  </r>
  <r>
    <x v="72"/>
    <x v="2"/>
    <s v="LSU"/>
    <n v="11"/>
    <n v="13"/>
    <s v="assign"/>
    <s v="Module 2 Assessment Part E - Project Team Evaluation (BSBITU201)"/>
    <s v=""/>
    <x v="689"/>
    <n v="0"/>
    <n v="0"/>
  </r>
  <r>
    <x v="72"/>
    <x v="2"/>
    <s v="LSU"/>
    <n v="11"/>
    <n v="13"/>
    <s v="assign"/>
    <s v="Module 2 Assessment Part D - Academic Essay (VU21356, VU21360)"/>
    <s v=""/>
    <x v="690"/>
    <n v="0"/>
    <n v="0"/>
  </r>
  <r>
    <x v="72"/>
    <x v="2"/>
    <s v="LSU"/>
    <n v="11"/>
    <n v="13"/>
    <s v="checklist"/>
    <s v="Checklist Compliant Moodle Shell"/>
    <s v=""/>
    <x v="18"/>
    <n v="0"/>
    <n v="0"/>
  </r>
  <r>
    <x v="72"/>
    <x v="2"/>
    <s v="LSU"/>
    <n v="11"/>
    <n v="13"/>
    <s v="checklist"/>
    <s v="Moodle Shell Completion Checklist"/>
    <s v=""/>
    <x v="22"/>
    <n v="0"/>
    <n v="0"/>
  </r>
  <r>
    <x v="72"/>
    <x v="2"/>
    <s v="LSU"/>
    <n v="11"/>
    <n v="13"/>
    <s v="assign"/>
    <s v="Assessment VU21360 - Final Result"/>
    <s v=""/>
    <x v="691"/>
    <n v="0"/>
    <n v="0"/>
  </r>
  <r>
    <x v="72"/>
    <x v="2"/>
    <s v="LSU"/>
    <n v="11"/>
    <n v="13"/>
    <s v="assign"/>
    <s v="Assessment BSBITU201 - Final Result"/>
    <s v=""/>
    <x v="692"/>
    <n v="0"/>
    <n v="0"/>
  </r>
  <r>
    <x v="72"/>
    <x v="2"/>
    <s v="LSU"/>
    <n v="11"/>
    <n v="13"/>
    <s v="assign"/>
    <s v="Module 2 Assessment Part F - Literacy Portfolio (VU21360)"/>
    <s v=""/>
    <x v="693"/>
    <n v="0"/>
    <n v="0"/>
  </r>
  <r>
    <x v="73"/>
    <x v="1"/>
    <s v="Animal Sciences"/>
    <n v="7"/>
    <n v="24"/>
    <s v="assign"/>
    <s v="BSBCMM201 Final Unit Result"/>
    <s v="BSBCMM201_1_1_6193_FINAL"/>
    <x v="694"/>
    <n v="1"/>
    <n v="0"/>
  </r>
  <r>
    <x v="73"/>
    <x v="1"/>
    <s v="Animal Sciences"/>
    <n v="7"/>
    <n v="24"/>
    <s v="quiz"/>
    <s v="ACMGAS202A Assessment 4 - Communications Quiz"/>
    <s v=""/>
    <x v="695"/>
    <n v="0"/>
    <n v="0"/>
  </r>
  <r>
    <x v="73"/>
    <x v="1"/>
    <s v="Animal Sciences"/>
    <n v="7"/>
    <n v="24"/>
    <s v="assign"/>
    <s v="ACMGAS202A Final Unit Result"/>
    <s v="ACMGAS202A_1_1_6193_FINAL"/>
    <x v="696"/>
    <n v="1"/>
    <n v="0"/>
  </r>
  <r>
    <x v="73"/>
    <x v="1"/>
    <s v="Animal Sciences"/>
    <n v="7"/>
    <n v="24"/>
    <s v="quiz"/>
    <s v="BSBITU201 SSP Quiz"/>
    <s v="BSBITU201_1_1_6193_SSP"/>
    <x v="697"/>
    <n v="0"/>
    <n v="1"/>
  </r>
  <r>
    <x v="73"/>
    <x v="1"/>
    <s v="Animal Sciences"/>
    <n v="7"/>
    <n v="24"/>
    <s v="quiz"/>
    <s v="BSBCMM201 SSP Quiz"/>
    <s v="BSBCMM201_1_1_6193_SSP"/>
    <x v="698"/>
    <n v="0"/>
    <n v="1"/>
  </r>
  <r>
    <x v="73"/>
    <x v="1"/>
    <s v="Animal Sciences"/>
    <n v="7"/>
    <n v="24"/>
    <s v="quiz"/>
    <s v="ACMGAS202A SSP Quiz"/>
    <s v="ACMGAS202A_1_1_6193_SSP"/>
    <x v="699"/>
    <n v="0"/>
    <n v="1"/>
  </r>
  <r>
    <x v="73"/>
    <x v="1"/>
    <s v="Animal Sciences"/>
    <n v="7"/>
    <n v="24"/>
    <s v="assign"/>
    <s v="BSBITU201 Final Unit Result"/>
    <s v="BSBITU201_1_1_6193_FINAL"/>
    <x v="700"/>
    <n v="1"/>
    <n v="0"/>
  </r>
  <r>
    <x v="73"/>
    <x v="1"/>
    <s v="Animal Sciences"/>
    <n v="7"/>
    <n v="24"/>
    <s v="checklist"/>
    <s v="Moodle Shell Completion Checklist"/>
    <s v=""/>
    <x v="22"/>
    <n v="0"/>
    <n v="0"/>
  </r>
  <r>
    <x v="73"/>
    <x v="1"/>
    <s v="Animal Sciences"/>
    <n v="7"/>
    <n v="24"/>
    <s v="assign"/>
    <s v="BSBITU201 Assessment 1 - Formatting a Document"/>
    <s v=""/>
    <x v="701"/>
    <n v="0"/>
    <n v="0"/>
  </r>
  <r>
    <x v="73"/>
    <x v="1"/>
    <s v="Animal Sciences"/>
    <n v="7"/>
    <n v="24"/>
    <s v="quiz"/>
    <s v="BSBITU201 Assessment 2 - The Basics of Word Documents Quiz"/>
    <s v=""/>
    <x v="702"/>
    <n v="0"/>
    <n v="0"/>
  </r>
  <r>
    <x v="73"/>
    <x v="1"/>
    <s v="Animal Sciences"/>
    <n v="7"/>
    <n v="24"/>
    <s v="quiz"/>
    <s v="BSBITU201 Assessment 3 - Formatting Documents Quiz"/>
    <s v=""/>
    <x v="703"/>
    <n v="0"/>
    <n v="0"/>
  </r>
  <r>
    <x v="73"/>
    <x v="1"/>
    <s v="Animal Sciences"/>
    <n v="7"/>
    <n v="24"/>
    <s v="assign"/>
    <s v="BSBCMM201 Assessment 1 - Audio Presentation"/>
    <s v=""/>
    <x v="704"/>
    <n v="0"/>
    <n v="0"/>
  </r>
  <r>
    <x v="73"/>
    <x v="1"/>
    <s v="Animal Sciences"/>
    <n v="7"/>
    <n v="24"/>
    <s v="assign"/>
    <s v="BSBCMM201 Assessment 2 - Professional Correspondence"/>
    <s v=""/>
    <x v="705"/>
    <n v="0"/>
    <n v="0"/>
  </r>
  <r>
    <x v="73"/>
    <x v="1"/>
    <s v="Animal Sciences"/>
    <n v="7"/>
    <n v="24"/>
    <s v="quiz"/>
    <s v="BSBCMM201 Assessment 3 - Communications Quiz"/>
    <s v=""/>
    <x v="706"/>
    <n v="0"/>
    <n v="0"/>
  </r>
  <r>
    <x v="73"/>
    <x v="1"/>
    <s v="Animal Sciences"/>
    <n v="7"/>
    <n v="24"/>
    <s v="quiz"/>
    <s v="ACMGAS202A Assessment 1 - Calculations Quiz"/>
    <s v=""/>
    <x v="707"/>
    <n v="0"/>
    <n v="0"/>
  </r>
  <r>
    <x v="73"/>
    <x v="1"/>
    <s v="Animal Sciences"/>
    <n v="7"/>
    <n v="24"/>
    <s v="assign"/>
    <s v="ACMGAS202A Assessment 2 - Team Meeting Assignment"/>
    <s v=""/>
    <x v="708"/>
    <n v="0"/>
    <n v="0"/>
  </r>
  <r>
    <x v="73"/>
    <x v="1"/>
    <s v="Animal Sciences"/>
    <n v="7"/>
    <n v="24"/>
    <s v="assign"/>
    <s v="ACMGAS202A Assessment 3 - Follow Instructions"/>
    <s v=""/>
    <x v="709"/>
    <n v="0"/>
    <n v="0"/>
  </r>
  <r>
    <x v="74"/>
    <x v="3"/>
    <s v="Business 2017"/>
    <n v="9"/>
    <n v="18"/>
    <s v="assign"/>
    <s v="Assignment Task 2 - Case Study (BSBPMG511)"/>
    <s v=""/>
    <x v="710"/>
    <n v="0"/>
    <n v="0"/>
  </r>
  <r>
    <x v="74"/>
    <x v="3"/>
    <s v="Business 2017"/>
    <n v="9"/>
    <n v="18"/>
    <s v="checklist"/>
    <s v="Moodle Shell Completion Checklist"/>
    <s v=""/>
    <x v="22"/>
    <n v="0"/>
    <n v="0"/>
  </r>
  <r>
    <x v="74"/>
    <x v="3"/>
    <s v="Business 2017"/>
    <n v="9"/>
    <n v="18"/>
    <s v="quiz"/>
    <s v="SSP Quiz BSBPMG511 Manage Project Scope"/>
    <s v=""/>
    <x v="711"/>
    <n v="0"/>
    <n v="0"/>
  </r>
  <r>
    <x v="74"/>
    <x v="3"/>
    <s v="Business 2017"/>
    <n v="9"/>
    <n v="18"/>
    <s v="assign"/>
    <s v="BSBPMG511 Final Result (Online Marking Guide)"/>
    <s v=""/>
    <x v="712"/>
    <n v="0"/>
    <n v="0"/>
  </r>
  <r>
    <x v="74"/>
    <x v="3"/>
    <s v="Business 2017"/>
    <n v="9"/>
    <n v="18"/>
    <s v="assign"/>
    <s v="Assessment Task 4 - Project Mangement Deliverables/Documents (BSBPMG511)"/>
    <s v=""/>
    <x v="713"/>
    <n v="0"/>
    <n v="0"/>
  </r>
  <r>
    <x v="74"/>
    <x v="3"/>
    <s v="Business 2017"/>
    <n v="9"/>
    <n v="18"/>
    <s v="forum"/>
    <s v="Assessment 1.1 &quot;What is a Project?&quot; BSBPMG511"/>
    <s v=""/>
    <x v="714"/>
    <n v="0"/>
    <n v="0"/>
  </r>
  <r>
    <x v="74"/>
    <x v="3"/>
    <s v="Business 2017"/>
    <n v="9"/>
    <n v="18"/>
    <s v="forum"/>
    <s v="Assessment task 1.2 &quot;Aligning Stakeholder Expectations&quot; BSBPMG511"/>
    <s v=""/>
    <x v="715"/>
    <n v="0"/>
    <n v="0"/>
  </r>
  <r>
    <x v="74"/>
    <x v="3"/>
    <s v="Business 2017"/>
    <n v="9"/>
    <n v="18"/>
    <s v="forum"/>
    <s v="Assessment Task 1.3 &quot;Are we ready?&quot; BSBPMG511"/>
    <s v=""/>
    <x v="716"/>
    <n v="0"/>
    <n v="0"/>
  </r>
  <r>
    <x v="74"/>
    <x v="3"/>
    <s v="Business 2017"/>
    <n v="9"/>
    <n v="18"/>
    <s v="forum"/>
    <s v="Assessment Task 1.4 &quot;Whole of Life-Cycle Requirements&quot; BSBPMG511"/>
    <s v=""/>
    <x v="717"/>
    <n v="0"/>
    <n v="0"/>
  </r>
  <r>
    <x v="74"/>
    <x v="3"/>
    <s v="Business 2017"/>
    <n v="9"/>
    <n v="18"/>
    <s v="forum"/>
    <s v="Assessment Task 1.5 &quot;Identifying Assumptions&quot; BSBPMG511"/>
    <s v=""/>
    <x v="718"/>
    <n v="0"/>
    <n v="0"/>
  </r>
  <r>
    <x v="74"/>
    <x v="3"/>
    <s v="Business 2017"/>
    <n v="9"/>
    <n v="18"/>
    <s v="forum"/>
    <s v="Assessment Task 1.6 &quot;Constraint Priority&quot; BSBPMG511"/>
    <s v=""/>
    <x v="719"/>
    <n v="0"/>
    <n v="0"/>
  </r>
  <r>
    <x v="74"/>
    <x v="3"/>
    <s v="Business 2017"/>
    <n v="9"/>
    <n v="18"/>
    <s v="quiz"/>
    <s v="Self Assessment - Multiple Choice Quiz (BSBPMG511)"/>
    <s v=""/>
    <x v="720"/>
    <n v="0"/>
    <n v="0"/>
  </r>
  <r>
    <x v="74"/>
    <x v="3"/>
    <s v="Business 2017"/>
    <n v="9"/>
    <n v="18"/>
    <s v="assign"/>
    <s v="Assignment Task 3 - Review of Practice (BSBPMG511)"/>
    <s v=""/>
    <x v="721"/>
    <n v="0"/>
    <n v="0"/>
  </r>
  <r>
    <x v="74"/>
    <x v="3"/>
    <s v="Business 2017"/>
    <n v="9"/>
    <n v="18"/>
    <s v="checklist"/>
    <s v="Checklist Compliant Moodle Shell"/>
    <s v=""/>
    <x v="18"/>
    <n v="0"/>
    <n v="0"/>
  </r>
  <r>
    <x v="75"/>
    <x v="3"/>
    <s v="Business 2017"/>
    <n v="8"/>
    <n v="14"/>
    <s v="assign"/>
    <s v="Assignment Task 1 - Review of Practice (BSBPMG513)"/>
    <s v=""/>
    <x v="722"/>
    <n v="0"/>
    <n v="0"/>
  </r>
  <r>
    <x v="75"/>
    <x v="3"/>
    <s v="Business 2017"/>
    <n v="8"/>
    <n v="14"/>
    <s v="quiz"/>
    <s v="SSP Quiz BSBPMG513 Manage project quality"/>
    <s v=""/>
    <x v="723"/>
    <n v="0"/>
    <n v="0"/>
  </r>
  <r>
    <x v="75"/>
    <x v="3"/>
    <s v="Business 2017"/>
    <n v="8"/>
    <n v="14"/>
    <s v="assign"/>
    <s v="BSBPMG513 Final Result"/>
    <s v=""/>
    <x v="724"/>
    <n v="0"/>
    <n v="0"/>
  </r>
  <r>
    <x v="75"/>
    <x v="3"/>
    <s v="Business 2017"/>
    <n v="8"/>
    <n v="14"/>
    <s v="checklist"/>
    <s v="Moodle Shell Completion Checklist"/>
    <s v=""/>
    <x v="22"/>
    <n v="0"/>
    <n v="0"/>
  </r>
  <r>
    <x v="75"/>
    <x v="3"/>
    <s v="Business 2017"/>
    <n v="8"/>
    <n v="14"/>
    <s v="quiz"/>
    <s v="Self-Check Quiz: BSBPMG513 Manage Project Quality"/>
    <s v=""/>
    <x v="725"/>
    <n v="0"/>
    <n v="0"/>
  </r>
  <r>
    <x v="75"/>
    <x v="3"/>
    <s v="Business 2017"/>
    <n v="8"/>
    <n v="14"/>
    <s v="checklist"/>
    <s v="Checklist Compliant Moodle Shell"/>
    <s v=""/>
    <x v="18"/>
    <n v="0"/>
    <n v="0"/>
  </r>
  <r>
    <x v="75"/>
    <x v="3"/>
    <s v="Business 2017"/>
    <n v="8"/>
    <n v="14"/>
    <s v="assign"/>
    <s v="Assignment Task 3 - Project Management Deliverables and Documents (BSBPMG513)"/>
    <s v=""/>
    <x v="726"/>
    <n v="0"/>
    <n v="0"/>
  </r>
  <r>
    <x v="75"/>
    <x v="3"/>
    <s v="Business 2017"/>
    <n v="8"/>
    <n v="14"/>
    <s v="assign"/>
    <s v="Assignment Task 2 - Quality improvement plans and Oral Presentation (BSBPMG513)"/>
    <s v=""/>
    <x v="727"/>
    <n v="0"/>
    <n v="0"/>
  </r>
  <r>
    <x v="76"/>
    <x v="3"/>
    <s v="Business 2017"/>
    <n v="7"/>
    <n v="17"/>
    <s v="assign"/>
    <s v="Final Result (BSBMGT624)"/>
    <s v="BSBMGT624_1_1_6099_FINAL"/>
    <x v="728"/>
    <n v="1"/>
    <n v="0"/>
  </r>
  <r>
    <x v="76"/>
    <x v="3"/>
    <s v="Business 2017"/>
    <n v="7"/>
    <n v="17"/>
    <s v="quiz"/>
    <s v="SSP Quiz BSBPMG519"/>
    <s v="BSBPMG519_1_1_6099_SSP"/>
    <x v="729"/>
    <n v="0"/>
    <n v="1"/>
  </r>
  <r>
    <x v="76"/>
    <x v="3"/>
    <s v="Business 2017"/>
    <n v="7"/>
    <n v="17"/>
    <s v="quiz"/>
    <s v="SSP Quiz BSBMGT624"/>
    <s v="BSBMGT624_1_1_6099_SSP"/>
    <x v="730"/>
    <n v="0"/>
    <n v="1"/>
  </r>
  <r>
    <x v="76"/>
    <x v="3"/>
    <s v="Business 2017"/>
    <n v="7"/>
    <n v="17"/>
    <s v="assign"/>
    <s v="Final Result (BSBPMG519)"/>
    <s v="BSBPMG519_1_1_6099_FINAL"/>
    <x v="731"/>
    <n v="1"/>
    <n v="0"/>
  </r>
  <r>
    <x v="76"/>
    <x v="3"/>
    <s v="Business 2017"/>
    <n v="7"/>
    <n v="17"/>
    <s v="assign"/>
    <s v="Assessment Task 3 - Case Study (BSBPMG519 &amp; BSBMGT624) "/>
    <s v=""/>
    <x v="732"/>
    <n v="0"/>
    <n v="0"/>
  </r>
  <r>
    <x v="76"/>
    <x v="3"/>
    <s v="Business 2017"/>
    <n v="7"/>
    <n v="17"/>
    <s v="assign"/>
    <s v="Assessment Task 1 - Reflective Writing (BSBPMG519 &amp; BSBMGT624) "/>
    <s v=""/>
    <x v="733"/>
    <n v="0"/>
    <n v="0"/>
  </r>
  <r>
    <x v="76"/>
    <x v="3"/>
    <s v="Business 2017"/>
    <n v="7"/>
    <n v="17"/>
    <s v="assign"/>
    <s v="Assessment Task 2 - Elicitation Plan (BSBPMG519 &amp; BSBMGT624) "/>
    <s v=""/>
    <x v="734"/>
    <n v="0"/>
    <n v="0"/>
  </r>
  <r>
    <x v="76"/>
    <x v="3"/>
    <s v="Business 2017"/>
    <n v="7"/>
    <n v="17"/>
    <s v="assign"/>
    <s v="Assessment Task 4 - Project Management Deliverable/Documents (BSBPMG519 &amp; BSBMGT624)"/>
    <s v=""/>
    <x v="735"/>
    <n v="0"/>
    <n v="0"/>
  </r>
  <r>
    <x v="76"/>
    <x v="3"/>
    <s v="Business 2017"/>
    <n v="7"/>
    <n v="17"/>
    <s v="quiz"/>
    <s v="Self-check quiz - BSBPMG519 Manage Project Stakeholder Engagement"/>
    <s v="BSBPMG519_1_1_5579_SSP"/>
    <x v="736"/>
    <n v="0"/>
    <n v="1"/>
  </r>
  <r>
    <x v="76"/>
    <x v="3"/>
    <s v="Business 2017"/>
    <n v="7"/>
    <n v="17"/>
    <s v="checklist"/>
    <s v="Checklist Compliant Moodle Shell"/>
    <s v=""/>
    <x v="18"/>
    <n v="0"/>
    <n v="0"/>
  </r>
  <r>
    <x v="76"/>
    <x v="3"/>
    <s v="Business 2017"/>
    <n v="7"/>
    <n v="17"/>
    <s v="checklist"/>
    <s v="Moodle Shell Completion Checklist"/>
    <s v=""/>
    <x v="22"/>
    <n v="0"/>
    <n v="0"/>
  </r>
  <r>
    <x v="77"/>
    <x v="3"/>
    <s v="Business 2017"/>
    <n v="3"/>
    <n v="18"/>
    <s v="forum"/>
    <s v="Assessment 1.1 &quot;Efficient Searches&quot; BSBRES401"/>
    <s v=""/>
    <x v="737"/>
    <n v="0"/>
    <n v="0"/>
  </r>
  <r>
    <x v="77"/>
    <x v="3"/>
    <s v="Business 2017"/>
    <n v="3"/>
    <n v="18"/>
    <s v="forum"/>
    <s v="Assessment task 1.2 &quot;Research Terminology&quot; BSBRES401"/>
    <s v=""/>
    <x v="738"/>
    <n v="0"/>
    <n v="0"/>
  </r>
  <r>
    <x v="77"/>
    <x v="3"/>
    <s v="Business 2017"/>
    <n v="3"/>
    <n v="18"/>
    <s v="forum"/>
    <s v="Assessment Task 1.3 &quot;Analysis Methods&quot; BSBRES401"/>
    <s v=""/>
    <x v="739"/>
    <n v="0"/>
    <n v="0"/>
  </r>
  <r>
    <x v="77"/>
    <x v="3"/>
    <s v="Business 2017"/>
    <n v="3"/>
    <n v="18"/>
    <s v="forum"/>
    <s v="Assessment Task 1.4 &quot;Developing Sources&quot; BSBRES401"/>
    <s v=""/>
    <x v="740"/>
    <n v="0"/>
    <n v="0"/>
  </r>
  <r>
    <x v="77"/>
    <x v="3"/>
    <s v="Business 2017"/>
    <n v="3"/>
    <n v="18"/>
    <s v="quiz"/>
    <s v="SSP Quiz BSBRES401 Analyse and Present Research Information"/>
    <s v="BSBRES401_1_1_6093_SSP"/>
    <x v="741"/>
    <n v="0"/>
    <n v="1"/>
  </r>
  <r>
    <x v="77"/>
    <x v="3"/>
    <s v="Business 2017"/>
    <n v="3"/>
    <n v="18"/>
    <s v="assign"/>
    <s v="Assessment Task 2 - Written Research Paper"/>
    <s v=""/>
    <x v="742"/>
    <n v="0"/>
    <n v="0"/>
  </r>
  <r>
    <x v="77"/>
    <x v="3"/>
    <s v="Business 2017"/>
    <n v="3"/>
    <n v="18"/>
    <s v="assign"/>
    <s v="Assessment Task 4 - Information Management Plan"/>
    <s v=""/>
    <x v="743"/>
    <n v="0"/>
    <n v="0"/>
  </r>
  <r>
    <x v="77"/>
    <x v="3"/>
    <s v="Business 2017"/>
    <n v="3"/>
    <n v="18"/>
    <s v="assign"/>
    <s v="Assessment Task 3 - Oral Research Presentation"/>
    <s v=""/>
    <x v="744"/>
    <n v="0"/>
    <n v="0"/>
  </r>
  <r>
    <x v="77"/>
    <x v="3"/>
    <s v="Business 2017"/>
    <n v="3"/>
    <n v="18"/>
    <s v="assign"/>
    <s v="Assessment BSBRES401 Final Result"/>
    <s v="BSBRES401_1_1_6093_FINAL"/>
    <x v="745"/>
    <n v="1"/>
    <n v="0"/>
  </r>
  <r>
    <x v="77"/>
    <x v="3"/>
    <s v="Business 2017"/>
    <n v="3"/>
    <n v="18"/>
    <s v="checklist"/>
    <s v="Checklist Compliant Moodle Shell"/>
    <s v=""/>
    <x v="18"/>
    <n v="0"/>
    <n v="0"/>
  </r>
  <r>
    <x v="77"/>
    <x v="3"/>
    <s v="Business 2017"/>
    <n v="3"/>
    <n v="18"/>
    <s v="checklist"/>
    <s v="Moodle Shell Completion Checklist"/>
    <s v=""/>
    <x v="22"/>
    <n v="0"/>
    <n v="0"/>
  </r>
  <r>
    <x v="78"/>
    <x v="4"/>
    <s v="Sport and Recreation 2017"/>
    <n v="1"/>
    <n v="1"/>
    <s v="checklist"/>
    <s v="Checklist Compliant Moodle Shell"/>
    <s v=""/>
    <x v="18"/>
    <n v="0"/>
    <n v="0"/>
  </r>
  <r>
    <x v="78"/>
    <x v="4"/>
    <s v="Sport and Recreation 2017"/>
    <n v="1"/>
    <n v="1"/>
    <s v="checklist"/>
    <s v="Moodle Shell Completion Checklist"/>
    <s v=""/>
    <x v="22"/>
    <n v="0"/>
    <n v="0"/>
  </r>
  <r>
    <x v="78"/>
    <x v="4"/>
    <s v="Sport and Recreation 2017"/>
    <n v="1"/>
    <n v="1"/>
    <s v="assign"/>
    <s v="Assessment Task 2 - Risk Assessment (BSBRSK401, HLTWHS001)"/>
    <s v=""/>
    <x v="746"/>
    <n v="0"/>
    <n v="0"/>
  </r>
  <r>
    <x v="78"/>
    <x v="4"/>
    <s v="Sport and Recreation 2017"/>
    <n v="1"/>
    <n v="1"/>
    <s v="forum"/>
    <s v="Assessment Task 3 - Risk Management Forum (BSBRSK401)"/>
    <s v=""/>
    <x v="747"/>
    <n v="0"/>
    <n v="0"/>
  </r>
  <r>
    <x v="78"/>
    <x v="4"/>
    <s v="Sport and Recreation 2017"/>
    <n v="1"/>
    <n v="1"/>
    <s v="assign"/>
    <s v="BSBRSK401 Final Result"/>
    <s v="BSBRSK401_1_1_6433_FINAL"/>
    <x v="748"/>
    <n v="1"/>
    <n v="0"/>
  </r>
  <r>
    <x v="78"/>
    <x v="4"/>
    <s v="Sport and Recreation 2017"/>
    <n v="1"/>
    <n v="1"/>
    <s v="quiz"/>
    <s v="Assessment Task 1 - Risk Management Quiz (BSBRSK401)"/>
    <s v=""/>
    <x v="749"/>
    <n v="0"/>
    <n v="0"/>
  </r>
  <r>
    <x v="78"/>
    <x v="4"/>
    <s v="Sport and Recreation 2017"/>
    <n v="1"/>
    <n v="1"/>
    <s v="assign"/>
    <s v="HLTWHS001 Final Result"/>
    <s v="HLTWHS001_1_1_6433_FINAL"/>
    <x v="750"/>
    <n v="1"/>
    <n v="0"/>
  </r>
  <r>
    <x v="78"/>
    <x v="4"/>
    <s v="Sport and Recreation 2017"/>
    <n v="1"/>
    <n v="1"/>
    <s v="quiz"/>
    <s v="Assessment Task 4 - Workplace Health and Safety Quiz (HLTWHS001)"/>
    <s v=""/>
    <x v="751"/>
    <n v="0"/>
    <n v="0"/>
  </r>
  <r>
    <x v="78"/>
    <x v="4"/>
    <s v="Sport and Recreation 2017"/>
    <n v="1"/>
    <n v="1"/>
    <s v="quiz"/>
    <s v="SSP Activity BSBRSK401"/>
    <s v="BSBRSK401_1_1_6433_SSP"/>
    <x v="752"/>
    <n v="0"/>
    <n v="1"/>
  </r>
  <r>
    <x v="78"/>
    <x v="4"/>
    <s v="Sport and Recreation 2017"/>
    <n v="1"/>
    <n v="1"/>
    <s v="quiz"/>
    <s v="SSP Activity HLTWHS001"/>
    <s v="HLTWHS001_1_1_6433_SSP"/>
    <x v="753"/>
    <n v="0"/>
    <n v="1"/>
  </r>
  <r>
    <x v="79"/>
    <x v="4"/>
    <s v="Sport and Recreation 2017"/>
    <n v="10"/>
    <n v="18"/>
    <s v="quiz"/>
    <s v="SSP Activity BSBRSK401"/>
    <s v="BSBRSK401_1_1_6475_SSP"/>
    <x v="754"/>
    <n v="0"/>
    <n v="1"/>
  </r>
  <r>
    <x v="79"/>
    <x v="4"/>
    <s v="Sport and Recreation 2017"/>
    <n v="10"/>
    <n v="18"/>
    <s v="forum"/>
    <s v="Assessment Task 3 - Risk Management Forum (BSBRSK401)"/>
    <s v=""/>
    <x v="747"/>
    <n v="0"/>
    <n v="0"/>
  </r>
  <r>
    <x v="79"/>
    <x v="4"/>
    <s v="Sport and Recreation 2017"/>
    <n v="10"/>
    <n v="18"/>
    <s v="assign"/>
    <s v="Assessment Task 2 - Risk Assessment (BSBRSK401)"/>
    <s v=""/>
    <x v="755"/>
    <n v="0"/>
    <n v="0"/>
  </r>
  <r>
    <x v="79"/>
    <x v="4"/>
    <s v="Sport and Recreation 2017"/>
    <n v="10"/>
    <n v="18"/>
    <s v="assign"/>
    <s v="BSBRSK401 Final Result"/>
    <s v="BSBRSK401_1_1_6475_FINAL"/>
    <x v="756"/>
    <n v="1"/>
    <n v="0"/>
  </r>
  <r>
    <x v="79"/>
    <x v="4"/>
    <s v="Sport and Recreation 2017"/>
    <n v="10"/>
    <n v="18"/>
    <s v="checklist"/>
    <s v="Moodle Shell Completion Checklist"/>
    <s v=""/>
    <x v="22"/>
    <n v="0"/>
    <n v="0"/>
  </r>
  <r>
    <x v="79"/>
    <x v="4"/>
    <s v="Sport and Recreation 2017"/>
    <n v="10"/>
    <n v="18"/>
    <s v="quiz"/>
    <s v="Assessment Task 1 - Risk Management Quiz (BSBRSK401)"/>
    <s v=""/>
    <x v="749"/>
    <n v="0"/>
    <n v="0"/>
  </r>
  <r>
    <x v="80"/>
    <x v="3"/>
    <s v="Business 2017"/>
    <n v="0"/>
    <n v="0"/>
    <s v="assign"/>
    <s v="Assignment Task 2 - Apply Risk Analysis (BSBRSK501)"/>
    <s v=""/>
    <x v="757"/>
    <n v="0"/>
    <n v="0"/>
  </r>
  <r>
    <x v="80"/>
    <x v="3"/>
    <s v="Business 2017"/>
    <n v="0"/>
    <n v="0"/>
    <s v="quiz"/>
    <s v="Self-Check Quiz: BSBRSK501 Manage Risk"/>
    <s v=""/>
    <x v="758"/>
    <n v="0"/>
    <n v="0"/>
  </r>
  <r>
    <x v="80"/>
    <x v="3"/>
    <s v="Business 2017"/>
    <n v="0"/>
    <n v="0"/>
    <s v="quiz"/>
    <s v="SSP Quiz BSBRSK501 Manage Risk"/>
    <s v="BSBRSK501_1_1_6469_SSP"/>
    <x v="759"/>
    <n v="0"/>
    <n v="1"/>
  </r>
  <r>
    <x v="80"/>
    <x v="3"/>
    <s v="Business 2017"/>
    <n v="0"/>
    <n v="0"/>
    <s v="assign"/>
    <s v="BSBRSK501 Final Result (Online Marking Guide)"/>
    <s v="BSBRSK501_1_1_6469_FINAL"/>
    <x v="760"/>
    <n v="1"/>
    <n v="0"/>
  </r>
  <r>
    <x v="80"/>
    <x v="3"/>
    <s v="Business 2017"/>
    <n v="0"/>
    <n v="0"/>
    <s v="assign"/>
    <s v="Assessment Task 1 - Use Risk Management Tools (BSBRSK501)"/>
    <s v=""/>
    <x v="761"/>
    <n v="0"/>
    <n v="0"/>
  </r>
  <r>
    <x v="80"/>
    <x v="3"/>
    <s v="Business 2017"/>
    <n v="0"/>
    <n v="0"/>
    <s v="assign"/>
    <s v="Assessment Task 3 - Risk Management Report (BSBRSK501)"/>
    <s v=""/>
    <x v="762"/>
    <n v="0"/>
    <n v="0"/>
  </r>
  <r>
    <x v="80"/>
    <x v="3"/>
    <s v="Business 2017"/>
    <n v="0"/>
    <n v="0"/>
    <s v="checklist"/>
    <s v="Moodle Shell Completion Checklist"/>
    <s v=""/>
    <x v="22"/>
    <n v="0"/>
    <n v="0"/>
  </r>
  <r>
    <x v="81"/>
    <x v="5"/>
    <s v="Hair Dressing"/>
    <n v="10"/>
    <n v="26"/>
    <s v="checklist"/>
    <s v="Moodle Shell Completion Checklist"/>
    <s v=""/>
    <x v="22"/>
    <n v="0"/>
    <n v="0"/>
  </r>
  <r>
    <x v="81"/>
    <x v="5"/>
    <s v="Hair Dressing"/>
    <n v="10"/>
    <n v="26"/>
    <s v="assign"/>
    <s v="BSBSUS201 Final Result"/>
    <s v="BSBSUS201_1_1_6153_FINAL"/>
    <x v="763"/>
    <n v="1"/>
    <n v="0"/>
  </r>
  <r>
    <x v="81"/>
    <x v="5"/>
    <s v="Hair Dressing"/>
    <n v="10"/>
    <n v="26"/>
    <s v="quiz"/>
    <s v="SSP BSBSUS201 Quiz"/>
    <s v="BSBSUS201_1_1_6153_SSP"/>
    <x v="764"/>
    <n v="0"/>
    <n v="1"/>
  </r>
  <r>
    <x v="81"/>
    <x v="5"/>
    <s v="Hair Dressing"/>
    <n v="10"/>
    <n v="26"/>
    <s v="assign"/>
    <s v="Assessment Task 1c BSBSUS201- Written Assignment Colourists Who Care Recycle"/>
    <s v=""/>
    <x v="765"/>
    <n v="0"/>
    <n v="0"/>
  </r>
  <r>
    <x v="81"/>
    <x v="5"/>
    <s v="Hair Dressing"/>
    <n v="10"/>
    <n v="26"/>
    <s v="assign"/>
    <s v="Assessment Task 1d -BSBSUS201 Water Calculator "/>
    <s v=""/>
    <x v="766"/>
    <n v="0"/>
    <n v="0"/>
  </r>
  <r>
    <x v="81"/>
    <x v="5"/>
    <s v="Hair Dressing"/>
    <n v="10"/>
    <n v="26"/>
    <s v="assign"/>
    <s v="Assessment Task 1b -BSBSUS201 A Sustainable Salon- Part B"/>
    <s v=""/>
    <x v="767"/>
    <n v="0"/>
    <n v="0"/>
  </r>
  <r>
    <x v="81"/>
    <x v="5"/>
    <s v="Hair Dressing"/>
    <n v="10"/>
    <n v="26"/>
    <s v="assign"/>
    <s v="Assessment Task 1a -BSBSUS201 A Sustainable Salon  Part A"/>
    <s v=""/>
    <x v="768"/>
    <n v="0"/>
    <n v="0"/>
  </r>
  <r>
    <x v="81"/>
    <x v="5"/>
    <s v="Hair Dressing"/>
    <n v="10"/>
    <n v="26"/>
    <s v="assign"/>
    <s v="Assessment Task 1e -BSBSUS201 Towel Calculator"/>
    <s v=""/>
    <x v="769"/>
    <n v="0"/>
    <n v="0"/>
  </r>
  <r>
    <x v="82"/>
    <x v="1"/>
    <s v="NCDE"/>
    <n v="2"/>
    <n v="17"/>
    <s v="lti"/>
    <s v="Jigsaw"/>
    <s v=""/>
    <x v="770"/>
    <n v="0"/>
    <n v="0"/>
  </r>
  <r>
    <x v="82"/>
    <x v="1"/>
    <s v="NCDE"/>
    <n v="2"/>
    <n v="17"/>
    <s v="quiz"/>
    <s v="Assessment 2 BSBWHS401"/>
    <s v=""/>
    <x v="771"/>
    <n v="0"/>
    <n v="0"/>
  </r>
  <r>
    <x v="82"/>
    <x v="1"/>
    <s v="NCDE"/>
    <n v="2"/>
    <n v="17"/>
    <s v="assign"/>
    <s v="BSBWHS401 Final Result"/>
    <s v="BSBWHS401_1_1_6222_FINAL"/>
    <x v="772"/>
    <n v="1"/>
    <n v="0"/>
  </r>
  <r>
    <x v="82"/>
    <x v="1"/>
    <s v="NCDE"/>
    <n v="2"/>
    <n v="17"/>
    <s v="assign"/>
    <s v="Assessment 1 BSBWHS401"/>
    <s v=""/>
    <x v="773"/>
    <n v="0"/>
    <n v="0"/>
  </r>
  <r>
    <x v="82"/>
    <x v="1"/>
    <s v="NCDE"/>
    <n v="2"/>
    <n v="17"/>
    <s v="checklist"/>
    <s v="Checklist Compliant Moodle Shell"/>
    <s v=""/>
    <x v="18"/>
    <n v="0"/>
    <n v="0"/>
  </r>
  <r>
    <x v="82"/>
    <x v="1"/>
    <s v="NCDE"/>
    <n v="2"/>
    <n v="17"/>
    <s v="assign"/>
    <s v="Assessment Example 1a (Insert Unit Code) - competency assessments (Online Marking Guide)"/>
    <s v=""/>
    <x v="668"/>
    <n v="0"/>
    <n v="0"/>
  </r>
  <r>
    <x v="82"/>
    <x v="1"/>
    <s v="NCDE"/>
    <n v="2"/>
    <n v="17"/>
    <s v="assign"/>
    <s v="Assessment Example 1a (Insert Unit Code) - competency assessment (Paperbased FLA-65)"/>
    <s v=""/>
    <x v="673"/>
    <n v="0"/>
    <n v="0"/>
  </r>
  <r>
    <x v="82"/>
    <x v="1"/>
    <s v="NCDE"/>
    <n v="2"/>
    <n v="17"/>
    <s v="assign"/>
    <s v="Assessment Example 1b (Insert Unit Code) - Rubrics for graded/scored assessment"/>
    <s v=""/>
    <x v="672"/>
    <n v="0"/>
    <n v="0"/>
  </r>
  <r>
    <x v="82"/>
    <x v="1"/>
    <s v="NCDE"/>
    <n v="2"/>
    <n v="17"/>
    <s v="assign"/>
    <s v="BSBWHS401 Final Result "/>
    <s v=""/>
    <x v="774"/>
    <n v="0"/>
    <n v="0"/>
  </r>
  <r>
    <x v="82"/>
    <x v="1"/>
    <s v="NCDE"/>
    <n v="2"/>
    <n v="17"/>
    <s v="forum"/>
    <s v="Assessment Example 3 - Forum  (Insert Unit Code)"/>
    <s v=""/>
    <x v="671"/>
    <n v="0"/>
    <n v="0"/>
  </r>
  <r>
    <x v="82"/>
    <x v="1"/>
    <s v="NCDE"/>
    <n v="2"/>
    <n v="17"/>
    <s v="checklist"/>
    <s v="Moodle Shell Completion Checklist"/>
    <s v=""/>
    <x v="22"/>
    <n v="0"/>
    <n v="0"/>
  </r>
  <r>
    <x v="83"/>
    <x v="4"/>
    <s v="Sport and Recreation 2017"/>
    <n v="9"/>
    <n v="15"/>
    <s v="assign"/>
    <s v="Assessment Task 2 - Community Programs Workbook (CHCCDE002, SISFFIT011, SISXCAI007)"/>
    <s v=""/>
    <x v="775"/>
    <n v="0"/>
    <n v="0"/>
  </r>
  <r>
    <x v="83"/>
    <x v="4"/>
    <s v="Sport and Recreation 2017"/>
    <n v="9"/>
    <n v="15"/>
    <s v="assign"/>
    <s v="Assessment Task 4 - Work Performance Review (BSBWOR301, SISXIND001)"/>
    <s v=""/>
    <x v="776"/>
    <n v="0"/>
    <n v="0"/>
  </r>
  <r>
    <x v="83"/>
    <x v="4"/>
    <s v="Sport and Recreation 2017"/>
    <n v="9"/>
    <n v="15"/>
    <s v="quiz"/>
    <s v="SSP Activity BSBWOR301"/>
    <s v="BSBWOR301_1_1_6422_SSP"/>
    <x v="777"/>
    <n v="0"/>
    <n v="1"/>
  </r>
  <r>
    <x v="83"/>
    <x v="4"/>
    <s v="Sport and Recreation 2017"/>
    <n v="9"/>
    <n v="15"/>
    <s v="assign"/>
    <s v="Assessment Task 3 - Community Programs Observation (CHCCDE002, SISFFIT011, SISXCAI007)"/>
    <s v=""/>
    <x v="778"/>
    <n v="0"/>
    <n v="0"/>
  </r>
  <r>
    <x v="83"/>
    <x v="4"/>
    <s v="Sport and Recreation 2017"/>
    <n v="9"/>
    <n v="15"/>
    <s v="assign"/>
    <s v="CHCCDE002 Final Result"/>
    <s v="CHCCDE002_1_1_6422_FINAL"/>
    <x v="779"/>
    <n v="1"/>
    <n v="0"/>
  </r>
  <r>
    <x v="83"/>
    <x v="4"/>
    <s v="Sport and Recreation 2017"/>
    <n v="9"/>
    <n v="15"/>
    <s v="assign"/>
    <s v="SISFFIT011 Final Result"/>
    <s v="SISFFIT011_1_1_6422_FINAL"/>
    <x v="780"/>
    <n v="1"/>
    <n v="0"/>
  </r>
  <r>
    <x v="83"/>
    <x v="4"/>
    <s v="Sport and Recreation 2017"/>
    <n v="9"/>
    <n v="15"/>
    <s v="assign"/>
    <s v="SISXCAI007 Final Result"/>
    <s v="SISXCAI007_1_1_6422_FINAL"/>
    <x v="781"/>
    <n v="1"/>
    <n v="0"/>
  </r>
  <r>
    <x v="83"/>
    <x v="4"/>
    <s v="Sport and Recreation 2017"/>
    <n v="9"/>
    <n v="15"/>
    <s v="assign"/>
    <s v="SISXIND001 Final Result"/>
    <s v="SISXIND001_1_1_6422_FINAL"/>
    <x v="782"/>
    <n v="1"/>
    <n v="0"/>
  </r>
  <r>
    <x v="83"/>
    <x v="4"/>
    <s v="Sport and Recreation 2017"/>
    <n v="9"/>
    <n v="15"/>
    <s v="quiz"/>
    <s v="SSP Activity CHCCDE002"/>
    <s v="CHCCDE002_1_1_6422_SSP"/>
    <x v="783"/>
    <n v="0"/>
    <n v="1"/>
  </r>
  <r>
    <x v="83"/>
    <x v="4"/>
    <s v="Sport and Recreation 2017"/>
    <n v="9"/>
    <n v="15"/>
    <s v="quiz"/>
    <s v="SSP Activity SISFFIT011"/>
    <s v="SISFFIT011_1_1_6422_SSP"/>
    <x v="784"/>
    <n v="0"/>
    <n v="1"/>
  </r>
  <r>
    <x v="83"/>
    <x v="4"/>
    <s v="Sport and Recreation 2017"/>
    <n v="9"/>
    <n v="15"/>
    <s v="quiz"/>
    <s v="SSP Activity SISXCAI007"/>
    <s v="SISXCAI007_1_1_6422_SSP"/>
    <x v="785"/>
    <n v="0"/>
    <n v="1"/>
  </r>
  <r>
    <x v="83"/>
    <x v="4"/>
    <s v="Sport and Recreation 2017"/>
    <n v="9"/>
    <n v="15"/>
    <s v="quiz"/>
    <s v="SSP Activity SISXIND001"/>
    <s v="SISXIND001_1_1_6422_SSP"/>
    <x v="786"/>
    <n v="0"/>
    <n v="1"/>
  </r>
  <r>
    <x v="83"/>
    <x v="4"/>
    <s v="Sport and Recreation 2017"/>
    <n v="9"/>
    <n v="15"/>
    <s v="checklist"/>
    <s v="Checklist Compliant Moodle Shell"/>
    <s v=""/>
    <x v="18"/>
    <n v="0"/>
    <n v="0"/>
  </r>
  <r>
    <x v="83"/>
    <x v="4"/>
    <s v="Sport and Recreation 2017"/>
    <n v="9"/>
    <n v="15"/>
    <s v="assign"/>
    <s v="BSBWOR301 Final Result"/>
    <s v="BSBWOR301_1_1_6422_FINAL"/>
    <x v="787"/>
    <n v="1"/>
    <n v="0"/>
  </r>
  <r>
    <x v="83"/>
    <x v="4"/>
    <s v="Sport and Recreation 2017"/>
    <n v="9"/>
    <n v="15"/>
    <s v="checklist"/>
    <s v="Moodle Shell Completion Checklist"/>
    <s v=""/>
    <x v="22"/>
    <n v="0"/>
    <n v="0"/>
  </r>
  <r>
    <x v="83"/>
    <x v="4"/>
    <s v="Sport and Recreation 2017"/>
    <n v="9"/>
    <n v="15"/>
    <s v="assign"/>
    <s v="Assessment Task 1 - Personal Priorities Spreadsheet (BSBWOR301, SISXIND001)"/>
    <s v=""/>
    <x v="788"/>
    <n v="0"/>
    <n v="0"/>
  </r>
  <r>
    <x v="84"/>
    <x v="4"/>
    <s v="Allied Health 2017"/>
    <n v="0"/>
    <n v="24"/>
    <s v="quiz"/>
    <s v="CHCCCS02 SSP Learning Activity"/>
    <s v="CHCCCS02_1_1_5832_SSP"/>
    <x v="789"/>
    <n v="0"/>
    <n v="1"/>
  </r>
  <r>
    <x v="84"/>
    <x v="4"/>
    <s v="Allied Health 2017"/>
    <n v="0"/>
    <n v="24"/>
    <s v="assign"/>
    <s v="CHCCCS02 Assessment Task 1 - Practical assessment"/>
    <s v=""/>
    <x v="790"/>
    <n v="0"/>
    <n v="0"/>
  </r>
  <r>
    <x v="84"/>
    <x v="4"/>
    <s v="Allied Health 2017"/>
    <n v="0"/>
    <n v="24"/>
    <s v="checklist"/>
    <s v="Moodle Shell Completion Checklist"/>
    <s v=""/>
    <x v="22"/>
    <n v="0"/>
    <n v="0"/>
  </r>
  <r>
    <x v="84"/>
    <x v="4"/>
    <s v="Allied Health 2017"/>
    <n v="0"/>
    <n v="24"/>
    <s v="assign"/>
    <s v="CHCCCS002 Assist with movement Unit Final Result"/>
    <s v="CHCCCS02_1_1_5832_FINAL"/>
    <x v="791"/>
    <n v="1"/>
    <n v="0"/>
  </r>
  <r>
    <x v="84"/>
    <x v="4"/>
    <s v="Allied Health 2017"/>
    <n v="0"/>
    <n v="24"/>
    <s v="quiz"/>
    <s v="CHCCCS02 Assessment Task 2 - Written questions"/>
    <s v=""/>
    <x v="792"/>
    <n v="0"/>
    <n v="0"/>
  </r>
  <r>
    <x v="85"/>
    <x v="4"/>
    <s v="Allied Health 2017"/>
    <n v="0"/>
    <n v="24"/>
    <s v="assign"/>
    <s v="CHCCCS026 Unit final result"/>
    <s v="CHCCCS026_1_1_5834_FINAL"/>
    <x v="793"/>
    <n v="1"/>
    <n v="0"/>
  </r>
  <r>
    <x v="85"/>
    <x v="4"/>
    <s v="Allied Health 2017"/>
    <n v="0"/>
    <n v="24"/>
    <s v="assign"/>
    <s v="CHCCCS026 Assessment Task 2 Clinical experience record book"/>
    <s v=""/>
    <x v="794"/>
    <n v="0"/>
    <n v="0"/>
  </r>
  <r>
    <x v="85"/>
    <x v="4"/>
    <s v="Allied Health 2017"/>
    <n v="0"/>
    <n v="24"/>
    <s v="quiz"/>
    <s v="CHCCCS026 Transport individuals SSP quiz"/>
    <s v="CHCCCS026_1_1_5834_SSP"/>
    <x v="795"/>
    <n v="0"/>
    <n v="1"/>
  </r>
  <r>
    <x v="85"/>
    <x v="4"/>
    <s v="Allied Health 2017"/>
    <n v="0"/>
    <n v="24"/>
    <s v="quiz"/>
    <s v="CHCCCS026 Assessment Task 1 (Quiz)"/>
    <s v=""/>
    <x v="796"/>
    <n v="0"/>
    <n v="0"/>
  </r>
  <r>
    <x v="85"/>
    <x v="4"/>
    <s v="Allied Health 2017"/>
    <n v="0"/>
    <n v="24"/>
    <s v="checklist"/>
    <s v="Moodle Shell Completion Checklist"/>
    <s v=""/>
    <x v="22"/>
    <n v="0"/>
    <n v="0"/>
  </r>
  <r>
    <x v="86"/>
    <x v="4"/>
    <s v="Nursing 2017"/>
    <n v="32"/>
    <n v="89"/>
    <s v="assign"/>
    <s v="CHCDIV001 Assessment Task 2 Written task"/>
    <s v=""/>
    <x v="797"/>
    <n v="0"/>
    <n v="0"/>
  </r>
  <r>
    <x v="86"/>
    <x v="4"/>
    <s v="Nursing 2017"/>
    <n v="32"/>
    <n v="89"/>
    <s v="assign"/>
    <s v="CHCDIV001 Unit final assessment result"/>
    <s v="CHCDIV001 _1_1_6223_FINAL"/>
    <x v="798"/>
    <n v="1"/>
    <n v="0"/>
  </r>
  <r>
    <x v="86"/>
    <x v="4"/>
    <s v="Nursing 2017"/>
    <n v="32"/>
    <n v="89"/>
    <s v="quiz"/>
    <s v="CHCDIV001 SSP Learning activity"/>
    <s v="CHCDIV001 _1_1_6223_SSP"/>
    <x v="799"/>
    <n v="0"/>
    <n v="1"/>
  </r>
  <r>
    <x v="86"/>
    <x v="4"/>
    <s v="Nursing 2017"/>
    <n v="32"/>
    <n v="89"/>
    <s v="assign"/>
    <s v="CHCDIV001 Assessment Task 3 Simulation assessment"/>
    <s v=""/>
    <x v="800"/>
    <n v="0"/>
    <n v="0"/>
  </r>
  <r>
    <x v="86"/>
    <x v="4"/>
    <s v="Nursing 2017"/>
    <n v="32"/>
    <n v="89"/>
    <s v="assign"/>
    <s v="CHCDIV001 Assessment Task 1 Short answer questions"/>
    <s v=""/>
    <x v="801"/>
    <n v="0"/>
    <n v="0"/>
  </r>
  <r>
    <x v="86"/>
    <x v="4"/>
    <s v="Nursing 2017"/>
    <n v="32"/>
    <n v="89"/>
    <s v="checklist"/>
    <s v="Moodle Shell Completion Checklist"/>
    <s v=""/>
    <x v="22"/>
    <n v="0"/>
    <n v="0"/>
  </r>
  <r>
    <x v="87"/>
    <x v="4"/>
    <s v="Nursing 2017"/>
    <n v="43"/>
    <n v="89"/>
    <s v="quiz"/>
    <s v="CHCDIV002 SSP Learning activity"/>
    <s v="CHCDIV002_1_1_6224_SSP"/>
    <x v="802"/>
    <n v="0"/>
    <n v="1"/>
  </r>
  <r>
    <x v="87"/>
    <x v="4"/>
    <s v="Nursing 2017"/>
    <n v="43"/>
    <n v="89"/>
    <s v="quiz"/>
    <s v="CHCDIV002 Assessment Task 2 Case Scenario with Quiz"/>
    <s v=""/>
    <x v="803"/>
    <n v="0"/>
    <n v="0"/>
  </r>
  <r>
    <x v="87"/>
    <x v="4"/>
    <s v="Nursing 2017"/>
    <n v="43"/>
    <n v="89"/>
    <s v="assign"/>
    <s v="CHCDIV002 Unit final Result "/>
    <s v="CHCDIV002_1_1_6224_FINAL"/>
    <x v="804"/>
    <n v="1"/>
    <n v="0"/>
  </r>
  <r>
    <x v="87"/>
    <x v="4"/>
    <s v="Nursing 2017"/>
    <n v="43"/>
    <n v="89"/>
    <s v="checklist"/>
    <s v="Moodle Shell Completion Checklist"/>
    <s v=""/>
    <x v="22"/>
    <n v="0"/>
    <n v="0"/>
  </r>
  <r>
    <x v="87"/>
    <x v="4"/>
    <s v="Nursing 2017"/>
    <n v="43"/>
    <n v="89"/>
    <s v="assign"/>
    <s v="CHCDIV002 Assessment Task 1 Part A &amp; Part B"/>
    <s v=""/>
    <x v="805"/>
    <n v="0"/>
    <n v="0"/>
  </r>
  <r>
    <x v="87"/>
    <x v="4"/>
    <s v="Nursing 2017"/>
    <n v="43"/>
    <n v="89"/>
    <s v="assign"/>
    <s v="CHCDIV002 Assessment Task 3 Simulation"/>
    <s v=""/>
    <x v="806"/>
    <n v="0"/>
    <n v="0"/>
  </r>
  <r>
    <x v="88"/>
    <x v="4"/>
    <s v="Community Services 2017"/>
    <n v="14"/>
    <n v="18"/>
    <s v="assign"/>
    <s v="Assessment task 1 Support Scenario CHCEDS006 CHCEDS032"/>
    <s v=""/>
    <x v="807"/>
    <n v="0"/>
    <n v="0"/>
  </r>
  <r>
    <x v="88"/>
    <x v="4"/>
    <s v="Community Services 2017"/>
    <n v="14"/>
    <n v="18"/>
    <s v="assign"/>
    <s v="Assessment task 2 Support Behaviour Portfolio CHCEDS006 CHCEDS032"/>
    <s v=""/>
    <x v="808"/>
    <n v="0"/>
    <n v="0"/>
  </r>
  <r>
    <x v="88"/>
    <x v="4"/>
    <s v="Community Services 2017"/>
    <n v="14"/>
    <n v="18"/>
    <s v="assign"/>
    <s v="Assessment task 3 Support - Self Assessment Behaviour CHCEDS006 CHCEDS032"/>
    <s v=""/>
    <x v="809"/>
    <n v="0"/>
    <n v="0"/>
  </r>
  <r>
    <x v="88"/>
    <x v="4"/>
    <s v="Community Services 2017"/>
    <n v="14"/>
    <n v="18"/>
    <s v="quiz"/>
    <s v="CHCEDS006 SSP Quiz"/>
    <s v="CHCEDS006_1_1_6557_SSP"/>
    <x v="810"/>
    <n v="0"/>
    <n v="1"/>
  </r>
  <r>
    <x v="88"/>
    <x v="4"/>
    <s v="Community Services 2017"/>
    <n v="14"/>
    <n v="18"/>
    <s v="quiz"/>
    <s v="CHCEDS032 SSP Quiz"/>
    <s v="CHCEDS032_1_1_6557_SSP"/>
    <x v="811"/>
    <n v="0"/>
    <n v="1"/>
  </r>
  <r>
    <x v="88"/>
    <x v="4"/>
    <s v="Community Services 2017"/>
    <n v="14"/>
    <n v="18"/>
    <s v="assign"/>
    <s v="CHCEDS006 Support Behaviour Cluster Final result"/>
    <s v="CHCEDS006_1_1_6557_FINAL"/>
    <x v="812"/>
    <n v="1"/>
    <n v="0"/>
  </r>
  <r>
    <x v="88"/>
    <x v="4"/>
    <s v="Community Services 2017"/>
    <n v="14"/>
    <n v="18"/>
    <s v="checklist"/>
    <s v="Moodle Shell Completion Checklist"/>
    <s v=""/>
    <x v="22"/>
    <n v="0"/>
    <n v="0"/>
  </r>
  <r>
    <x v="88"/>
    <x v="4"/>
    <s v="Community Services 2017"/>
    <n v="14"/>
    <n v="18"/>
    <s v="assign"/>
    <s v="CHCEDS032 Support Behaviour Cluster Final result"/>
    <s v="CHCEDS032_1_1_6557_FINAL"/>
    <x v="813"/>
    <n v="1"/>
    <n v="0"/>
  </r>
  <r>
    <x v="89"/>
    <x v="4"/>
    <s v="Community Services 2017"/>
    <n v="10"/>
    <n v="19"/>
    <s v="assign"/>
    <s v="Assessment Task 1 CHCEDS031 ASD Cluster  "/>
    <s v=""/>
    <x v="814"/>
    <n v="0"/>
    <n v="0"/>
  </r>
  <r>
    <x v="89"/>
    <x v="4"/>
    <s v="Community Services 2017"/>
    <n v="10"/>
    <n v="19"/>
    <s v="checklist"/>
    <s v="Moodle Shell Completion Checklist"/>
    <s v=""/>
    <x v="22"/>
    <n v="0"/>
    <n v="0"/>
  </r>
  <r>
    <x v="89"/>
    <x v="4"/>
    <s v="Community Services 2017"/>
    <n v="10"/>
    <n v="19"/>
    <s v="assign"/>
    <s v="CHCEDS031 ASD Cluster Final Result "/>
    <s v=""/>
    <x v="815"/>
    <n v="0"/>
    <n v="0"/>
  </r>
  <r>
    <x v="89"/>
    <x v="4"/>
    <s v="Community Services 2017"/>
    <n v="10"/>
    <n v="19"/>
    <s v="quiz"/>
    <s v="Supporting Students with Autism Spectrum Disorder"/>
    <s v=""/>
    <x v="816"/>
    <n v="0"/>
    <n v="0"/>
  </r>
  <r>
    <x v="89"/>
    <x v="4"/>
    <s v="Community Services 2017"/>
    <n v="10"/>
    <n v="19"/>
    <s v="assign"/>
    <s v="Assessment Task 2 CHCEDS031 ASD Cluster "/>
    <s v=""/>
    <x v="817"/>
    <n v="0"/>
    <n v="0"/>
  </r>
  <r>
    <x v="90"/>
    <x v="4"/>
    <s v="Childrens Services 2017"/>
    <n v="0"/>
    <n v="0"/>
    <s v="assign"/>
    <s v="Assessment task 2: CHCLEG001 BSBWOR301"/>
    <s v=""/>
    <x v="818"/>
    <n v="0"/>
    <n v="0"/>
  </r>
  <r>
    <x v="90"/>
    <x v="4"/>
    <s v="Childrens Services 2017"/>
    <n v="0"/>
    <n v="0"/>
    <s v="assign"/>
    <s v="Assessment Task 3 - CHCLEG001 BSBWOR301"/>
    <s v=""/>
    <x v="819"/>
    <n v="0"/>
    <n v="0"/>
  </r>
  <r>
    <x v="90"/>
    <x v="4"/>
    <s v="Childrens Services 2017"/>
    <n v="0"/>
    <n v="0"/>
    <s v="assign"/>
    <s v="Assessment Task 5 - CHCLEG001 BSBWOR301"/>
    <s v=""/>
    <x v="820"/>
    <n v="0"/>
    <n v="0"/>
  </r>
  <r>
    <x v="90"/>
    <x v="4"/>
    <s v="Childrens Services 2017"/>
    <n v="0"/>
    <n v="0"/>
    <s v="assign"/>
    <s v="Assessment Task 4 - CHCLEG001 BSBWOR301"/>
    <s v=""/>
    <x v="821"/>
    <n v="0"/>
    <n v="0"/>
  </r>
  <r>
    <x v="90"/>
    <x v="4"/>
    <s v="Childrens Services 2017"/>
    <n v="0"/>
    <n v="0"/>
    <s v="assign"/>
    <s v="Assessment task 1: CHCLEG001 BSBWOR301"/>
    <s v=""/>
    <x v="822"/>
    <n v="0"/>
    <n v="0"/>
  </r>
  <r>
    <x v="90"/>
    <x v="4"/>
    <s v="Childrens Services 2017"/>
    <n v="0"/>
    <n v="0"/>
    <s v="assign"/>
    <s v="BSBWOR301 Final result"/>
    <s v="BSBWOR301_1_1_6374_FINAL"/>
    <x v="823"/>
    <n v="1"/>
    <n v="0"/>
  </r>
  <r>
    <x v="90"/>
    <x v="4"/>
    <s v="Childrens Services 2017"/>
    <n v="0"/>
    <n v="0"/>
    <s v="lti"/>
    <s v="BookShelf eTextbook Chapter 1 BSBWOR301 Organise and complete own work schedule"/>
    <s v=""/>
    <x v="824"/>
    <n v="0"/>
    <n v="0"/>
  </r>
  <r>
    <x v="90"/>
    <x v="4"/>
    <s v="Childrens Services 2017"/>
    <n v="0"/>
    <n v="0"/>
    <s v="quiz"/>
    <s v="BSBWOR301 Quiz"/>
    <s v=""/>
    <x v="825"/>
    <n v="0"/>
    <n v="0"/>
  </r>
  <r>
    <x v="90"/>
    <x v="4"/>
    <s v="Childrens Services 2017"/>
    <n v="0"/>
    <n v="0"/>
    <s v="lti"/>
    <s v="Bookshelf eTextbook Chapter 2 CHCLEG001 Work legally and ethically"/>
    <s v=""/>
    <x v="826"/>
    <n v="0"/>
    <n v="0"/>
  </r>
  <r>
    <x v="90"/>
    <x v="4"/>
    <s v="Childrens Services 2017"/>
    <n v="0"/>
    <n v="0"/>
    <s v="quiz"/>
    <s v="CHCLEG001 Quiz"/>
    <s v=""/>
    <x v="827"/>
    <n v="0"/>
    <n v="0"/>
  </r>
  <r>
    <x v="90"/>
    <x v="4"/>
    <s v="Childrens Services 2017"/>
    <n v="0"/>
    <n v="0"/>
    <s v="assign"/>
    <s v="CHCLEG001 Final result"/>
    <s v="CHCLEG001_1_1_6374_FINAL"/>
    <x v="828"/>
    <n v="1"/>
    <n v="0"/>
  </r>
  <r>
    <x v="90"/>
    <x v="4"/>
    <s v="Childrens Services 2017"/>
    <n v="0"/>
    <n v="0"/>
    <s v="quiz"/>
    <s v="CHCLEG001 SSP QUIZ"/>
    <s v="CHCLEG001_1_1_6374_SSP"/>
    <x v="829"/>
    <n v="0"/>
    <n v="1"/>
  </r>
  <r>
    <x v="90"/>
    <x v="4"/>
    <s v="Childrens Services 2017"/>
    <n v="0"/>
    <n v="0"/>
    <s v="quiz"/>
    <s v="BSBWOR301 SSP QUIZ"/>
    <s v="BSBWOR301_1_1_6374_SSP"/>
    <x v="830"/>
    <n v="0"/>
    <n v="1"/>
  </r>
  <r>
    <x v="90"/>
    <x v="4"/>
    <s v="Childrens Services 2017"/>
    <n v="0"/>
    <n v="0"/>
    <s v="checklist"/>
    <s v="Moodle Shell Completion Checklist"/>
    <s v=""/>
    <x v="22"/>
    <n v="0"/>
    <n v="0"/>
  </r>
  <r>
    <x v="91"/>
    <x v="4"/>
    <s v="Allied Health 2017"/>
    <n v="0"/>
    <n v="26"/>
    <s v="quiz"/>
    <s v="CHCDIV001 SSP Learning activity"/>
    <s v="CHCDIV001_1_1_5828_SSP"/>
    <x v="831"/>
    <n v="0"/>
    <n v="1"/>
  </r>
  <r>
    <x v="91"/>
    <x v="4"/>
    <s v="Allied Health 2017"/>
    <n v="0"/>
    <n v="26"/>
    <s v="quiz"/>
    <s v="Assessment Task 2:  True / False questions, Communication Cluster."/>
    <s v=""/>
    <x v="832"/>
    <n v="0"/>
    <n v="0"/>
  </r>
  <r>
    <x v="91"/>
    <x v="4"/>
    <s v="Allied Health 2017"/>
    <n v="0"/>
    <n v="26"/>
    <s v="assign"/>
    <s v="CHCDIV001 Unit Final Result"/>
    <s v="CHCDIV001_1_1_5828_FINAL"/>
    <x v="833"/>
    <n v="1"/>
    <n v="0"/>
  </r>
  <r>
    <x v="91"/>
    <x v="4"/>
    <s v="Allied Health 2017"/>
    <n v="0"/>
    <n v="26"/>
    <s v="quiz"/>
    <s v="CHCCOM005 SSP Learning activity"/>
    <s v="CHCCOM005_1_1_5828_SSP"/>
    <x v="834"/>
    <n v="0"/>
    <n v="1"/>
  </r>
  <r>
    <x v="91"/>
    <x v="4"/>
    <s v="Allied Health 2017"/>
    <n v="0"/>
    <n v="26"/>
    <s v="checklist"/>
    <s v="Moodle Shell Completion Checklist"/>
    <s v=""/>
    <x v="22"/>
    <n v="0"/>
    <n v="0"/>
  </r>
  <r>
    <x v="91"/>
    <x v="4"/>
    <s v="Allied Health 2017"/>
    <n v="0"/>
    <n v="26"/>
    <s v="assign"/>
    <s v="CHCCOM005 Unit Final Result"/>
    <s v="CHCCOM005_1_1_5828_FINAL"/>
    <x v="835"/>
    <n v="1"/>
    <n v="0"/>
  </r>
  <r>
    <x v="91"/>
    <x v="4"/>
    <s v="Allied Health 2017"/>
    <n v="0"/>
    <n v="26"/>
    <s v="quiz"/>
    <s v="Assessment Task 1: multiple choice / short answer Communication Cluster."/>
    <s v=""/>
    <x v="836"/>
    <n v="0"/>
    <n v="0"/>
  </r>
  <r>
    <x v="92"/>
    <x v="4"/>
    <s v="Nursing 2017"/>
    <n v="36"/>
    <n v="66"/>
    <s v="assign"/>
    <s v="CHCORG627B Assessment Task 1 - Written questions"/>
    <s v=""/>
    <x v="837"/>
    <n v="0"/>
    <n v="0"/>
  </r>
  <r>
    <x v="92"/>
    <x v="4"/>
    <s v="Nursing 2017"/>
    <n v="36"/>
    <n v="66"/>
    <s v="assign"/>
    <s v="CHCORG627B Unit final result"/>
    <s v="CHCORG627B_1_1_6117_FINAL"/>
    <x v="838"/>
    <n v="1"/>
    <n v="0"/>
  </r>
  <r>
    <x v="92"/>
    <x v="4"/>
    <s v="Nursing 2017"/>
    <n v="36"/>
    <n v="66"/>
    <s v="checklist"/>
    <s v="Moodle Shell Completion Checklist"/>
    <s v=""/>
    <x v="22"/>
    <n v="0"/>
    <n v="0"/>
  </r>
  <r>
    <x v="92"/>
    <x v="4"/>
    <s v="Nursing 2017"/>
    <n v="36"/>
    <n v="66"/>
    <s v="assign"/>
    <s v="CHCORG627B Assessment Task 2 - Meeting schedule"/>
    <s v=""/>
    <x v="839"/>
    <n v="0"/>
    <n v="0"/>
  </r>
  <r>
    <x v="92"/>
    <x v="4"/>
    <s v="Nursing 2017"/>
    <n v="36"/>
    <n v="66"/>
    <s v="assign"/>
    <s v="CHCORG627B Assessment Task 3 - Role play"/>
    <s v=""/>
    <x v="840"/>
    <n v="0"/>
    <n v="0"/>
  </r>
  <r>
    <x v="92"/>
    <x v="4"/>
    <s v="Nursing 2017"/>
    <n v="36"/>
    <n v="66"/>
    <s v="quiz"/>
    <s v="CHCORG627B SSP Learning activity"/>
    <s v="CHCORG627B_1_1_6117_SSP"/>
    <x v="841"/>
    <n v="0"/>
    <n v="1"/>
  </r>
  <r>
    <x v="92"/>
    <x v="4"/>
    <s v="Nursing 2017"/>
    <n v="36"/>
    <n v="66"/>
    <s v="checklist"/>
    <s v="Checklist Compliant Moodle Shell"/>
    <s v=""/>
    <x v="18"/>
    <n v="0"/>
    <n v="0"/>
  </r>
  <r>
    <x v="93"/>
    <x v="4"/>
    <s v="Nursing 2017"/>
    <n v="47"/>
    <n v="80"/>
    <s v="assign"/>
    <s v="CHCPRP003 Assessment Task 2 - Reflective journal"/>
    <s v=""/>
    <x v="842"/>
    <n v="0"/>
    <n v="0"/>
  </r>
  <r>
    <x v="93"/>
    <x v="4"/>
    <s v="Nursing 2017"/>
    <n v="47"/>
    <n v="80"/>
    <s v="assign"/>
    <s v="CHCPRP003 Assessment Task 4 - Workplace demonstration"/>
    <s v=""/>
    <x v="843"/>
    <n v="0"/>
    <n v="0"/>
  </r>
  <r>
    <x v="93"/>
    <x v="4"/>
    <s v="Nursing 2017"/>
    <n v="47"/>
    <n v="80"/>
    <s v="quiz"/>
    <s v="CHCPRP003 SSP Learning activity"/>
    <s v="CHCPRP003_1_1_6225_SSP"/>
    <x v="844"/>
    <n v="0"/>
    <n v="1"/>
  </r>
  <r>
    <x v="93"/>
    <x v="4"/>
    <s v="Nursing 2017"/>
    <n v="47"/>
    <n v="80"/>
    <s v="assign"/>
    <s v="CHCPRP003 Assessment Task 3 - Short answer questions"/>
    <s v=""/>
    <x v="845"/>
    <n v="0"/>
    <n v="0"/>
  </r>
  <r>
    <x v="93"/>
    <x v="4"/>
    <s v="Nursing 2017"/>
    <n v="47"/>
    <n v="80"/>
    <s v="assign"/>
    <s v="CHCPRP003 Assessment Task 1 - Personal development plan"/>
    <s v=""/>
    <x v="846"/>
    <n v="0"/>
    <n v="0"/>
  </r>
  <r>
    <x v="93"/>
    <x v="4"/>
    <s v="Nursing 2017"/>
    <n v="47"/>
    <n v="80"/>
    <s v="assign"/>
    <s v="CHCPRP003 Unit Final Result "/>
    <s v="CHCPRP003_1_1_6225_FINAL"/>
    <x v="847"/>
    <n v="1"/>
    <n v="0"/>
  </r>
  <r>
    <x v="93"/>
    <x v="4"/>
    <s v="Nursing 2017"/>
    <n v="47"/>
    <n v="80"/>
    <s v="checklist"/>
    <s v="Moodle Shell Completion Checklist"/>
    <s v=""/>
    <x v="22"/>
    <n v="0"/>
    <n v="0"/>
  </r>
  <r>
    <x v="94"/>
    <x v="4"/>
    <s v="Sport and Recreation 2017"/>
    <n v="0"/>
    <n v="1"/>
    <s v="checklist"/>
    <s v="Checklist Compliant Moodle Shell"/>
    <s v=""/>
    <x v="18"/>
    <n v="0"/>
    <n v="0"/>
  </r>
  <r>
    <x v="94"/>
    <x v="4"/>
    <s v="Sport and Recreation 2017"/>
    <n v="0"/>
    <n v="1"/>
    <s v="quiz"/>
    <s v="SSP Activity CHCYTH301E"/>
    <s v="CHCYTH301E_1_1_6420_SSP"/>
    <x v="848"/>
    <n v="0"/>
    <n v="1"/>
  </r>
  <r>
    <x v="94"/>
    <x v="4"/>
    <s v="Sport and Recreation 2017"/>
    <n v="0"/>
    <n v="1"/>
    <s v="quiz"/>
    <s v="SSP Activity SISXCAI001"/>
    <s v="SISXCAI001_1_1_6420_SSP"/>
    <x v="849"/>
    <n v="0"/>
    <n v="1"/>
  </r>
  <r>
    <x v="94"/>
    <x v="4"/>
    <s v="Sport and Recreation 2017"/>
    <n v="0"/>
    <n v="1"/>
    <s v="checklist"/>
    <s v="Moodle Shell Completion Checklist"/>
    <s v=""/>
    <x v="22"/>
    <n v="0"/>
    <n v="0"/>
  </r>
  <r>
    <x v="94"/>
    <x v="4"/>
    <s v="Sport and Recreation 2017"/>
    <n v="0"/>
    <n v="1"/>
    <s v="quiz"/>
    <s v="SSP Activity SISXCAI003"/>
    <s v="SISXCAI003_1_1_6420_SSP"/>
    <x v="850"/>
    <n v="0"/>
    <n v="1"/>
  </r>
  <r>
    <x v="94"/>
    <x v="4"/>
    <s v="Sport and Recreation 2017"/>
    <n v="0"/>
    <n v="1"/>
    <s v="quiz"/>
    <s v="SSP Activity SISXCAI006"/>
    <s v="SISXCAI006_1_1_6420_SSP"/>
    <x v="851"/>
    <n v="0"/>
    <n v="1"/>
  </r>
  <r>
    <x v="94"/>
    <x v="4"/>
    <s v="Sport and Recreation 2017"/>
    <n v="0"/>
    <n v="1"/>
    <s v="assign"/>
    <s v="Assessment Task 1 - Planning Coaching Sessions Workbook (CHCYTH301E, SISXCAI001, SISXCAI003, SISXCAI006)"/>
    <s v=""/>
    <x v="852"/>
    <n v="0"/>
    <n v="0"/>
  </r>
  <r>
    <x v="94"/>
    <x v="4"/>
    <s v="Sport and Recreation 2017"/>
    <n v="0"/>
    <n v="1"/>
    <s v="assign"/>
    <s v="Assessment Task 3 - Coaching Session Evaluation Questions (CHCYTH301E, SISXCAI001, SISXCAI003, SISXCAI006)"/>
    <s v=""/>
    <x v="853"/>
    <n v="0"/>
    <n v="0"/>
  </r>
  <r>
    <x v="94"/>
    <x v="4"/>
    <s v="Sport and Recreation 2017"/>
    <n v="0"/>
    <n v="1"/>
    <s v="assign"/>
    <s v="SISXCAI001 Final Result"/>
    <s v="SISXCAI001_1_1_6420_FINAL"/>
    <x v="854"/>
    <n v="1"/>
    <n v="0"/>
  </r>
  <r>
    <x v="94"/>
    <x v="4"/>
    <s v="Sport and Recreation 2017"/>
    <n v="0"/>
    <n v="1"/>
    <s v="assign"/>
    <s v="Assessment Task 2 - Coaching Sessions Observation (CHCYTH301E, SISXCAI001, SISXCAI003, SISXCAI006)"/>
    <s v=""/>
    <x v="855"/>
    <n v="0"/>
    <n v="0"/>
  </r>
  <r>
    <x v="94"/>
    <x v="4"/>
    <s v="Sport and Recreation 2017"/>
    <n v="0"/>
    <n v="1"/>
    <s v="assign"/>
    <s v="SISXCAI006 Final Result"/>
    <s v="SISXCAI006_1_1_6420_FINAL"/>
    <x v="856"/>
    <n v="1"/>
    <n v="0"/>
  </r>
  <r>
    <x v="94"/>
    <x v="4"/>
    <s v="Sport and Recreation 2017"/>
    <n v="0"/>
    <n v="1"/>
    <s v="assign"/>
    <s v="CHCYTH301E Final Result"/>
    <s v="CHCYTH301E_1_1_6420_FINAL"/>
    <x v="857"/>
    <n v="1"/>
    <n v="0"/>
  </r>
  <r>
    <x v="94"/>
    <x v="4"/>
    <s v="Sport and Recreation 2017"/>
    <n v="0"/>
    <n v="1"/>
    <s v="assign"/>
    <s v="SISXCAI003 Final Result"/>
    <s v="SISXCAI003_1_1_6420_FINAL"/>
    <x v="858"/>
    <n v="1"/>
    <n v="0"/>
  </r>
  <r>
    <x v="95"/>
    <x v="0"/>
    <s v="Building and Construction"/>
    <n v="4"/>
    <n v="27"/>
    <s v="quiz"/>
    <s v="Carry Out Excavation SSP quiz (CPCCCM2002A)"/>
    <s v="CPCCCM2002A_1_1_6007_SSP"/>
    <x v="859"/>
    <n v="0"/>
    <n v="1"/>
  </r>
  <r>
    <x v="95"/>
    <x v="0"/>
    <s v="Building and Construction"/>
    <n v="4"/>
    <n v="27"/>
    <s v="quiz"/>
    <s v="Erect and Dismantle Formwork for Footings and Slabs on Ground SSP Quiz (CPCCCA2003A)"/>
    <s v="CPCCCA2003A_1_1_6007_SSP"/>
    <x v="860"/>
    <n v="0"/>
    <n v="1"/>
  </r>
  <r>
    <x v="95"/>
    <x v="0"/>
    <s v="Building and Construction"/>
    <n v="4"/>
    <n v="27"/>
    <s v="quiz"/>
    <s v="Carry Out Concreting to Simple Forms SSP Quiz (CPCCCO2013A)"/>
    <s v="CPCCCO2013A_1_1_6007_SSP"/>
    <x v="861"/>
    <n v="0"/>
    <n v="1"/>
  </r>
  <r>
    <x v="95"/>
    <x v="0"/>
    <s v="Building and Construction"/>
    <n v="4"/>
    <n v="27"/>
    <s v="assign"/>
    <s v="CPCCCA2003A Final Result"/>
    <s v="CPCCCA2003A_1_1_6007_FINAL"/>
    <x v="862"/>
    <n v="1"/>
    <n v="0"/>
  </r>
  <r>
    <x v="95"/>
    <x v="0"/>
    <s v="Building and Construction"/>
    <n v="4"/>
    <n v="27"/>
    <s v="checklist"/>
    <s v="Moodle Shell Completion Checklist"/>
    <s v=""/>
    <x v="22"/>
    <n v="0"/>
    <n v="0"/>
  </r>
  <r>
    <x v="95"/>
    <x v="0"/>
    <s v="Building and Construction"/>
    <n v="4"/>
    <n v="27"/>
    <s v="assign"/>
    <s v="CPCCCO2013A Final Result"/>
    <s v="CPCCCO2013A_1_1_6007_FINAL"/>
    <x v="863"/>
    <n v="1"/>
    <n v="0"/>
  </r>
  <r>
    <x v="95"/>
    <x v="0"/>
    <s v="Building and Construction"/>
    <n v="4"/>
    <n v="27"/>
    <s v="assign"/>
    <s v="CPCCCM2002A Final Result"/>
    <s v="CPCCCM2002A_1_1_6007_FINAL"/>
    <x v="864"/>
    <n v="1"/>
    <n v="0"/>
  </r>
  <r>
    <x v="95"/>
    <x v="0"/>
    <s v="Building and Construction"/>
    <n v="4"/>
    <n v="27"/>
    <s v="quiz"/>
    <s v="Assessment Task 1 CPCCCM2002A"/>
    <s v=""/>
    <x v="865"/>
    <n v="0"/>
    <n v="0"/>
  </r>
  <r>
    <x v="95"/>
    <x v="0"/>
    <s v="Building and Construction"/>
    <n v="4"/>
    <n v="27"/>
    <s v="quiz"/>
    <s v="Topic 4 Review Questions (CPCCCM2002A)"/>
    <s v=""/>
    <x v="866"/>
    <n v="0"/>
    <n v="0"/>
  </r>
  <r>
    <x v="95"/>
    <x v="0"/>
    <s v="Building and Construction"/>
    <n v="4"/>
    <n v="27"/>
    <s v="quiz"/>
    <s v="Assessment Task 1 CPCCCA2003A, CPCCCA2013A"/>
    <s v=""/>
    <x v="867"/>
    <n v="0"/>
    <n v="0"/>
  </r>
  <r>
    <x v="95"/>
    <x v="0"/>
    <s v="Building and Construction"/>
    <n v="4"/>
    <n v="27"/>
    <s v="quiz"/>
    <s v="Topic 1 Review Questions (CPCCCA2003A -CPCCCA2013A)"/>
    <s v=""/>
    <x v="868"/>
    <n v="0"/>
    <n v="0"/>
  </r>
  <r>
    <x v="95"/>
    <x v="0"/>
    <s v="Building and Construction"/>
    <n v="4"/>
    <n v="27"/>
    <s v="quiz"/>
    <s v="Topic 3 Review Questions (CPCCCM2002A)"/>
    <s v=""/>
    <x v="869"/>
    <n v="0"/>
    <n v="0"/>
  </r>
  <r>
    <x v="95"/>
    <x v="0"/>
    <s v="Building and Construction"/>
    <n v="4"/>
    <n v="27"/>
    <s v="assign"/>
    <s v="Quantities Activity CPCCCA2003A, CPCCCA2013A, CPCCCM2002A"/>
    <s v=""/>
    <x v="870"/>
    <n v="0"/>
    <n v="0"/>
  </r>
  <r>
    <x v="95"/>
    <x v="0"/>
    <s v="Building and Construction"/>
    <n v="4"/>
    <n v="27"/>
    <s v="assign"/>
    <s v="Assessment Tasks 2 - 5 CPCCCA2003A CPCCCA2013A CPCCCM2002A"/>
    <s v=""/>
    <x v="871"/>
    <n v="0"/>
    <n v="0"/>
  </r>
  <r>
    <x v="95"/>
    <x v="0"/>
    <s v="Building and Construction"/>
    <n v="4"/>
    <n v="27"/>
    <s v="quiz"/>
    <s v="Topic 2 Review Questions (CPCCCM2002A)"/>
    <s v=""/>
    <x v="872"/>
    <n v="0"/>
    <n v="0"/>
  </r>
  <r>
    <x v="96"/>
    <x v="0"/>
    <s v="Building and Construction"/>
    <n v="0"/>
    <n v="0"/>
    <s v="quiz"/>
    <s v="Assessment Task 1 CPCCCA2003A, CPCCCA2013A"/>
    <s v=""/>
    <x v="867"/>
    <n v="0"/>
    <n v="0"/>
  </r>
  <r>
    <x v="96"/>
    <x v="0"/>
    <s v="Building and Construction"/>
    <n v="0"/>
    <n v="0"/>
    <s v="assign"/>
    <s v="Quantities Activity CPCCCA2003A, CPCCCA2013A"/>
    <s v=""/>
    <x v="873"/>
    <n v="0"/>
    <n v="0"/>
  </r>
  <r>
    <x v="96"/>
    <x v="0"/>
    <s v="Building and Construction"/>
    <n v="0"/>
    <n v="0"/>
    <s v="assign"/>
    <s v="CPCCCA2003A Final Result"/>
    <s v="CPCCCA2003A_1_1_6605_FINAL"/>
    <x v="874"/>
    <n v="1"/>
    <n v="0"/>
  </r>
  <r>
    <x v="96"/>
    <x v="0"/>
    <s v="Building and Construction"/>
    <n v="0"/>
    <n v="0"/>
    <s v="assign"/>
    <s v="CPCCCO2013A Final Result"/>
    <s v="CPCCCO2013A_1_1_6605_FINAL"/>
    <x v="875"/>
    <n v="1"/>
    <n v="0"/>
  </r>
  <r>
    <x v="96"/>
    <x v="0"/>
    <s v="Building and Construction"/>
    <n v="0"/>
    <n v="0"/>
    <s v="quiz"/>
    <s v="SSP Quiz (CPCCCA2003A)"/>
    <s v="CPCCCA2003A_1_1_6605_SSP"/>
    <x v="876"/>
    <n v="0"/>
    <n v="1"/>
  </r>
  <r>
    <x v="96"/>
    <x v="0"/>
    <s v="Building and Construction"/>
    <n v="0"/>
    <n v="0"/>
    <s v="quiz"/>
    <s v="Topic 2 Review Questions (CPCCCM2002A)"/>
    <s v=""/>
    <x v="872"/>
    <n v="0"/>
    <n v="0"/>
  </r>
  <r>
    <x v="96"/>
    <x v="0"/>
    <s v="Building and Construction"/>
    <n v="0"/>
    <n v="0"/>
    <s v="checklist"/>
    <s v="Moodle Shell Completion Checklist"/>
    <s v=""/>
    <x v="22"/>
    <n v="0"/>
    <n v="0"/>
  </r>
  <r>
    <x v="96"/>
    <x v="0"/>
    <s v="Building and Construction"/>
    <n v="0"/>
    <n v="0"/>
    <s v="quiz"/>
    <s v="Topic 4 Review Questions (CPCCCM2002A)"/>
    <s v=""/>
    <x v="866"/>
    <n v="0"/>
    <n v="0"/>
  </r>
  <r>
    <x v="96"/>
    <x v="0"/>
    <s v="Building and Construction"/>
    <n v="0"/>
    <n v="0"/>
    <s v="quiz"/>
    <s v="Topic 3 Review Questions (CPCCCM2002A)"/>
    <s v=""/>
    <x v="869"/>
    <n v="0"/>
    <n v="0"/>
  </r>
  <r>
    <x v="96"/>
    <x v="0"/>
    <s v="Building and Construction"/>
    <n v="0"/>
    <n v="0"/>
    <s v="quiz"/>
    <s v="Topic 1 Review Questions (CPCCCA2003A -CPCCCA2013A)"/>
    <s v=""/>
    <x v="868"/>
    <n v="0"/>
    <n v="0"/>
  </r>
  <r>
    <x v="96"/>
    <x v="0"/>
    <s v="Building and Construction"/>
    <n v="0"/>
    <n v="0"/>
    <s v="quiz"/>
    <s v="SSP Quiz (CPCCCO2013A)"/>
    <s v="CPCCCO2013A_1_1_6605_SSP"/>
    <x v="877"/>
    <n v="0"/>
    <n v="1"/>
  </r>
  <r>
    <x v="96"/>
    <x v="0"/>
    <s v="Building and Construction"/>
    <n v="0"/>
    <n v="0"/>
    <s v="assign"/>
    <s v="Assessment Task 2-5 CPCCCO2013A"/>
    <s v=""/>
    <x v="878"/>
    <n v="0"/>
    <n v="0"/>
  </r>
  <r>
    <x v="96"/>
    <x v="0"/>
    <s v="Building and Construction"/>
    <n v="0"/>
    <n v="0"/>
    <s v="assign"/>
    <s v="Assessment Task 2-5 CPCCCA2003A"/>
    <s v=""/>
    <x v="879"/>
    <n v="0"/>
    <n v="0"/>
  </r>
  <r>
    <x v="97"/>
    <x v="0"/>
    <s v="Building and Construction"/>
    <n v="1"/>
    <n v="1"/>
    <s v="quiz"/>
    <s v="Assessment Task 1 CPCCSH2003A"/>
    <s v=""/>
    <x v="880"/>
    <n v="0"/>
    <n v="0"/>
  </r>
  <r>
    <x v="97"/>
    <x v="0"/>
    <s v="Building and Construction"/>
    <n v="1"/>
    <n v="1"/>
    <s v="quiz"/>
    <s v="CPCCCA2011A Review Questions"/>
    <s v=""/>
    <x v="881"/>
    <n v="0"/>
    <n v="0"/>
  </r>
  <r>
    <x v="97"/>
    <x v="0"/>
    <s v="Building and Construction"/>
    <n v="1"/>
    <n v="1"/>
    <s v="quiz"/>
    <s v="CPCCSH2003A Review Questions"/>
    <s v=""/>
    <x v="882"/>
    <n v="0"/>
    <n v="0"/>
  </r>
  <r>
    <x v="97"/>
    <x v="0"/>
    <s v="Building and Construction"/>
    <n v="1"/>
    <n v="1"/>
    <s v="quiz"/>
    <s v="CPCCSH2003A Review Questions"/>
    <s v=""/>
    <x v="882"/>
    <n v="0"/>
    <n v="0"/>
  </r>
  <r>
    <x v="97"/>
    <x v="0"/>
    <s v="Building and Construction"/>
    <n v="1"/>
    <n v="1"/>
    <s v="quiz"/>
    <s v="Assessment Task 1 CPCCCA3013A"/>
    <s v=""/>
    <x v="883"/>
    <n v="0"/>
    <n v="0"/>
  </r>
  <r>
    <x v="97"/>
    <x v="0"/>
    <s v="Building and Construction"/>
    <n v="1"/>
    <n v="1"/>
    <s v="quiz"/>
    <s v="CPCCCA2011A Review Questions"/>
    <s v=""/>
    <x v="881"/>
    <n v="0"/>
    <n v="0"/>
  </r>
  <r>
    <x v="97"/>
    <x v="0"/>
    <s v="Building and Construction"/>
    <n v="1"/>
    <n v="1"/>
    <s v="quiz"/>
    <s v="CPCCSH2003A Review Questions"/>
    <s v=""/>
    <x v="882"/>
    <n v="0"/>
    <n v="0"/>
  </r>
  <r>
    <x v="97"/>
    <x v="0"/>
    <s v="Building and Construction"/>
    <n v="1"/>
    <n v="1"/>
    <s v="quiz"/>
    <s v="CPCCCA3013A Review Questions"/>
    <s v=""/>
    <x v="884"/>
    <n v="0"/>
    <n v="0"/>
  </r>
  <r>
    <x v="97"/>
    <x v="0"/>
    <s v="Building and Construction"/>
    <n v="1"/>
    <n v="1"/>
    <s v="quiz"/>
    <s v="CPCCCA3013A Review Questions"/>
    <s v=""/>
    <x v="884"/>
    <n v="0"/>
    <n v="0"/>
  </r>
  <r>
    <x v="97"/>
    <x v="0"/>
    <s v="Building and Construction"/>
    <n v="1"/>
    <n v="1"/>
    <s v="quiz"/>
    <s v="CPCCCA3013A Review Questions"/>
    <s v=""/>
    <x v="884"/>
    <n v="0"/>
    <n v="0"/>
  </r>
  <r>
    <x v="97"/>
    <x v="0"/>
    <s v="Building and Construction"/>
    <n v="1"/>
    <n v="1"/>
    <s v="quiz"/>
    <s v="Assessment Task 1 CPCCCA2011A"/>
    <s v=""/>
    <x v="885"/>
    <n v="0"/>
    <n v="0"/>
  </r>
  <r>
    <x v="97"/>
    <x v="0"/>
    <s v="Building and Construction"/>
    <n v="1"/>
    <n v="1"/>
    <s v="assign"/>
    <s v="Assessment Task 2 - 5 CPCCCA2011A CPCCSH2003A CPCCCA3013A"/>
    <s v=""/>
    <x v="886"/>
    <n v="0"/>
    <n v="0"/>
  </r>
  <r>
    <x v="97"/>
    <x v="0"/>
    <s v="Building and Construction"/>
    <n v="1"/>
    <n v="1"/>
    <s v="checklist"/>
    <s v="Moodle Shell Completion Checklist"/>
    <s v=""/>
    <x v="22"/>
    <n v="0"/>
    <n v="0"/>
  </r>
  <r>
    <x v="97"/>
    <x v="0"/>
    <s v="Building and Construction"/>
    <n v="1"/>
    <n v="1"/>
    <s v="quiz"/>
    <s v="CPCCCA3013A SSP Quiz"/>
    <s v="CPCCCA3013A_1_1_6189_SSP"/>
    <x v="887"/>
    <n v="0"/>
    <n v="1"/>
  </r>
  <r>
    <x v="97"/>
    <x v="0"/>
    <s v="Building and Construction"/>
    <n v="1"/>
    <n v="1"/>
    <s v="quiz"/>
    <s v="CPCCCA2011A SSP Quiz"/>
    <s v="CPCCCA2011A_1_1_6189_SSP"/>
    <x v="888"/>
    <n v="0"/>
    <n v="1"/>
  </r>
  <r>
    <x v="97"/>
    <x v="0"/>
    <s v="Building and Construction"/>
    <n v="1"/>
    <n v="1"/>
    <s v="quiz"/>
    <s v="CPCCSH2003A SSP Quiz"/>
    <s v="CPCCSH2003A_1_1_6189_SSP"/>
    <x v="889"/>
    <n v="0"/>
    <n v="1"/>
  </r>
  <r>
    <x v="97"/>
    <x v="0"/>
    <s v="Building and Construction"/>
    <n v="1"/>
    <n v="1"/>
    <s v="assign"/>
    <s v="CPCCCA2011A Final Result"/>
    <s v="CPCCCA2011A_1_1_6189_FINAL"/>
    <x v="890"/>
    <n v="1"/>
    <n v="0"/>
  </r>
  <r>
    <x v="97"/>
    <x v="0"/>
    <s v="Building and Construction"/>
    <n v="1"/>
    <n v="1"/>
    <s v="assign"/>
    <s v="CPCCSH2003A Final Result"/>
    <s v="CPCCSH2003A_1_1_6189_FINAL"/>
    <x v="891"/>
    <n v="1"/>
    <n v="0"/>
  </r>
  <r>
    <x v="97"/>
    <x v="0"/>
    <s v="Building and Construction"/>
    <n v="1"/>
    <n v="1"/>
    <s v="assign"/>
    <s v="CPCCCA3013A Final Result"/>
    <s v="CPCCCA3013A_1_1_6189_FINAL"/>
    <x v="892"/>
    <n v="1"/>
    <n v="0"/>
  </r>
  <r>
    <x v="98"/>
    <x v="0"/>
    <s v="Building and Construction"/>
    <n v="0"/>
    <n v="0"/>
    <s v="assign"/>
    <s v="Assessment Task 2 - 5 CPCCCA2011A"/>
    <s v=""/>
    <x v="893"/>
    <n v="0"/>
    <n v="0"/>
  </r>
  <r>
    <x v="98"/>
    <x v="0"/>
    <s v="Building and Construction"/>
    <n v="0"/>
    <n v="0"/>
    <s v="quiz"/>
    <s v="Assessment Task 1 CPCCCA2011A"/>
    <s v=""/>
    <x v="885"/>
    <n v="0"/>
    <n v="0"/>
  </r>
  <r>
    <x v="98"/>
    <x v="0"/>
    <s v="Building and Construction"/>
    <n v="0"/>
    <n v="0"/>
    <s v="checklist"/>
    <s v="Moodle Shell Completion Checklist"/>
    <s v=""/>
    <x v="22"/>
    <n v="0"/>
    <n v="0"/>
  </r>
  <r>
    <x v="98"/>
    <x v="0"/>
    <s v="Building and Construction"/>
    <n v="0"/>
    <n v="0"/>
    <s v="quiz"/>
    <s v="CPCCCA2011A Review Questions"/>
    <s v=""/>
    <x v="881"/>
    <n v="0"/>
    <n v="0"/>
  </r>
  <r>
    <x v="98"/>
    <x v="0"/>
    <s v="Building and Construction"/>
    <n v="0"/>
    <n v="0"/>
    <s v="quiz"/>
    <s v="CPCCCA2011A Review Questions"/>
    <s v=""/>
    <x v="881"/>
    <n v="0"/>
    <n v="0"/>
  </r>
  <r>
    <x v="98"/>
    <x v="0"/>
    <s v="Building and Construction"/>
    <n v="0"/>
    <n v="0"/>
    <s v="quiz"/>
    <s v="CPCCCA2011A SSP Activity"/>
    <s v="CPCCCA2011A_1_1_6603_SSP"/>
    <x v="894"/>
    <n v="0"/>
    <n v="1"/>
  </r>
  <r>
    <x v="98"/>
    <x v="0"/>
    <s v="Building and Construction"/>
    <n v="0"/>
    <n v="0"/>
    <s v="assign"/>
    <s v="CPCCCA2011A Final Result"/>
    <s v="CPCCCA2011A_1_1_6603_FINAL"/>
    <x v="895"/>
    <n v="1"/>
    <n v="0"/>
  </r>
  <r>
    <x v="99"/>
    <x v="0"/>
    <s v="Building and Construction"/>
    <n v="3"/>
    <n v="19"/>
    <s v="quiz"/>
    <s v="CPCCCA3003A Install flooring systems SSP Questions"/>
    <s v="CPCCCA3003A_1_1_6254_SSP"/>
    <x v="896"/>
    <n v="0"/>
    <n v="1"/>
  </r>
  <r>
    <x v="99"/>
    <x v="0"/>
    <s v="Building and Construction"/>
    <n v="3"/>
    <n v="19"/>
    <s v="quiz"/>
    <s v="CPCCCA3002A Carry out setting out SSP Questions"/>
    <s v="CPCCCA3002A_1_1_6254_SSP"/>
    <x v="897"/>
    <n v="0"/>
    <n v="1"/>
  </r>
  <r>
    <x v="99"/>
    <x v="0"/>
    <s v="Building and Construction"/>
    <n v="3"/>
    <n v="19"/>
    <s v="assign"/>
    <s v="Assessment Task 2-5 CPCCCA3002A, CPCCCA3003A, CPCCCA2011A"/>
    <s v=""/>
    <x v="898"/>
    <n v="0"/>
    <n v="0"/>
  </r>
  <r>
    <x v="99"/>
    <x v="0"/>
    <s v="Building and Construction"/>
    <n v="3"/>
    <n v="19"/>
    <s v="quiz"/>
    <s v="Assessment Task 1 CPCCCA3002A"/>
    <s v=""/>
    <x v="899"/>
    <n v="0"/>
    <n v="0"/>
  </r>
  <r>
    <x v="99"/>
    <x v="0"/>
    <s v="Building and Construction"/>
    <n v="3"/>
    <n v="19"/>
    <s v="quiz"/>
    <s v="Topic 1 Review Questions CPCCCA3003A"/>
    <s v=""/>
    <x v="900"/>
    <n v="0"/>
    <n v="0"/>
  </r>
  <r>
    <x v="99"/>
    <x v="0"/>
    <s v="Building and Construction"/>
    <n v="3"/>
    <n v="19"/>
    <s v="quiz"/>
    <s v="Assessment Task 1 CPCCCA3003A"/>
    <s v=""/>
    <x v="901"/>
    <n v="0"/>
    <n v="0"/>
  </r>
  <r>
    <x v="99"/>
    <x v="0"/>
    <s v="Building and Construction"/>
    <n v="3"/>
    <n v="19"/>
    <s v="quiz"/>
    <s v="Assessment Task 1 CPCCCA2011A"/>
    <s v=""/>
    <x v="885"/>
    <n v="0"/>
    <n v="0"/>
  </r>
  <r>
    <x v="99"/>
    <x v="0"/>
    <s v="Building and Construction"/>
    <n v="3"/>
    <n v="19"/>
    <s v="assign"/>
    <s v="Quantities Activity (CPCCA3002A, CPCCCA3003A, CPCCCA2011A)"/>
    <s v=""/>
    <x v="902"/>
    <n v="0"/>
    <n v="0"/>
  </r>
  <r>
    <x v="99"/>
    <x v="0"/>
    <s v="Building and Construction"/>
    <n v="3"/>
    <n v="19"/>
    <s v="quiz"/>
    <s v="Topic 2 Review Questions CPCCCA3003A"/>
    <s v=""/>
    <x v="903"/>
    <n v="0"/>
    <n v="0"/>
  </r>
  <r>
    <x v="99"/>
    <x v="0"/>
    <s v="Building and Construction"/>
    <n v="3"/>
    <n v="19"/>
    <s v="quiz"/>
    <s v="Topic 3 Review Questions CPCCCA3002A"/>
    <s v=""/>
    <x v="904"/>
    <n v="0"/>
    <n v="0"/>
  </r>
  <r>
    <x v="99"/>
    <x v="0"/>
    <s v="Building and Construction"/>
    <n v="3"/>
    <n v="19"/>
    <s v="quiz"/>
    <s v="Topic 4 Review Questions CPCCCA2011A"/>
    <s v=""/>
    <x v="905"/>
    <n v="0"/>
    <n v="0"/>
  </r>
  <r>
    <x v="99"/>
    <x v="0"/>
    <s v="Building and Construction"/>
    <n v="3"/>
    <n v="19"/>
    <s v="quiz"/>
    <s v="Topic 5 and 6 Review Questions CPCCCA2011A"/>
    <s v=""/>
    <x v="906"/>
    <n v="0"/>
    <n v="0"/>
  </r>
  <r>
    <x v="99"/>
    <x v="0"/>
    <s v="Building and Construction"/>
    <n v="3"/>
    <n v="19"/>
    <s v="quiz"/>
    <s v="CPCCCA2011A  Handle carpentry materials SSP Questions"/>
    <s v="CPCCCA2011A_1_1_6254_SSP"/>
    <x v="907"/>
    <n v="0"/>
    <n v="1"/>
  </r>
  <r>
    <x v="99"/>
    <x v="0"/>
    <s v="Building and Construction"/>
    <n v="3"/>
    <n v="19"/>
    <s v="assign"/>
    <s v="CPCCA3002A Final Result"/>
    <s v="CPCCA3002A_1_1_6254_FINAL"/>
    <x v="908"/>
    <n v="1"/>
    <n v="0"/>
  </r>
  <r>
    <x v="99"/>
    <x v="0"/>
    <s v="Building and Construction"/>
    <n v="3"/>
    <n v="19"/>
    <s v="checklist"/>
    <s v="Moodle Shell Completion Checklist"/>
    <s v=""/>
    <x v="22"/>
    <n v="0"/>
    <n v="0"/>
  </r>
  <r>
    <x v="99"/>
    <x v="0"/>
    <s v="Building and Construction"/>
    <n v="3"/>
    <n v="19"/>
    <s v="assign"/>
    <s v="CPCCA3003A Final Result"/>
    <s v="CPCCA3003A_1_1_6254_FINAL"/>
    <x v="909"/>
    <n v="1"/>
    <n v="0"/>
  </r>
  <r>
    <x v="99"/>
    <x v="0"/>
    <s v="Building and Construction"/>
    <n v="3"/>
    <n v="19"/>
    <s v="assign"/>
    <s v="CPCCCA2011A Final Result"/>
    <s v="CPCCCA2011A_1_1_6254_FINAL"/>
    <x v="910"/>
    <n v="1"/>
    <n v="0"/>
  </r>
  <r>
    <x v="100"/>
    <x v="0"/>
    <s v="Building and Construction"/>
    <n v="5"/>
    <n v="21"/>
    <s v="quiz"/>
    <s v="Construct Wall Frames SSP Quiz (CPCCCA3004A)"/>
    <s v="CPCCCA3004A_1_1_5998_SSP"/>
    <x v="911"/>
    <n v="0"/>
    <n v="1"/>
  </r>
  <r>
    <x v="100"/>
    <x v="0"/>
    <s v="Building and Construction"/>
    <n v="5"/>
    <n v="21"/>
    <s v="assign"/>
    <s v="Demolition Plan Activity CPCCCA3001A"/>
    <s v=""/>
    <x v="912"/>
    <n v="0"/>
    <n v="0"/>
  </r>
  <r>
    <x v="100"/>
    <x v="0"/>
    <s v="Building and Construction"/>
    <n v="5"/>
    <n v="21"/>
    <s v="quiz"/>
    <s v="Carry out Demolition of Minor Building Structures SSP Quiz (CPCCCA3001A)"/>
    <s v=""/>
    <x v="913"/>
    <n v="0"/>
    <n v="0"/>
  </r>
  <r>
    <x v="100"/>
    <x v="0"/>
    <s v="Building and Construction"/>
    <n v="5"/>
    <n v="21"/>
    <s v="assign"/>
    <s v="CPCCCA3001A Final Result"/>
    <s v="CPCCCA3001A_1_1_5998_FINAL"/>
    <x v="914"/>
    <n v="1"/>
    <n v="0"/>
  </r>
  <r>
    <x v="100"/>
    <x v="0"/>
    <s v="Building and Construction"/>
    <n v="5"/>
    <n v="21"/>
    <s v="checklist"/>
    <s v="Moodle Shell Completion Checklist"/>
    <s v=""/>
    <x v="22"/>
    <n v="0"/>
    <n v="0"/>
  </r>
  <r>
    <x v="100"/>
    <x v="0"/>
    <s v="Building and Construction"/>
    <n v="5"/>
    <n v="21"/>
    <s v="assign"/>
    <s v="CPCCCA3004A Final Result"/>
    <s v="CPCCCA3004A_1_1_5998_FINAL"/>
    <x v="915"/>
    <n v="1"/>
    <n v="0"/>
  </r>
  <r>
    <x v="100"/>
    <x v="0"/>
    <s v="Building and Construction"/>
    <n v="5"/>
    <n v="21"/>
    <s v="assign"/>
    <s v="Removing Asbestos Activity CPCCCA3001A"/>
    <s v=""/>
    <x v="916"/>
    <n v="0"/>
    <n v="0"/>
  </r>
  <r>
    <x v="100"/>
    <x v="0"/>
    <s v="Building and Construction"/>
    <n v="5"/>
    <n v="21"/>
    <s v="quiz"/>
    <s v="Assessment Task 1 CPCCCA3001A"/>
    <s v=""/>
    <x v="917"/>
    <n v="0"/>
    <n v="0"/>
  </r>
  <r>
    <x v="100"/>
    <x v="0"/>
    <s v="Building and Construction"/>
    <n v="5"/>
    <n v="21"/>
    <s v="assign"/>
    <s v="Quantities Activity CPCCCA3001A CPCCCA3004A"/>
    <s v=""/>
    <x v="918"/>
    <n v="0"/>
    <n v="0"/>
  </r>
  <r>
    <x v="100"/>
    <x v="0"/>
    <s v="Building and Construction"/>
    <n v="5"/>
    <n v="21"/>
    <s v="quiz"/>
    <s v="Topic 1 Review Questions CPCCCA3004A"/>
    <s v=""/>
    <x v="919"/>
    <n v="0"/>
    <n v="0"/>
  </r>
  <r>
    <x v="100"/>
    <x v="0"/>
    <s v="Building and Construction"/>
    <n v="5"/>
    <n v="21"/>
    <s v="quiz"/>
    <s v="Topic 2 Review Questions CPCCCA3001A"/>
    <s v=""/>
    <x v="920"/>
    <n v="0"/>
    <n v="0"/>
  </r>
  <r>
    <x v="100"/>
    <x v="0"/>
    <s v="Building and Construction"/>
    <n v="5"/>
    <n v="21"/>
    <s v="assign"/>
    <s v="Assessment Tasks 2 - 5 CPCCCA3001A CPCCCA3004A"/>
    <s v=""/>
    <x v="921"/>
    <n v="0"/>
    <n v="0"/>
  </r>
  <r>
    <x v="100"/>
    <x v="0"/>
    <s v="Building and Construction"/>
    <n v="5"/>
    <n v="21"/>
    <s v="quiz"/>
    <s v="Assessment Task 1 CPCCCA3004A"/>
    <s v=""/>
    <x v="922"/>
    <n v="0"/>
    <n v="0"/>
  </r>
  <r>
    <x v="101"/>
    <x v="0"/>
    <s v="Building and Construction"/>
    <n v="4"/>
    <n v="22"/>
    <s v="assign"/>
    <s v="CPCCCA3005B Final Result "/>
    <s v="CPCCCA3005B_1_1_6006_FINAL"/>
    <x v="923"/>
    <n v="1"/>
    <n v="0"/>
  </r>
  <r>
    <x v="101"/>
    <x v="0"/>
    <s v="Building and Construction"/>
    <n v="4"/>
    <n v="22"/>
    <s v="checklist"/>
    <s v="Moodle Shell Completion Checklist"/>
    <s v=""/>
    <x v="22"/>
    <n v="0"/>
    <n v="0"/>
  </r>
  <r>
    <x v="101"/>
    <x v="0"/>
    <s v="Building and Construction"/>
    <n v="4"/>
    <n v="22"/>
    <s v="quiz"/>
    <s v="CPCCCA3007C - Construct Pitched roofs SSP quiz"/>
    <s v="CPCCCA3007C_1_1_6006_SSP"/>
    <x v="924"/>
    <n v="0"/>
    <n v="1"/>
  </r>
  <r>
    <x v="101"/>
    <x v="0"/>
    <s v="Building and Construction"/>
    <n v="4"/>
    <n v="22"/>
    <s v="quiz"/>
    <s v="CPCCCA3005B  Construct ceiling frames SSP quiz"/>
    <s v="CPCCCA3005B_1_1_6006_SSP"/>
    <x v="925"/>
    <n v="0"/>
    <n v="1"/>
  </r>
  <r>
    <x v="101"/>
    <x v="0"/>
    <s v="Building and Construction"/>
    <n v="4"/>
    <n v="22"/>
    <s v="quiz"/>
    <s v="Assessment Task 1 CPCCCA3005B"/>
    <s v=""/>
    <x v="926"/>
    <n v="0"/>
    <n v="0"/>
  </r>
  <r>
    <x v="101"/>
    <x v="0"/>
    <s v="Building and Construction"/>
    <n v="4"/>
    <n v="22"/>
    <s v="assign"/>
    <s v="CPCCCA3007C Final Result "/>
    <s v="CPCCCA3007C_1_1_6006_FINAL"/>
    <x v="927"/>
    <n v="1"/>
    <n v="0"/>
  </r>
  <r>
    <x v="101"/>
    <x v="0"/>
    <s v="Building and Construction"/>
    <n v="4"/>
    <n v="22"/>
    <s v="quiz"/>
    <s v="Topic 1 Review Questions (CPCCCA3005B)"/>
    <s v=""/>
    <x v="928"/>
    <n v="0"/>
    <n v="0"/>
  </r>
  <r>
    <x v="101"/>
    <x v="0"/>
    <s v="Building and Construction"/>
    <n v="4"/>
    <n v="22"/>
    <s v="assign"/>
    <s v="Ceiling Frames activity"/>
    <s v=""/>
    <x v="929"/>
    <n v="0"/>
    <n v="0"/>
  </r>
  <r>
    <x v="101"/>
    <x v="0"/>
    <s v="Building and Construction"/>
    <n v="4"/>
    <n v="22"/>
    <s v="assign"/>
    <s v="Pitched roofs activity (CPCCCA3007C)"/>
    <s v=""/>
    <x v="930"/>
    <n v="0"/>
    <n v="0"/>
  </r>
  <r>
    <x v="101"/>
    <x v="0"/>
    <s v="Building and Construction"/>
    <n v="4"/>
    <n v="22"/>
    <s v="assign"/>
    <s v="Pitched Roofs Quantity Activity CPCCCA3007C"/>
    <s v=""/>
    <x v="931"/>
    <n v="0"/>
    <n v="0"/>
  </r>
  <r>
    <x v="101"/>
    <x v="0"/>
    <s v="Building and Construction"/>
    <n v="4"/>
    <n v="22"/>
    <s v="assign"/>
    <s v="Ceiling Frames Quantity Activity CPCCCA3005A"/>
    <s v=""/>
    <x v="932"/>
    <n v="0"/>
    <n v="0"/>
  </r>
  <r>
    <x v="101"/>
    <x v="0"/>
    <s v="Building and Construction"/>
    <n v="4"/>
    <n v="22"/>
    <s v="assign"/>
    <s v="Assessment Tasks 2 - 5 CPCCCA3005B, CPCCCA3007C"/>
    <s v=""/>
    <x v="933"/>
    <n v="0"/>
    <n v="0"/>
  </r>
  <r>
    <x v="101"/>
    <x v="0"/>
    <s v="Building and Construction"/>
    <n v="4"/>
    <n v="22"/>
    <s v="quiz"/>
    <s v="Topic 2 - Review Questions (CPCCCA3007C)"/>
    <s v=""/>
    <x v="934"/>
    <n v="0"/>
    <n v="0"/>
  </r>
  <r>
    <x v="101"/>
    <x v="0"/>
    <s v="Building and Construction"/>
    <n v="4"/>
    <n v="22"/>
    <s v="quiz"/>
    <s v="Assessment Task 1 CPCCCA3007C"/>
    <s v=""/>
    <x v="935"/>
    <n v="0"/>
    <n v="0"/>
  </r>
  <r>
    <x v="101"/>
    <x v="0"/>
    <s v="Building and Construction"/>
    <n v="4"/>
    <n v="22"/>
    <s v="quiz"/>
    <s v="Topic 1 Review Questions (CPCCCA3007C)"/>
    <s v=""/>
    <x v="936"/>
    <n v="0"/>
    <n v="0"/>
  </r>
  <r>
    <x v="102"/>
    <x v="0"/>
    <s v="Building and Construction"/>
    <n v="0"/>
    <n v="3"/>
    <s v="checklist"/>
    <s v="Moodle Shell Completion Checklist"/>
    <s v=""/>
    <x v="22"/>
    <n v="0"/>
    <n v="0"/>
  </r>
  <r>
    <x v="102"/>
    <x v="0"/>
    <s v="Building and Construction"/>
    <n v="0"/>
    <n v="3"/>
    <s v="assign"/>
    <s v="CPCCCA3006B Final Result"/>
    <s v="CPCCCA3006B_1_1_6004_FINAL"/>
    <x v="937"/>
    <n v="1"/>
    <n v="0"/>
  </r>
  <r>
    <x v="102"/>
    <x v="0"/>
    <s v="Building and Construction"/>
    <n v="0"/>
    <n v="3"/>
    <s v="quiz"/>
    <s v="Erect Roof Trusses SSP Quiz (CPCCCA3006B)"/>
    <s v="CPCCCA3006B_1_1_6004_SSP"/>
    <x v="938"/>
    <n v="0"/>
    <n v="1"/>
  </r>
  <r>
    <x v="102"/>
    <x v="0"/>
    <s v="Building and Construction"/>
    <n v="0"/>
    <n v="3"/>
    <s v="quiz"/>
    <s v="Topic 1 Review Questions CPCCCA3006B"/>
    <s v=""/>
    <x v="939"/>
    <n v="0"/>
    <n v="0"/>
  </r>
  <r>
    <x v="102"/>
    <x v="0"/>
    <s v="Building and Construction"/>
    <n v="0"/>
    <n v="3"/>
    <s v="assign"/>
    <s v="Assessment Tasks 2 - 5 CPCCCA3006B"/>
    <s v=""/>
    <x v="940"/>
    <n v="0"/>
    <n v="0"/>
  </r>
  <r>
    <x v="102"/>
    <x v="0"/>
    <s v="Building and Construction"/>
    <n v="0"/>
    <n v="3"/>
    <s v="quiz"/>
    <s v="Topic 6 Review Questions CPCCCA3006B"/>
    <s v=""/>
    <x v="941"/>
    <n v="0"/>
    <n v="0"/>
  </r>
  <r>
    <x v="102"/>
    <x v="0"/>
    <s v="Building and Construction"/>
    <n v="0"/>
    <n v="3"/>
    <s v="quiz"/>
    <s v="Topic 2 Review Questions CPCCCA3006B"/>
    <s v=""/>
    <x v="942"/>
    <n v="0"/>
    <n v="0"/>
  </r>
  <r>
    <x v="102"/>
    <x v="0"/>
    <s v="Building and Construction"/>
    <n v="0"/>
    <n v="3"/>
    <s v="quiz"/>
    <s v="Topic 4 Review Questions CPCCCA3006B"/>
    <s v=""/>
    <x v="943"/>
    <n v="0"/>
    <n v="0"/>
  </r>
  <r>
    <x v="102"/>
    <x v="0"/>
    <s v="Building and Construction"/>
    <n v="0"/>
    <n v="3"/>
    <s v="quiz"/>
    <s v="Assessment 1 CPCCCA3006B"/>
    <s v=""/>
    <x v="944"/>
    <n v="0"/>
    <n v="0"/>
  </r>
  <r>
    <x v="102"/>
    <x v="0"/>
    <s v="Building and Construction"/>
    <n v="0"/>
    <n v="3"/>
    <s v="quiz"/>
    <s v="Topic 3 Review Questions CPCCCA3006B"/>
    <s v=""/>
    <x v="945"/>
    <n v="0"/>
    <n v="0"/>
  </r>
  <r>
    <x v="102"/>
    <x v="0"/>
    <s v="Building and Construction"/>
    <n v="0"/>
    <n v="3"/>
    <s v="quiz"/>
    <s v="Topic 5 Review Questions CPCCCA3006B"/>
    <s v=""/>
    <x v="946"/>
    <n v="0"/>
    <n v="0"/>
  </r>
  <r>
    <x v="103"/>
    <x v="0"/>
    <s v="Building and Construction"/>
    <n v="4"/>
    <n v="14"/>
    <s v="quiz"/>
    <s v="Topic 4 Review Questions CPCCCA3017B"/>
    <s v=""/>
    <x v="947"/>
    <n v="0"/>
    <n v="0"/>
  </r>
  <r>
    <x v="103"/>
    <x v="0"/>
    <s v="Building and Construction"/>
    <n v="4"/>
    <n v="14"/>
    <s v="quiz"/>
    <s v="CPCCCA3008B Construct eaves SSP quiz"/>
    <s v="CPCCCA3008B_1_1_6001_SSP"/>
    <x v="948"/>
    <n v="0"/>
    <n v="1"/>
  </r>
  <r>
    <x v="103"/>
    <x v="0"/>
    <s v="Building and Construction"/>
    <n v="4"/>
    <n v="14"/>
    <s v="quiz"/>
    <s v="CPCCCA3017B Install exterior cladding SSP quiz"/>
    <s v="CPCCCA3017B_1_1_6001_SSP"/>
    <x v="949"/>
    <n v="0"/>
    <n v="1"/>
  </r>
  <r>
    <x v="103"/>
    <x v="0"/>
    <s v="Building and Construction"/>
    <n v="4"/>
    <n v="14"/>
    <s v="assign"/>
    <s v="Eaves Quantities Activity CPCCCA3008B"/>
    <s v=""/>
    <x v="950"/>
    <n v="0"/>
    <n v="0"/>
  </r>
  <r>
    <x v="103"/>
    <x v="0"/>
    <s v="Building and Construction"/>
    <n v="4"/>
    <n v="14"/>
    <s v="assign"/>
    <s v="CPCCCA3008B Final Result"/>
    <s v="CPCCCA3008B_1_1_6001_FINAL"/>
    <x v="951"/>
    <n v="1"/>
    <n v="0"/>
  </r>
  <r>
    <x v="103"/>
    <x v="0"/>
    <s v="Building and Construction"/>
    <n v="4"/>
    <n v="14"/>
    <s v="checklist"/>
    <s v="Moodle Shell Completion Checklist"/>
    <s v=""/>
    <x v="22"/>
    <n v="0"/>
    <n v="0"/>
  </r>
  <r>
    <x v="103"/>
    <x v="0"/>
    <s v="Building and Construction"/>
    <n v="4"/>
    <n v="14"/>
    <s v="assign"/>
    <s v="CPCCCA3017B Final Result"/>
    <s v="CPCCCA3017B_1_1_6001_FINAL"/>
    <x v="952"/>
    <n v="1"/>
    <n v="0"/>
  </r>
  <r>
    <x v="103"/>
    <x v="0"/>
    <s v="Building and Construction"/>
    <n v="4"/>
    <n v="14"/>
    <s v="assign"/>
    <s v="Assessment Tasks 2 - 5 CPCCCA3017B"/>
    <s v=""/>
    <x v="953"/>
    <n v="0"/>
    <n v="0"/>
  </r>
  <r>
    <x v="103"/>
    <x v="0"/>
    <s v="Building and Construction"/>
    <n v="4"/>
    <n v="14"/>
    <s v="quiz"/>
    <s v="Topic 3 Review Questions CPCCCA3017B"/>
    <s v=""/>
    <x v="954"/>
    <n v="0"/>
    <n v="0"/>
  </r>
  <r>
    <x v="103"/>
    <x v="0"/>
    <s v="Building and Construction"/>
    <n v="4"/>
    <n v="14"/>
    <s v="quiz"/>
    <s v="Topic 5 Review Questions CPCCCA3017B"/>
    <s v=""/>
    <x v="955"/>
    <n v="0"/>
    <n v="0"/>
  </r>
  <r>
    <x v="103"/>
    <x v="0"/>
    <s v="Building and Construction"/>
    <n v="4"/>
    <n v="14"/>
    <s v="quiz"/>
    <s v="Assessment Task 1 CPCCCA3017B"/>
    <s v=""/>
    <x v="956"/>
    <n v="0"/>
    <n v="0"/>
  </r>
  <r>
    <x v="103"/>
    <x v="0"/>
    <s v="Building and Construction"/>
    <n v="4"/>
    <n v="14"/>
    <s v="assign"/>
    <s v="Cladding Quantities Activity CPCCCA3017B"/>
    <s v=""/>
    <x v="957"/>
    <n v="0"/>
    <n v="0"/>
  </r>
  <r>
    <x v="103"/>
    <x v="0"/>
    <s v="Building and Construction"/>
    <n v="4"/>
    <n v="14"/>
    <s v="quiz"/>
    <s v="Assessment Task 1 CPCCCA3008B"/>
    <s v=""/>
    <x v="958"/>
    <n v="0"/>
    <n v="0"/>
  </r>
  <r>
    <x v="103"/>
    <x v="0"/>
    <s v="Building and Construction"/>
    <n v="4"/>
    <n v="14"/>
    <s v="quiz"/>
    <s v="Topic 1 Review Questions CPCCCA3008B"/>
    <s v=""/>
    <x v="959"/>
    <n v="0"/>
    <n v="0"/>
  </r>
  <r>
    <x v="103"/>
    <x v="0"/>
    <s v="Building and Construction"/>
    <n v="4"/>
    <n v="14"/>
    <s v="quiz"/>
    <s v="Topic 2 Review Questions CPCCCA3017B"/>
    <s v=""/>
    <x v="960"/>
    <n v="0"/>
    <n v="0"/>
  </r>
  <r>
    <x v="103"/>
    <x v="0"/>
    <s v="Building and Construction"/>
    <n v="4"/>
    <n v="14"/>
    <s v="assign"/>
    <s v="Assessment Tasks 2 - 5 CPCCCA3008B"/>
    <s v=""/>
    <x v="961"/>
    <n v="0"/>
    <n v="0"/>
  </r>
  <r>
    <x v="104"/>
    <x v="0"/>
    <s v="Building and Construction"/>
    <n v="1"/>
    <n v="19"/>
    <s v="quiz"/>
    <s v="CPCCCA3009B Construct Advanced Roofs SSP Quiz"/>
    <s v="CPCCCA3009B_1_1_6010_SSP"/>
    <x v="962"/>
    <n v="0"/>
    <n v="1"/>
  </r>
  <r>
    <x v="104"/>
    <x v="0"/>
    <s v="Building and Construction"/>
    <n v="1"/>
    <n v="19"/>
    <s v="assign"/>
    <s v="Assessment Tasks 2 - 5 CPCCCA3009B"/>
    <s v=""/>
    <x v="963"/>
    <n v="0"/>
    <n v="0"/>
  </r>
  <r>
    <x v="104"/>
    <x v="0"/>
    <s v="Building and Construction"/>
    <n v="1"/>
    <n v="19"/>
    <s v="quiz"/>
    <s v="Assessment 1 - CPCCCA3009B"/>
    <s v=""/>
    <x v="964"/>
    <n v="0"/>
    <n v="0"/>
  </r>
  <r>
    <x v="104"/>
    <x v="0"/>
    <s v="Building and Construction"/>
    <n v="1"/>
    <n v="19"/>
    <s v="assign"/>
    <s v="Drafting Learning Activity"/>
    <s v=""/>
    <x v="965"/>
    <n v="0"/>
    <n v="0"/>
  </r>
  <r>
    <x v="104"/>
    <x v="0"/>
    <s v="Building and Construction"/>
    <n v="1"/>
    <n v="19"/>
    <s v="quiz"/>
    <s v="Topic 1 Review Questions"/>
    <s v=""/>
    <x v="966"/>
    <n v="0"/>
    <n v="0"/>
  </r>
  <r>
    <x v="104"/>
    <x v="0"/>
    <s v="Building and Construction"/>
    <n v="1"/>
    <n v="19"/>
    <s v="quiz"/>
    <s v="Topic 2 Review Questions"/>
    <s v=""/>
    <x v="967"/>
    <n v="0"/>
    <n v="0"/>
  </r>
  <r>
    <x v="104"/>
    <x v="0"/>
    <s v="Building and Construction"/>
    <n v="1"/>
    <n v="19"/>
    <s v="quiz"/>
    <s v="Topic 3 Review Questions"/>
    <s v=""/>
    <x v="968"/>
    <n v="0"/>
    <n v="0"/>
  </r>
  <r>
    <x v="104"/>
    <x v="0"/>
    <s v="Building and Construction"/>
    <n v="1"/>
    <n v="19"/>
    <s v="assign"/>
    <s v="CPCCCA3009B Final Result"/>
    <s v="CPCCCA3009B_1_1_6010_FINAL"/>
    <x v="969"/>
    <n v="1"/>
    <n v="0"/>
  </r>
  <r>
    <x v="104"/>
    <x v="0"/>
    <s v="Building and Construction"/>
    <n v="1"/>
    <n v="19"/>
    <s v="checklist"/>
    <s v="Moodle Shell Completion Checklist"/>
    <s v=""/>
    <x v="22"/>
    <n v="0"/>
    <n v="0"/>
  </r>
  <r>
    <x v="105"/>
    <x v="0"/>
    <s v="Building and Construction"/>
    <n v="4"/>
    <n v="19"/>
    <s v="assign"/>
    <s v="Assessment Tasks 2 - 5 CPCCCA3010A"/>
    <s v=""/>
    <x v="970"/>
    <n v="0"/>
    <n v="0"/>
  </r>
  <r>
    <x v="105"/>
    <x v="0"/>
    <s v="Building and Construction"/>
    <n v="4"/>
    <n v="19"/>
    <s v="quiz"/>
    <s v="Assessment Task 1 CPCCCA3010A"/>
    <s v=""/>
    <x v="971"/>
    <n v="0"/>
    <n v="0"/>
  </r>
  <r>
    <x v="105"/>
    <x v="0"/>
    <s v="Building and Construction"/>
    <n v="4"/>
    <n v="19"/>
    <s v="assign"/>
    <s v="Quantities Activity CPCCCA3010A"/>
    <s v=""/>
    <x v="972"/>
    <n v="0"/>
    <n v="0"/>
  </r>
  <r>
    <x v="105"/>
    <x v="0"/>
    <s v="Building and Construction"/>
    <n v="4"/>
    <n v="19"/>
    <s v="quiz"/>
    <s v="Topic 2 Review Questions CPCCCA3010A"/>
    <s v=""/>
    <x v="973"/>
    <n v="0"/>
    <n v="0"/>
  </r>
  <r>
    <x v="105"/>
    <x v="0"/>
    <s v="Building and Construction"/>
    <n v="4"/>
    <n v="19"/>
    <s v="quiz"/>
    <s v="Topic 3 Review Questions CPCCCA3010A"/>
    <s v=""/>
    <x v="974"/>
    <n v="0"/>
    <n v="0"/>
  </r>
  <r>
    <x v="105"/>
    <x v="0"/>
    <s v="Building and Construction"/>
    <n v="4"/>
    <n v="19"/>
    <s v="quiz"/>
    <s v="Topic 4 Review Questions CPCCCA3010A"/>
    <s v=""/>
    <x v="975"/>
    <n v="0"/>
    <n v="0"/>
  </r>
  <r>
    <x v="105"/>
    <x v="0"/>
    <s v="Building and Construction"/>
    <n v="4"/>
    <n v="19"/>
    <s v="quiz"/>
    <s v="Topic 11 Review Questions CPCCCA3010A"/>
    <s v=""/>
    <x v="976"/>
    <n v="0"/>
    <n v="0"/>
  </r>
  <r>
    <x v="105"/>
    <x v="0"/>
    <s v="Building and Construction"/>
    <n v="4"/>
    <n v="19"/>
    <s v="assign"/>
    <s v="CPCCCA3010A Final Result"/>
    <s v="CPCCCA3010A_1_1_6425_FINAL"/>
    <x v="977"/>
    <n v="1"/>
    <n v="0"/>
  </r>
  <r>
    <x v="105"/>
    <x v="0"/>
    <s v="Building and Construction"/>
    <n v="4"/>
    <n v="19"/>
    <s v="checklist"/>
    <s v="Moodle Shell Completion Checklist"/>
    <s v=""/>
    <x v="22"/>
    <n v="0"/>
    <n v="0"/>
  </r>
  <r>
    <x v="105"/>
    <x v="0"/>
    <s v="Building and Construction"/>
    <n v="4"/>
    <n v="19"/>
    <s v="quiz"/>
    <s v="Install and Replace Windows and Doors SSP Quiz (CPCCCA3010A)"/>
    <s v="CPCCCA3010A_1_1_6425_SSP"/>
    <x v="978"/>
    <n v="0"/>
    <n v="1"/>
  </r>
  <r>
    <x v="106"/>
    <x v="0"/>
    <s v="Building and Construction"/>
    <n v="0"/>
    <n v="10"/>
    <s v="assign"/>
    <s v="Assessment Tasks 2 - 5 CPCCCA3012A"/>
    <s v=""/>
    <x v="979"/>
    <n v="0"/>
    <n v="0"/>
  </r>
  <r>
    <x v="106"/>
    <x v="0"/>
    <s v="Building and Construction"/>
    <n v="0"/>
    <n v="10"/>
    <s v="quiz"/>
    <s v="Topic 2 Review Questions CPCCCA3012A"/>
    <s v=""/>
    <x v="980"/>
    <n v="0"/>
    <n v="0"/>
  </r>
  <r>
    <x v="106"/>
    <x v="0"/>
    <s v="Building and Construction"/>
    <n v="0"/>
    <n v="10"/>
    <s v="quiz"/>
    <s v="Topic 3 Review Questions CPCCCA3012A"/>
    <s v=""/>
    <x v="981"/>
    <n v="0"/>
    <n v="0"/>
  </r>
  <r>
    <x v="106"/>
    <x v="0"/>
    <s v="Building and Construction"/>
    <n v="0"/>
    <n v="10"/>
    <s v="quiz"/>
    <s v="Assessment Task 1 CPCCCA3012A"/>
    <s v=""/>
    <x v="982"/>
    <n v="0"/>
    <n v="0"/>
  </r>
  <r>
    <x v="106"/>
    <x v="0"/>
    <s v="Building and Construction"/>
    <n v="0"/>
    <n v="10"/>
    <s v="assign"/>
    <s v="Quantities Activity CPCCCA3012A"/>
    <s v=""/>
    <x v="983"/>
    <n v="0"/>
    <n v="0"/>
  </r>
  <r>
    <x v="106"/>
    <x v="0"/>
    <s v="Building and Construction"/>
    <n v="0"/>
    <n v="10"/>
    <s v="quiz"/>
    <s v="Topic 1 Review Questions CPCCCA3012A"/>
    <s v=""/>
    <x v="984"/>
    <n v="0"/>
    <n v="0"/>
  </r>
  <r>
    <x v="106"/>
    <x v="0"/>
    <s v="Building and Construction"/>
    <n v="0"/>
    <n v="10"/>
    <s v="assign"/>
    <s v="CPCCCA3012A Final Result"/>
    <s v="CPCCCA3012A_1_1_6453_FINAL"/>
    <x v="985"/>
    <n v="1"/>
    <n v="0"/>
  </r>
  <r>
    <x v="106"/>
    <x v="0"/>
    <s v="Building and Construction"/>
    <n v="0"/>
    <n v="10"/>
    <s v="checklist"/>
    <s v="Moodle Shell Completion Checklist"/>
    <s v=""/>
    <x v="22"/>
    <n v="0"/>
    <n v="0"/>
  </r>
  <r>
    <x v="106"/>
    <x v="0"/>
    <s v="Building and Construction"/>
    <n v="0"/>
    <n v="10"/>
    <s v="quiz"/>
    <s v="Frame and Fit Wet Area Fixtures SSP Quiz (CPCCCA3012A)"/>
    <s v="CPCCCA3012A_1_1_6453_SSP"/>
    <x v="986"/>
    <n v="0"/>
    <n v="1"/>
  </r>
  <r>
    <x v="107"/>
    <x v="0"/>
    <s v="Building and Construction"/>
    <n v="2"/>
    <n v="16"/>
    <s v="quiz"/>
    <s v="SSP CPCCCA3013A"/>
    <s v="CPCCCA3013A_1_1_5999_SSP"/>
    <x v="987"/>
    <n v="0"/>
    <n v="1"/>
  </r>
  <r>
    <x v="107"/>
    <x v="0"/>
    <s v="Building and Construction"/>
    <n v="2"/>
    <n v="16"/>
    <s v="quiz"/>
    <s v="Topic 1 Review Questions CPCCCA3013A"/>
    <s v=""/>
    <x v="988"/>
    <n v="0"/>
    <n v="0"/>
  </r>
  <r>
    <x v="107"/>
    <x v="0"/>
    <s v="Building and Construction"/>
    <n v="2"/>
    <n v="16"/>
    <s v="quiz"/>
    <s v="Topic 4 Review Questions CPCCCA3013A"/>
    <s v=""/>
    <x v="989"/>
    <n v="0"/>
    <n v="0"/>
  </r>
  <r>
    <x v="107"/>
    <x v="0"/>
    <s v="Building and Construction"/>
    <n v="2"/>
    <n v="16"/>
    <s v="assign"/>
    <s v="Assessment Tasks 2 - 5 CPCCC3013B"/>
    <s v=""/>
    <x v="990"/>
    <n v="0"/>
    <n v="0"/>
  </r>
  <r>
    <x v="107"/>
    <x v="0"/>
    <s v="Building and Construction"/>
    <n v="2"/>
    <n v="16"/>
    <s v="assign"/>
    <s v="Final Result CPCCCA3013A "/>
    <s v="CPCCCA3013A_1_1_5999_FINAL"/>
    <x v="991"/>
    <n v="1"/>
    <n v="0"/>
  </r>
  <r>
    <x v="107"/>
    <x v="0"/>
    <s v="Building and Construction"/>
    <n v="2"/>
    <n v="16"/>
    <s v="checklist"/>
    <s v="Moodle Shell Completion Checklist"/>
    <s v=""/>
    <x v="22"/>
    <n v="0"/>
    <n v="0"/>
  </r>
  <r>
    <x v="107"/>
    <x v="0"/>
    <s v="Building and Construction"/>
    <n v="2"/>
    <n v="16"/>
    <s v="assign"/>
    <s v="Quantities Activity CPCCCA3013A "/>
    <s v=""/>
    <x v="992"/>
    <n v="0"/>
    <n v="0"/>
  </r>
  <r>
    <x v="107"/>
    <x v="0"/>
    <s v="Building and Construction"/>
    <n v="2"/>
    <n v="16"/>
    <s v="quiz"/>
    <s v="Topic 7 Review Questions CPCCCA3013A"/>
    <s v=""/>
    <x v="993"/>
    <n v="0"/>
    <n v="0"/>
  </r>
  <r>
    <x v="107"/>
    <x v="0"/>
    <s v="Building and Construction"/>
    <n v="2"/>
    <n v="16"/>
    <s v="quiz"/>
    <s v="Assessment Task 1 CPCCCA3013A"/>
    <s v=""/>
    <x v="883"/>
    <n v="0"/>
    <n v="0"/>
  </r>
  <r>
    <x v="107"/>
    <x v="0"/>
    <s v="Building and Construction"/>
    <n v="2"/>
    <n v="16"/>
    <s v="quiz"/>
    <s v="Topic 6 Review Questions CPCCCA3013A"/>
    <s v=""/>
    <x v="994"/>
    <n v="0"/>
    <n v="0"/>
  </r>
  <r>
    <x v="108"/>
    <x v="0"/>
    <s v="Building and Construction"/>
    <n v="0"/>
    <n v="0"/>
    <s v="quiz"/>
    <s v="SSP Quiz CPCCCA3014A"/>
    <s v="CPCCCA3014A_1_1_5989_SSP"/>
    <x v="995"/>
    <n v="0"/>
    <n v="1"/>
  </r>
  <r>
    <x v="108"/>
    <x v="0"/>
    <s v="Building and Construction"/>
    <n v="0"/>
    <n v="0"/>
    <s v="assign"/>
    <s v="Assessment 2-5 CPCCCA3014A"/>
    <s v=""/>
    <x v="996"/>
    <n v="0"/>
    <n v="0"/>
  </r>
  <r>
    <x v="108"/>
    <x v="0"/>
    <s v="Building and Construction"/>
    <n v="0"/>
    <n v="0"/>
    <s v="quiz"/>
    <s v="Topic 3 Review Questions"/>
    <s v=""/>
    <x v="968"/>
    <n v="0"/>
    <n v="0"/>
  </r>
  <r>
    <x v="108"/>
    <x v="0"/>
    <s v="Building and Construction"/>
    <n v="0"/>
    <n v="0"/>
    <s v="quiz"/>
    <s v="Topic 2 Review Questions"/>
    <s v=""/>
    <x v="967"/>
    <n v="0"/>
    <n v="0"/>
  </r>
  <r>
    <x v="108"/>
    <x v="0"/>
    <s v="Building and Construction"/>
    <n v="0"/>
    <n v="0"/>
    <s v="quiz"/>
    <s v="Topic 4 Review Questions"/>
    <s v=""/>
    <x v="997"/>
    <n v="0"/>
    <n v="0"/>
  </r>
  <r>
    <x v="108"/>
    <x v="0"/>
    <s v="Building and Construction"/>
    <n v="0"/>
    <n v="0"/>
    <s v="checklist"/>
    <s v="Moodle Shell Completion Checklist"/>
    <s v=""/>
    <x v="22"/>
    <n v="0"/>
    <n v="0"/>
  </r>
  <r>
    <x v="108"/>
    <x v="0"/>
    <s v="Building and Construction"/>
    <n v="0"/>
    <n v="0"/>
    <s v="assign"/>
    <s v="CPCCCA3014A  Final Result "/>
    <s v="CPCCCA3014A_1_1_5989_FINAL"/>
    <x v="998"/>
    <n v="1"/>
    <n v="0"/>
  </r>
  <r>
    <x v="108"/>
    <x v="0"/>
    <s v="Building and Construction"/>
    <n v="0"/>
    <n v="0"/>
    <s v="quiz"/>
    <s v="Assessment 1 CPCCCA3014A"/>
    <s v=""/>
    <x v="999"/>
    <n v="0"/>
    <n v="0"/>
  </r>
  <r>
    <x v="109"/>
    <x v="0"/>
    <s v="Building and Construction"/>
    <n v="0"/>
    <n v="1"/>
    <s v="quiz"/>
    <s v="SSP Quiz CPCCJN2001A Assemble components"/>
    <s v="CPCCJN2001A_1_1_6200_SSP"/>
    <x v="1000"/>
    <n v="0"/>
    <n v="1"/>
  </r>
  <r>
    <x v="109"/>
    <x v="0"/>
    <s v="Building and Construction"/>
    <n v="0"/>
    <n v="1"/>
    <s v="quiz"/>
    <s v="SSP Quiz CPCCCA3015A Assemble partitions"/>
    <s v="CPCCCA3015A_1_1_6200_SSP"/>
    <x v="1001"/>
    <n v="0"/>
    <n v="1"/>
  </r>
  <r>
    <x v="109"/>
    <x v="0"/>
    <s v="Building and Construction"/>
    <n v="0"/>
    <n v="1"/>
    <s v="assign"/>
    <s v="CPCCCA3015A Final Result"/>
    <s v="CPCCCA3015A_1_1_6200_FINAL"/>
    <x v="1002"/>
    <n v="1"/>
    <n v="0"/>
  </r>
  <r>
    <x v="109"/>
    <x v="0"/>
    <s v="Building and Construction"/>
    <n v="0"/>
    <n v="1"/>
    <s v="assign"/>
    <s v="CPCCJN2001A Final Result"/>
    <s v="CPCCJN2001A_1_1_6200_FINAL"/>
    <x v="1003"/>
    <n v="1"/>
    <n v="0"/>
  </r>
  <r>
    <x v="109"/>
    <x v="0"/>
    <s v="Building and Construction"/>
    <n v="0"/>
    <n v="1"/>
    <s v="quiz"/>
    <s v="Topic 3 Methods of fixing components Review Questions"/>
    <s v=""/>
    <x v="1004"/>
    <n v="0"/>
    <n v="0"/>
  </r>
  <r>
    <x v="109"/>
    <x v="0"/>
    <s v="Building and Construction"/>
    <n v="0"/>
    <n v="1"/>
    <s v="quiz"/>
    <s v="Topic 2 Component construction methods Review Questions"/>
    <s v=""/>
    <x v="1005"/>
    <n v="0"/>
    <n v="0"/>
  </r>
  <r>
    <x v="109"/>
    <x v="0"/>
    <s v="Building and Construction"/>
    <n v="0"/>
    <n v="1"/>
    <s v="quiz"/>
    <s v="Topic 1 Components planning and processes review question"/>
    <s v=""/>
    <x v="1006"/>
    <n v="0"/>
    <n v="0"/>
  </r>
  <r>
    <x v="109"/>
    <x v="0"/>
    <s v="Building and Construction"/>
    <n v="0"/>
    <n v="1"/>
    <s v="quiz"/>
    <s v="Topic 2 and 3 Review Questions Components"/>
    <s v=""/>
    <x v="1007"/>
    <n v="0"/>
    <n v="0"/>
  </r>
  <r>
    <x v="109"/>
    <x v="0"/>
    <s v="Building and Construction"/>
    <n v="0"/>
    <n v="1"/>
    <s v="quiz"/>
    <s v="Topic 1 Partitions and process review questions"/>
    <s v=""/>
    <x v="1008"/>
    <n v="0"/>
    <n v="0"/>
  </r>
  <r>
    <x v="109"/>
    <x v="0"/>
    <s v="Building and Construction"/>
    <n v="0"/>
    <n v="1"/>
    <s v="quiz"/>
    <s v="Assessment Task 1 CPCCJN2001A"/>
    <s v=""/>
    <x v="1009"/>
    <n v="0"/>
    <n v="0"/>
  </r>
  <r>
    <x v="109"/>
    <x v="0"/>
    <s v="Building and Construction"/>
    <n v="0"/>
    <n v="1"/>
    <s v="assign"/>
    <s v="Assessment Task 2-5 CPCCCA3015A_CPCCJN2001A"/>
    <s v=""/>
    <x v="1010"/>
    <n v="0"/>
    <n v="0"/>
  </r>
  <r>
    <x v="109"/>
    <x v="0"/>
    <s v="Building and Construction"/>
    <n v="0"/>
    <n v="1"/>
    <s v="quiz"/>
    <s v="Assessment Task 1 CPCCCA3015A"/>
    <s v=""/>
    <x v="1011"/>
    <n v="0"/>
    <n v="0"/>
  </r>
  <r>
    <x v="109"/>
    <x v="0"/>
    <s v="Building and Construction"/>
    <n v="0"/>
    <n v="1"/>
    <s v="checklist"/>
    <s v="Moodle Shell Completion Checklist"/>
    <s v=""/>
    <x v="22"/>
    <n v="0"/>
    <n v="0"/>
  </r>
  <r>
    <x v="110"/>
    <x v="0"/>
    <s v="Building and Construction"/>
    <n v="0"/>
    <n v="0"/>
    <s v="quiz"/>
    <s v="CPCCJS3002A SSP Quiz"/>
    <s v="CPCCJS3002A_1_1_6207_SSP"/>
    <x v="1012"/>
    <n v="0"/>
    <n v="1"/>
  </r>
  <r>
    <x v="110"/>
    <x v="0"/>
    <s v="Building and Construction"/>
    <n v="0"/>
    <n v="0"/>
    <s v="quiz"/>
    <s v="CPCCJS3011A SSP Quiz"/>
    <s v="CPCCJS3011A_1_1_6207_SSP"/>
    <x v="1013"/>
    <n v="0"/>
    <n v="1"/>
  </r>
  <r>
    <x v="110"/>
    <x v="0"/>
    <s v="Building and Construction"/>
    <n v="0"/>
    <n v="0"/>
    <s v="assign"/>
    <s v="Final Result CPCCA3016A"/>
    <s v="CPCCA3016A_1_1_6207_FINAL"/>
    <x v="1014"/>
    <n v="1"/>
    <n v="0"/>
  </r>
  <r>
    <x v="110"/>
    <x v="0"/>
    <s v="Building and Construction"/>
    <n v="0"/>
    <n v="0"/>
    <s v="assign"/>
    <s v="Final Result CPCCJS3011A"/>
    <s v="CPCCJS3011A_1_1_6207_FINAL"/>
    <x v="1015"/>
    <n v="1"/>
    <n v="0"/>
  </r>
  <r>
    <x v="110"/>
    <x v="0"/>
    <s v="Building and Construction"/>
    <n v="0"/>
    <n v="0"/>
    <s v="assign"/>
    <s v="Fiinal Result CPCCJS3002A"/>
    <s v="CPCCJS3002A_1_1_6207_FINAL"/>
    <x v="1016"/>
    <n v="1"/>
    <n v="0"/>
  </r>
  <r>
    <x v="110"/>
    <x v="0"/>
    <s v="Building and Construction"/>
    <n v="0"/>
    <n v="0"/>
    <s v="quiz"/>
    <s v="CPCCCA3016A CPCCJS3011A CPCCJS3002A Review Questions"/>
    <s v=""/>
    <x v="1017"/>
    <n v="0"/>
    <n v="0"/>
  </r>
  <r>
    <x v="110"/>
    <x v="0"/>
    <s v="Building and Construction"/>
    <n v="0"/>
    <n v="0"/>
    <s v="quiz"/>
    <s v="CPCCCA3016A CPCCJS3011A CPCCJS3002A Review Questions"/>
    <s v=""/>
    <x v="1017"/>
    <n v="0"/>
    <n v="0"/>
  </r>
  <r>
    <x v="110"/>
    <x v="0"/>
    <s v="Building and Construction"/>
    <n v="0"/>
    <n v="0"/>
    <s v="quiz"/>
    <s v="Assessment 1 CPCCCA3016A"/>
    <s v=""/>
    <x v="1018"/>
    <n v="0"/>
    <n v="0"/>
  </r>
  <r>
    <x v="110"/>
    <x v="0"/>
    <s v="Building and Construction"/>
    <n v="0"/>
    <n v="0"/>
    <s v="quiz"/>
    <s v="Assessment 1 CPCCCA3011A CPCCJS3002A"/>
    <s v=""/>
    <x v="1019"/>
    <n v="0"/>
    <n v="0"/>
  </r>
  <r>
    <x v="110"/>
    <x v="0"/>
    <s v="Building and Construction"/>
    <n v="0"/>
    <n v="0"/>
    <s v="assign"/>
    <s v="Assessment  2-5 CPCCCA3016A "/>
    <s v=""/>
    <x v="1020"/>
    <n v="0"/>
    <n v="0"/>
  </r>
  <r>
    <x v="110"/>
    <x v="0"/>
    <s v="Building and Construction"/>
    <n v="0"/>
    <n v="0"/>
    <s v="quiz"/>
    <s v="CPCCCA3016A CPCCJS3011A CPCCJS3002A Review Questions"/>
    <s v=""/>
    <x v="1017"/>
    <n v="0"/>
    <n v="0"/>
  </r>
  <r>
    <x v="110"/>
    <x v="0"/>
    <s v="Building and Construction"/>
    <n v="0"/>
    <n v="0"/>
    <s v="quiz"/>
    <s v="CPCCCA3016A CPCCJS3011A CPCCJS3002A Review Questions"/>
    <s v=""/>
    <x v="1017"/>
    <n v="0"/>
    <n v="0"/>
  </r>
  <r>
    <x v="110"/>
    <x v="0"/>
    <s v="Building and Construction"/>
    <n v="0"/>
    <n v="0"/>
    <s v="quiz"/>
    <s v="CPCCCA3016A CPCCJS3011A CPCCJS3002A Review Questions"/>
    <s v=""/>
    <x v="1017"/>
    <n v="0"/>
    <n v="0"/>
  </r>
  <r>
    <x v="110"/>
    <x v="0"/>
    <s v="Building and Construction"/>
    <n v="0"/>
    <n v="0"/>
    <s v="quiz"/>
    <s v="CPCCCA3016A CPCCJS3011A CPCCJS3002A Review Questions"/>
    <s v=""/>
    <x v="1017"/>
    <n v="0"/>
    <n v="0"/>
  </r>
  <r>
    <x v="110"/>
    <x v="0"/>
    <s v="Building and Construction"/>
    <n v="0"/>
    <n v="0"/>
    <s v="assign"/>
    <s v="Assessment 2-5 CPCCJS3002A CPCCJS3011A"/>
    <s v=""/>
    <x v="1021"/>
    <n v="0"/>
    <n v="0"/>
  </r>
  <r>
    <x v="110"/>
    <x v="0"/>
    <s v="Building and Construction"/>
    <n v="0"/>
    <n v="0"/>
    <s v="assign"/>
    <s v="Insert Unit Code Final Result (Online Marking Guide)"/>
    <s v=""/>
    <x v="670"/>
    <n v="0"/>
    <n v="0"/>
  </r>
  <r>
    <x v="110"/>
    <x v="0"/>
    <s v="Building and Construction"/>
    <n v="0"/>
    <n v="0"/>
    <s v="checklist"/>
    <s v="Moodle Shell Completion Checklist"/>
    <s v=""/>
    <x v="22"/>
    <n v="0"/>
    <n v="0"/>
  </r>
  <r>
    <x v="110"/>
    <x v="0"/>
    <s v="Building and Construction"/>
    <n v="0"/>
    <n v="0"/>
    <s v="quiz"/>
    <s v="CPCCCA3016A SSP Quiz"/>
    <s v="CPCCCA3016A_1_1_6207_SSP"/>
    <x v="1022"/>
    <n v="0"/>
    <n v="1"/>
  </r>
  <r>
    <x v="111"/>
    <x v="0"/>
    <s v="Building and Construction"/>
    <n v="0"/>
    <n v="12"/>
    <s v="checklist"/>
    <s v="Moodle Shell Completion Checklist"/>
    <s v=""/>
    <x v="22"/>
    <n v="0"/>
    <n v="0"/>
  </r>
  <r>
    <x v="111"/>
    <x v="0"/>
    <s v="Building and Construction"/>
    <n v="0"/>
    <n v="12"/>
    <s v="assign"/>
    <s v="Final Result CPCCCA3016A"/>
    <s v="CPCCCA3016A_1_1_6009_FINAL"/>
    <x v="1023"/>
    <n v="1"/>
    <n v="0"/>
  </r>
  <r>
    <x v="111"/>
    <x v="0"/>
    <s v="Building and Construction"/>
    <n v="0"/>
    <n v="12"/>
    <s v="quiz"/>
    <s v="Construct timber external stairs SSP Quiz (CPCCCA3016A)"/>
    <s v="CPCCCA3016A_1_1_6009_SSP"/>
    <x v="1024"/>
    <n v="0"/>
    <n v="1"/>
  </r>
  <r>
    <x v="111"/>
    <x v="0"/>
    <s v="Building and Construction"/>
    <n v="0"/>
    <n v="12"/>
    <s v="assign"/>
    <s v="Assessment Tasks 2 - 5 CPCCC3016AB"/>
    <s v=""/>
    <x v="1025"/>
    <n v="0"/>
    <n v="0"/>
  </r>
  <r>
    <x v="111"/>
    <x v="0"/>
    <s v="Building and Construction"/>
    <n v="0"/>
    <n v="12"/>
    <s v="assign"/>
    <s v="Drafting exercise CPCCCA3016A"/>
    <s v=""/>
    <x v="1026"/>
    <n v="0"/>
    <n v="0"/>
  </r>
  <r>
    <x v="111"/>
    <x v="0"/>
    <s v="Building and Construction"/>
    <n v="0"/>
    <n v="12"/>
    <s v="quiz"/>
    <s v="Assessment Task 1 CPCCCA3016A"/>
    <s v=""/>
    <x v="1027"/>
    <n v="0"/>
    <n v="0"/>
  </r>
  <r>
    <x v="111"/>
    <x v="0"/>
    <s v="Building and Construction"/>
    <n v="0"/>
    <n v="12"/>
    <s v="quiz"/>
    <s v="Topic 1 Review Questions"/>
    <s v=""/>
    <x v="966"/>
    <n v="0"/>
    <n v="0"/>
  </r>
  <r>
    <x v="111"/>
    <x v="0"/>
    <s v="Building and Construction"/>
    <n v="0"/>
    <n v="12"/>
    <s v="quiz"/>
    <s v="Topic 4 Review Questions"/>
    <s v=""/>
    <x v="997"/>
    <n v="0"/>
    <n v="0"/>
  </r>
  <r>
    <x v="112"/>
    <x v="0"/>
    <s v="Building and Construction"/>
    <n v="3"/>
    <n v="16"/>
    <s v="assign"/>
    <s v="Assessment Tasks 2 - 4 CPCCCA3023A"/>
    <s v=""/>
    <x v="1028"/>
    <n v="0"/>
    <n v="0"/>
  </r>
  <r>
    <x v="112"/>
    <x v="0"/>
    <s v="Building and Construction"/>
    <n v="3"/>
    <n v="16"/>
    <s v="quiz"/>
    <s v="Assessment Task 1 CPCCCA3023A"/>
    <s v=""/>
    <x v="1029"/>
    <n v="0"/>
    <n v="0"/>
  </r>
  <r>
    <x v="112"/>
    <x v="0"/>
    <s v="Building and Construction"/>
    <n v="3"/>
    <n v="16"/>
    <s v="quiz"/>
    <s v="Topic 1 Review Questions CPCCCA3023A"/>
    <s v=""/>
    <x v="1030"/>
    <n v="0"/>
    <n v="0"/>
  </r>
  <r>
    <x v="112"/>
    <x v="0"/>
    <s v="Building and Construction"/>
    <n v="3"/>
    <n v="16"/>
    <s v="assign"/>
    <s v="CPCCCM3023A Final Result"/>
    <s v="CPCCCM3023A_1_1_6005_FINAL"/>
    <x v="1031"/>
    <n v="1"/>
    <n v="0"/>
  </r>
  <r>
    <x v="112"/>
    <x v="0"/>
    <s v="Building and Construction"/>
    <n v="3"/>
    <n v="16"/>
    <s v="checklist"/>
    <s v="Moodle Shell Completion Checklist"/>
    <s v=""/>
    <x v="22"/>
    <n v="0"/>
    <n v="0"/>
  </r>
  <r>
    <x v="112"/>
    <x v="0"/>
    <s v="Building and Construction"/>
    <n v="3"/>
    <n v="16"/>
    <s v="quiz"/>
    <s v="CPCCCA3023A Carry out levelling SSP Quiz"/>
    <s v="CPCCCM3023A_1_1_6005_SSP"/>
    <x v="1032"/>
    <n v="0"/>
    <n v="1"/>
  </r>
  <r>
    <x v="113"/>
    <x v="0"/>
    <s v="Building and Construction"/>
    <n v="13"/>
    <n v="25"/>
    <s v="quiz"/>
    <s v="CPCCCM1012A Work effectively and sustainably in the construction industry SSP Quiz"/>
    <s v="CPCCCM1012A_1_1_5983_SSP"/>
    <x v="1033"/>
    <n v="0"/>
    <n v="1"/>
  </r>
  <r>
    <x v="113"/>
    <x v="0"/>
    <s v="Building and Construction"/>
    <n v="13"/>
    <n v="25"/>
    <s v="quiz"/>
    <s v="CPCCCA2002B Use carpentry tools and equipment SSP Quiz"/>
    <s v="CPCCCA2002B_1_1_5983_SSP"/>
    <x v="1034"/>
    <n v="0"/>
    <n v="1"/>
  </r>
  <r>
    <x v="113"/>
    <x v="0"/>
    <s v="Building and Construction"/>
    <n v="13"/>
    <n v="25"/>
    <s v="quiz"/>
    <s v="CPCCCM1015A Carry out measurements and calculations SSP Quiz"/>
    <s v="CPCCCM1015A_1_1_5983_SSP"/>
    <x v="1035"/>
    <n v="0"/>
    <n v="1"/>
  </r>
  <r>
    <x v="113"/>
    <x v="0"/>
    <s v="Building and Construction"/>
    <n v="13"/>
    <n v="25"/>
    <s v="assign"/>
    <s v="CPCCCM1012A Final Result"/>
    <s v="CPCCCM1012A_1_1_5983_FINAL"/>
    <x v="1036"/>
    <n v="1"/>
    <n v="0"/>
  </r>
  <r>
    <x v="113"/>
    <x v="0"/>
    <s v="Building and Construction"/>
    <n v="13"/>
    <n v="25"/>
    <s v="assign"/>
    <s v="CPCCCA2002B Final Result"/>
    <s v="CPCCCA2002B_1_1_5983_FINAL"/>
    <x v="1037"/>
    <n v="1"/>
    <n v="0"/>
  </r>
  <r>
    <x v="113"/>
    <x v="0"/>
    <s v="Building and Construction"/>
    <n v="13"/>
    <n v="25"/>
    <s v="quiz"/>
    <s v="Trends in the Building Industry CPCCCM1012A"/>
    <s v=""/>
    <x v="1038"/>
    <n v="0"/>
    <n v="0"/>
  </r>
  <r>
    <x v="113"/>
    <x v="0"/>
    <s v="Building and Construction"/>
    <n v="13"/>
    <n v="25"/>
    <s v="quiz"/>
    <s v="Topic 5 Review Questions(CPCCCM1015A)"/>
    <s v=""/>
    <x v="1039"/>
    <n v="0"/>
    <n v="0"/>
  </r>
  <r>
    <x v="113"/>
    <x v="0"/>
    <s v="Building and Construction"/>
    <n v="13"/>
    <n v="25"/>
    <s v="quiz"/>
    <s v="Topic 7 Review Questions (CPCCCM1015A)"/>
    <s v=""/>
    <x v="1040"/>
    <n v="0"/>
    <n v="0"/>
  </r>
  <r>
    <x v="113"/>
    <x v="0"/>
    <s v="Building and Construction"/>
    <n v="13"/>
    <n v="25"/>
    <s v="scorm"/>
    <s v="Measurement"/>
    <s v=""/>
    <x v="1041"/>
    <n v="0"/>
    <n v="0"/>
  </r>
  <r>
    <x v="113"/>
    <x v="0"/>
    <s v="Building and Construction"/>
    <n v="13"/>
    <n v="25"/>
    <s v="assign"/>
    <s v="Assessment Task 2 - 6 CPCCCA2002B CPCCCM1012A CPCCCMA2012A"/>
    <s v=""/>
    <x v="1042"/>
    <n v="0"/>
    <n v="0"/>
  </r>
  <r>
    <x v="113"/>
    <x v="0"/>
    <s v="Building and Construction"/>
    <n v="13"/>
    <n v="25"/>
    <s v="quiz"/>
    <s v="Topic 1 Review Questions (CPCCCM1012A)"/>
    <s v=""/>
    <x v="1043"/>
    <n v="0"/>
    <n v="0"/>
  </r>
  <r>
    <x v="113"/>
    <x v="0"/>
    <s v="Building and Construction"/>
    <n v="13"/>
    <n v="25"/>
    <s v="quiz"/>
    <s v="Sustainability Topic 4 Review Questions"/>
    <s v=""/>
    <x v="1044"/>
    <n v="0"/>
    <n v="0"/>
  </r>
  <r>
    <x v="113"/>
    <x v="0"/>
    <s v="Building and Construction"/>
    <n v="13"/>
    <n v="25"/>
    <s v="scorm"/>
    <s v="Understanding Area"/>
    <s v=""/>
    <x v="1045"/>
    <n v="0"/>
    <n v="0"/>
  </r>
  <r>
    <x v="113"/>
    <x v="0"/>
    <s v="Building and Construction"/>
    <n v="13"/>
    <n v="25"/>
    <s v="scorm"/>
    <s v="Understanding Ratio"/>
    <s v=""/>
    <x v="1046"/>
    <n v="0"/>
    <n v="0"/>
  </r>
  <r>
    <x v="113"/>
    <x v="0"/>
    <s v="Building and Construction"/>
    <n v="13"/>
    <n v="25"/>
    <s v="scorm"/>
    <s v="Understanding volume"/>
    <s v=""/>
    <x v="1047"/>
    <n v="0"/>
    <n v="0"/>
  </r>
  <r>
    <x v="113"/>
    <x v="0"/>
    <s v="Building and Construction"/>
    <n v="13"/>
    <n v="25"/>
    <s v="quiz"/>
    <s v="Sustainability Topic 2 Review Questions"/>
    <s v=""/>
    <x v="1048"/>
    <n v="0"/>
    <n v="0"/>
  </r>
  <r>
    <x v="113"/>
    <x v="0"/>
    <s v="Building and Construction"/>
    <n v="13"/>
    <n v="25"/>
    <s v="quiz"/>
    <s v="Sustainability Topic 3 Review Questions (CPCCCM1012A)"/>
    <s v=""/>
    <x v="1049"/>
    <n v="0"/>
    <n v="0"/>
  </r>
  <r>
    <x v="113"/>
    <x v="0"/>
    <s v="Building and Construction"/>
    <n v="13"/>
    <n v="25"/>
    <s v="checklist"/>
    <s v="Moodle Shell Completion Checklist"/>
    <s v=""/>
    <x v="22"/>
    <n v="0"/>
    <n v="0"/>
  </r>
  <r>
    <x v="113"/>
    <x v="0"/>
    <s v="Building and Construction"/>
    <n v="13"/>
    <n v="25"/>
    <s v="quiz"/>
    <s v="Topic 6 Review Questions (CPCCCM1015A)"/>
    <s v=""/>
    <x v="1050"/>
    <n v="0"/>
    <n v="0"/>
  </r>
  <r>
    <x v="113"/>
    <x v="0"/>
    <s v="Building and Construction"/>
    <n v="13"/>
    <n v="25"/>
    <s v="quiz"/>
    <s v="Assessment Task 1 CPCCCM1015A"/>
    <s v=""/>
    <x v="1051"/>
    <n v="0"/>
    <n v="0"/>
  </r>
  <r>
    <x v="113"/>
    <x v="0"/>
    <s v="Building and Construction"/>
    <n v="13"/>
    <n v="25"/>
    <s v="quiz"/>
    <s v="Topic 1 Review Questions (CPCCCM1015A)"/>
    <s v=""/>
    <x v="1052"/>
    <n v="0"/>
    <n v="0"/>
  </r>
  <r>
    <x v="113"/>
    <x v="0"/>
    <s v="Building and Construction"/>
    <n v="13"/>
    <n v="25"/>
    <s v="quiz"/>
    <s v="Sustainability Topic 6 Review Questions  (CPCCCM1012A)"/>
    <s v=""/>
    <x v="1053"/>
    <n v="0"/>
    <n v="0"/>
  </r>
  <r>
    <x v="113"/>
    <x v="0"/>
    <s v="Building and Construction"/>
    <n v="13"/>
    <n v="25"/>
    <s v="quiz"/>
    <s v="Topic 1 Review Questions (CPCCCA2002B)"/>
    <s v=""/>
    <x v="1054"/>
    <n v="0"/>
    <n v="0"/>
  </r>
  <r>
    <x v="113"/>
    <x v="0"/>
    <s v="Building and Construction"/>
    <n v="13"/>
    <n v="25"/>
    <s v="quiz"/>
    <s v="Assessment Task 1 CPCCCM1012A"/>
    <s v=""/>
    <x v="1055"/>
    <n v="0"/>
    <n v="0"/>
  </r>
  <r>
    <x v="113"/>
    <x v="0"/>
    <s v="Building and Construction"/>
    <n v="13"/>
    <n v="25"/>
    <s v="quiz"/>
    <s v="Topic 5 Review Questions (CPCCCA2002B)"/>
    <s v=""/>
    <x v="1056"/>
    <n v="0"/>
    <n v="0"/>
  </r>
  <r>
    <x v="113"/>
    <x v="0"/>
    <s v="Building and Construction"/>
    <n v="13"/>
    <n v="25"/>
    <s v="quiz"/>
    <s v="Assessment Task 1 CPCCCA2002B"/>
    <s v=""/>
    <x v="1057"/>
    <n v="0"/>
    <n v="0"/>
  </r>
  <r>
    <x v="113"/>
    <x v="0"/>
    <s v="Building and Construction"/>
    <n v="13"/>
    <n v="25"/>
    <s v="quiz"/>
    <s v="Sustainability Topic 5 Activity Questions  (CPCCCM1012A)"/>
    <s v=""/>
    <x v="1058"/>
    <n v="0"/>
    <n v="0"/>
  </r>
  <r>
    <x v="113"/>
    <x v="0"/>
    <s v="Building and Construction"/>
    <n v="13"/>
    <n v="25"/>
    <s v="quiz"/>
    <s v="Topic 4 Review Questions  (CPCCCA2002B)"/>
    <s v=""/>
    <x v="1059"/>
    <n v="0"/>
    <n v="0"/>
  </r>
  <r>
    <x v="113"/>
    <x v="0"/>
    <s v="Building and Construction"/>
    <n v="13"/>
    <n v="25"/>
    <s v="quiz"/>
    <s v="Topic 2 Review Questions (CPCCCM1015A)"/>
    <s v=""/>
    <x v="1060"/>
    <n v="0"/>
    <n v="0"/>
  </r>
  <r>
    <x v="113"/>
    <x v="0"/>
    <s v="Building and Construction"/>
    <n v="13"/>
    <n v="25"/>
    <s v="quiz"/>
    <s v="Topic 3 Review Questions (CPCCCM1015A)"/>
    <s v=""/>
    <x v="1061"/>
    <n v="0"/>
    <n v="0"/>
  </r>
  <r>
    <x v="113"/>
    <x v="0"/>
    <s v="Building and Construction"/>
    <n v="13"/>
    <n v="25"/>
    <s v="quiz"/>
    <s v="Topic 4 Review Questions (CPCCCM1015A)"/>
    <s v=""/>
    <x v="1062"/>
    <n v="0"/>
    <n v="0"/>
  </r>
  <r>
    <x v="113"/>
    <x v="0"/>
    <s v="Building and Construction"/>
    <n v="13"/>
    <n v="25"/>
    <s v="assign"/>
    <s v="CPCCCM1012A Final Result"/>
    <s v="CPCCCM1015A_1_1_5983_FINAL"/>
    <x v="1063"/>
    <n v="1"/>
    <n v="0"/>
  </r>
  <r>
    <x v="113"/>
    <x v="0"/>
    <s v="Building and Construction"/>
    <n v="13"/>
    <n v="25"/>
    <s v="scorm"/>
    <s v="Estimating"/>
    <s v=""/>
    <x v="1064"/>
    <n v="0"/>
    <n v="0"/>
  </r>
  <r>
    <x v="114"/>
    <x v="0"/>
    <s v="Building and Construction"/>
    <n v="0"/>
    <n v="0"/>
    <s v="assign"/>
    <s v="Assessment task 2-6 CPCCCM1015A_CPCCA2002B_CPCCCM1012A"/>
    <s v=""/>
    <x v="1065"/>
    <n v="0"/>
    <n v="0"/>
  </r>
  <r>
    <x v="114"/>
    <x v="0"/>
    <s v="Building and Construction"/>
    <n v="0"/>
    <n v="0"/>
    <s v="quiz"/>
    <s v="Assessment Task 1 CPCCCM1015A"/>
    <s v=""/>
    <x v="1051"/>
    <n v="0"/>
    <n v="0"/>
  </r>
  <r>
    <x v="114"/>
    <x v="0"/>
    <s v="Building and Construction"/>
    <n v="0"/>
    <n v="0"/>
    <s v="quiz"/>
    <s v="Assessment Task 1 CPCCCM1012A"/>
    <s v=""/>
    <x v="1055"/>
    <n v="0"/>
    <n v="0"/>
  </r>
  <r>
    <x v="114"/>
    <x v="0"/>
    <s v="Building and Construction"/>
    <n v="0"/>
    <n v="0"/>
    <s v="quiz"/>
    <s v="Assessment Task 1 CPCCCA2002B"/>
    <s v=""/>
    <x v="1057"/>
    <n v="0"/>
    <n v="0"/>
  </r>
  <r>
    <x v="114"/>
    <x v="0"/>
    <s v="Building and Construction"/>
    <n v="0"/>
    <n v="0"/>
    <s v="quiz"/>
    <s v="Trends in the Building Industry CPCCCM1012A"/>
    <s v=""/>
    <x v="1038"/>
    <n v="0"/>
    <n v="0"/>
  </r>
  <r>
    <x v="114"/>
    <x v="0"/>
    <s v="Building and Construction"/>
    <n v="0"/>
    <n v="0"/>
    <s v="quiz"/>
    <s v="Topic 1 Review Questions (CPCCCM1015A)"/>
    <s v=""/>
    <x v="1052"/>
    <n v="0"/>
    <n v="0"/>
  </r>
  <r>
    <x v="114"/>
    <x v="0"/>
    <s v="Building and Construction"/>
    <n v="0"/>
    <n v="0"/>
    <s v="quiz"/>
    <s v="Topic 2 Review Questions (CPCCCM1015A)"/>
    <s v=""/>
    <x v="1060"/>
    <n v="0"/>
    <n v="0"/>
  </r>
  <r>
    <x v="114"/>
    <x v="0"/>
    <s v="Building and Construction"/>
    <n v="0"/>
    <n v="0"/>
    <s v="quiz"/>
    <s v="Topic 3 Review Questions (CPCCCM1015A)"/>
    <s v=""/>
    <x v="1061"/>
    <n v="0"/>
    <n v="0"/>
  </r>
  <r>
    <x v="114"/>
    <x v="0"/>
    <s v="Building and Construction"/>
    <n v="0"/>
    <n v="0"/>
    <s v="quiz"/>
    <s v="Topic 4 Review Questions (CPCCCM1015A)"/>
    <s v=""/>
    <x v="1062"/>
    <n v="0"/>
    <n v="0"/>
  </r>
  <r>
    <x v="114"/>
    <x v="0"/>
    <s v="Building and Construction"/>
    <n v="0"/>
    <n v="0"/>
    <s v="quiz"/>
    <s v="Topic 5 Review Questions(CPCCCM1015A)"/>
    <s v=""/>
    <x v="1039"/>
    <n v="0"/>
    <n v="0"/>
  </r>
  <r>
    <x v="114"/>
    <x v="0"/>
    <s v="Building and Construction"/>
    <n v="0"/>
    <n v="0"/>
    <s v="quiz"/>
    <s v="Topic 6 Review Questions (CPCCCM1015A)"/>
    <s v=""/>
    <x v="1050"/>
    <n v="0"/>
    <n v="0"/>
  </r>
  <r>
    <x v="114"/>
    <x v="0"/>
    <s v="Building and Construction"/>
    <n v="0"/>
    <n v="0"/>
    <s v="quiz"/>
    <s v="Topic 7 Review Questions (CPCCCM1015A)"/>
    <s v=""/>
    <x v="1040"/>
    <n v="0"/>
    <n v="0"/>
  </r>
  <r>
    <x v="114"/>
    <x v="0"/>
    <s v="Building and Construction"/>
    <n v="0"/>
    <n v="0"/>
    <s v="quiz"/>
    <s v="Topic 1 Review Questions (CPCCCM1012A)"/>
    <s v=""/>
    <x v="1043"/>
    <n v="0"/>
    <n v="0"/>
  </r>
  <r>
    <x v="114"/>
    <x v="0"/>
    <s v="Building and Construction"/>
    <n v="0"/>
    <n v="0"/>
    <s v="quiz"/>
    <s v="Sustainability Topic 2 Review Questions"/>
    <s v=""/>
    <x v="1048"/>
    <n v="0"/>
    <n v="0"/>
  </r>
  <r>
    <x v="114"/>
    <x v="0"/>
    <s v="Building and Construction"/>
    <n v="0"/>
    <n v="0"/>
    <s v="quiz"/>
    <s v="CPCCCM1015A Carry out measurements and calculations SSP Quiz"/>
    <s v="CPCCCM1015A_1_1_6607_SSP"/>
    <x v="1066"/>
    <n v="0"/>
    <n v="1"/>
  </r>
  <r>
    <x v="114"/>
    <x v="0"/>
    <s v="Building and Construction"/>
    <n v="0"/>
    <n v="0"/>
    <s v="quiz"/>
    <s v="CPCCCM1012A Work effectively and sustainably in the construction industry SSP Quiz"/>
    <s v="CPCCCM1012A_1_1_6607_SSP"/>
    <x v="1067"/>
    <n v="0"/>
    <n v="1"/>
  </r>
  <r>
    <x v="114"/>
    <x v="0"/>
    <s v="Building and Construction"/>
    <n v="0"/>
    <n v="0"/>
    <s v="quiz"/>
    <s v="CPCCCA2002B Use carpentry tools and equipment SSP Quiz"/>
    <s v="CPCCCA2002B_1_1_6607_SSP"/>
    <x v="1068"/>
    <n v="0"/>
    <n v="1"/>
  </r>
  <r>
    <x v="114"/>
    <x v="0"/>
    <s v="Building and Construction"/>
    <n v="0"/>
    <n v="0"/>
    <s v="quiz"/>
    <s v="Sustainability Topic 3 Review Questions (CPCCCM1012A)"/>
    <s v=""/>
    <x v="1049"/>
    <n v="0"/>
    <n v="0"/>
  </r>
  <r>
    <x v="114"/>
    <x v="0"/>
    <s v="Building and Construction"/>
    <n v="0"/>
    <n v="0"/>
    <s v="quiz"/>
    <s v="Sustainability Topic 4 Review Questions"/>
    <s v=""/>
    <x v="1044"/>
    <n v="0"/>
    <n v="0"/>
  </r>
  <r>
    <x v="114"/>
    <x v="0"/>
    <s v="Building and Construction"/>
    <n v="0"/>
    <n v="0"/>
    <s v="quiz"/>
    <s v="Sustainability Topic 5 Activity Questions  (CPCCCM1012A)"/>
    <s v=""/>
    <x v="1058"/>
    <n v="0"/>
    <n v="0"/>
  </r>
  <r>
    <x v="114"/>
    <x v="0"/>
    <s v="Building and Construction"/>
    <n v="0"/>
    <n v="0"/>
    <s v="quiz"/>
    <s v="Sustainability Topic 6 Review Questions  (CPCCCM1012A)"/>
    <s v=""/>
    <x v="1053"/>
    <n v="0"/>
    <n v="0"/>
  </r>
  <r>
    <x v="114"/>
    <x v="0"/>
    <s v="Building and Construction"/>
    <n v="0"/>
    <n v="0"/>
    <s v="quiz"/>
    <s v="Topic 1 Review Questions (CPCCCA2002B)"/>
    <s v=""/>
    <x v="1054"/>
    <n v="0"/>
    <n v="0"/>
  </r>
  <r>
    <x v="114"/>
    <x v="0"/>
    <s v="Building and Construction"/>
    <n v="0"/>
    <n v="0"/>
    <s v="quiz"/>
    <s v="Topic 4 Review Questions  (CPCCCA2002B)"/>
    <s v=""/>
    <x v="1059"/>
    <n v="0"/>
    <n v="0"/>
  </r>
  <r>
    <x v="114"/>
    <x v="0"/>
    <s v="Building and Construction"/>
    <n v="0"/>
    <n v="0"/>
    <s v="quiz"/>
    <s v="Topic 5 Review Questions (CPCCCA2002B)"/>
    <s v=""/>
    <x v="1056"/>
    <n v="0"/>
    <n v="0"/>
  </r>
  <r>
    <x v="114"/>
    <x v="0"/>
    <s v="Building and Construction"/>
    <n v="0"/>
    <n v="0"/>
    <s v="assign"/>
    <s v="CPCCCM1012A Final Result"/>
    <s v="CPCCCM1015A_1_1_6607_FINAL"/>
    <x v="1069"/>
    <n v="1"/>
    <n v="0"/>
  </r>
  <r>
    <x v="114"/>
    <x v="0"/>
    <s v="Building and Construction"/>
    <n v="0"/>
    <n v="0"/>
    <s v="scorm"/>
    <s v="Measurement"/>
    <s v=""/>
    <x v="1041"/>
    <n v="0"/>
    <n v="0"/>
  </r>
  <r>
    <x v="114"/>
    <x v="0"/>
    <s v="Building and Construction"/>
    <n v="0"/>
    <n v="0"/>
    <s v="scorm"/>
    <s v="Understanding Area"/>
    <s v=""/>
    <x v="1045"/>
    <n v="0"/>
    <n v="0"/>
  </r>
  <r>
    <x v="114"/>
    <x v="0"/>
    <s v="Building and Construction"/>
    <n v="0"/>
    <n v="0"/>
    <s v="scorm"/>
    <s v="Understanding volume"/>
    <s v=""/>
    <x v="1047"/>
    <n v="0"/>
    <n v="0"/>
  </r>
  <r>
    <x v="114"/>
    <x v="0"/>
    <s v="Building and Construction"/>
    <n v="0"/>
    <n v="0"/>
    <s v="scorm"/>
    <s v="Understanding Ratio"/>
    <s v=""/>
    <x v="1046"/>
    <n v="0"/>
    <n v="0"/>
  </r>
  <r>
    <x v="114"/>
    <x v="0"/>
    <s v="Building and Construction"/>
    <n v="0"/>
    <n v="0"/>
    <s v="scorm"/>
    <s v="Estimating"/>
    <s v=""/>
    <x v="1064"/>
    <n v="0"/>
    <n v="0"/>
  </r>
  <r>
    <x v="114"/>
    <x v="0"/>
    <s v="Building and Construction"/>
    <n v="0"/>
    <n v="0"/>
    <s v="assign"/>
    <s v="CPCCCM1012A Final Result"/>
    <s v="CPCCCM1012A_1_1_6607_FINAL"/>
    <x v="1070"/>
    <n v="1"/>
    <n v="0"/>
  </r>
  <r>
    <x v="114"/>
    <x v="0"/>
    <s v="Building and Construction"/>
    <n v="0"/>
    <n v="0"/>
    <s v="assign"/>
    <s v="CPCCCA2002B Final Result"/>
    <s v="CPCCCA2002B_1_1_6607_FINAL"/>
    <x v="1071"/>
    <n v="1"/>
    <n v="0"/>
  </r>
  <r>
    <x v="114"/>
    <x v="0"/>
    <s v="Building and Construction"/>
    <n v="0"/>
    <n v="0"/>
    <s v="checklist"/>
    <s v="Moodle Shell Completion Checklist"/>
    <s v=""/>
    <x v="22"/>
    <n v="0"/>
    <n v="0"/>
  </r>
  <r>
    <x v="115"/>
    <x v="0"/>
    <s v="Plumbing 2017"/>
    <n v="0"/>
    <n v="0"/>
    <s v="assign"/>
    <s v="CPCCCM1015A Final Unit Result"/>
    <s v=""/>
    <x v="1072"/>
    <n v="0"/>
    <n v="0"/>
  </r>
  <r>
    <x v="115"/>
    <x v="0"/>
    <s v="Plumbing 2017"/>
    <n v="0"/>
    <n v="0"/>
    <s v="scorm"/>
    <s v="Estimating"/>
    <s v=""/>
    <x v="1064"/>
    <n v="0"/>
    <n v="0"/>
  </r>
  <r>
    <x v="115"/>
    <x v="0"/>
    <s v="Plumbing 2017"/>
    <n v="0"/>
    <n v="0"/>
    <s v="scorm"/>
    <s v="Understanding Ratio"/>
    <s v=""/>
    <x v="1046"/>
    <n v="0"/>
    <n v="0"/>
  </r>
  <r>
    <x v="115"/>
    <x v="0"/>
    <s v="Plumbing 2017"/>
    <n v="0"/>
    <n v="0"/>
    <s v="scorm"/>
    <s v="Understanding volume"/>
    <s v=""/>
    <x v="1047"/>
    <n v="0"/>
    <n v="0"/>
  </r>
  <r>
    <x v="115"/>
    <x v="0"/>
    <s v="Plumbing 2017"/>
    <n v="0"/>
    <n v="0"/>
    <s v="checklist"/>
    <s v="Checklist Compliant Moodle Shell"/>
    <s v=""/>
    <x v="18"/>
    <n v="0"/>
    <n v="0"/>
  </r>
  <r>
    <x v="115"/>
    <x v="0"/>
    <s v="Plumbing 2017"/>
    <n v="0"/>
    <n v="0"/>
    <s v="quiz"/>
    <s v="CPCCCM1015A Topic 6 Review Questions"/>
    <s v=""/>
    <x v="1073"/>
    <n v="0"/>
    <n v="0"/>
  </r>
  <r>
    <x v="115"/>
    <x v="0"/>
    <s v="Plumbing 2017"/>
    <n v="0"/>
    <n v="0"/>
    <s v="quiz"/>
    <s v="CPCCCM1015A Topic 5 Review Questions"/>
    <s v=""/>
    <x v="1074"/>
    <n v="0"/>
    <n v="0"/>
  </r>
  <r>
    <x v="115"/>
    <x v="0"/>
    <s v="Plumbing 2017"/>
    <n v="0"/>
    <n v="0"/>
    <s v="quiz"/>
    <s v="CPCCCM1015A Topic 4 Review Questions"/>
    <s v=""/>
    <x v="1075"/>
    <n v="0"/>
    <n v="0"/>
  </r>
  <r>
    <x v="115"/>
    <x v="0"/>
    <s v="Plumbing 2017"/>
    <n v="0"/>
    <n v="0"/>
    <s v="quiz"/>
    <s v="CPCCCM1015A Topic 3 Review Questions"/>
    <s v=""/>
    <x v="1076"/>
    <n v="0"/>
    <n v="0"/>
  </r>
  <r>
    <x v="115"/>
    <x v="0"/>
    <s v="Plumbing 2017"/>
    <n v="0"/>
    <n v="0"/>
    <s v="quiz"/>
    <s v="CPCCCM1015A Topic 1 Review Questions"/>
    <s v=""/>
    <x v="1077"/>
    <n v="0"/>
    <n v="0"/>
  </r>
  <r>
    <x v="115"/>
    <x v="0"/>
    <s v="Plumbing 2017"/>
    <n v="0"/>
    <n v="0"/>
    <s v="quiz"/>
    <s v="CPCCCM1015A Topic 2 Review Questions"/>
    <s v=""/>
    <x v="1078"/>
    <n v="0"/>
    <n v="0"/>
  </r>
  <r>
    <x v="115"/>
    <x v="0"/>
    <s v="Plumbing 2017"/>
    <n v="0"/>
    <n v="0"/>
    <s v="quiz"/>
    <s v="CPCCCM1015A Assessment Task 1"/>
    <s v=""/>
    <x v="1079"/>
    <n v="0"/>
    <n v="0"/>
  </r>
  <r>
    <x v="115"/>
    <x v="0"/>
    <s v="Plumbing 2017"/>
    <n v="0"/>
    <n v="0"/>
    <s v="quiz"/>
    <s v="CPCCCM1015A Topic 7 Review Questions"/>
    <s v=""/>
    <x v="1080"/>
    <n v="0"/>
    <n v="0"/>
  </r>
  <r>
    <x v="115"/>
    <x v="0"/>
    <s v="Plumbing 2017"/>
    <n v="0"/>
    <n v="0"/>
    <s v="assign"/>
    <s v="CPCCCM1015A Assessment Task 4"/>
    <s v=""/>
    <x v="1081"/>
    <n v="0"/>
    <n v="0"/>
  </r>
  <r>
    <x v="115"/>
    <x v="0"/>
    <s v="Plumbing 2017"/>
    <n v="0"/>
    <n v="0"/>
    <s v="assign"/>
    <s v="CPCCCM1015A Assessment Task 5"/>
    <s v=""/>
    <x v="1082"/>
    <n v="0"/>
    <n v="0"/>
  </r>
  <r>
    <x v="115"/>
    <x v="0"/>
    <s v="Plumbing 2017"/>
    <n v="0"/>
    <n v="0"/>
    <s v="scorm"/>
    <s v="Measurement"/>
    <s v=""/>
    <x v="1041"/>
    <n v="0"/>
    <n v="0"/>
  </r>
  <r>
    <x v="115"/>
    <x v="0"/>
    <s v="Plumbing 2017"/>
    <n v="0"/>
    <n v="0"/>
    <s v="assign"/>
    <s v="CPCCCM1015A Assessment Task 2"/>
    <s v=""/>
    <x v="1083"/>
    <n v="0"/>
    <n v="0"/>
  </r>
  <r>
    <x v="115"/>
    <x v="0"/>
    <s v="Plumbing 2017"/>
    <n v="0"/>
    <n v="0"/>
    <s v="assign"/>
    <s v="CPCCCM1015A Assessment Task 3"/>
    <s v=""/>
    <x v="1084"/>
    <n v="0"/>
    <n v="0"/>
  </r>
  <r>
    <x v="115"/>
    <x v="0"/>
    <s v="Plumbing 2017"/>
    <n v="0"/>
    <n v="0"/>
    <s v="scorm"/>
    <s v="Understanding Area"/>
    <s v=""/>
    <x v="1045"/>
    <n v="0"/>
    <n v="0"/>
  </r>
  <r>
    <x v="115"/>
    <x v="0"/>
    <s v="Plumbing 2017"/>
    <n v="0"/>
    <n v="0"/>
    <s v="checklist"/>
    <s v="Moodle Shell Completion Checklist"/>
    <s v=""/>
    <x v="22"/>
    <n v="0"/>
    <n v="0"/>
  </r>
  <r>
    <x v="116"/>
    <x v="0"/>
    <s v="Building and Construction"/>
    <n v="5"/>
    <n v="16"/>
    <s v="quiz"/>
    <s v="Assessment Task 1 (CPCCCM2001A)"/>
    <s v=""/>
    <x v="1085"/>
    <n v="0"/>
    <n v="0"/>
  </r>
  <r>
    <x v="116"/>
    <x v="0"/>
    <s v="Building and Construction"/>
    <n v="5"/>
    <n v="16"/>
    <s v="quiz"/>
    <s v="SSP Quiz (CPCCCM2001A)"/>
    <s v="CPCCCM2001A_1_1_5985_SSP"/>
    <x v="1086"/>
    <n v="0"/>
    <n v="1"/>
  </r>
  <r>
    <x v="116"/>
    <x v="0"/>
    <s v="Building and Construction"/>
    <n v="5"/>
    <n v="16"/>
    <s v="assign"/>
    <s v="Assessment Task 2 CPCCCM2001A"/>
    <s v=""/>
    <x v="1087"/>
    <n v="0"/>
    <n v="0"/>
  </r>
  <r>
    <x v="116"/>
    <x v="0"/>
    <s v="Building and Construction"/>
    <n v="5"/>
    <n v="16"/>
    <s v="assign"/>
    <s v="CPCCCM2001A Final Result"/>
    <s v="CPCCCM2001A_1_1_5985_FINAL"/>
    <x v="1088"/>
    <n v="1"/>
    <n v="0"/>
  </r>
  <r>
    <x v="116"/>
    <x v="0"/>
    <s v="Building and Construction"/>
    <n v="5"/>
    <n v="16"/>
    <s v="quiz"/>
    <s v="Topic 1 Review Questions (CPCCCM2001A)"/>
    <s v=""/>
    <x v="1089"/>
    <n v="0"/>
    <n v="0"/>
  </r>
  <r>
    <x v="116"/>
    <x v="0"/>
    <s v="Building and Construction"/>
    <n v="5"/>
    <n v="16"/>
    <s v="quiz"/>
    <s v="Topic 2 Review Questions (CPCCCM2001A)"/>
    <s v=""/>
    <x v="1090"/>
    <n v="0"/>
    <n v="0"/>
  </r>
  <r>
    <x v="116"/>
    <x v="0"/>
    <s v="Building and Construction"/>
    <n v="5"/>
    <n v="16"/>
    <s v="quiz"/>
    <s v="Topic 3 Review Questions (CPCCCM2001A)"/>
    <s v=""/>
    <x v="1091"/>
    <n v="0"/>
    <n v="0"/>
  </r>
  <r>
    <x v="116"/>
    <x v="0"/>
    <s v="Building and Construction"/>
    <n v="5"/>
    <n v="16"/>
    <s v="assign"/>
    <s v="Scales Activity"/>
    <s v=""/>
    <x v="1092"/>
    <n v="0"/>
    <n v="0"/>
  </r>
  <r>
    <x v="116"/>
    <x v="0"/>
    <s v="Building and Construction"/>
    <n v="5"/>
    <n v="16"/>
    <s v="checklist"/>
    <s v="Moodle Shell Completion Checklist"/>
    <s v=""/>
    <x v="22"/>
    <n v="0"/>
    <n v="0"/>
  </r>
  <r>
    <x v="117"/>
    <x v="0"/>
    <s v="Plumbing 2017"/>
    <n v="0"/>
    <n v="0"/>
    <s v="quiz"/>
    <s v="CPCCCM2001A Assessment Task 1"/>
    <s v="CPCCCM2001A_1_1_5012_5"/>
    <x v="1093"/>
    <n v="0"/>
    <n v="0"/>
  </r>
  <r>
    <x v="117"/>
    <x v="0"/>
    <s v="Plumbing 2017"/>
    <n v="0"/>
    <n v="0"/>
    <s v="quiz"/>
    <s v="CPCCCM2001A Topic 2 Review Questions"/>
    <s v="CPCCCM2001A_1_1_5012_1"/>
    <x v="1094"/>
    <n v="0"/>
    <n v="0"/>
  </r>
  <r>
    <x v="117"/>
    <x v="0"/>
    <s v="Plumbing 2017"/>
    <n v="0"/>
    <n v="0"/>
    <s v="quiz"/>
    <s v="CPCCCM2001A Topic 1 Review Questions"/>
    <s v="CPCCCM2001A_1_1_5012_2"/>
    <x v="1095"/>
    <n v="0"/>
    <n v="0"/>
  </r>
  <r>
    <x v="117"/>
    <x v="0"/>
    <s v="Plumbing 2017"/>
    <n v="0"/>
    <n v="0"/>
    <s v="checklist"/>
    <s v="Moodle Shell Completion Checklist"/>
    <s v=""/>
    <x v="22"/>
    <n v="0"/>
    <n v="0"/>
  </r>
  <r>
    <x v="117"/>
    <x v="0"/>
    <s v="Plumbing 2017"/>
    <n v="0"/>
    <n v="0"/>
    <s v="checklist"/>
    <s v="Checklist Compliant Moodle Shell"/>
    <s v=""/>
    <x v="18"/>
    <n v="0"/>
    <n v="0"/>
  </r>
  <r>
    <x v="117"/>
    <x v="0"/>
    <s v="Plumbing 2017"/>
    <n v="0"/>
    <n v="0"/>
    <s v="assign"/>
    <s v="Scales Activity"/>
    <s v=""/>
    <x v="1092"/>
    <n v="0"/>
    <n v="0"/>
  </r>
  <r>
    <x v="117"/>
    <x v="0"/>
    <s v="Plumbing 2017"/>
    <n v="0"/>
    <n v="0"/>
    <s v="assign"/>
    <s v="CPCCCM2001A Final Unit Result"/>
    <s v="CPCCCM2001A_1_1_5012"/>
    <x v="1096"/>
    <n v="0"/>
    <n v="0"/>
  </r>
  <r>
    <x v="117"/>
    <x v="0"/>
    <s v="Plumbing 2017"/>
    <n v="0"/>
    <n v="0"/>
    <s v="assign"/>
    <s v="CPCCCM2001A Assessment Task 2"/>
    <s v="CPCCCM2001A_1_1_5012_6"/>
    <x v="1097"/>
    <n v="0"/>
    <n v="0"/>
  </r>
  <r>
    <x v="118"/>
    <x v="0"/>
    <s v="Building and Construction"/>
    <n v="0"/>
    <n v="0"/>
    <s v="checklist"/>
    <s v="Moodle Shell Completion Checklist"/>
    <s v=""/>
    <x v="22"/>
    <n v="0"/>
    <n v="0"/>
  </r>
  <r>
    <x v="118"/>
    <x v="0"/>
    <s v="Building and Construction"/>
    <n v="0"/>
    <n v="0"/>
    <s v="quiz"/>
    <s v="Topic 1 Review Questions (CPCCCM2001A)"/>
    <s v=""/>
    <x v="1089"/>
    <n v="0"/>
    <n v="0"/>
  </r>
  <r>
    <x v="118"/>
    <x v="0"/>
    <s v="Building and Construction"/>
    <n v="0"/>
    <n v="0"/>
    <s v="quiz"/>
    <s v="Topic 2 Review Questions (CPCCCM2001A)"/>
    <s v=""/>
    <x v="1090"/>
    <n v="0"/>
    <n v="0"/>
  </r>
  <r>
    <x v="118"/>
    <x v="0"/>
    <s v="Building and Construction"/>
    <n v="0"/>
    <n v="0"/>
    <s v="quiz"/>
    <s v="Topic 3 Review Questions (CPCCCM2001A)"/>
    <s v=""/>
    <x v="1091"/>
    <n v="0"/>
    <n v="0"/>
  </r>
  <r>
    <x v="118"/>
    <x v="0"/>
    <s v="Building and Construction"/>
    <n v="0"/>
    <n v="0"/>
    <s v="assign"/>
    <s v="Scales Activity"/>
    <s v=""/>
    <x v="1092"/>
    <n v="0"/>
    <n v="0"/>
  </r>
  <r>
    <x v="118"/>
    <x v="0"/>
    <s v="Building and Construction"/>
    <n v="0"/>
    <n v="0"/>
    <s v="quiz"/>
    <s v="SSP Quiz (CPCCCM2001A)"/>
    <s v="CPCCCM2001A_1_1_6608_SSP"/>
    <x v="1098"/>
    <n v="0"/>
    <n v="1"/>
  </r>
  <r>
    <x v="118"/>
    <x v="0"/>
    <s v="Building and Construction"/>
    <n v="0"/>
    <n v="0"/>
    <s v="quiz"/>
    <s v="Assessment Task 1 CPCCCM2001A"/>
    <s v=""/>
    <x v="1099"/>
    <n v="0"/>
    <n v="0"/>
  </r>
  <r>
    <x v="118"/>
    <x v="0"/>
    <s v="Building and Construction"/>
    <n v="0"/>
    <n v="0"/>
    <s v="assign"/>
    <s v="Assessment Task 2 CPCCCM2001A"/>
    <s v=""/>
    <x v="1087"/>
    <n v="0"/>
    <n v="0"/>
  </r>
  <r>
    <x v="118"/>
    <x v="0"/>
    <s v="Building and Construction"/>
    <n v="0"/>
    <n v="0"/>
    <s v="assign"/>
    <s v="CPCCCM2001A Final Result"/>
    <s v="CPCCCM2001A_1_1_6608_FINAL"/>
    <x v="1100"/>
    <n v="1"/>
    <n v="0"/>
  </r>
  <r>
    <x v="119"/>
    <x v="0"/>
    <s v="Glass 2017"/>
    <n v="2"/>
    <n v="4"/>
    <s v="quiz"/>
    <s v="SSP CPCCCM2001A"/>
    <s v="CPCCCM2001A_1_1_5897_SSP"/>
    <x v="1101"/>
    <n v="0"/>
    <n v="1"/>
  </r>
  <r>
    <x v="119"/>
    <x v="0"/>
    <s v="Glass 2017"/>
    <n v="2"/>
    <n v="4"/>
    <s v="assign"/>
    <s v="Final Result CPCCCM2001A"/>
    <s v="CPCCCM2001A_1_1_5897_FINAL"/>
    <x v="1102"/>
    <n v="1"/>
    <n v="0"/>
  </r>
  <r>
    <x v="119"/>
    <x v="0"/>
    <s v="Glass 2017"/>
    <n v="2"/>
    <n v="4"/>
    <s v="assign"/>
    <s v="Assessment Task 2 - CPCCCM2001A"/>
    <s v=""/>
    <x v="1103"/>
    <n v="0"/>
    <n v="0"/>
  </r>
  <r>
    <x v="119"/>
    <x v="0"/>
    <s v="Glass 2017"/>
    <n v="2"/>
    <n v="4"/>
    <s v="quiz"/>
    <s v="Topic 2 Review Questions"/>
    <s v=""/>
    <x v="967"/>
    <n v="0"/>
    <n v="0"/>
  </r>
  <r>
    <x v="119"/>
    <x v="0"/>
    <s v="Glass 2017"/>
    <n v="2"/>
    <n v="4"/>
    <s v="quiz"/>
    <s v="Topic 1 Review Questions"/>
    <s v=""/>
    <x v="966"/>
    <n v="0"/>
    <n v="0"/>
  </r>
  <r>
    <x v="119"/>
    <x v="0"/>
    <s v="Glass 2017"/>
    <n v="2"/>
    <n v="4"/>
    <s v="checklist"/>
    <s v="Moodle Shell Completion Checklist"/>
    <s v=""/>
    <x v="22"/>
    <n v="0"/>
    <n v="0"/>
  </r>
  <r>
    <x v="119"/>
    <x v="0"/>
    <s v="Glass 2017"/>
    <n v="2"/>
    <n v="4"/>
    <s v="quiz"/>
    <s v="Topic 3 Review Questions"/>
    <s v=""/>
    <x v="968"/>
    <n v="0"/>
    <n v="0"/>
  </r>
  <r>
    <x v="119"/>
    <x v="0"/>
    <s v="Glass 2017"/>
    <n v="2"/>
    <n v="4"/>
    <s v="assign"/>
    <s v="Scales Activity"/>
    <s v=""/>
    <x v="1092"/>
    <n v="0"/>
    <n v="0"/>
  </r>
  <r>
    <x v="119"/>
    <x v="0"/>
    <s v="Glass 2017"/>
    <n v="2"/>
    <n v="4"/>
    <s v="quiz"/>
    <s v="Assessment Task 1 - CPCCCM2001A"/>
    <s v=""/>
    <x v="1104"/>
    <n v="0"/>
    <n v="0"/>
  </r>
  <r>
    <x v="120"/>
    <x v="0"/>
    <s v="Building and Construction"/>
    <n v="0"/>
    <n v="0"/>
    <s v="assign"/>
    <s v="CPCCCM2006B Final Result"/>
    <s v="CPCCCM2006B_1_1_6609_FINAL"/>
    <x v="1105"/>
    <n v="1"/>
    <n v="0"/>
  </r>
  <r>
    <x v="120"/>
    <x v="0"/>
    <s v="Building and Construction"/>
    <n v="0"/>
    <n v="0"/>
    <s v="quiz"/>
    <s v="CPCCCM2006B SSP Quiz"/>
    <s v="CPCCCM2006B_1_1_6609_SSP"/>
    <x v="1106"/>
    <n v="0"/>
    <n v="1"/>
  </r>
  <r>
    <x v="120"/>
    <x v="0"/>
    <s v="Building and Construction"/>
    <n v="0"/>
    <n v="0"/>
    <s v="assign"/>
    <s v="Assessment Task 2 - 4 CPCCCM2006B"/>
    <s v=""/>
    <x v="1107"/>
    <n v="0"/>
    <n v="0"/>
  </r>
  <r>
    <x v="120"/>
    <x v="0"/>
    <s v="Building and Construction"/>
    <n v="0"/>
    <n v="0"/>
    <s v="checklist"/>
    <s v="Moodle Shell Completion Checklist"/>
    <s v=""/>
    <x v="22"/>
    <n v="0"/>
    <n v="0"/>
  </r>
  <r>
    <x v="120"/>
    <x v="0"/>
    <s v="Building and Construction"/>
    <n v="0"/>
    <n v="0"/>
    <s v="quiz"/>
    <s v="Topic 1 Review Questions CPCCCM2006B"/>
    <s v=""/>
    <x v="1108"/>
    <n v="0"/>
    <n v="0"/>
  </r>
  <r>
    <x v="120"/>
    <x v="0"/>
    <s v="Building and Construction"/>
    <n v="0"/>
    <n v="0"/>
    <s v="quiz"/>
    <s v="Assessment Task 1 CPCCCM2006B"/>
    <s v=""/>
    <x v="1109"/>
    <n v="0"/>
    <n v="0"/>
  </r>
  <r>
    <x v="121"/>
    <x v="0"/>
    <s v="Building and Construction"/>
    <n v="0"/>
    <n v="0"/>
    <s v="quiz"/>
    <s v="Assessment Task 1 CPCCCM2006B"/>
    <s v=""/>
    <x v="1109"/>
    <n v="0"/>
    <n v="0"/>
  </r>
  <r>
    <x v="121"/>
    <x v="0"/>
    <s v="Building and Construction"/>
    <n v="0"/>
    <n v="0"/>
    <s v="assign"/>
    <s v="Assessment Task 2 - 4 CPCCCM2006B"/>
    <s v=""/>
    <x v="1107"/>
    <n v="0"/>
    <n v="0"/>
  </r>
  <r>
    <x v="121"/>
    <x v="0"/>
    <s v="Building and Construction"/>
    <n v="0"/>
    <n v="0"/>
    <s v="quiz"/>
    <s v="Topic 1 Review Questions CPCCCM2006B"/>
    <s v=""/>
    <x v="1108"/>
    <n v="0"/>
    <n v="0"/>
  </r>
  <r>
    <x v="121"/>
    <x v="0"/>
    <s v="Building and Construction"/>
    <n v="0"/>
    <n v="0"/>
    <s v="checklist"/>
    <s v="Moodle Shell Completion Checklist"/>
    <s v=""/>
    <x v="22"/>
    <n v="0"/>
    <n v="0"/>
  </r>
  <r>
    <x v="121"/>
    <x v="0"/>
    <s v="Building and Construction"/>
    <n v="0"/>
    <n v="0"/>
    <s v="quiz"/>
    <s v="CPCCCM2006B SSP Quiz"/>
    <s v="CPCCCM2006B_1_1_6180_SSP"/>
    <x v="1110"/>
    <n v="0"/>
    <n v="1"/>
  </r>
  <r>
    <x v="121"/>
    <x v="0"/>
    <s v="Building and Construction"/>
    <n v="0"/>
    <n v="0"/>
    <s v="assign"/>
    <s v="CPCCCM2006B Final Result"/>
    <s v="CPCCCM2006B_1_1_6180_FINAL"/>
    <x v="1111"/>
    <n v="1"/>
    <n v="0"/>
  </r>
  <r>
    <x v="122"/>
    <x v="0"/>
    <s v="Building and Construction"/>
    <n v="0"/>
    <n v="15"/>
    <s v="quiz"/>
    <s v="CPCCCM2007A SSP Quiz"/>
    <s v="CPCCCM2007A_1_1_6212_SSP"/>
    <x v="1112"/>
    <n v="0"/>
    <n v="1"/>
  </r>
  <r>
    <x v="122"/>
    <x v="0"/>
    <s v="Building and Construction"/>
    <n v="0"/>
    <n v="15"/>
    <s v="assign"/>
    <s v="CPCCCM2007B Final Result"/>
    <s v="CPCCCM2007B_1_1_6212_FINAL"/>
    <x v="1113"/>
    <n v="1"/>
    <n v="0"/>
  </r>
  <r>
    <x v="122"/>
    <x v="0"/>
    <s v="Building and Construction"/>
    <n v="0"/>
    <n v="15"/>
    <s v="quiz"/>
    <s v="Assessment Task 1 CPCCCM2007B"/>
    <s v=""/>
    <x v="1114"/>
    <n v="0"/>
    <n v="0"/>
  </r>
  <r>
    <x v="122"/>
    <x v="0"/>
    <s v="Building and Construction"/>
    <n v="0"/>
    <n v="15"/>
    <s v="assign"/>
    <s v="Assessment Task 2 - 4 CPCCCM2007B"/>
    <s v=""/>
    <x v="1115"/>
    <n v="0"/>
    <n v="0"/>
  </r>
  <r>
    <x v="122"/>
    <x v="0"/>
    <s v="Building and Construction"/>
    <n v="0"/>
    <n v="15"/>
    <s v="checklist"/>
    <s v="Moodle Shell Completion Checklist"/>
    <s v=""/>
    <x v="22"/>
    <n v="0"/>
    <n v="0"/>
  </r>
  <r>
    <x v="123"/>
    <x v="0"/>
    <s v="Building and Construction"/>
    <n v="1"/>
    <n v="10"/>
    <s v="quiz"/>
    <s v="Erect and Dismantle Restricted Height Scaffolding SSP Quiz CPCCCM2008B"/>
    <s v="CPCCCM2008B_1_1_6003_SSP"/>
    <x v="1116"/>
    <n v="0"/>
    <n v="1"/>
  </r>
  <r>
    <x v="123"/>
    <x v="0"/>
    <s v="Building and Construction"/>
    <n v="1"/>
    <n v="10"/>
    <s v="checklist"/>
    <s v="Moodle Shell Completion Checklist"/>
    <s v=""/>
    <x v="22"/>
    <n v="0"/>
    <n v="0"/>
  </r>
  <r>
    <x v="123"/>
    <x v="0"/>
    <s v="Building and Construction"/>
    <n v="1"/>
    <n v="10"/>
    <s v="quiz"/>
    <s v="Working at Safely at Heights SSP Quiz CPCCCM2010B"/>
    <s v="CPCCCM2010B_1_1_6003_SSP"/>
    <x v="1117"/>
    <n v="0"/>
    <n v="1"/>
  </r>
  <r>
    <x v="123"/>
    <x v="0"/>
    <s v="Building and Construction"/>
    <n v="1"/>
    <n v="10"/>
    <s v="assign"/>
    <s v="Assessment Tasks 2 - 3 CPCCCM2010B"/>
    <s v=""/>
    <x v="1118"/>
    <n v="0"/>
    <n v="0"/>
  </r>
  <r>
    <x v="123"/>
    <x v="0"/>
    <s v="Building and Construction"/>
    <n v="1"/>
    <n v="10"/>
    <s v="quiz"/>
    <s v="Topic 1 Review Questions - Heights (CPCCCM2010B)"/>
    <s v=""/>
    <x v="1119"/>
    <n v="0"/>
    <n v="0"/>
  </r>
  <r>
    <x v="123"/>
    <x v="0"/>
    <s v="Building and Construction"/>
    <n v="1"/>
    <n v="10"/>
    <s v="quiz"/>
    <s v="Topic 2 Review Questions - Scaffolding (CPCCCM2008B)"/>
    <s v=""/>
    <x v="1120"/>
    <n v="0"/>
    <n v="0"/>
  </r>
  <r>
    <x v="123"/>
    <x v="0"/>
    <s v="Building and Construction"/>
    <n v="1"/>
    <n v="10"/>
    <s v="quiz"/>
    <s v="Topic 3 Review Questions (CPCCCM2008B)"/>
    <s v=""/>
    <x v="1121"/>
    <n v="0"/>
    <n v="0"/>
  </r>
  <r>
    <x v="123"/>
    <x v="0"/>
    <s v="Building and Construction"/>
    <n v="1"/>
    <n v="10"/>
    <s v="assign"/>
    <s v="Assessment Tasks 2 - 4 CPCCCM2008B"/>
    <s v=""/>
    <x v="1122"/>
    <n v="0"/>
    <n v="0"/>
  </r>
  <r>
    <x v="123"/>
    <x v="0"/>
    <s v="Building and Construction"/>
    <n v="1"/>
    <n v="10"/>
    <s v="assign"/>
    <s v="CPCCCM2010B Final Result"/>
    <s v="CPCCCM2010B_1_1_6003_FINAL"/>
    <x v="1123"/>
    <n v="1"/>
    <n v="0"/>
  </r>
  <r>
    <x v="123"/>
    <x v="0"/>
    <s v="Building and Construction"/>
    <n v="1"/>
    <n v="10"/>
    <s v="assign"/>
    <s v="CPCCCM2008B Final Result"/>
    <s v="CPCCC2008B_1_1_6003_FINAL"/>
    <x v="1124"/>
    <n v="1"/>
    <n v="0"/>
  </r>
  <r>
    <x v="123"/>
    <x v="0"/>
    <s v="Building and Construction"/>
    <n v="1"/>
    <n v="10"/>
    <s v="quiz"/>
    <s v="Topic 4 Review Questions (CPCCCM2008B)"/>
    <s v=""/>
    <x v="1125"/>
    <n v="0"/>
    <n v="0"/>
  </r>
  <r>
    <x v="123"/>
    <x v="0"/>
    <s v="Building and Construction"/>
    <n v="1"/>
    <n v="10"/>
    <s v="quiz"/>
    <s v="Assessment Task 1 CPCCCM2010B"/>
    <s v=""/>
    <x v="1126"/>
    <n v="0"/>
    <n v="0"/>
  </r>
  <r>
    <x v="123"/>
    <x v="0"/>
    <s v="Building and Construction"/>
    <n v="1"/>
    <n v="10"/>
    <s v="quiz"/>
    <s v="Topic 6 Review Questions (CPCCCM2008B)"/>
    <s v=""/>
    <x v="1127"/>
    <n v="0"/>
    <n v="0"/>
  </r>
  <r>
    <x v="123"/>
    <x v="0"/>
    <s v="Building and Construction"/>
    <n v="1"/>
    <n v="10"/>
    <s v="quiz"/>
    <s v="Assessment Task 1 CPCCCM2008B"/>
    <s v=""/>
    <x v="1128"/>
    <n v="0"/>
    <n v="0"/>
  </r>
  <r>
    <x v="124"/>
    <x v="0"/>
    <s v="Building and Construction"/>
    <n v="0"/>
    <n v="0"/>
    <s v="assign"/>
    <s v="Assessment Tool CPCCCM2010B"/>
    <s v=""/>
    <x v="1129"/>
    <n v="0"/>
    <n v="0"/>
  </r>
  <r>
    <x v="124"/>
    <x v="0"/>
    <s v="Building and Construction"/>
    <n v="0"/>
    <n v="0"/>
    <s v="assign"/>
    <s v="CPCCCM2010B Final Result"/>
    <s v="CPCCCM2010B_1_1_6610_FINAL"/>
    <x v="1130"/>
    <n v="1"/>
    <n v="0"/>
  </r>
  <r>
    <x v="124"/>
    <x v="0"/>
    <s v="Building and Construction"/>
    <n v="0"/>
    <n v="0"/>
    <s v="quiz"/>
    <s v="SSP Quiz CPCCCM2010B"/>
    <s v="CPCCCM2010B_1_1_6610_SSP"/>
    <x v="1131"/>
    <n v="0"/>
    <n v="1"/>
  </r>
  <r>
    <x v="124"/>
    <x v="0"/>
    <s v="Building and Construction"/>
    <n v="0"/>
    <n v="0"/>
    <s v="quiz"/>
    <s v="Assessment 1 CPCCCM2010B"/>
    <s v=""/>
    <x v="1132"/>
    <n v="0"/>
    <n v="0"/>
  </r>
  <r>
    <x v="124"/>
    <x v="0"/>
    <s v="Building and Construction"/>
    <n v="0"/>
    <n v="0"/>
    <s v="quiz"/>
    <s v="CPCCCM2010B Review Questions"/>
    <s v=""/>
    <x v="1133"/>
    <n v="0"/>
    <n v="0"/>
  </r>
  <r>
    <x v="124"/>
    <x v="0"/>
    <s v="Building and Construction"/>
    <n v="0"/>
    <n v="0"/>
    <s v="checklist"/>
    <s v="Moodle Shell Completion Checklist"/>
    <s v=""/>
    <x v="22"/>
    <n v="0"/>
    <n v="0"/>
  </r>
  <r>
    <x v="125"/>
    <x v="0"/>
    <s v="Building and Construction"/>
    <n v="0"/>
    <n v="0"/>
    <s v="quiz"/>
    <s v="SSP Quiz CPCCCM2010B"/>
    <s v="CPCCCM2010B_1_1_6209_SSP"/>
    <x v="1134"/>
    <n v="0"/>
    <n v="1"/>
  </r>
  <r>
    <x v="125"/>
    <x v="0"/>
    <s v="Building and Construction"/>
    <n v="0"/>
    <n v="0"/>
    <s v="assign"/>
    <s v="Assessment 2 &amp; 3 CPCCCM2010B"/>
    <s v=""/>
    <x v="1135"/>
    <n v="0"/>
    <n v="0"/>
  </r>
  <r>
    <x v="125"/>
    <x v="0"/>
    <s v="Building and Construction"/>
    <n v="0"/>
    <n v="0"/>
    <s v="quiz"/>
    <s v="Assessment 1 CPCCCM2010B"/>
    <s v=""/>
    <x v="1132"/>
    <n v="0"/>
    <n v="0"/>
  </r>
  <r>
    <x v="125"/>
    <x v="0"/>
    <s v="Building and Construction"/>
    <n v="0"/>
    <n v="0"/>
    <s v="quiz"/>
    <s v="CPCCCM2010B Review Questions"/>
    <s v=""/>
    <x v="1133"/>
    <n v="0"/>
    <n v="0"/>
  </r>
  <r>
    <x v="125"/>
    <x v="0"/>
    <s v="Building and Construction"/>
    <n v="0"/>
    <n v="0"/>
    <s v="assign"/>
    <s v="CPCCCM2010B Final Result"/>
    <s v="CPCCCM2010B_1_1_6209_FINAL"/>
    <x v="1136"/>
    <n v="1"/>
    <n v="0"/>
  </r>
  <r>
    <x v="125"/>
    <x v="0"/>
    <s v="Building and Construction"/>
    <n v="0"/>
    <n v="0"/>
    <s v="checklist"/>
    <s v="Moodle Shell Completion Checklist"/>
    <s v=""/>
    <x v="22"/>
    <n v="0"/>
    <n v="0"/>
  </r>
  <r>
    <x v="126"/>
    <x v="0"/>
    <s v="Building and Construction"/>
    <n v="0"/>
    <n v="14"/>
    <s v="assign"/>
    <s v="CPCCCM3001C Final Result"/>
    <s v="CPCCCM3001B_1_1_6002_FINAL"/>
    <x v="1137"/>
    <n v="1"/>
    <n v="0"/>
  </r>
  <r>
    <x v="126"/>
    <x v="0"/>
    <s v="Building and Construction"/>
    <n v="0"/>
    <n v="14"/>
    <s v="checklist"/>
    <s v="Moodle Shell Completion Checklist"/>
    <s v=""/>
    <x v="22"/>
    <n v="0"/>
    <n v="0"/>
  </r>
  <r>
    <x v="126"/>
    <x v="0"/>
    <s v="Building and Construction"/>
    <n v="0"/>
    <n v="14"/>
    <s v="assign"/>
    <s v="Assessment Tasks 2 - 3 CPCCCM3001C"/>
    <s v=""/>
    <x v="1138"/>
    <n v="0"/>
    <n v="0"/>
  </r>
  <r>
    <x v="126"/>
    <x v="0"/>
    <s v="Building and Construction"/>
    <n v="0"/>
    <n v="14"/>
    <s v="quiz"/>
    <s v="CPCCCM3001C Operate Elevated work Platforms SSP Quiz"/>
    <s v="CPCCCM3001B_1_1_6002_SSP"/>
    <x v="1139"/>
    <n v="0"/>
    <n v="1"/>
  </r>
  <r>
    <x v="126"/>
    <x v="0"/>
    <s v="Building and Construction"/>
    <n v="0"/>
    <n v="14"/>
    <s v="quiz"/>
    <s v="Assessment Task 1 CPCCCM3001C"/>
    <s v=""/>
    <x v="1140"/>
    <n v="0"/>
    <n v="0"/>
  </r>
  <r>
    <x v="127"/>
    <x v="0"/>
    <s v="Building and Construction"/>
    <n v="0"/>
    <n v="0"/>
    <s v="assign"/>
    <s v="Assessment Task 2-5 CPCCJN2001A"/>
    <s v=""/>
    <x v="1141"/>
    <n v="0"/>
    <n v="0"/>
  </r>
  <r>
    <x v="127"/>
    <x v="0"/>
    <s v="Building and Construction"/>
    <n v="0"/>
    <n v="0"/>
    <s v="assign"/>
    <s v="CPCCJN2001A Final Result"/>
    <s v="CPCCJN2001A_1_1_6604_FINAL"/>
    <x v="1142"/>
    <n v="1"/>
    <n v="0"/>
  </r>
  <r>
    <x v="127"/>
    <x v="0"/>
    <s v="Building and Construction"/>
    <n v="0"/>
    <n v="0"/>
    <s v="quiz"/>
    <s v="SSP Quiz CPCCJN2001A Assemble components"/>
    <s v="CPCCJN2001A_1_1_6604_SSP"/>
    <x v="1143"/>
    <n v="0"/>
    <n v="1"/>
  </r>
  <r>
    <x v="127"/>
    <x v="0"/>
    <s v="Building and Construction"/>
    <n v="0"/>
    <n v="0"/>
    <s v="quiz"/>
    <s v="Topic 2 Component construction methods Review Questions"/>
    <s v=""/>
    <x v="1005"/>
    <n v="0"/>
    <n v="0"/>
  </r>
  <r>
    <x v="127"/>
    <x v="0"/>
    <s v="Building and Construction"/>
    <n v="0"/>
    <n v="0"/>
    <s v="quiz"/>
    <s v="Assessment Task 1 CPCCJN2001A"/>
    <s v=""/>
    <x v="1009"/>
    <n v="0"/>
    <n v="0"/>
  </r>
  <r>
    <x v="127"/>
    <x v="0"/>
    <s v="Building and Construction"/>
    <n v="0"/>
    <n v="0"/>
    <s v="quiz"/>
    <s v="Topic 1 Components planning and processes review question"/>
    <s v=""/>
    <x v="1006"/>
    <n v="0"/>
    <n v="0"/>
  </r>
  <r>
    <x v="127"/>
    <x v="0"/>
    <s v="Building and Construction"/>
    <n v="0"/>
    <n v="0"/>
    <s v="quiz"/>
    <s v="Topic 1 Partitions and process review questions"/>
    <s v=""/>
    <x v="1008"/>
    <n v="0"/>
    <n v="0"/>
  </r>
  <r>
    <x v="127"/>
    <x v="0"/>
    <s v="Building and Construction"/>
    <n v="0"/>
    <n v="0"/>
    <s v="quiz"/>
    <s v="Topic 3 Methods of fixing components Review Questions"/>
    <s v=""/>
    <x v="1004"/>
    <n v="0"/>
    <n v="0"/>
  </r>
  <r>
    <x v="127"/>
    <x v="0"/>
    <s v="Building and Construction"/>
    <n v="0"/>
    <n v="0"/>
    <s v="quiz"/>
    <s v="Topic 2 and 3 Review Questions Components"/>
    <s v=""/>
    <x v="1007"/>
    <n v="0"/>
    <n v="0"/>
  </r>
  <r>
    <x v="127"/>
    <x v="0"/>
    <s v="Building and Construction"/>
    <n v="0"/>
    <n v="0"/>
    <s v="checklist"/>
    <s v="Moodle Shell Completion Checklist"/>
    <s v=""/>
    <x v="22"/>
    <n v="0"/>
    <n v="0"/>
  </r>
  <r>
    <x v="128"/>
    <x v="0"/>
    <s v="Building and Construction"/>
    <n v="0"/>
    <n v="0"/>
    <s v="assign"/>
    <s v="CPCCJN2002B Final Result "/>
    <s v="CPCCJN2002B_1__1_6205_FINAL"/>
    <x v="1144"/>
    <n v="1"/>
    <n v="0"/>
  </r>
  <r>
    <x v="128"/>
    <x v="0"/>
    <s v="Building and Construction"/>
    <n v="0"/>
    <n v="0"/>
    <s v="checklist"/>
    <s v="Moodle Shell Completion Checklist"/>
    <s v=""/>
    <x v="22"/>
    <n v="0"/>
    <n v="0"/>
  </r>
  <r>
    <x v="128"/>
    <x v="0"/>
    <s v="Building and Construction"/>
    <n v="0"/>
    <n v="0"/>
    <s v="assign"/>
    <s v="Assessment Task 2-5 CPCCJN2002B"/>
    <s v=""/>
    <x v="1145"/>
    <n v="0"/>
    <n v="0"/>
  </r>
  <r>
    <x v="128"/>
    <x v="0"/>
    <s v="Building and Construction"/>
    <n v="0"/>
    <n v="0"/>
    <s v="assign"/>
    <s v="Assessment Task 2-5 CPCCJN2002B"/>
    <s v=""/>
    <x v="1145"/>
    <n v="0"/>
    <n v="0"/>
  </r>
  <r>
    <x v="128"/>
    <x v="0"/>
    <s v="Building and Construction"/>
    <n v="0"/>
    <n v="0"/>
    <s v="quiz"/>
    <s v="Assessment 1 CPCCJN2002B"/>
    <s v=""/>
    <x v="1146"/>
    <n v="0"/>
    <n v="0"/>
  </r>
  <r>
    <x v="128"/>
    <x v="0"/>
    <s v="Building and Construction"/>
    <n v="0"/>
    <n v="0"/>
    <s v="quiz"/>
    <s v="Topic 1 Review Questions"/>
    <s v=""/>
    <x v="966"/>
    <n v="0"/>
    <n v="0"/>
  </r>
  <r>
    <x v="128"/>
    <x v="0"/>
    <s v="Building and Construction"/>
    <n v="0"/>
    <n v="0"/>
    <s v="quiz"/>
    <s v="SSP Quiz CPCCJN2002B"/>
    <s v="CPCCJN2002B_1_1_6205_SSP"/>
    <x v="1147"/>
    <n v="0"/>
    <n v="1"/>
  </r>
  <r>
    <x v="129"/>
    <x v="0"/>
    <s v="Glass 2017"/>
    <n v="1"/>
    <n v="2"/>
    <s v="quiz"/>
    <s v="SSP CPCCJN2003A"/>
    <s v="CPCCJN2003A_1_1_5896_SSP"/>
    <x v="1148"/>
    <n v="0"/>
    <n v="1"/>
  </r>
  <r>
    <x v="129"/>
    <x v="0"/>
    <s v="Glass 2017"/>
    <n v="1"/>
    <n v="2"/>
    <s v="quiz"/>
    <s v="Session one review questions CPCCJN2003A"/>
    <s v=""/>
    <x v="1149"/>
    <n v="0"/>
    <n v="0"/>
  </r>
  <r>
    <x v="129"/>
    <x v="0"/>
    <s v="Glass 2017"/>
    <n v="1"/>
    <n v="2"/>
    <s v="assign"/>
    <s v="Final Result CPCCJN2003A"/>
    <s v="CPCCJN2003A_1_1_5896_FINAL"/>
    <x v="1150"/>
    <n v="1"/>
    <n v="0"/>
  </r>
  <r>
    <x v="129"/>
    <x v="0"/>
    <s v="Glass 2017"/>
    <n v="1"/>
    <n v="2"/>
    <s v="assign"/>
    <s v="Assessment Task 2 - CPCCJN2003A"/>
    <s v=""/>
    <x v="1151"/>
    <n v="0"/>
    <n v="0"/>
  </r>
  <r>
    <x v="129"/>
    <x v="0"/>
    <s v="Glass 2017"/>
    <n v="1"/>
    <n v="2"/>
    <s v="assign"/>
    <s v="Assessment Task 3 CPCCJN2003A"/>
    <s v=""/>
    <x v="1152"/>
    <n v="0"/>
    <n v="0"/>
  </r>
  <r>
    <x v="129"/>
    <x v="0"/>
    <s v="Glass 2017"/>
    <n v="1"/>
    <n v="2"/>
    <s v="assign"/>
    <s v="Assessment Task 4 CPCCJN2003A"/>
    <s v=""/>
    <x v="1153"/>
    <n v="0"/>
    <n v="0"/>
  </r>
  <r>
    <x v="129"/>
    <x v="0"/>
    <s v="Glass 2017"/>
    <n v="1"/>
    <n v="2"/>
    <s v="quiz"/>
    <s v="Assessment Task 1 - CPCCJN2003A"/>
    <s v=""/>
    <x v="1154"/>
    <n v="0"/>
    <n v="0"/>
  </r>
  <r>
    <x v="129"/>
    <x v="0"/>
    <s v="Glass 2017"/>
    <n v="1"/>
    <n v="2"/>
    <s v="quiz"/>
    <s v="Session Three review questions CPCCJN2003A"/>
    <s v=""/>
    <x v="1155"/>
    <n v="0"/>
    <n v="0"/>
  </r>
  <r>
    <x v="129"/>
    <x v="0"/>
    <s v="Glass 2017"/>
    <n v="1"/>
    <n v="2"/>
    <s v="checklist"/>
    <s v="Moodle Shell Completion Checklist"/>
    <s v=""/>
    <x v="22"/>
    <n v="0"/>
    <n v="0"/>
  </r>
  <r>
    <x v="130"/>
    <x v="0"/>
    <s v="Building and Construction"/>
    <n v="0"/>
    <n v="0"/>
    <s v="assign"/>
    <s v="Assessment Task 2-5 CPCCJN2003A"/>
    <s v=""/>
    <x v="1156"/>
    <n v="0"/>
    <n v="0"/>
  </r>
  <r>
    <x v="130"/>
    <x v="0"/>
    <s v="Building and Construction"/>
    <n v="0"/>
    <n v="0"/>
    <s v="quiz"/>
    <s v="Assessment Task 1 CPCCJN2003A"/>
    <s v=""/>
    <x v="1157"/>
    <n v="0"/>
    <n v="0"/>
  </r>
  <r>
    <x v="130"/>
    <x v="0"/>
    <s v="Building and Construction"/>
    <n v="0"/>
    <n v="0"/>
    <s v="quiz"/>
    <s v="Topic 1 Review Questions CPCCJN2003A"/>
    <s v=""/>
    <x v="1158"/>
    <n v="0"/>
    <n v="0"/>
  </r>
  <r>
    <x v="130"/>
    <x v="0"/>
    <s v="Building and Construction"/>
    <n v="0"/>
    <n v="0"/>
    <s v="quiz"/>
    <s v="Topic 2 Review Questions CPCCJN2003A"/>
    <s v=""/>
    <x v="1159"/>
    <n v="0"/>
    <n v="0"/>
  </r>
  <r>
    <x v="130"/>
    <x v="0"/>
    <s v="Building and Construction"/>
    <n v="0"/>
    <n v="0"/>
    <s v="quiz"/>
    <s v="Topic 4 Review Questions CPCCJN2003A"/>
    <s v=""/>
    <x v="1160"/>
    <n v="0"/>
    <n v="0"/>
  </r>
  <r>
    <x v="130"/>
    <x v="0"/>
    <s v="Building and Construction"/>
    <n v="0"/>
    <n v="0"/>
    <s v="checklist"/>
    <s v="Moodle Shell Completion Checklist"/>
    <s v=""/>
    <x v="22"/>
    <n v="0"/>
    <n v="0"/>
  </r>
  <r>
    <x v="130"/>
    <x v="0"/>
    <s v="Building and Construction"/>
    <n v="0"/>
    <n v="0"/>
    <s v="assign"/>
    <s v="CPCCJN2003A Final Result"/>
    <s v="CPCCJN2003A_1_1_6202_FINAL"/>
    <x v="1161"/>
    <n v="1"/>
    <n v="0"/>
  </r>
  <r>
    <x v="130"/>
    <x v="0"/>
    <s v="Building and Construction"/>
    <n v="0"/>
    <n v="0"/>
    <s v="quiz"/>
    <s v="SSP Quiz CPCCJN2003A"/>
    <s v="CPCCJN2003A_1_1_6202_SSP"/>
    <x v="1162"/>
    <n v="0"/>
    <n v="1"/>
  </r>
  <r>
    <x v="131"/>
    <x v="0"/>
    <s v="Building and Construction"/>
    <n v="0"/>
    <n v="3"/>
    <s v="quiz"/>
    <s v="CPCCJN3001A Static Machine SSP Quiz"/>
    <s v="CPCCJN3001A_1_1_6210_SSP"/>
    <x v="1163"/>
    <n v="0"/>
    <n v="1"/>
  </r>
  <r>
    <x v="131"/>
    <x v="0"/>
    <s v="Building and Construction"/>
    <n v="0"/>
    <n v="3"/>
    <s v="quiz"/>
    <s v="Bandsaw review questions CPCCJN3001A"/>
    <s v=""/>
    <x v="1164"/>
    <n v="0"/>
    <n v="0"/>
  </r>
  <r>
    <x v="131"/>
    <x v="0"/>
    <s v="Building and Construction"/>
    <n v="0"/>
    <n v="3"/>
    <s v="quiz"/>
    <s v="Panel saw review questions CPCCJN3001A"/>
    <s v=""/>
    <x v="1165"/>
    <n v="0"/>
    <n v="0"/>
  </r>
  <r>
    <x v="131"/>
    <x v="0"/>
    <s v="Building and Construction"/>
    <n v="0"/>
    <n v="3"/>
    <s v="quiz"/>
    <s v="Surface Planer Review Questions CPCCJN3001A"/>
    <s v=""/>
    <x v="1166"/>
    <n v="0"/>
    <n v="0"/>
  </r>
  <r>
    <x v="131"/>
    <x v="0"/>
    <s v="Building and Construction"/>
    <n v="0"/>
    <n v="3"/>
    <s v="quiz"/>
    <s v="Panel planer Review Questions CPCCJN3001A"/>
    <s v=""/>
    <x v="1167"/>
    <n v="0"/>
    <n v="0"/>
  </r>
  <r>
    <x v="131"/>
    <x v="0"/>
    <s v="Building and Construction"/>
    <n v="0"/>
    <n v="3"/>
    <s v="quiz"/>
    <s v="Topic 1 Review Questions CPCCJN3001A"/>
    <s v=""/>
    <x v="1168"/>
    <n v="0"/>
    <n v="0"/>
  </r>
  <r>
    <x v="131"/>
    <x v="0"/>
    <s v="Building and Construction"/>
    <n v="0"/>
    <n v="3"/>
    <s v="quiz"/>
    <s v="Rip saw review questions CPCCJN3001A"/>
    <s v=""/>
    <x v="1169"/>
    <n v="0"/>
    <n v="0"/>
  </r>
  <r>
    <x v="131"/>
    <x v="0"/>
    <s v="Building and Construction"/>
    <n v="0"/>
    <n v="3"/>
    <s v="quiz"/>
    <s v="Assessment Task 1 - CPCCJN3001A"/>
    <s v=""/>
    <x v="1170"/>
    <n v="0"/>
    <n v="0"/>
  </r>
  <r>
    <x v="131"/>
    <x v="0"/>
    <s v="Building and Construction"/>
    <n v="0"/>
    <n v="3"/>
    <s v="assign"/>
    <s v="Assessment Task 2 - 6 CPCCJN3001A"/>
    <s v=""/>
    <x v="1171"/>
    <n v="0"/>
    <n v="0"/>
  </r>
  <r>
    <x v="131"/>
    <x v="0"/>
    <s v="Building and Construction"/>
    <n v="0"/>
    <n v="3"/>
    <s v="checklist"/>
    <s v="Moodle Shell Completion Checklist"/>
    <s v=""/>
    <x v="22"/>
    <n v="0"/>
    <n v="0"/>
  </r>
  <r>
    <x v="131"/>
    <x v="0"/>
    <s v="Building and Construction"/>
    <n v="0"/>
    <n v="3"/>
    <s v="assign"/>
    <s v="CPCCJN3001A Final Result"/>
    <s v="CPCCJN3001A_1_1_6210_FINAL"/>
    <x v="1172"/>
    <n v="1"/>
    <n v="0"/>
  </r>
  <r>
    <x v="132"/>
    <x v="0"/>
    <s v="Building and Construction"/>
    <n v="0"/>
    <n v="0"/>
    <s v="checklist"/>
    <s v="Moodle Shell Completion Checklist"/>
    <s v=""/>
    <x v="22"/>
    <n v="0"/>
    <n v="0"/>
  </r>
  <r>
    <x v="132"/>
    <x v="0"/>
    <s v="Building and Construction"/>
    <n v="0"/>
    <n v="0"/>
    <s v="assign"/>
    <s v="CPCCJN3002A Final Result "/>
    <s v="CPCCJN3002A_1_1_6213_FINAL"/>
    <x v="1173"/>
    <n v="1"/>
    <n v="0"/>
  </r>
  <r>
    <x v="132"/>
    <x v="0"/>
    <s v="Building and Construction"/>
    <n v="0"/>
    <n v="0"/>
    <s v="quiz"/>
    <s v="Assessment 1 CPCCJN3002A"/>
    <s v=""/>
    <x v="1174"/>
    <n v="0"/>
    <n v="0"/>
  </r>
  <r>
    <x v="132"/>
    <x v="0"/>
    <s v="Building and Construction"/>
    <n v="0"/>
    <n v="0"/>
    <s v="assign"/>
    <s v="Assessment 2-8 CPCCJN3002A"/>
    <s v=""/>
    <x v="1175"/>
    <n v="0"/>
    <n v="0"/>
  </r>
  <r>
    <x v="132"/>
    <x v="0"/>
    <s v="Building and Construction"/>
    <n v="0"/>
    <n v="0"/>
    <s v="assign"/>
    <s v="Additional exercises for Computer Controlled Machinery"/>
    <s v=""/>
    <x v="1176"/>
    <n v="0"/>
    <n v="0"/>
  </r>
  <r>
    <x v="132"/>
    <x v="0"/>
    <s v="Building and Construction"/>
    <n v="0"/>
    <n v="0"/>
    <s v="quiz"/>
    <s v="SSP Quiz CPCCJN3002A"/>
    <s v="CPCCJN3002A_1_1_6213_SSP"/>
    <x v="1177"/>
    <n v="0"/>
    <n v="1"/>
  </r>
  <r>
    <x v="133"/>
    <x v="0"/>
    <s v="Building and Construction"/>
    <n v="1"/>
    <n v="4"/>
    <s v="assign"/>
    <s v="Assessment Task 2 - 5 CPCCCA3011A"/>
    <s v=""/>
    <x v="1178"/>
    <n v="0"/>
    <n v="0"/>
  </r>
  <r>
    <x v="133"/>
    <x v="0"/>
    <s v="Building and Construction"/>
    <n v="1"/>
    <n v="4"/>
    <s v="assign"/>
    <s v="CPCCCA3011A Final Result "/>
    <s v="CPCCCA3011A_1_1_5996_FINAL"/>
    <x v="1179"/>
    <n v="1"/>
    <n v="0"/>
  </r>
  <r>
    <x v="133"/>
    <x v="0"/>
    <s v="Building and Construction"/>
    <n v="1"/>
    <n v="4"/>
    <s v="quiz"/>
    <s v="CPCCCA3011A SSP Quiz"/>
    <s v="CPCCCA3011A_1_1_5996_SSP"/>
    <x v="1180"/>
    <n v="0"/>
    <n v="1"/>
  </r>
  <r>
    <x v="133"/>
    <x v="0"/>
    <s v="Building and Construction"/>
    <n v="1"/>
    <n v="4"/>
    <s v="quiz"/>
    <s v="CPCCJN3003A SSP Quiz"/>
    <s v="CPCCJN3003A_1_1_5996_SSP"/>
    <x v="1181"/>
    <n v="0"/>
    <n v="1"/>
  </r>
  <r>
    <x v="133"/>
    <x v="0"/>
    <s v="Building and Construction"/>
    <n v="1"/>
    <n v="4"/>
    <s v="quiz"/>
    <s v="Topic 5 Review Questions (CPCCCA3011A)"/>
    <s v=""/>
    <x v="1182"/>
    <n v="0"/>
    <n v="0"/>
  </r>
  <r>
    <x v="133"/>
    <x v="0"/>
    <s v="Building and Construction"/>
    <n v="1"/>
    <n v="4"/>
    <s v="quiz"/>
    <s v="Assessment Task 1 CPCCJN3003A CPCCCA3011A"/>
    <s v=""/>
    <x v="1183"/>
    <n v="0"/>
    <n v="0"/>
  </r>
  <r>
    <x v="133"/>
    <x v="0"/>
    <s v="Building and Construction"/>
    <n v="1"/>
    <n v="4"/>
    <s v="assign"/>
    <s v="Assessment Task 2 - 5 CPCCJN3003A"/>
    <s v=""/>
    <x v="1184"/>
    <n v="0"/>
    <n v="0"/>
  </r>
  <r>
    <x v="133"/>
    <x v="0"/>
    <s v="Building and Construction"/>
    <n v="1"/>
    <n v="4"/>
    <s v="assign"/>
    <s v="CPCCJN3003A Final Result "/>
    <s v="CPCCJN3003A_1_1_5996_FINAL"/>
    <x v="1185"/>
    <n v="1"/>
    <n v="0"/>
  </r>
  <r>
    <x v="133"/>
    <x v="0"/>
    <s v="Building and Construction"/>
    <n v="1"/>
    <n v="4"/>
    <s v="quiz"/>
    <s v="Topic 2 Review Questions CPCCJN3003A - CPCCCA3011A"/>
    <s v=""/>
    <x v="1186"/>
    <n v="0"/>
    <n v="0"/>
  </r>
  <r>
    <x v="133"/>
    <x v="0"/>
    <s v="Building and Construction"/>
    <n v="1"/>
    <n v="4"/>
    <s v="checklist"/>
    <s v="Moodle Shell Completion Checklist"/>
    <s v=""/>
    <x v="22"/>
    <n v="0"/>
    <n v="0"/>
  </r>
  <r>
    <x v="133"/>
    <x v="0"/>
    <s v="Building and Construction"/>
    <n v="1"/>
    <n v="4"/>
    <s v="quiz"/>
    <s v="Topic 3 Review Questions (CPCCJN3003A)"/>
    <s v=""/>
    <x v="1187"/>
    <n v="0"/>
    <n v="0"/>
  </r>
  <r>
    <x v="133"/>
    <x v="0"/>
    <s v="Building and Construction"/>
    <n v="1"/>
    <n v="4"/>
    <s v="quiz"/>
    <s v="Topic 4 Review Questions (CPCCJN3003A)"/>
    <s v=""/>
    <x v="1188"/>
    <n v="0"/>
    <n v="0"/>
  </r>
  <r>
    <x v="133"/>
    <x v="0"/>
    <s v="Building and Construction"/>
    <n v="1"/>
    <n v="4"/>
    <s v="quiz"/>
    <s v="Topic 8 Review Questions(CPCCCA3011A)"/>
    <s v=""/>
    <x v="1189"/>
    <n v="0"/>
    <n v="0"/>
  </r>
  <r>
    <x v="133"/>
    <x v="0"/>
    <s v="Building and Construction"/>
    <n v="1"/>
    <n v="4"/>
    <s v="quiz"/>
    <s v="Topic 9 Review Questions"/>
    <s v=""/>
    <x v="1190"/>
    <n v="0"/>
    <n v="0"/>
  </r>
  <r>
    <x v="134"/>
    <x v="0"/>
    <s v="Building and Construction"/>
    <n v="0"/>
    <n v="1"/>
    <s v="quiz"/>
    <s v="Assessment 1 CPCCJN3004A CPCCSH3005A CPCCSH3001A"/>
    <s v=""/>
    <x v="1191"/>
    <n v="0"/>
    <n v="0"/>
  </r>
  <r>
    <x v="134"/>
    <x v="0"/>
    <s v="Building and Construction"/>
    <n v="0"/>
    <n v="1"/>
    <s v="assign"/>
    <s v="Assessment Task 2-5 CPCCJN3004A CPCCSH3005A"/>
    <s v=""/>
    <x v="1192"/>
    <n v="0"/>
    <n v="0"/>
  </r>
  <r>
    <x v="134"/>
    <x v="0"/>
    <s v="Building and Construction"/>
    <n v="0"/>
    <n v="1"/>
    <s v="quiz"/>
    <s v="Topic 6 Review Questions (CPCCSH3005A)"/>
    <s v=""/>
    <x v="1193"/>
    <n v="0"/>
    <n v="0"/>
  </r>
  <r>
    <x v="134"/>
    <x v="0"/>
    <s v="Building and Construction"/>
    <n v="0"/>
    <n v="1"/>
    <s v="quiz"/>
    <s v="Topic 5 Review Questions (CPCCSH3001A)"/>
    <s v=""/>
    <x v="1194"/>
    <n v="0"/>
    <n v="0"/>
  </r>
  <r>
    <x v="134"/>
    <x v="0"/>
    <s v="Building and Construction"/>
    <n v="0"/>
    <n v="1"/>
    <s v="quiz"/>
    <s v="Topic 4 Review Questions (CPCCSH3001A)"/>
    <s v=""/>
    <x v="1195"/>
    <n v="0"/>
    <n v="0"/>
  </r>
  <r>
    <x v="134"/>
    <x v="0"/>
    <s v="Building and Construction"/>
    <n v="0"/>
    <n v="1"/>
    <s v="quiz"/>
    <s v="Topic 3 Review Questions CPCCJN3004A | CPCCSH3005A | CPCCSH3001A"/>
    <s v=""/>
    <x v="1196"/>
    <n v="0"/>
    <n v="0"/>
  </r>
  <r>
    <x v="134"/>
    <x v="0"/>
    <s v="Building and Construction"/>
    <n v="0"/>
    <n v="1"/>
    <s v="quiz"/>
    <s v="Topic 2 Review Questions (CPCCJN3004A)"/>
    <s v=""/>
    <x v="1197"/>
    <n v="0"/>
    <n v="0"/>
  </r>
  <r>
    <x v="134"/>
    <x v="0"/>
    <s v="Building and Construction"/>
    <n v="0"/>
    <n v="1"/>
    <s v="quiz"/>
    <s v="Topic 1 Review Questions(CPCCJN3004A)"/>
    <s v=""/>
    <x v="1198"/>
    <n v="0"/>
    <n v="0"/>
  </r>
  <r>
    <x v="134"/>
    <x v="0"/>
    <s v="Building and Construction"/>
    <n v="0"/>
    <n v="1"/>
    <s v="quiz"/>
    <s v="Topic 8 Review Questions"/>
    <s v=""/>
    <x v="1199"/>
    <n v="0"/>
    <n v="0"/>
  </r>
  <r>
    <x v="134"/>
    <x v="0"/>
    <s v="Building and Construction"/>
    <n v="0"/>
    <n v="1"/>
    <s v="quiz"/>
    <s v="Topic 7 Review Questions"/>
    <s v=""/>
    <x v="1200"/>
    <n v="0"/>
    <n v="0"/>
  </r>
  <r>
    <x v="134"/>
    <x v="0"/>
    <s v="Building and Construction"/>
    <n v="0"/>
    <n v="1"/>
    <s v="quiz"/>
    <s v="SSP Quiz CPCCJN3004A"/>
    <s v="CPCCJN3004A_1_1_6206_SSP"/>
    <x v="1201"/>
    <n v="0"/>
    <n v="1"/>
  </r>
  <r>
    <x v="134"/>
    <x v="0"/>
    <s v="Building and Construction"/>
    <n v="0"/>
    <n v="1"/>
    <s v="quiz"/>
    <s v="SSP Quiz CPCCSH3005A"/>
    <s v="CPCCSH3005A_1_1_6206_SSP"/>
    <x v="1202"/>
    <n v="0"/>
    <n v="1"/>
  </r>
  <r>
    <x v="134"/>
    <x v="0"/>
    <s v="Building and Construction"/>
    <n v="0"/>
    <n v="1"/>
    <s v="assign"/>
    <s v="CPCCJN3004A Final Result"/>
    <s v="CPCCJN3004A_1_1_6206_ FINAL"/>
    <x v="1203"/>
    <n v="0"/>
    <n v="0"/>
  </r>
  <r>
    <x v="134"/>
    <x v="0"/>
    <s v="Building and Construction"/>
    <n v="0"/>
    <n v="1"/>
    <s v="quiz"/>
    <s v="SSP Quiz CPCCSH3001A"/>
    <s v="CPCCSH3001A_1_1_6206_SSP"/>
    <x v="1204"/>
    <n v="0"/>
    <n v="1"/>
  </r>
  <r>
    <x v="134"/>
    <x v="0"/>
    <s v="Building and Construction"/>
    <n v="0"/>
    <n v="1"/>
    <s v="checklist"/>
    <s v="Moodle Shell Completion Checklist"/>
    <s v=""/>
    <x v="22"/>
    <n v="0"/>
    <n v="0"/>
  </r>
  <r>
    <x v="134"/>
    <x v="0"/>
    <s v="Building and Construction"/>
    <n v="0"/>
    <n v="1"/>
    <s v="assign"/>
    <s v="CHCCSH3005A Final Result "/>
    <s v="CHCCSH3005A_1_1_6206_ FINAL"/>
    <x v="1205"/>
    <n v="0"/>
    <n v="0"/>
  </r>
  <r>
    <x v="134"/>
    <x v="0"/>
    <s v="Building and Construction"/>
    <n v="0"/>
    <n v="1"/>
    <s v="assign"/>
    <s v="CPCCSH3001A Final Result "/>
    <s v="CPCCSH3001A_1_1_6206_FINAL"/>
    <x v="1206"/>
    <n v="1"/>
    <n v="0"/>
  </r>
  <r>
    <x v="134"/>
    <x v="0"/>
    <s v="Building and Construction"/>
    <n v="0"/>
    <n v="1"/>
    <s v="assign"/>
    <s v="Assessment Task 2-5 CPCCSH3005A"/>
    <s v=""/>
    <x v="1207"/>
    <n v="0"/>
    <n v="0"/>
  </r>
  <r>
    <x v="135"/>
    <x v="0"/>
    <s v="Building and Construction"/>
    <n v="4"/>
    <n v="19"/>
    <s v="quiz"/>
    <s v="CPCCCM1013A Plan and organise work SSP Quiz"/>
    <s v="CPCCCM1013A_1_1_5984_SSP"/>
    <x v="1208"/>
    <n v="0"/>
    <n v="1"/>
  </r>
  <r>
    <x v="135"/>
    <x v="0"/>
    <s v="Building and Construction"/>
    <n v="4"/>
    <n v="19"/>
    <s v="quiz"/>
    <s v="CPCCOHS2001A Apply OH&amp;S requirements SSP Quiz"/>
    <s v="CPCCOHS2001A_1_1_5984_SSP"/>
    <x v="1209"/>
    <n v="0"/>
    <n v="1"/>
  </r>
  <r>
    <x v="135"/>
    <x v="0"/>
    <s v="Building and Construction"/>
    <n v="4"/>
    <n v="19"/>
    <s v="quiz"/>
    <s v="CPCCCM1014A Conduct workplace communications SSP Quiz"/>
    <s v="CPCCCM1014A_1_1_5984_SSP"/>
    <x v="1210"/>
    <n v="0"/>
    <n v="1"/>
  </r>
  <r>
    <x v="135"/>
    <x v="0"/>
    <s v="Building and Construction"/>
    <n v="4"/>
    <n v="19"/>
    <s v="assign"/>
    <s v="CPCCCM1013A Final Result"/>
    <s v="CPCCCM1013A_1_1_5984_FINAL"/>
    <x v="1211"/>
    <n v="1"/>
    <n v="0"/>
  </r>
  <r>
    <x v="135"/>
    <x v="0"/>
    <s v="Building and Construction"/>
    <n v="4"/>
    <n v="19"/>
    <s v="assign"/>
    <s v="CPCCCM1014A Final Result"/>
    <s v="CPCCCM1014A_1_1_5984_FINAL"/>
    <x v="1212"/>
    <n v="1"/>
    <n v="0"/>
  </r>
  <r>
    <x v="135"/>
    <x v="0"/>
    <s v="Building and Construction"/>
    <n v="4"/>
    <n v="19"/>
    <s v="quiz"/>
    <s v="Topic 6 Review Questions (CPCCOHS2001A)"/>
    <s v=""/>
    <x v="1213"/>
    <n v="0"/>
    <n v="0"/>
  </r>
  <r>
    <x v="135"/>
    <x v="0"/>
    <s v="Building and Construction"/>
    <n v="4"/>
    <n v="19"/>
    <s v="quiz"/>
    <s v="Topic 7 Review Questions (CPCCOHS2001A)"/>
    <s v=""/>
    <x v="1214"/>
    <n v="0"/>
    <n v="0"/>
  </r>
  <r>
    <x v="135"/>
    <x v="0"/>
    <s v="Building and Construction"/>
    <n v="4"/>
    <n v="19"/>
    <s v="quiz"/>
    <s v="Topic 2 Review Questions (CPCCOHS2001A)"/>
    <s v=""/>
    <x v="1215"/>
    <n v="0"/>
    <n v="0"/>
  </r>
  <r>
    <x v="135"/>
    <x v="0"/>
    <s v="Building and Construction"/>
    <n v="4"/>
    <n v="19"/>
    <s v="quiz"/>
    <s v="Topic 1 Review Questions (CPCCOHS2001A)"/>
    <s v=""/>
    <x v="1216"/>
    <n v="0"/>
    <n v="0"/>
  </r>
  <r>
    <x v="135"/>
    <x v="0"/>
    <s v="Building and Construction"/>
    <n v="4"/>
    <n v="19"/>
    <s v="quiz"/>
    <s v="Assessment Task 1 CPCCOHS2001A CPCCCM1013A CPCCCM1014A"/>
    <s v=""/>
    <x v="1217"/>
    <n v="0"/>
    <n v="0"/>
  </r>
  <r>
    <x v="135"/>
    <x v="0"/>
    <s v="Building and Construction"/>
    <n v="4"/>
    <n v="19"/>
    <s v="quiz"/>
    <s v="Topic 5 Review Questions (CPCCOHS2001A)"/>
    <s v=""/>
    <x v="1218"/>
    <n v="0"/>
    <n v="0"/>
  </r>
  <r>
    <x v="135"/>
    <x v="0"/>
    <s v="Building and Construction"/>
    <n v="4"/>
    <n v="19"/>
    <s v="quiz"/>
    <s v="Topic 8 Review Questions (CPCCCM1013A-CPCCCM1014A)"/>
    <s v=""/>
    <x v="1219"/>
    <n v="0"/>
    <n v="0"/>
  </r>
  <r>
    <x v="135"/>
    <x v="0"/>
    <s v="Building and Construction"/>
    <n v="4"/>
    <n v="19"/>
    <s v="quiz"/>
    <s v="Topic 9 Review Questions (CPCCCM1013A-CPCCCM1014A)"/>
    <s v=""/>
    <x v="1220"/>
    <n v="0"/>
    <n v="0"/>
  </r>
  <r>
    <x v="135"/>
    <x v="0"/>
    <s v="Building and Construction"/>
    <n v="4"/>
    <n v="19"/>
    <s v="quiz"/>
    <s v="Topic 3 Review Questions (CPCCOHS2001A)"/>
    <s v=""/>
    <x v="1221"/>
    <n v="0"/>
    <n v="0"/>
  </r>
  <r>
    <x v="135"/>
    <x v="0"/>
    <s v="Building and Construction"/>
    <n v="4"/>
    <n v="19"/>
    <s v="quiz"/>
    <s v="Topic 10 Review Questions (CPCCCM1013A-CPCCCM1014A)"/>
    <s v=""/>
    <x v="1222"/>
    <n v="0"/>
    <n v="0"/>
  </r>
  <r>
    <x v="135"/>
    <x v="0"/>
    <s v="Building and Construction"/>
    <n v="4"/>
    <n v="19"/>
    <s v="quiz"/>
    <s v="Topic 11 Review Questions (CPCCCM1013A-CPCCCM1014A)"/>
    <s v=""/>
    <x v="1223"/>
    <n v="0"/>
    <n v="0"/>
  </r>
  <r>
    <x v="135"/>
    <x v="0"/>
    <s v="Building and Construction"/>
    <n v="4"/>
    <n v="19"/>
    <s v="assign"/>
    <s v="CPCCOHS2001A Final Result"/>
    <s v="CPCCOHS2001A_1_1_5984_FINAL"/>
    <x v="1224"/>
    <n v="1"/>
    <n v="0"/>
  </r>
  <r>
    <x v="135"/>
    <x v="0"/>
    <s v="Building and Construction"/>
    <n v="4"/>
    <n v="19"/>
    <s v="checklist"/>
    <s v="Moodle Shell Completion Checklist"/>
    <s v=""/>
    <x v="22"/>
    <n v="0"/>
    <n v="0"/>
  </r>
  <r>
    <x v="135"/>
    <x v="0"/>
    <s v="Building and Construction"/>
    <n v="4"/>
    <n v="19"/>
    <s v="scorm"/>
    <s v="Working Safety"/>
    <s v=""/>
    <x v="23"/>
    <n v="0"/>
    <n v="0"/>
  </r>
  <r>
    <x v="135"/>
    <x v="0"/>
    <s v="Building and Construction"/>
    <n v="4"/>
    <n v="19"/>
    <s v="assign"/>
    <s v="Assessment Tasks 2 - 8 CPCCOHS2001A CPCCCM1013A CPCCCM1014A"/>
    <s v=""/>
    <x v="1225"/>
    <n v="0"/>
    <n v="0"/>
  </r>
  <r>
    <x v="136"/>
    <x v="0"/>
    <s v="Building and Construction"/>
    <n v="0"/>
    <n v="0"/>
    <s v="quiz"/>
    <s v="Assessment Task 1 CPCCOHS2001A CPCCCM1013A CPCCCM1014A"/>
    <s v=""/>
    <x v="1217"/>
    <n v="0"/>
    <n v="0"/>
  </r>
  <r>
    <x v="136"/>
    <x v="0"/>
    <s v="Building and Construction"/>
    <n v="0"/>
    <n v="0"/>
    <s v="assign"/>
    <s v="CPCCOHS2001A Final Result"/>
    <s v="CPCCOHS2001A_1_1_6606_FINAL"/>
    <x v="1226"/>
    <n v="1"/>
    <n v="0"/>
  </r>
  <r>
    <x v="136"/>
    <x v="0"/>
    <s v="Building and Construction"/>
    <n v="0"/>
    <n v="0"/>
    <s v="assign"/>
    <s v="CPCCCM1013A Final Result"/>
    <s v="CPCCCM1013A_1_1_6606_FINAL"/>
    <x v="1227"/>
    <n v="1"/>
    <n v="0"/>
  </r>
  <r>
    <x v="136"/>
    <x v="0"/>
    <s v="Building and Construction"/>
    <n v="0"/>
    <n v="0"/>
    <s v="assign"/>
    <s v="Assessment Task 2 - 8 CPCCOHS2001A CPCCCM1013A CPCCCM1014A"/>
    <s v=""/>
    <x v="1228"/>
    <n v="0"/>
    <n v="0"/>
  </r>
  <r>
    <x v="136"/>
    <x v="0"/>
    <s v="Building and Construction"/>
    <n v="0"/>
    <n v="0"/>
    <s v="assign"/>
    <s v="CPCCCM1014A Final Result"/>
    <s v="CPCCCM1014A_1_1_6606_FINAL"/>
    <x v="1229"/>
    <n v="1"/>
    <n v="0"/>
  </r>
  <r>
    <x v="136"/>
    <x v="0"/>
    <s v="Building and Construction"/>
    <n v="0"/>
    <n v="0"/>
    <s v="quiz"/>
    <s v="CPCCOHS2001A Apply OH&amp;S requirements SSP Quiz"/>
    <s v="CPCCOHS2001A_1_1_6606_SSP"/>
    <x v="1230"/>
    <n v="0"/>
    <n v="1"/>
  </r>
  <r>
    <x v="136"/>
    <x v="0"/>
    <s v="Building and Construction"/>
    <n v="0"/>
    <n v="0"/>
    <s v="quiz"/>
    <s v="CPCCCM1013A Plan and organise work SSP Quiz"/>
    <s v="CPCCCM1013A_1_1_6606_SSP"/>
    <x v="1231"/>
    <n v="0"/>
    <n v="1"/>
  </r>
  <r>
    <x v="136"/>
    <x v="0"/>
    <s v="Building and Construction"/>
    <n v="0"/>
    <n v="0"/>
    <s v="quiz"/>
    <s v="Topic 1 Review Questions (CPCCOHS2001A)"/>
    <s v=""/>
    <x v="1216"/>
    <n v="0"/>
    <n v="0"/>
  </r>
  <r>
    <x v="136"/>
    <x v="0"/>
    <s v="Building and Construction"/>
    <n v="0"/>
    <n v="0"/>
    <s v="quiz"/>
    <s v="Topic 2 Review Questions (CPCCOHS2001A)"/>
    <s v=""/>
    <x v="1215"/>
    <n v="0"/>
    <n v="0"/>
  </r>
  <r>
    <x v="136"/>
    <x v="0"/>
    <s v="Building and Construction"/>
    <n v="0"/>
    <n v="0"/>
    <s v="quiz"/>
    <s v="Topic 3 Review Questions (CPCCOHS2001A)"/>
    <s v=""/>
    <x v="1221"/>
    <n v="0"/>
    <n v="0"/>
  </r>
  <r>
    <x v="136"/>
    <x v="0"/>
    <s v="Building and Construction"/>
    <n v="0"/>
    <n v="0"/>
    <s v="quiz"/>
    <s v="Topic 5 Review Questions (CPCCOHS2001A)"/>
    <s v=""/>
    <x v="1218"/>
    <n v="0"/>
    <n v="0"/>
  </r>
  <r>
    <x v="136"/>
    <x v="0"/>
    <s v="Building and Construction"/>
    <n v="0"/>
    <n v="0"/>
    <s v="quiz"/>
    <s v="Topic 6 Review Questions (CPCCOHS2001A)"/>
    <s v=""/>
    <x v="1213"/>
    <n v="0"/>
    <n v="0"/>
  </r>
  <r>
    <x v="136"/>
    <x v="0"/>
    <s v="Building and Construction"/>
    <n v="0"/>
    <n v="0"/>
    <s v="quiz"/>
    <s v="Topic 7 Review Questions (CPCCOHS2001A)"/>
    <s v=""/>
    <x v="1214"/>
    <n v="0"/>
    <n v="0"/>
  </r>
  <r>
    <x v="136"/>
    <x v="0"/>
    <s v="Building and Construction"/>
    <n v="0"/>
    <n v="0"/>
    <s v="quiz"/>
    <s v="Topic 8 Review Questions (CPCCCM1013A-CPCCCM1014A)"/>
    <s v=""/>
    <x v="1219"/>
    <n v="0"/>
    <n v="0"/>
  </r>
  <r>
    <x v="136"/>
    <x v="0"/>
    <s v="Building and Construction"/>
    <n v="0"/>
    <n v="0"/>
    <s v="quiz"/>
    <s v="Topic 9 Review Questions (CPCCCM1013A-CPCCCM1014A)"/>
    <s v=""/>
    <x v="1220"/>
    <n v="0"/>
    <n v="0"/>
  </r>
  <r>
    <x v="136"/>
    <x v="0"/>
    <s v="Building and Construction"/>
    <n v="0"/>
    <n v="0"/>
    <s v="quiz"/>
    <s v="Topic 10 Review Questions (CPCCCM1013A-CPCCCM1014A)"/>
    <s v=""/>
    <x v="1222"/>
    <n v="0"/>
    <n v="0"/>
  </r>
  <r>
    <x v="136"/>
    <x v="0"/>
    <s v="Building and Construction"/>
    <n v="0"/>
    <n v="0"/>
    <s v="quiz"/>
    <s v="Topic 11 Review Questions (CPCCCM1013A-CPCCCM1014A)"/>
    <s v=""/>
    <x v="1223"/>
    <n v="0"/>
    <n v="0"/>
  </r>
  <r>
    <x v="136"/>
    <x v="0"/>
    <s v="Building and Construction"/>
    <n v="0"/>
    <n v="0"/>
    <s v="quiz"/>
    <s v="CPCCCM1014A Conduct workplace communications SSP Quiz"/>
    <s v="CPCCCM1014A_1_1_6606_SSP"/>
    <x v="1232"/>
    <n v="0"/>
    <n v="1"/>
  </r>
  <r>
    <x v="136"/>
    <x v="0"/>
    <s v="Building and Construction"/>
    <n v="0"/>
    <n v="0"/>
    <s v="checklist"/>
    <s v="Moodle Shell Completion Checklist"/>
    <s v=""/>
    <x v="22"/>
    <n v="0"/>
    <n v="0"/>
  </r>
  <r>
    <x v="136"/>
    <x v="0"/>
    <s v="Building and Construction"/>
    <n v="0"/>
    <n v="0"/>
    <s v="scorm"/>
    <s v="Working Safety"/>
    <s v=""/>
    <x v="23"/>
    <n v="0"/>
    <n v="0"/>
  </r>
  <r>
    <x v="137"/>
    <x v="0"/>
    <s v="Glass 2017"/>
    <n v="2"/>
    <n v="7"/>
    <s v="quiz"/>
    <s v="Session one review questions CPCCOHS2001A, MSMSUP102, MSMSUP106"/>
    <s v=""/>
    <x v="1233"/>
    <n v="0"/>
    <n v="0"/>
  </r>
  <r>
    <x v="137"/>
    <x v="0"/>
    <s v="Glass 2017"/>
    <n v="2"/>
    <n v="7"/>
    <s v="quiz"/>
    <s v="SSP MSMSUP106"/>
    <s v="MSMSUP106_1_1_255648_SSP"/>
    <x v="1234"/>
    <n v="0"/>
    <n v="1"/>
  </r>
  <r>
    <x v="137"/>
    <x v="0"/>
    <s v="Glass 2017"/>
    <n v="2"/>
    <n v="7"/>
    <s v="quiz"/>
    <s v="SSP MSMSUP102"/>
    <s v="MSMSUP102_1_1_255647_SSP"/>
    <x v="1235"/>
    <n v="0"/>
    <n v="1"/>
  </r>
  <r>
    <x v="137"/>
    <x v="0"/>
    <s v="Glass 2017"/>
    <n v="2"/>
    <n v="7"/>
    <s v="quiz"/>
    <s v="Session five review questions CPCCOHS2001A, MSMSUP102, MSMSUP106 "/>
    <s v=""/>
    <x v="1236"/>
    <n v="0"/>
    <n v="0"/>
  </r>
  <r>
    <x v="137"/>
    <x v="0"/>
    <s v="Glass 2017"/>
    <n v="2"/>
    <n v="7"/>
    <s v="quiz"/>
    <s v="Assessment Task 1 CPCCOHS2001A, MSMSUP102, MSMSUP106"/>
    <s v=""/>
    <x v="1237"/>
    <n v="0"/>
    <n v="0"/>
  </r>
  <r>
    <x v="137"/>
    <x v="0"/>
    <s v="Glass 2017"/>
    <n v="2"/>
    <n v="7"/>
    <s v="assign"/>
    <s v="Assessment Task 3 CPCCOHS2001A, MSMSUP102, MSMSUP106"/>
    <s v=""/>
    <x v="1238"/>
    <n v="0"/>
    <n v="0"/>
  </r>
  <r>
    <x v="137"/>
    <x v="0"/>
    <s v="Glass 2017"/>
    <n v="2"/>
    <n v="7"/>
    <s v="assign"/>
    <s v="Assessment Task 5 CPCCOHS2001A, MSMSUP102, MSMSUP106"/>
    <s v=""/>
    <x v="1239"/>
    <n v="0"/>
    <n v="0"/>
  </r>
  <r>
    <x v="137"/>
    <x v="0"/>
    <s v="Glass 2017"/>
    <n v="2"/>
    <n v="7"/>
    <s v="assign"/>
    <s v="Assessment Task 7 CPCCOHS2001A, MSMSUP102, MSMSUP106"/>
    <s v=""/>
    <x v="1240"/>
    <n v="0"/>
    <n v="0"/>
  </r>
  <r>
    <x v="137"/>
    <x v="0"/>
    <s v="Glass 2017"/>
    <n v="2"/>
    <n v="7"/>
    <s v="assign"/>
    <s v="Assessment Task 6 CPCCOHS2001A, MSMSUP102, MSMSUP106"/>
    <s v=""/>
    <x v="1241"/>
    <n v="0"/>
    <n v="0"/>
  </r>
  <r>
    <x v="137"/>
    <x v="0"/>
    <s v="Glass 2017"/>
    <n v="2"/>
    <n v="7"/>
    <s v="assign"/>
    <s v="Assessment Task 8 CPCCOHS2001A, MSMSUP102, MSMSUP106"/>
    <s v=""/>
    <x v="1242"/>
    <n v="0"/>
    <n v="0"/>
  </r>
  <r>
    <x v="137"/>
    <x v="0"/>
    <s v="Glass 2017"/>
    <n v="2"/>
    <n v="7"/>
    <s v="assign"/>
    <s v="Final Result MSMSUP102"/>
    <s v="MSMSUP102_1_1_241403_FINAL"/>
    <x v="1243"/>
    <n v="1"/>
    <n v="0"/>
  </r>
  <r>
    <x v="137"/>
    <x v="0"/>
    <s v="Glass 2017"/>
    <n v="2"/>
    <n v="7"/>
    <s v="assign"/>
    <s v="Final Result MSMSUP106"/>
    <s v="MSMSUP106_1_1_241404_FINAL"/>
    <x v="1244"/>
    <n v="1"/>
    <n v="0"/>
  </r>
  <r>
    <x v="137"/>
    <x v="0"/>
    <s v="Glass 2017"/>
    <n v="2"/>
    <n v="7"/>
    <s v="assign"/>
    <s v="Assessment Task 4 CPCCOHS2001A, MSMSUP102, MSMSUP106"/>
    <s v=""/>
    <x v="1245"/>
    <n v="0"/>
    <n v="0"/>
  </r>
  <r>
    <x v="137"/>
    <x v="0"/>
    <s v="Glass 2017"/>
    <n v="2"/>
    <n v="7"/>
    <s v="quiz"/>
    <s v="Session six review questions CPCCOHS2001A, MSMSUP102, MSMSUP106 "/>
    <s v=""/>
    <x v="1246"/>
    <n v="0"/>
    <n v="0"/>
  </r>
  <r>
    <x v="137"/>
    <x v="0"/>
    <s v="Glass 2017"/>
    <n v="2"/>
    <n v="7"/>
    <s v="quiz"/>
    <s v="Session seven review questions CPCCOHS2001A, MSMSUP102, MSMSUP106 "/>
    <s v=""/>
    <x v="1247"/>
    <n v="0"/>
    <n v="0"/>
  </r>
  <r>
    <x v="137"/>
    <x v="0"/>
    <s v="Glass 2017"/>
    <n v="2"/>
    <n v="7"/>
    <s v="quiz"/>
    <s v="Session nine review questions CPCCOHS2001A, MSMSUP102, MSMSUP106 "/>
    <s v=""/>
    <x v="1248"/>
    <n v="0"/>
    <n v="0"/>
  </r>
  <r>
    <x v="137"/>
    <x v="0"/>
    <s v="Glass 2017"/>
    <n v="2"/>
    <n v="7"/>
    <s v="quiz"/>
    <s v="SSP CPCCOHS2001A"/>
    <s v="CPCCOHS2001A_1_1_238503_SSP"/>
    <x v="1249"/>
    <n v="0"/>
    <n v="1"/>
  </r>
  <r>
    <x v="137"/>
    <x v="0"/>
    <s v="Glass 2017"/>
    <n v="2"/>
    <n v="7"/>
    <s v="quiz"/>
    <s v="Session eleven review questions CPCCOHS2001A, MSMSUP102, MSMSUP106 "/>
    <s v=""/>
    <x v="1250"/>
    <n v="0"/>
    <n v="0"/>
  </r>
  <r>
    <x v="137"/>
    <x v="0"/>
    <s v="Glass 2017"/>
    <n v="2"/>
    <n v="7"/>
    <s v="assign"/>
    <s v="Final Result CPCCOHS2001A"/>
    <s v="CPCCOHS2001A_1_1_225952_FINAL"/>
    <x v="1251"/>
    <n v="1"/>
    <n v="0"/>
  </r>
  <r>
    <x v="137"/>
    <x v="0"/>
    <s v="Glass 2017"/>
    <n v="2"/>
    <n v="7"/>
    <s v="quiz"/>
    <s v="Session three review questions CPCCOHS2001A, MSMSUP102, MSMSUP106 "/>
    <s v=""/>
    <x v="1252"/>
    <n v="0"/>
    <n v="0"/>
  </r>
  <r>
    <x v="137"/>
    <x v="0"/>
    <s v="Glass 2017"/>
    <n v="2"/>
    <n v="7"/>
    <s v="quiz"/>
    <s v="Session eight review questions CPCCOHS2001A, MSMSUP102, MSMSUP106 "/>
    <s v=""/>
    <x v="1253"/>
    <n v="0"/>
    <n v="0"/>
  </r>
  <r>
    <x v="137"/>
    <x v="0"/>
    <s v="Glass 2017"/>
    <n v="2"/>
    <n v="7"/>
    <s v="quiz"/>
    <s v="Session two review questions CPCCOHS2001A, MSMSUP102, MSMSUP106 "/>
    <s v=""/>
    <x v="1254"/>
    <n v="0"/>
    <n v="0"/>
  </r>
  <r>
    <x v="137"/>
    <x v="0"/>
    <s v="Glass 2017"/>
    <n v="2"/>
    <n v="7"/>
    <s v="quiz"/>
    <s v="Session ten review questions CPCCOHS2001A, MSMSUP102, MSMSUP106 "/>
    <s v=""/>
    <x v="1255"/>
    <n v="0"/>
    <n v="0"/>
  </r>
  <r>
    <x v="137"/>
    <x v="0"/>
    <s v="Glass 2017"/>
    <n v="2"/>
    <n v="7"/>
    <s v="checklist"/>
    <s v="Moodle Shell Completion Checklist"/>
    <s v=""/>
    <x v="22"/>
    <n v="0"/>
    <n v="0"/>
  </r>
  <r>
    <x v="137"/>
    <x v="0"/>
    <s v="Glass 2017"/>
    <n v="2"/>
    <n v="7"/>
    <s v="assign"/>
    <s v="Assessment Task 2 CPCCOHS2001A, MSMSUP102, MSMSUP106"/>
    <s v=""/>
    <x v="1256"/>
    <n v="0"/>
    <n v="0"/>
  </r>
  <r>
    <x v="138"/>
    <x v="0"/>
    <s v="Plumbing 2017"/>
    <n v="0"/>
    <n v="0"/>
    <s v="quiz"/>
    <s v="CPCPCM2039A Carry out Interactive Workplace Communication."/>
    <s v=""/>
    <x v="1257"/>
    <n v="0"/>
    <n v="0"/>
  </r>
  <r>
    <x v="138"/>
    <x v="0"/>
    <s v="Plumbing 2017"/>
    <n v="0"/>
    <n v="0"/>
    <s v="assign"/>
    <s v="CPCPCM2039A Final Unit Result"/>
    <s v=""/>
    <x v="1258"/>
    <n v="0"/>
    <n v="0"/>
  </r>
  <r>
    <x v="138"/>
    <x v="0"/>
    <s v="Plumbing 2017"/>
    <n v="0"/>
    <n v="0"/>
    <s v="lesson"/>
    <s v="Signage"/>
    <s v=""/>
    <x v="1259"/>
    <n v="0"/>
    <n v="0"/>
  </r>
  <r>
    <x v="138"/>
    <x v="0"/>
    <s v="Plumbing 2017"/>
    <n v="0"/>
    <n v="0"/>
    <s v="checklist"/>
    <s v="Moodle Shell Completion Checklist"/>
    <s v=""/>
    <x v="22"/>
    <n v="0"/>
    <n v="0"/>
  </r>
  <r>
    <x v="138"/>
    <x v="0"/>
    <s v="Plumbing 2017"/>
    <n v="0"/>
    <n v="0"/>
    <s v="lesson"/>
    <s v="Effective Meetings and Participations"/>
    <s v=""/>
    <x v="1260"/>
    <n v="0"/>
    <n v="0"/>
  </r>
  <r>
    <x v="138"/>
    <x v="0"/>
    <s v="Plumbing 2017"/>
    <n v="0"/>
    <n v="0"/>
    <s v="lesson"/>
    <s v="Communications Methods"/>
    <s v=""/>
    <x v="1261"/>
    <n v="0"/>
    <n v="0"/>
  </r>
  <r>
    <x v="138"/>
    <x v="0"/>
    <s v="Plumbing 2017"/>
    <n v="0"/>
    <n v="0"/>
    <s v="lesson"/>
    <s v="Progress and Site Meetings"/>
    <s v=""/>
    <x v="1262"/>
    <n v="0"/>
    <n v="0"/>
  </r>
  <r>
    <x v="138"/>
    <x v="0"/>
    <s v="Plumbing 2017"/>
    <n v="0"/>
    <n v="0"/>
    <s v="lesson"/>
    <s v="Communications - Site Meetings"/>
    <s v=""/>
    <x v="1263"/>
    <n v="0"/>
    <n v="0"/>
  </r>
  <r>
    <x v="138"/>
    <x v="0"/>
    <s v="Plumbing 2017"/>
    <n v="0"/>
    <n v="0"/>
    <s v="lesson"/>
    <s v="Colours Shapes and Meanings of Signs"/>
    <s v=""/>
    <x v="1264"/>
    <n v="0"/>
    <n v="0"/>
  </r>
  <r>
    <x v="138"/>
    <x v="0"/>
    <s v="Plumbing 2017"/>
    <n v="0"/>
    <n v="0"/>
    <s v="lesson"/>
    <s v="What is Instructions and Feedback"/>
    <s v=""/>
    <x v="1265"/>
    <n v="0"/>
    <n v="0"/>
  </r>
  <r>
    <x v="138"/>
    <x v="0"/>
    <s v="Plumbing 2017"/>
    <n v="0"/>
    <n v="0"/>
    <s v="lesson"/>
    <s v="Communication Barriers"/>
    <s v=""/>
    <x v="1266"/>
    <n v="0"/>
    <n v="0"/>
  </r>
  <r>
    <x v="138"/>
    <x v="0"/>
    <s v="Plumbing 2017"/>
    <n v="0"/>
    <n v="0"/>
    <s v="lesson"/>
    <s v="How to Give Instructions Effectively"/>
    <s v=""/>
    <x v="1267"/>
    <n v="0"/>
    <n v="0"/>
  </r>
  <r>
    <x v="138"/>
    <x v="0"/>
    <s v="Plumbing 2017"/>
    <n v="0"/>
    <n v="0"/>
    <s v="quiz"/>
    <s v="CPCPCM2039A Assessment Task 1"/>
    <s v=""/>
    <x v="1268"/>
    <n v="0"/>
    <n v="0"/>
  </r>
  <r>
    <x v="138"/>
    <x v="0"/>
    <s v="Plumbing 2017"/>
    <n v="0"/>
    <n v="0"/>
    <s v="checklist"/>
    <s v="Checklist Compliant Moodle Shell"/>
    <s v=""/>
    <x v="18"/>
    <n v="0"/>
    <n v="0"/>
  </r>
  <r>
    <x v="139"/>
    <x v="5"/>
    <s v="Design"/>
    <n v="8"/>
    <n v="15"/>
    <s v="quiz"/>
    <s v="2: PRINTING PROCESSES QUIZ"/>
    <s v=""/>
    <x v="1269"/>
    <n v="0"/>
    <n v="0"/>
  </r>
  <r>
    <x v="139"/>
    <x v="5"/>
    <s v="Design"/>
    <n v="8"/>
    <n v="15"/>
    <s v="quiz"/>
    <s v="3: BINDING ASSESSMENT QUIZ"/>
    <s v=""/>
    <x v="1270"/>
    <n v="0"/>
    <n v="0"/>
  </r>
  <r>
    <x v="139"/>
    <x v="5"/>
    <s v="Design"/>
    <n v="8"/>
    <n v="15"/>
    <s v="assign"/>
    <s v="LEARNING ACTIVITY &amp; SUBMISSION: Folding Families Examples"/>
    <s v=""/>
    <x v="1271"/>
    <n v="0"/>
    <n v="0"/>
  </r>
  <r>
    <x v="139"/>
    <x v="5"/>
    <s v="Design"/>
    <n v="8"/>
    <n v="15"/>
    <s v="quiz"/>
    <s v="5: COLOUR THEORY QUIZ"/>
    <s v=""/>
    <x v="1272"/>
    <n v="0"/>
    <n v="0"/>
  </r>
  <r>
    <x v="139"/>
    <x v="5"/>
    <s v="Design"/>
    <n v="8"/>
    <n v="15"/>
    <s v="quiz"/>
    <s v="4: PRE-PRESS KNOWLEDGE QUIZ"/>
    <s v=""/>
    <x v="1273"/>
    <n v="0"/>
    <n v="0"/>
  </r>
  <r>
    <x v="139"/>
    <x v="5"/>
    <s v="Design"/>
    <n v="8"/>
    <n v="15"/>
    <s v="assign"/>
    <s v="Assessment 1: Your Personalised Preflight Check list Task"/>
    <s v=""/>
    <x v="1274"/>
    <n v="0"/>
    <n v="0"/>
  </r>
  <r>
    <x v="139"/>
    <x v="5"/>
    <s v="Design"/>
    <n v="8"/>
    <n v="15"/>
    <s v="assign"/>
    <s v="Assessment 3: Printing and Substrate sample presentation submission notification"/>
    <s v=""/>
    <x v="1275"/>
    <n v="0"/>
    <n v="0"/>
  </r>
  <r>
    <x v="139"/>
    <x v="5"/>
    <s v="Design"/>
    <n v="8"/>
    <n v="15"/>
    <s v="assign"/>
    <s v="Assessment 4: Italian Odyssey Press Advertisment"/>
    <s v=""/>
    <x v="1276"/>
    <n v="0"/>
    <n v="0"/>
  </r>
  <r>
    <x v="139"/>
    <x v="5"/>
    <s v="Design"/>
    <n v="8"/>
    <n v="15"/>
    <s v="assign"/>
    <s v="Assessment 5: Postcard submission"/>
    <s v=""/>
    <x v="1277"/>
    <n v="0"/>
    <n v="0"/>
  </r>
  <r>
    <x v="139"/>
    <x v="5"/>
    <s v="Design"/>
    <n v="8"/>
    <n v="15"/>
    <s v="quiz"/>
    <s v="1: PRE-PRESS IMAGE QUIZ"/>
    <s v=""/>
    <x v="1278"/>
    <n v="0"/>
    <n v="0"/>
  </r>
  <r>
    <x v="139"/>
    <x v="5"/>
    <s v="Design"/>
    <n v="8"/>
    <n v="15"/>
    <s v="checklist"/>
    <s v="Checklist Compliant Moodle Shell"/>
    <s v=""/>
    <x v="18"/>
    <n v="0"/>
    <n v="0"/>
  </r>
  <r>
    <x v="139"/>
    <x v="5"/>
    <s v="Design"/>
    <n v="8"/>
    <n v="15"/>
    <s v="assign"/>
    <s v="LEARNING ACTIVITY: Submit link to your Embossing Examples pinboard here"/>
    <s v=""/>
    <x v="1279"/>
    <n v="0"/>
    <n v="0"/>
  </r>
  <r>
    <x v="139"/>
    <x v="5"/>
    <s v="Design"/>
    <n v="8"/>
    <n v="15"/>
    <s v="assign"/>
    <s v="Assessment 2: Colour Task"/>
    <s v=""/>
    <x v="1280"/>
    <n v="0"/>
    <n v="0"/>
  </r>
  <r>
    <x v="139"/>
    <x v="5"/>
    <s v="Design"/>
    <n v="8"/>
    <n v="15"/>
    <s v="quiz"/>
    <s v="SSP - CUAPHI514,"/>
    <s v=""/>
    <x v="1281"/>
    <n v="0"/>
    <n v="0"/>
  </r>
  <r>
    <x v="139"/>
    <x v="5"/>
    <s v="Design"/>
    <n v="8"/>
    <n v="15"/>
    <s v="assign"/>
    <s v="Paper Grain Activity"/>
    <s v=""/>
    <x v="1282"/>
    <n v="0"/>
    <n v="0"/>
  </r>
  <r>
    <x v="139"/>
    <x v="5"/>
    <s v="Design"/>
    <n v="8"/>
    <n v="15"/>
    <s v="checklist"/>
    <s v="Moodle Shell Completion Checklist"/>
    <s v=""/>
    <x v="22"/>
    <n v="0"/>
    <n v="0"/>
  </r>
  <r>
    <x v="139"/>
    <x v="5"/>
    <s v="Design"/>
    <n v="8"/>
    <n v="15"/>
    <s v="assign"/>
    <s v="CUAPHI514 Final Result (Paperbased FLA-65)"/>
    <s v=""/>
    <x v="1283"/>
    <n v="0"/>
    <n v="0"/>
  </r>
  <r>
    <x v="140"/>
    <x v="0"/>
    <s v="Plumbing 2017"/>
    <n v="0"/>
    <n v="0"/>
    <s v="quiz"/>
    <s v=" CUVACD303A  Produce technical drawings SSP"/>
    <s v=""/>
    <x v="1284"/>
    <n v="0"/>
    <n v="0"/>
  </r>
  <r>
    <x v="140"/>
    <x v="0"/>
    <s v="Plumbing 2017"/>
    <n v="0"/>
    <n v="0"/>
    <s v="assign"/>
    <s v="Assessment tool: CUVACD303A.pdf"/>
    <s v=""/>
    <x v="1285"/>
    <n v="0"/>
    <n v="0"/>
  </r>
  <r>
    <x v="140"/>
    <x v="0"/>
    <s v="Plumbing 2017"/>
    <n v="0"/>
    <n v="0"/>
    <s v="checklist"/>
    <s v="Checklist Compliant Moodle Shell"/>
    <s v=""/>
    <x v="18"/>
    <n v="0"/>
    <n v="0"/>
  </r>
  <r>
    <x v="140"/>
    <x v="0"/>
    <s v="Plumbing 2017"/>
    <n v="0"/>
    <n v="0"/>
    <s v="quiz"/>
    <s v="CUVACD303A Assessment Task 1"/>
    <s v=""/>
    <x v="1286"/>
    <n v="0"/>
    <n v="0"/>
  </r>
  <r>
    <x v="140"/>
    <x v="0"/>
    <s v="Plumbing 2017"/>
    <n v="0"/>
    <n v="0"/>
    <s v="assign"/>
    <s v="CUVACD303A Assessment Task 3"/>
    <s v=""/>
    <x v="1287"/>
    <n v="0"/>
    <n v="0"/>
  </r>
  <r>
    <x v="140"/>
    <x v="0"/>
    <s v="Plumbing 2017"/>
    <n v="0"/>
    <n v="0"/>
    <s v="assign"/>
    <s v="CUVACD303A Assessment Task 2"/>
    <s v=""/>
    <x v="1288"/>
    <n v="0"/>
    <n v="0"/>
  </r>
  <r>
    <x v="140"/>
    <x v="0"/>
    <s v="Plumbing 2017"/>
    <n v="0"/>
    <n v="0"/>
    <s v="assign"/>
    <s v="CUVACD303A Assessment Task 4"/>
    <s v=""/>
    <x v="1289"/>
    <n v="0"/>
    <n v="0"/>
  </r>
  <r>
    <x v="140"/>
    <x v="0"/>
    <s v="Plumbing 2017"/>
    <n v="0"/>
    <n v="0"/>
    <s v="assign"/>
    <s v="CUVACD303A Assessment Task 5"/>
    <s v=""/>
    <x v="1290"/>
    <n v="0"/>
    <n v="0"/>
  </r>
  <r>
    <x v="140"/>
    <x v="0"/>
    <s v="Plumbing 2017"/>
    <n v="0"/>
    <n v="0"/>
    <s v="assign"/>
    <s v="CUVACD303A Final Unit Result"/>
    <s v=""/>
    <x v="1291"/>
    <n v="0"/>
    <n v="0"/>
  </r>
  <r>
    <x v="140"/>
    <x v="0"/>
    <s v="Plumbing 2017"/>
    <n v="0"/>
    <n v="0"/>
    <s v="checklist"/>
    <s v="Moodle Shell Completion Checklist"/>
    <s v=""/>
    <x v="22"/>
    <n v="0"/>
    <n v="0"/>
  </r>
  <r>
    <x v="141"/>
    <x v="1"/>
    <s v="Viticulture and Winemaking"/>
    <n v="1"/>
    <n v="3"/>
    <s v="assign"/>
    <s v="Assessment 3 - Practical"/>
    <s v=""/>
    <x v="1292"/>
    <n v="0"/>
    <n v="0"/>
  </r>
  <r>
    <x v="141"/>
    <x v="1"/>
    <s v="Viticulture and Winemaking"/>
    <n v="1"/>
    <n v="3"/>
    <s v="assign"/>
    <s v="Open Book Examination"/>
    <s v=""/>
    <x v="1293"/>
    <n v="0"/>
    <n v="0"/>
  </r>
  <r>
    <x v="141"/>
    <x v="1"/>
    <s v="Viticulture and Winemaking"/>
    <n v="1"/>
    <n v="3"/>
    <s v="assign"/>
    <s v="Assessment 2 - Microbial spoilage of wine"/>
    <s v=""/>
    <x v="1294"/>
    <n v="0"/>
    <n v="0"/>
  </r>
  <r>
    <x v="141"/>
    <x v="1"/>
    <s v="Viticulture and Winemaking"/>
    <n v="1"/>
    <n v="3"/>
    <s v="assign"/>
    <s v="DWTAIM507A Final Result (Online Marking Guide)"/>
    <s v="DWTAIM507A_1_1_6449_FINAL"/>
    <x v="1295"/>
    <n v="1"/>
    <n v="0"/>
  </r>
  <r>
    <x v="141"/>
    <x v="1"/>
    <s v="Viticulture and Winemaking"/>
    <n v="1"/>
    <n v="3"/>
    <s v="assign"/>
    <s v="Assessment 1 - Role of yeast and bacteria in wine fermentation"/>
    <s v=""/>
    <x v="1296"/>
    <n v="0"/>
    <n v="0"/>
  </r>
  <r>
    <x v="141"/>
    <x v="1"/>
    <s v="Viticulture and Winemaking"/>
    <n v="1"/>
    <n v="3"/>
    <s v="quiz"/>
    <s v="Wine microbiology SSP Quiz (DWTAIM507A)"/>
    <s v="DWTAIM507A_1_1_6449_SSP"/>
    <x v="1297"/>
    <n v="0"/>
    <n v="1"/>
  </r>
  <r>
    <x v="142"/>
    <x v="1"/>
    <s v="Viticulture and Winemaking"/>
    <n v="0"/>
    <n v="0"/>
    <s v="assign"/>
    <s v="Assessment 2 Winery Plan DWTDWD511"/>
    <s v=""/>
    <x v="1298"/>
    <n v="0"/>
    <n v="0"/>
  </r>
  <r>
    <x v="142"/>
    <x v="1"/>
    <s v="Viticulture and Winemaking"/>
    <n v="0"/>
    <n v="0"/>
    <s v="assign"/>
    <s v="DWTDWD511 Final Result (Online Marking Guide)"/>
    <s v="DWTDWD511_1_1_6600_FINAL"/>
    <x v="1299"/>
    <n v="1"/>
    <n v="0"/>
  </r>
  <r>
    <x v="142"/>
    <x v="1"/>
    <s v="Viticulture and Winemaking"/>
    <n v="0"/>
    <n v="0"/>
    <s v="checklist"/>
    <s v="Moodle Shell Completion Checklist"/>
    <s v=""/>
    <x v="22"/>
    <n v="0"/>
    <n v="0"/>
  </r>
  <r>
    <x v="142"/>
    <x v="1"/>
    <s v="Viticulture and Winemaking"/>
    <n v="0"/>
    <n v="0"/>
    <s v="assign"/>
    <s v="Assessment 1 Wine flow chart, space and equipment requirements DWTDWD511"/>
    <s v=""/>
    <x v="1300"/>
    <n v="0"/>
    <n v="0"/>
  </r>
  <r>
    <x v="142"/>
    <x v="1"/>
    <s v="Viticulture and Winemaking"/>
    <n v="0"/>
    <n v="0"/>
    <s v="quiz"/>
    <s v="SSP Quiz DWTDWD511"/>
    <s v="DWTDWD511_1_1_6600_SSP"/>
    <x v="1301"/>
    <n v="0"/>
    <n v="1"/>
  </r>
  <r>
    <x v="143"/>
    <x v="6"/>
    <s v="NCDE"/>
    <n v="1"/>
    <n v="13"/>
    <s v="assign"/>
    <s v="Final Result"/>
    <s v=""/>
    <x v="1302"/>
    <n v="0"/>
    <n v="0"/>
  </r>
  <r>
    <x v="143"/>
    <x v="6"/>
    <s v="NCDE"/>
    <n v="1"/>
    <n v="13"/>
    <s v="checklist"/>
    <s v="Moodle Shell Completion Checklist"/>
    <s v=""/>
    <x v="22"/>
    <n v="0"/>
    <n v="0"/>
  </r>
  <r>
    <x v="143"/>
    <x v="6"/>
    <s v="NCDE"/>
    <n v="1"/>
    <n v="13"/>
    <s v="assign"/>
    <s v="Assessment Cheddar and Cream Cheese (FDFCH4004A) "/>
    <s v=""/>
    <x v="1303"/>
    <n v="0"/>
    <n v="0"/>
  </r>
  <r>
    <x v="143"/>
    <x v="6"/>
    <s v="NCDE"/>
    <n v="1"/>
    <n v="13"/>
    <s v="assign"/>
    <s v="Assessment Cheese Yield (FDFCH4002A|FDFCH4003A|FDFCH4004A) "/>
    <s v=""/>
    <x v="1304"/>
    <n v="0"/>
    <n v="0"/>
  </r>
  <r>
    <x v="143"/>
    <x v="6"/>
    <s v="NCDE"/>
    <n v="1"/>
    <n v="13"/>
    <s v="assign"/>
    <s v="Assessment Cheesemaking Basics (FDFCH4002A|FDFCH4003A|FDFCH4004A)"/>
    <s v=""/>
    <x v="1305"/>
    <n v="0"/>
    <n v="0"/>
  </r>
  <r>
    <x v="143"/>
    <x v="6"/>
    <s v="NCDE"/>
    <n v="1"/>
    <n v="13"/>
    <s v="assign"/>
    <s v="Assessment Mozzarella (FDFCH4003A) "/>
    <s v=""/>
    <x v="1306"/>
    <n v="0"/>
    <n v="0"/>
  </r>
  <r>
    <x v="143"/>
    <x v="6"/>
    <s v="NCDE"/>
    <n v="1"/>
    <n v="13"/>
    <s v="assign"/>
    <s v="Assessment Quality Control (FDFCH4002A|FDFCH4003A|FDFCH4004A) "/>
    <s v=""/>
    <x v="1307"/>
    <n v="0"/>
    <n v="0"/>
  </r>
  <r>
    <x v="143"/>
    <x v="6"/>
    <s v="NCDE"/>
    <n v="1"/>
    <n v="13"/>
    <s v="assign"/>
    <s v="Assessment Controlling Cheddar (FDFCH4004A) "/>
    <s v=""/>
    <x v="1308"/>
    <n v="0"/>
    <n v="0"/>
  </r>
  <r>
    <x v="143"/>
    <x v="6"/>
    <s v="NCDE"/>
    <n v="1"/>
    <n v="13"/>
    <s v="assign"/>
    <s v="Assessment Cheese Practical Report (FDFCH4002A|FDFCH4003A|FDFCH4004A) "/>
    <s v=""/>
    <x v="1309"/>
    <n v="0"/>
    <n v="0"/>
  </r>
  <r>
    <x v="143"/>
    <x v="6"/>
    <s v="NCDE"/>
    <n v="1"/>
    <n v="13"/>
    <s v="checklist"/>
    <s v="Checklist Compliant Moodle Shell"/>
    <s v=""/>
    <x v="18"/>
    <n v="0"/>
    <n v="0"/>
  </r>
  <r>
    <x v="143"/>
    <x v="6"/>
    <s v="NCDE"/>
    <n v="1"/>
    <n v="13"/>
    <s v="assign"/>
    <s v="FDFCH4003A: Final Result"/>
    <s v="FDFCH4003A_1_1_6167_FINAL"/>
    <x v="1310"/>
    <n v="1"/>
    <n v="0"/>
  </r>
  <r>
    <x v="143"/>
    <x v="6"/>
    <s v="NCDE"/>
    <n v="1"/>
    <n v="13"/>
    <s v="assign"/>
    <s v="FDFCH4004A: Final Result"/>
    <s v="FDFCH4004A_1_1_6167_FINAL"/>
    <x v="1311"/>
    <n v="1"/>
    <n v="0"/>
  </r>
  <r>
    <x v="143"/>
    <x v="6"/>
    <s v="NCDE"/>
    <n v="1"/>
    <n v="13"/>
    <s v="assign"/>
    <s v="MSL975005: Final Result"/>
    <s v="MSL975005_1_1_6167_FINAL"/>
    <x v="1312"/>
    <n v="1"/>
    <n v="0"/>
  </r>
  <r>
    <x v="143"/>
    <x v="6"/>
    <s v="NCDE"/>
    <n v="1"/>
    <n v="13"/>
    <s v="assign"/>
    <s v="FDFCH4002A: Final Result"/>
    <s v="FDFCH4002A_1_1_6167_FINAL"/>
    <x v="1313"/>
    <n v="1"/>
    <n v="0"/>
  </r>
  <r>
    <x v="144"/>
    <x v="6"/>
    <s v="NCDE"/>
    <n v="11"/>
    <n v="13"/>
    <s v="checklist"/>
    <s v="Moodle Shell Completion Checklist"/>
    <s v=""/>
    <x v="22"/>
    <n v="0"/>
    <n v="0"/>
  </r>
  <r>
    <x v="144"/>
    <x v="6"/>
    <s v="NCDE"/>
    <n v="11"/>
    <n v="13"/>
    <s v="assign"/>
    <s v="Assessment Sensory Analysis Task (FDFFST4010A|MSL915001)"/>
    <s v=""/>
    <x v="1314"/>
    <n v="0"/>
    <n v="0"/>
  </r>
  <r>
    <x v="144"/>
    <x v="6"/>
    <s v="NCDE"/>
    <n v="11"/>
    <n v="13"/>
    <s v="assign"/>
    <s v="Final Results and Feedback"/>
    <s v=""/>
    <x v="1315"/>
    <n v="0"/>
    <n v="0"/>
  </r>
  <r>
    <x v="144"/>
    <x v="6"/>
    <s v="NCDE"/>
    <n v="11"/>
    <n v="13"/>
    <s v="assign"/>
    <s v=" Assessment Quality Management Systems(FDFFS4001A|FDFFS4002A|MSL934002)"/>
    <s v=""/>
    <x v="1316"/>
    <n v="0"/>
    <n v="0"/>
  </r>
  <r>
    <x v="144"/>
    <x v="6"/>
    <s v="NCDE"/>
    <n v="11"/>
    <n v="13"/>
    <s v="assign"/>
    <s v="Assessment Sensory Analysis Practical (FDFFST4010A|FDFFS4002A|FDFOP2015A|MSL915001A)"/>
    <s v=""/>
    <x v="1317"/>
    <n v="0"/>
    <n v="0"/>
  </r>
  <r>
    <x v="144"/>
    <x v="6"/>
    <s v="NCDE"/>
    <n v="11"/>
    <n v="13"/>
    <s v="assign"/>
    <s v="Assessment HACCP Monitoring and Recording (MSL934002 |FDFFS3001A|FDFFS4001A|FDFFS4002A|MSL915001A )"/>
    <s v=""/>
    <x v="1318"/>
    <n v="0"/>
    <n v="0"/>
  </r>
  <r>
    <x v="144"/>
    <x v="6"/>
    <s v="NCDE"/>
    <n v="11"/>
    <n v="13"/>
    <s v="assign"/>
    <s v="MSL915001 Final Result "/>
    <s v="MSL915001_1_1_6336_FINAL"/>
    <x v="1319"/>
    <n v="1"/>
    <n v="0"/>
  </r>
  <r>
    <x v="144"/>
    <x v="6"/>
    <s v="NCDE"/>
    <n v="11"/>
    <n v="13"/>
    <s v="assign"/>
    <s v="MSL934002 Final Result "/>
    <s v="MSL934002_1_1_6336_FINAL"/>
    <x v="1320"/>
    <n v="1"/>
    <n v="0"/>
  </r>
  <r>
    <x v="144"/>
    <x v="6"/>
    <s v="NCDE"/>
    <n v="11"/>
    <n v="13"/>
    <s v="assign"/>
    <s v="FDFFST4010A Final Result "/>
    <s v="FDFFST4010A_1_1_6336_FINAL"/>
    <x v="1321"/>
    <n v="1"/>
    <n v="0"/>
  </r>
  <r>
    <x v="144"/>
    <x v="6"/>
    <s v="NCDE"/>
    <n v="11"/>
    <n v="13"/>
    <s v="assign"/>
    <s v="FDFFST4002A Final Result "/>
    <s v="FDFFST4002A_1_1_6336_FINAL"/>
    <x v="1322"/>
    <n v="1"/>
    <n v="0"/>
  </r>
  <r>
    <x v="145"/>
    <x v="6"/>
    <s v="NCDE"/>
    <n v="8"/>
    <n v="13"/>
    <s v="assign"/>
    <s v="Assessment Process Control Charts (FDFFST5003A|FDFOP2015A|FDFTEC4007A|MSL924001A)"/>
    <s v=""/>
    <x v="1323"/>
    <n v="0"/>
    <n v="0"/>
  </r>
  <r>
    <x v="145"/>
    <x v="6"/>
    <s v="NCDE"/>
    <n v="8"/>
    <n v="13"/>
    <s v="assign"/>
    <s v="Final Results and Feedback"/>
    <s v=""/>
    <x v="1315"/>
    <n v="0"/>
    <n v="0"/>
  </r>
  <r>
    <x v="145"/>
    <x v="6"/>
    <s v="NCDE"/>
    <n v="8"/>
    <n v="13"/>
    <s v="assign"/>
    <s v="Assessment Algebra and Geometry (FDFTEC4007A|MSL924001A)"/>
    <s v=""/>
    <x v="1324"/>
    <n v="0"/>
    <n v="0"/>
  </r>
  <r>
    <x v="145"/>
    <x v="6"/>
    <s v="NCDE"/>
    <n v="8"/>
    <n v="13"/>
    <s v="assign"/>
    <s v="Assessment Equations (FDFTEC4007A|MSL924001A)"/>
    <s v=""/>
    <x v="1325"/>
    <n v="0"/>
    <n v="0"/>
  </r>
  <r>
    <x v="145"/>
    <x v="6"/>
    <s v="NCDE"/>
    <n v="8"/>
    <n v="13"/>
    <s v="assign"/>
    <s v="Assessment Statistics (FDFFST5003A|FDFOP2015A|FDFTEC4007A|MSL924001A)"/>
    <s v=""/>
    <x v="1326"/>
    <n v="0"/>
    <n v="0"/>
  </r>
  <r>
    <x v="145"/>
    <x v="6"/>
    <s v="NCDE"/>
    <n v="8"/>
    <n v="13"/>
    <s v="checklist"/>
    <s v="Moodle Shell Completion Checklist"/>
    <s v=""/>
    <x v="22"/>
    <n v="0"/>
    <n v="0"/>
  </r>
  <r>
    <x v="145"/>
    <x v="6"/>
    <s v="NCDE"/>
    <n v="8"/>
    <n v="13"/>
    <s v="assign"/>
    <s v="FDFFST5003A Final Result"/>
    <s v=""/>
    <x v="1327"/>
    <n v="0"/>
    <n v="0"/>
  </r>
  <r>
    <x v="145"/>
    <x v="6"/>
    <s v="NCDE"/>
    <n v="8"/>
    <n v="13"/>
    <s v="assign"/>
    <s v="MSL924001 Final Result"/>
    <s v=""/>
    <x v="1328"/>
    <n v="0"/>
    <n v="0"/>
  </r>
  <r>
    <x v="145"/>
    <x v="6"/>
    <s v="NCDE"/>
    <n v="8"/>
    <n v="13"/>
    <s v="assign"/>
    <s v="FDFTEC4007A Final Result"/>
    <s v=""/>
    <x v="1329"/>
    <n v="0"/>
    <n v="0"/>
  </r>
  <r>
    <x v="145"/>
    <x v="6"/>
    <s v="NCDE"/>
    <n v="8"/>
    <n v="13"/>
    <s v="assign"/>
    <s v="FDFOP2015A Final Result"/>
    <s v=""/>
    <x v="1330"/>
    <n v="0"/>
    <n v="0"/>
  </r>
  <r>
    <x v="146"/>
    <x v="7"/>
    <s v=""/>
    <n v="0"/>
    <n v="0"/>
    <s v="checklist"/>
    <s v="Moodle Course Home Completion"/>
    <s v=""/>
    <x v="32"/>
    <n v="0"/>
    <n v="0"/>
  </r>
  <r>
    <x v="146"/>
    <x v="7"/>
    <s v=""/>
    <n v="0"/>
    <n v="0"/>
    <s v="checklist"/>
    <s v="Student Induction Completion Checklist"/>
    <s v=""/>
    <x v="33"/>
    <n v="0"/>
    <n v="0"/>
  </r>
  <r>
    <x v="147"/>
    <x v="4"/>
    <s v="Nursing 2017"/>
    <n v="8"/>
    <n v="63"/>
    <s v="assign"/>
    <s v="Final result FSKLRG11"/>
    <s v="FSKLRG11_1_1_6391_FINAL"/>
    <x v="1331"/>
    <n v="1"/>
    <n v="0"/>
  </r>
  <r>
    <x v="147"/>
    <x v="4"/>
    <s v="Nursing 2017"/>
    <n v="8"/>
    <n v="63"/>
    <s v="assign"/>
    <s v="Final result FSKDIG03"/>
    <s v="FSKDIG03_1_1_6391_FINAL"/>
    <x v="1332"/>
    <n v="1"/>
    <n v="0"/>
  </r>
  <r>
    <x v="147"/>
    <x v="4"/>
    <s v="Nursing 2017"/>
    <n v="8"/>
    <n v="63"/>
    <s v="checklist"/>
    <s v="Moodle Shell Completion Checklist"/>
    <s v=""/>
    <x v="22"/>
    <n v="0"/>
    <n v="0"/>
  </r>
  <r>
    <x v="147"/>
    <x v="4"/>
    <s v="Nursing 2017"/>
    <n v="8"/>
    <n v="63"/>
    <s v="quiz"/>
    <s v="SSP FSKDIG03"/>
    <s v="FSKDIG03_1_1_6391_SSP"/>
    <x v="1333"/>
    <n v="0"/>
    <n v="1"/>
  </r>
  <r>
    <x v="147"/>
    <x v="4"/>
    <s v="Nursing 2017"/>
    <n v="8"/>
    <n v="63"/>
    <s v="quiz"/>
    <s v="Assessment 1 FSKDIG03 / FSKLRG11"/>
    <s v=""/>
    <x v="1334"/>
    <n v="0"/>
    <n v="0"/>
  </r>
  <r>
    <x v="147"/>
    <x v="4"/>
    <s v="Nursing 2017"/>
    <n v="8"/>
    <n v="63"/>
    <s v="quiz"/>
    <s v="SSP FSKLRG11"/>
    <s v="FSKLRG11_1_1_6391_SSP"/>
    <x v="1335"/>
    <n v="0"/>
    <n v="1"/>
  </r>
  <r>
    <x v="147"/>
    <x v="4"/>
    <s v="Nursing 2017"/>
    <n v="8"/>
    <n v="63"/>
    <s v="assign"/>
    <s v="Assessment 2 FSKDIG03 / FSKLRG11"/>
    <s v=""/>
    <x v="1336"/>
    <n v="0"/>
    <n v="0"/>
  </r>
  <r>
    <x v="147"/>
    <x v="4"/>
    <s v="Nursing 2017"/>
    <n v="8"/>
    <n v="63"/>
    <s v="assign"/>
    <s v="Assessment 3 FSKDIG03 | FSKLRG11"/>
    <s v=""/>
    <x v="1337"/>
    <n v="0"/>
    <n v="0"/>
  </r>
  <r>
    <x v="148"/>
    <x v="4"/>
    <s v="Nursing 2017"/>
    <n v="12"/>
    <n v="12"/>
    <s v="assign"/>
    <s v="FSKNUM15 Final Result"/>
    <s v="FSKNUM15_1_1_6612_FINAL"/>
    <x v="1338"/>
    <n v="1"/>
    <n v="0"/>
  </r>
  <r>
    <x v="148"/>
    <x v="4"/>
    <s v="Nursing 2017"/>
    <n v="12"/>
    <n v="12"/>
    <s v="checklist"/>
    <s v="Moodle Shell Completion Checklist"/>
    <s v=""/>
    <x v="22"/>
    <n v="0"/>
    <n v="0"/>
  </r>
  <r>
    <x v="148"/>
    <x v="4"/>
    <s v="Nursing 2017"/>
    <n v="12"/>
    <n v="12"/>
    <s v="assign"/>
    <s v="Assessment Task 1 (FSKNUM15) "/>
    <s v=""/>
    <x v="1339"/>
    <n v="0"/>
    <n v="0"/>
  </r>
  <r>
    <x v="148"/>
    <x v="4"/>
    <s v="Nursing 2017"/>
    <n v="12"/>
    <n v="12"/>
    <s v="assign"/>
    <s v="Assessment Task 2 (FSKNUM15) "/>
    <s v=""/>
    <x v="1340"/>
    <n v="0"/>
    <n v="0"/>
  </r>
  <r>
    <x v="148"/>
    <x v="4"/>
    <s v="Nursing 2017"/>
    <n v="12"/>
    <n v="12"/>
    <s v="assign"/>
    <s v="Assessment Task 3 (FSKNUM15) "/>
    <s v=""/>
    <x v="1341"/>
    <n v="0"/>
    <n v="0"/>
  </r>
  <r>
    <x v="148"/>
    <x v="4"/>
    <s v="Nursing 2017"/>
    <n v="12"/>
    <n v="12"/>
    <s v="quiz"/>
    <s v="SSP Activity FSKNUM15"/>
    <s v="FSKNUM15_1_1_6612_SSP"/>
    <x v="1342"/>
    <n v="0"/>
    <n v="1"/>
  </r>
  <r>
    <x v="149"/>
    <x v="4"/>
    <s v="Nursing 2017"/>
    <n v="27"/>
    <n v="45"/>
    <s v="assign"/>
    <s v="FSKOCM05 Final Result"/>
    <s v="FSKOCM05_1_1_6392_FINAL"/>
    <x v="1343"/>
    <n v="1"/>
    <n v="0"/>
  </r>
  <r>
    <x v="149"/>
    <x v="4"/>
    <s v="Nursing 2017"/>
    <n v="27"/>
    <n v="45"/>
    <s v="checklist"/>
    <s v="Moodle Shell Completion Checklist"/>
    <s v=""/>
    <x v="22"/>
    <n v="0"/>
    <n v="0"/>
  </r>
  <r>
    <x v="149"/>
    <x v="4"/>
    <s v="Nursing 2017"/>
    <n v="27"/>
    <n v="45"/>
    <s v="quiz"/>
    <s v="SSP FSKOCM05"/>
    <s v="FSKOCM05_1_1_6392_SSP"/>
    <x v="1344"/>
    <n v="0"/>
    <n v="1"/>
  </r>
  <r>
    <x v="149"/>
    <x v="4"/>
    <s v="Nursing 2017"/>
    <n v="27"/>
    <n v="45"/>
    <s v="assign"/>
    <s v="Assessment 1 FSKOCM05"/>
    <s v=""/>
    <x v="1345"/>
    <n v="0"/>
    <n v="0"/>
  </r>
  <r>
    <x v="149"/>
    <x v="4"/>
    <s v="Nursing 2017"/>
    <n v="27"/>
    <n v="45"/>
    <s v="assign"/>
    <s v="Assessment 2 FSKOCM05"/>
    <s v=""/>
    <x v="1346"/>
    <n v="0"/>
    <n v="0"/>
  </r>
  <r>
    <x v="149"/>
    <x v="4"/>
    <s v="Nursing 2017"/>
    <n v="27"/>
    <n v="45"/>
    <s v="assign"/>
    <s v="Assessment 3 FSKOCM05"/>
    <s v=""/>
    <x v="1347"/>
    <n v="0"/>
    <n v="0"/>
  </r>
  <r>
    <x v="150"/>
    <x v="4"/>
    <s v="Nursing 2017"/>
    <n v="15"/>
    <n v="51"/>
    <s v="quiz"/>
    <s v="SSP activity FSKRDG11"/>
    <s v="FSKRDG11_1_1_6494_SSP"/>
    <x v="1348"/>
    <n v="0"/>
    <n v="1"/>
  </r>
  <r>
    <x v="150"/>
    <x v="4"/>
    <s v="Nursing 2017"/>
    <n v="15"/>
    <n v="51"/>
    <s v="assign"/>
    <s v="Assessment 1 - FSKRDG11 / FSKWTG09"/>
    <s v=""/>
    <x v="1349"/>
    <n v="0"/>
    <n v="0"/>
  </r>
  <r>
    <x v="150"/>
    <x v="4"/>
    <s v="Nursing 2017"/>
    <n v="15"/>
    <n v="51"/>
    <s v="checklist"/>
    <s v="Moodle Shell Completion Checklist"/>
    <s v=""/>
    <x v="22"/>
    <n v="0"/>
    <n v="0"/>
  </r>
  <r>
    <x v="150"/>
    <x v="4"/>
    <s v="Nursing 2017"/>
    <n v="15"/>
    <n v="51"/>
    <s v="assign"/>
    <s v="Final Result FSKRDG11 "/>
    <s v="FSKRDG11_1_1_6494_FINAL"/>
    <x v="1350"/>
    <n v="1"/>
    <n v="0"/>
  </r>
  <r>
    <x v="150"/>
    <x v="4"/>
    <s v="Nursing 2017"/>
    <n v="15"/>
    <n v="51"/>
    <s v="assign"/>
    <s v="Assessment 2 - FSKRDG11 / FSKWTG09"/>
    <s v=""/>
    <x v="1351"/>
    <n v="0"/>
    <n v="0"/>
  </r>
  <r>
    <x v="150"/>
    <x v="4"/>
    <s v="Nursing 2017"/>
    <n v="15"/>
    <n v="51"/>
    <s v="assign"/>
    <s v="Final Result FSKWTG09"/>
    <s v="FSKWTG09_1_1_6494_FINAL"/>
    <x v="1352"/>
    <n v="1"/>
    <n v="0"/>
  </r>
  <r>
    <x v="150"/>
    <x v="4"/>
    <s v="Nursing 2017"/>
    <n v="15"/>
    <n v="51"/>
    <s v="forum"/>
    <s v="SSP Activity FSKWTG09"/>
    <s v="FSKWTG09_1_1_6494_SSP"/>
    <x v="1353"/>
    <n v="0"/>
    <n v="1"/>
  </r>
  <r>
    <x v="151"/>
    <x v="4"/>
    <s v="Nursing 2017"/>
    <n v="129"/>
    <n v="398"/>
    <s v="checklist"/>
    <s v="Aged Care Placement Checklist"/>
    <s v=""/>
    <x v="1354"/>
    <n v="0"/>
    <n v="0"/>
  </r>
  <r>
    <x v="151"/>
    <x v="4"/>
    <s v="Nursing 2017"/>
    <n v="129"/>
    <n v="398"/>
    <s v="checklist"/>
    <s v="Acute Placement Checklist"/>
    <s v=""/>
    <x v="1355"/>
    <n v="0"/>
    <n v="0"/>
  </r>
  <r>
    <x v="151"/>
    <x v="4"/>
    <s v="Nursing 2017"/>
    <n v="129"/>
    <n v="398"/>
    <s v="checklist"/>
    <s v="Community Placement Checklist"/>
    <s v=""/>
    <x v="1356"/>
    <n v="0"/>
    <n v="0"/>
  </r>
  <r>
    <x v="151"/>
    <x v="4"/>
    <s v="Nursing 2017"/>
    <n v="129"/>
    <n v="398"/>
    <s v="checklist"/>
    <s v="Medications Placement Checklist"/>
    <s v=""/>
    <x v="1357"/>
    <n v="0"/>
    <n v="0"/>
  </r>
  <r>
    <x v="151"/>
    <x v="4"/>
    <s v="Nursing 2017"/>
    <n v="129"/>
    <n v="398"/>
    <s v="checklist"/>
    <s v="IVT Placement Checklist"/>
    <s v=""/>
    <x v="1358"/>
    <n v="0"/>
    <n v="0"/>
  </r>
  <r>
    <x v="151"/>
    <x v="4"/>
    <s v="Nursing 2017"/>
    <n v="129"/>
    <n v="398"/>
    <s v="checklist"/>
    <s v="Shepparton PTJ15 - Medications Placement"/>
    <s v=""/>
    <x v="1359"/>
    <n v="0"/>
    <n v="0"/>
  </r>
  <r>
    <x v="151"/>
    <x v="4"/>
    <s v="Nursing 2017"/>
    <n v="129"/>
    <n v="398"/>
    <s v="checklist"/>
    <s v="Seymour FTF16 - Community / Mental Health Placement"/>
    <s v=""/>
    <x v="1360"/>
    <n v="0"/>
    <n v="0"/>
  </r>
  <r>
    <x v="151"/>
    <x v="4"/>
    <s v="Nursing 2017"/>
    <n v="129"/>
    <n v="398"/>
    <s v="checklist"/>
    <s v="Seymour FTF17 - Aged Care Placement"/>
    <s v=""/>
    <x v="1361"/>
    <n v="0"/>
    <n v="0"/>
  </r>
  <r>
    <x v="151"/>
    <x v="4"/>
    <s v="Nursing 2017"/>
    <n v="129"/>
    <n v="398"/>
    <s v="checklist"/>
    <s v="Shepparton FTF17A - Aged Care Placement"/>
    <s v=""/>
    <x v="1362"/>
    <n v="0"/>
    <n v="0"/>
  </r>
  <r>
    <x v="151"/>
    <x v="4"/>
    <s v="Nursing 2017"/>
    <n v="129"/>
    <n v="398"/>
    <s v="checklist"/>
    <s v="Shepparton FTJ16 - Community Placement"/>
    <s v=""/>
    <x v="1363"/>
    <n v="0"/>
    <n v="0"/>
  </r>
  <r>
    <x v="151"/>
    <x v="4"/>
    <s v="Nursing 2017"/>
    <n v="129"/>
    <n v="398"/>
    <s v="checklist"/>
    <s v="Wangaratta PTA15 - MedicationsPlacement"/>
    <s v=""/>
    <x v="1364"/>
    <n v="0"/>
    <n v="0"/>
  </r>
  <r>
    <x v="151"/>
    <x v="4"/>
    <s v="Nursing 2017"/>
    <n v="129"/>
    <n v="398"/>
    <s v="checklist"/>
    <s v="Wangaratta PTM15 - Medications"/>
    <s v=""/>
    <x v="1365"/>
    <n v="0"/>
    <n v="0"/>
  </r>
  <r>
    <x v="151"/>
    <x v="4"/>
    <s v="Nursing 2017"/>
    <n v="129"/>
    <n v="398"/>
    <s v="checklist"/>
    <s v="Benalla PTJA15 - IVT Placement"/>
    <s v=""/>
    <x v="1366"/>
    <n v="0"/>
    <n v="0"/>
  </r>
  <r>
    <x v="151"/>
    <x v="4"/>
    <s v="Nursing 2017"/>
    <n v="129"/>
    <n v="398"/>
    <s v="checklist"/>
    <s v="Benalla PTJU16 - Community / Mental Health"/>
    <s v=""/>
    <x v="1367"/>
    <n v="0"/>
    <n v="0"/>
  </r>
  <r>
    <x v="151"/>
    <x v="4"/>
    <s v="Nursing 2017"/>
    <n v="129"/>
    <n v="398"/>
    <s v="checklist"/>
    <s v="Benalla PTJU16 - Aged Care Placement"/>
    <s v=""/>
    <x v="1368"/>
    <n v="0"/>
    <n v="0"/>
  </r>
  <r>
    <x v="151"/>
    <x v="4"/>
    <s v="Nursing 2017"/>
    <n v="129"/>
    <n v="398"/>
    <s v="checklist"/>
    <s v="Wangaratta FTJ16 - Aged Care Placement"/>
    <s v=""/>
    <x v="1369"/>
    <n v="0"/>
    <n v="0"/>
  </r>
  <r>
    <x v="151"/>
    <x v="4"/>
    <s v="Nursing 2017"/>
    <n v="129"/>
    <n v="398"/>
    <s v="checklist"/>
    <s v="Shepparton FTJ16 - Acute Placement"/>
    <s v=""/>
    <x v="1370"/>
    <n v="0"/>
    <n v="0"/>
  </r>
  <r>
    <x v="151"/>
    <x v="4"/>
    <s v="Nursing 2017"/>
    <n v="129"/>
    <n v="398"/>
    <s v="checklist"/>
    <s v="Echuca PTF15 - IVT Placement"/>
    <s v=""/>
    <x v="1371"/>
    <n v="0"/>
    <n v="0"/>
  </r>
  <r>
    <x v="151"/>
    <x v="4"/>
    <s v="Nursing 2017"/>
    <n v="129"/>
    <n v="398"/>
    <s v="checklist"/>
    <s v="Shepparton FTF16 - Medications Placement"/>
    <s v=""/>
    <x v="1372"/>
    <n v="0"/>
    <n v="0"/>
  </r>
  <r>
    <x v="151"/>
    <x v="4"/>
    <s v="Nursing 2017"/>
    <n v="129"/>
    <n v="398"/>
    <s v="checklist"/>
    <s v="Wangaratta FTF17(B2) - Aged Care Placement"/>
    <s v=""/>
    <x v="1373"/>
    <n v="0"/>
    <n v="0"/>
  </r>
  <r>
    <x v="151"/>
    <x v="4"/>
    <s v="Nursing 2017"/>
    <n v="129"/>
    <n v="398"/>
    <s v="checklist"/>
    <s v="Benalla PTF17 - Aged Care Placement"/>
    <s v=""/>
    <x v="1374"/>
    <n v="0"/>
    <n v="0"/>
  </r>
  <r>
    <x v="151"/>
    <x v="4"/>
    <s v="Nursing 2017"/>
    <n v="129"/>
    <n v="398"/>
    <s v="checklist"/>
    <s v="Wangaratta FTM16 - Acute Placement"/>
    <s v=""/>
    <x v="1375"/>
    <n v="0"/>
    <n v="0"/>
  </r>
  <r>
    <x v="151"/>
    <x v="4"/>
    <s v="Nursing 2017"/>
    <n v="129"/>
    <n v="398"/>
    <s v="checklist"/>
    <s v="Benalla PTJU15 - Medications Placement"/>
    <s v=""/>
    <x v="1376"/>
    <n v="0"/>
    <n v="0"/>
  </r>
  <r>
    <x v="151"/>
    <x v="4"/>
    <s v="Nursing 2017"/>
    <n v="129"/>
    <n v="398"/>
    <s v="checklist"/>
    <s v="Seymour FTF16 - Medications Placement"/>
    <s v=""/>
    <x v="1377"/>
    <n v="0"/>
    <n v="0"/>
  </r>
  <r>
    <x v="151"/>
    <x v="4"/>
    <s v="Nursing 2017"/>
    <n v="129"/>
    <n v="398"/>
    <s v="checklist"/>
    <s v="Echuca PTF16 - Community/Mental Health Placement"/>
    <s v=""/>
    <x v="1378"/>
    <n v="0"/>
    <n v="0"/>
  </r>
  <r>
    <x v="151"/>
    <x v="4"/>
    <s v="Nursing 2017"/>
    <n v="129"/>
    <n v="398"/>
    <s v="checklist"/>
    <s v="Wangaratta FTF17(B1) - Aged Care Placement"/>
    <s v=""/>
    <x v="1379"/>
    <n v="0"/>
    <n v="0"/>
  </r>
  <r>
    <x v="151"/>
    <x v="4"/>
    <s v="Nursing 2017"/>
    <n v="129"/>
    <n v="398"/>
    <s v="checklist"/>
    <s v="Cobram FTF17 - Aged Care Placement"/>
    <s v=""/>
    <x v="1380"/>
    <n v="0"/>
    <n v="0"/>
  </r>
  <r>
    <x v="151"/>
    <x v="4"/>
    <s v="Nursing 2017"/>
    <n v="129"/>
    <n v="398"/>
    <s v="checklist"/>
    <s v="Wangaratta FTJ16 - Community/Mental Health Placement"/>
    <s v=""/>
    <x v="1381"/>
    <n v="0"/>
    <n v="0"/>
  </r>
  <r>
    <x v="151"/>
    <x v="4"/>
    <s v="Nursing 2017"/>
    <n v="129"/>
    <n v="398"/>
    <s v="checklist"/>
    <s v="Benalla PTJA16 - Acute Placement"/>
    <s v=""/>
    <x v="1382"/>
    <n v="0"/>
    <n v="0"/>
  </r>
  <r>
    <x v="151"/>
    <x v="4"/>
    <s v="Nursing 2017"/>
    <n v="129"/>
    <n v="398"/>
    <s v="checklist"/>
    <s v="Shepparton PTF16 - Community/Mental Health Placement"/>
    <s v=""/>
    <x v="1383"/>
    <n v="0"/>
    <n v="0"/>
  </r>
  <r>
    <x v="151"/>
    <x v="4"/>
    <s v="Nursing 2017"/>
    <n v="129"/>
    <n v="398"/>
    <s v="checklist"/>
    <s v="Seymour FTJ16 - Acute Placement"/>
    <s v=""/>
    <x v="1384"/>
    <n v="0"/>
    <n v="0"/>
  </r>
  <r>
    <x v="151"/>
    <x v="4"/>
    <s v="Nursing 2017"/>
    <n v="129"/>
    <n v="398"/>
    <s v="checklist"/>
    <s v="Seymour PTF16 - Acute Placement"/>
    <s v=""/>
    <x v="1385"/>
    <n v="0"/>
    <n v="0"/>
  </r>
  <r>
    <x v="151"/>
    <x v="4"/>
    <s v="Nursing 2017"/>
    <n v="129"/>
    <n v="398"/>
    <s v="checklist"/>
    <s v="Seymour FTJ16 &amp; PTF16 - Community / Mental Health Placement"/>
    <s v=""/>
    <x v="1386"/>
    <n v="0"/>
    <n v="0"/>
  </r>
  <r>
    <x v="151"/>
    <x v="4"/>
    <s v="Nursing 2017"/>
    <n v="129"/>
    <n v="398"/>
    <s v="checklist"/>
    <s v="Seymour PTJ15 - Medications"/>
    <s v=""/>
    <x v="1387"/>
    <n v="0"/>
    <n v="0"/>
  </r>
  <r>
    <x v="151"/>
    <x v="4"/>
    <s v="Nursing 2017"/>
    <n v="129"/>
    <n v="398"/>
    <s v="checklist"/>
    <s v="Shepparton PTF15 - IVT"/>
    <s v=""/>
    <x v="1388"/>
    <n v="0"/>
    <n v="0"/>
  </r>
  <r>
    <x v="151"/>
    <x v="4"/>
    <s v="Nursing 2017"/>
    <n v="129"/>
    <n v="398"/>
    <s v="checklist"/>
    <s v="Wangaratta FTM16 - Community / Mental Health Placement"/>
    <s v=""/>
    <x v="1389"/>
    <n v="0"/>
    <n v="0"/>
  </r>
  <r>
    <x v="151"/>
    <x v="4"/>
    <s v="Nursing 2017"/>
    <n v="129"/>
    <n v="398"/>
    <s v="checklist"/>
    <s v="Benalla PTJU15 - Acute Placement"/>
    <s v=""/>
    <x v="1390"/>
    <n v="0"/>
    <n v="0"/>
  </r>
  <r>
    <x v="151"/>
    <x v="4"/>
    <s v="Nursing 2017"/>
    <n v="129"/>
    <n v="398"/>
    <s v="checklist"/>
    <s v="Shepparton PTF16 - Acute Placement"/>
    <s v=""/>
    <x v="1391"/>
    <n v="0"/>
    <n v="0"/>
  </r>
  <r>
    <x v="151"/>
    <x v="4"/>
    <s v="Nursing 2017"/>
    <n v="129"/>
    <n v="398"/>
    <s v="checklist"/>
    <s v="Echuca PTF16 - Acute Placement"/>
    <s v=""/>
    <x v="1392"/>
    <n v="0"/>
    <n v="0"/>
  </r>
  <r>
    <x v="151"/>
    <x v="4"/>
    <s v="Nursing 2017"/>
    <n v="129"/>
    <n v="398"/>
    <s v="checklist"/>
    <s v="Wangaratta FTF16 - Acute Placement"/>
    <s v=""/>
    <x v="1393"/>
    <n v="0"/>
    <n v="0"/>
  </r>
  <r>
    <x v="151"/>
    <x v="4"/>
    <s v="Nursing 2017"/>
    <n v="129"/>
    <n v="398"/>
    <s v="checklist"/>
    <s v="Benalla PTJA16 - Community / Mental Health Placement"/>
    <s v=""/>
    <x v="1394"/>
    <n v="0"/>
    <n v="0"/>
  </r>
  <r>
    <x v="151"/>
    <x v="4"/>
    <s v="Nursing 2017"/>
    <n v="129"/>
    <n v="398"/>
    <s v="quiz"/>
    <s v="Upload and confirm authentication of Checks and Certificate here"/>
    <s v=""/>
    <x v="1395"/>
    <n v="0"/>
    <n v="0"/>
  </r>
  <r>
    <x v="151"/>
    <x v="4"/>
    <s v="Nursing 2017"/>
    <n v="129"/>
    <n v="398"/>
    <s v="checklist"/>
    <s v="Moodle Shell Completion Checklist"/>
    <s v=""/>
    <x v="22"/>
    <n v="0"/>
    <n v="0"/>
  </r>
  <r>
    <x v="152"/>
    <x v="4"/>
    <s v="Allied Health 2017"/>
    <n v="0"/>
    <n v="9"/>
    <s v="quiz"/>
    <s v="HLTAAP001 SSP Learning Activity"/>
    <s v="HLTAAP001_1_1_5836_SSP"/>
    <x v="1396"/>
    <n v="0"/>
    <n v="1"/>
  </r>
  <r>
    <x v="152"/>
    <x v="4"/>
    <s v="Allied Health 2017"/>
    <n v="0"/>
    <n v="9"/>
    <s v="quiz"/>
    <s v="Assessment Task 3 Written exam"/>
    <s v=""/>
    <x v="1397"/>
    <n v="0"/>
    <n v="0"/>
  </r>
  <r>
    <x v="152"/>
    <x v="4"/>
    <s v="Allied Health 2017"/>
    <n v="0"/>
    <n v="9"/>
    <s v="assign"/>
    <s v="Assessment Task 2 Glossary"/>
    <s v=""/>
    <x v="1398"/>
    <n v="0"/>
    <n v="0"/>
  </r>
  <r>
    <x v="152"/>
    <x v="4"/>
    <s v="Allied Health 2017"/>
    <n v="0"/>
    <n v="9"/>
    <s v="assign"/>
    <s v="BSBMED301 Unit final result"/>
    <s v="BSBMED301_1_1_5836_FINAL"/>
    <x v="1399"/>
    <n v="1"/>
    <n v="0"/>
  </r>
  <r>
    <x v="152"/>
    <x v="4"/>
    <s v="Allied Health 2017"/>
    <n v="0"/>
    <n v="9"/>
    <s v="quiz"/>
    <s v="BSBMED301 SSP Learning Activity"/>
    <s v="BSBMED301_1_1_5836_SSP"/>
    <x v="1400"/>
    <n v="0"/>
    <n v="1"/>
  </r>
  <r>
    <x v="152"/>
    <x v="4"/>
    <s v="Allied Health 2017"/>
    <n v="0"/>
    <n v="9"/>
    <s v="assign"/>
    <s v="HLTAAP001 Unit final result"/>
    <s v="HLTAAP001_1_1_5836_FINAL"/>
    <x v="1401"/>
    <n v="1"/>
    <n v="0"/>
  </r>
  <r>
    <x v="152"/>
    <x v="4"/>
    <s v="Allied Health 2017"/>
    <n v="0"/>
    <n v="9"/>
    <s v="assign"/>
    <s v="Assessment Task 1 Oral presentation"/>
    <s v=""/>
    <x v="1402"/>
    <n v="0"/>
    <n v="0"/>
  </r>
  <r>
    <x v="152"/>
    <x v="4"/>
    <s v="Allied Health 2017"/>
    <n v="0"/>
    <n v="9"/>
    <s v="checklist"/>
    <s v="Moodle Shell Completion Checklist"/>
    <s v=""/>
    <x v="22"/>
    <n v="0"/>
    <n v="0"/>
  </r>
  <r>
    <x v="153"/>
    <x v="4"/>
    <s v="Nursing 2017"/>
    <n v="93"/>
    <n v="123"/>
    <s v="quiz"/>
    <s v="HLTAAP002 Assessment Task 2B"/>
    <s v=""/>
    <x v="1403"/>
    <n v="0"/>
    <n v="0"/>
  </r>
  <r>
    <x v="153"/>
    <x v="4"/>
    <s v="Nursing 2017"/>
    <n v="93"/>
    <n v="123"/>
    <s v="quiz"/>
    <s v="HLTAAP002 Assessment Task 2C"/>
    <s v=""/>
    <x v="1404"/>
    <n v="0"/>
    <n v="0"/>
  </r>
  <r>
    <x v="153"/>
    <x v="4"/>
    <s v="Nursing 2017"/>
    <n v="93"/>
    <n v="123"/>
    <s v="quiz"/>
    <s v="HLTAAP002 Assessment Task 1 Exam A"/>
    <s v=""/>
    <x v="1405"/>
    <n v="0"/>
    <n v="0"/>
  </r>
  <r>
    <x v="153"/>
    <x v="4"/>
    <s v="Nursing 2017"/>
    <n v="93"/>
    <n v="123"/>
    <s v="checklist"/>
    <s v="Moodle Shell Completion Checklist"/>
    <s v=""/>
    <x v="22"/>
    <n v="0"/>
    <n v="0"/>
  </r>
  <r>
    <x v="153"/>
    <x v="4"/>
    <s v="Nursing 2017"/>
    <n v="93"/>
    <n v="123"/>
    <s v="quiz"/>
    <s v="Lets start learning quiz (HLTAAP002)"/>
    <s v="HTLAAP002_1_1_6226_SSP"/>
    <x v="1406"/>
    <n v="0"/>
    <n v="1"/>
  </r>
  <r>
    <x v="153"/>
    <x v="4"/>
    <s v="Nursing 2017"/>
    <n v="93"/>
    <n v="123"/>
    <s v="assign"/>
    <s v="HLTAAP002 Final Result"/>
    <s v="HTLAAP002_1_1_6226_FINAL"/>
    <x v="1407"/>
    <n v="1"/>
    <n v="0"/>
  </r>
  <r>
    <x v="153"/>
    <x v="4"/>
    <s v="Nursing 2017"/>
    <n v="93"/>
    <n v="123"/>
    <s v="quiz"/>
    <s v="HLTAAP002 Assessment Task 1 Exam B"/>
    <s v=""/>
    <x v="1408"/>
    <n v="0"/>
    <n v="0"/>
  </r>
  <r>
    <x v="153"/>
    <x v="4"/>
    <s v="Nursing 2017"/>
    <n v="93"/>
    <n v="123"/>
    <s v="quiz"/>
    <s v="HLTAAP002 Assessment Task 1 Exam C"/>
    <s v=""/>
    <x v="1409"/>
    <n v="0"/>
    <n v="0"/>
  </r>
  <r>
    <x v="153"/>
    <x v="4"/>
    <s v="Nursing 2017"/>
    <n v="93"/>
    <n v="123"/>
    <s v="quiz"/>
    <s v="HLTAAP002 Assessment Task 2A"/>
    <s v=""/>
    <x v="1410"/>
    <n v="0"/>
    <n v="0"/>
  </r>
  <r>
    <x v="154"/>
    <x v="4"/>
    <s v="Allied Health 2017"/>
    <n v="0"/>
    <n v="13"/>
    <s v="assign"/>
    <s v="HLTAIN002 Final Result"/>
    <s v="HLTAIN002_1_1_5838_FINAL"/>
    <x v="1411"/>
    <n v="1"/>
    <n v="0"/>
  </r>
  <r>
    <x v="154"/>
    <x v="4"/>
    <s v="Allied Health 2017"/>
    <n v="0"/>
    <n v="13"/>
    <s v="assign"/>
    <s v="HLTAIN001|HLTAIN002 Assessment Task 5 Workplace demonstration"/>
    <s v=""/>
    <x v="1412"/>
    <n v="0"/>
    <n v="0"/>
  </r>
  <r>
    <x v="154"/>
    <x v="4"/>
    <s v="Allied Health 2017"/>
    <n v="0"/>
    <n v="13"/>
    <s v="assign"/>
    <s v="HLTAIN001  Final Result"/>
    <s v="HLTAIN001_1_1_5838_FINAL"/>
    <x v="1413"/>
    <n v="1"/>
    <n v="0"/>
  </r>
  <r>
    <x v="154"/>
    <x v="4"/>
    <s v="Allied Health 2017"/>
    <n v="0"/>
    <n v="13"/>
    <s v="quiz"/>
    <s v="HLTAIN001|HLTAIN002 Assessment Task 1.5"/>
    <s v=""/>
    <x v="1414"/>
    <n v="0"/>
    <n v="0"/>
  </r>
  <r>
    <x v="154"/>
    <x v="4"/>
    <s v="Allied Health 2017"/>
    <n v="0"/>
    <n v="13"/>
    <s v="quiz"/>
    <s v="HLTAIN001|HLTAIN002 Assessment Task 1.7"/>
    <s v=""/>
    <x v="1415"/>
    <n v="0"/>
    <n v="0"/>
  </r>
  <r>
    <x v="154"/>
    <x v="4"/>
    <s v="Allied Health 2017"/>
    <n v="0"/>
    <n v="13"/>
    <s v="quiz"/>
    <s v="HLTAIN001|HLTAIN002 Assessment Task 1.4"/>
    <s v=""/>
    <x v="1416"/>
    <n v="0"/>
    <n v="0"/>
  </r>
  <r>
    <x v="154"/>
    <x v="4"/>
    <s v="Allied Health 2017"/>
    <n v="0"/>
    <n v="13"/>
    <s v="quiz"/>
    <s v="HLTAIN001|HLTAIN002 Assessment Task 1.6"/>
    <s v=""/>
    <x v="1417"/>
    <n v="0"/>
    <n v="0"/>
  </r>
  <r>
    <x v="154"/>
    <x v="4"/>
    <s v="Allied Health 2017"/>
    <n v="0"/>
    <n v="13"/>
    <s v="quiz"/>
    <s v="HLTAIN001|HLTAIN002 Assessment Task 1.3"/>
    <s v=""/>
    <x v="1418"/>
    <n v="0"/>
    <n v="0"/>
  </r>
  <r>
    <x v="154"/>
    <x v="4"/>
    <s v="Allied Health 2017"/>
    <n v="0"/>
    <n v="13"/>
    <s v="quiz"/>
    <s v="HLTAIN001|HLTAIN002 Assessment Task 1.2"/>
    <s v=""/>
    <x v="1419"/>
    <n v="0"/>
    <n v="0"/>
  </r>
  <r>
    <x v="154"/>
    <x v="4"/>
    <s v="Allied Health 2017"/>
    <n v="0"/>
    <n v="13"/>
    <s v="quiz"/>
    <s v="HLTAIN001|HLTAIN002 Assessment Task 1.8"/>
    <s v=""/>
    <x v="1420"/>
    <n v="0"/>
    <n v="0"/>
  </r>
  <r>
    <x v="154"/>
    <x v="4"/>
    <s v="Allied Health 2017"/>
    <n v="0"/>
    <n v="13"/>
    <s v="quiz"/>
    <s v="HLTAIN001|HLTAIN002 Assessment Task 1.9"/>
    <s v=""/>
    <x v="1421"/>
    <n v="0"/>
    <n v="0"/>
  </r>
  <r>
    <x v="154"/>
    <x v="4"/>
    <s v="Allied Health 2017"/>
    <n v="0"/>
    <n v="13"/>
    <s v="quiz"/>
    <s v="HLTAIN001|HLTAIN002 Assessment Task 3 Short answer questions"/>
    <s v=""/>
    <x v="1422"/>
    <n v="0"/>
    <n v="0"/>
  </r>
  <r>
    <x v="154"/>
    <x v="4"/>
    <s v="Allied Health 2017"/>
    <n v="0"/>
    <n v="13"/>
    <s v="quiz"/>
    <s v="HLTAIN001|HLTAIN002 Assessment Task 4 Case study"/>
    <s v=""/>
    <x v="1423"/>
    <n v="0"/>
    <n v="0"/>
  </r>
  <r>
    <x v="154"/>
    <x v="4"/>
    <s v="Allied Health 2017"/>
    <n v="0"/>
    <n v="13"/>
    <s v="quiz"/>
    <s v="HLTAIN001 SSP Learning activity"/>
    <s v="HLTAIN001_1_1_5838_SSP"/>
    <x v="1424"/>
    <n v="0"/>
    <n v="1"/>
  </r>
  <r>
    <x v="154"/>
    <x v="4"/>
    <s v="Allied Health 2017"/>
    <n v="0"/>
    <n v="13"/>
    <s v="quiz"/>
    <s v="HLTAIN002 SSP Learning activity"/>
    <s v="HLTAIN002_1_1_5838_SSP"/>
    <x v="1425"/>
    <n v="0"/>
    <n v="1"/>
  </r>
  <r>
    <x v="154"/>
    <x v="4"/>
    <s v="Allied Health 2017"/>
    <n v="0"/>
    <n v="13"/>
    <s v="quiz"/>
    <s v="HLTAIN001|HLTAIN002 Assessment Task 1.1"/>
    <s v=""/>
    <x v="1426"/>
    <n v="0"/>
    <n v="0"/>
  </r>
  <r>
    <x v="154"/>
    <x v="4"/>
    <s v="Allied Health 2017"/>
    <n v="0"/>
    <n v="13"/>
    <s v="checklist"/>
    <s v="Moodle Shell Completion Checklist"/>
    <s v=""/>
    <x v="22"/>
    <n v="0"/>
    <n v="0"/>
  </r>
  <r>
    <x v="154"/>
    <x v="4"/>
    <s v="Allied Health 2017"/>
    <n v="0"/>
    <n v="13"/>
    <s v="assign"/>
    <s v="HLTAIN001|HLTAIN002 Assessment Task 2 Clinical Simulation"/>
    <s v=""/>
    <x v="1427"/>
    <n v="0"/>
    <n v="0"/>
  </r>
  <r>
    <x v="155"/>
    <x v="4"/>
    <s v="Nursing 2017"/>
    <n v="21"/>
    <n v="103"/>
    <s v="checklist"/>
    <s v="Moodle Shell Completion Checklist"/>
    <s v=""/>
    <x v="22"/>
    <n v="0"/>
    <n v="0"/>
  </r>
  <r>
    <x v="155"/>
    <x v="4"/>
    <s v="Nursing 2017"/>
    <n v="21"/>
    <n v="103"/>
    <s v="quiz"/>
    <s v="HLTAP501C SSP Learning activity"/>
    <s v="HLTAP501C_1_1_6112_SSP"/>
    <x v="1428"/>
    <n v="0"/>
    <n v="1"/>
  </r>
  <r>
    <x v="155"/>
    <x v="4"/>
    <s v="Nursing 2017"/>
    <n v="21"/>
    <n v="103"/>
    <s v="assign"/>
    <s v="Assessment Task 2 Short answer questions HLTAP501C"/>
    <s v=""/>
    <x v="1429"/>
    <n v="0"/>
    <n v="0"/>
  </r>
  <r>
    <x v="155"/>
    <x v="4"/>
    <s v="Nursing 2017"/>
    <n v="21"/>
    <n v="103"/>
    <s v="assign"/>
    <s v="Assessment Task 1 Case study HLTAP501C  "/>
    <s v=""/>
    <x v="1430"/>
    <n v="0"/>
    <n v="0"/>
  </r>
  <r>
    <x v="155"/>
    <x v="4"/>
    <s v="Nursing 2017"/>
    <n v="21"/>
    <n v="103"/>
    <s v="assign"/>
    <s v="Assessment  HLTAP501C Final Result"/>
    <s v="HLTAP501C_1_1_6112_FINAL"/>
    <x v="1431"/>
    <n v="1"/>
    <n v="0"/>
  </r>
  <r>
    <x v="155"/>
    <x v="4"/>
    <s v="Nursing 2017"/>
    <n v="21"/>
    <n v="103"/>
    <s v="checklist"/>
    <s v="Checklist Compliant Moodle Shell"/>
    <s v=""/>
    <x v="18"/>
    <n v="0"/>
    <n v="0"/>
  </r>
  <r>
    <x v="156"/>
    <x v="4"/>
    <s v="Nursing 2017"/>
    <n v="4"/>
    <n v="7"/>
    <s v="checklist"/>
    <s v="Moodle Shell Completion Checklist"/>
    <s v=""/>
    <x v="22"/>
    <n v="0"/>
    <n v="0"/>
  </r>
  <r>
    <x v="156"/>
    <x v="4"/>
    <s v="Nursing 2017"/>
    <n v="4"/>
    <n v="7"/>
    <s v="quiz"/>
    <s v="HLTEN503B SSP Learning activity"/>
    <s v="HLTEN503B_1_1_6105_SSP"/>
    <x v="1432"/>
    <n v="0"/>
    <n v="1"/>
  </r>
  <r>
    <x v="156"/>
    <x v="4"/>
    <s v="Nursing 2017"/>
    <n v="4"/>
    <n v="7"/>
    <s v="assign"/>
    <s v="HLTEN503B Assessment Task 1 - Simulation assessment"/>
    <s v=""/>
    <x v="1433"/>
    <n v="0"/>
    <n v="0"/>
  </r>
  <r>
    <x v="156"/>
    <x v="4"/>
    <s v="Nursing 2017"/>
    <n v="4"/>
    <n v="7"/>
    <s v="assign"/>
    <s v="HLTEN503B Assessment Task 2 - Written task"/>
    <s v=""/>
    <x v="1434"/>
    <n v="0"/>
    <n v="0"/>
  </r>
  <r>
    <x v="156"/>
    <x v="4"/>
    <s v="Nursing 2017"/>
    <n v="4"/>
    <n v="7"/>
    <s v="assign"/>
    <s v="HLTEN503B Unit final result"/>
    <s v="HLTEN503B_1_1_6105_FINAL"/>
    <x v="1435"/>
    <n v="1"/>
    <n v="0"/>
  </r>
  <r>
    <x v="156"/>
    <x v="4"/>
    <s v="Nursing 2017"/>
    <n v="4"/>
    <n v="7"/>
    <s v="checklist"/>
    <s v="Checklist Compliant Moodle Shell"/>
    <s v=""/>
    <x v="18"/>
    <n v="0"/>
    <n v="0"/>
  </r>
  <r>
    <x v="156"/>
    <x v="4"/>
    <s v="Nursing 2017"/>
    <n v="4"/>
    <n v="7"/>
    <s v="assign"/>
    <s v="HLTEN503B Assessment Task 3 – Workplace demonstration"/>
    <s v=""/>
    <x v="1436"/>
    <n v="0"/>
    <n v="0"/>
  </r>
  <r>
    <x v="157"/>
    <x v="4"/>
    <s v="Nursing 2017"/>
    <n v="56"/>
    <n v="162"/>
    <s v="quiz"/>
    <s v="SSP Learning activity for HLTEN505C"/>
    <s v="HLTEN505C_1_1_6113_SSP"/>
    <x v="1437"/>
    <n v="0"/>
    <n v="1"/>
  </r>
  <r>
    <x v="157"/>
    <x v="4"/>
    <s v="Nursing 2017"/>
    <n v="56"/>
    <n v="162"/>
    <s v="checklist"/>
    <s v="Moodle Shell Completion Checklist"/>
    <s v=""/>
    <x v="22"/>
    <n v="0"/>
    <n v="0"/>
  </r>
  <r>
    <x v="157"/>
    <x v="4"/>
    <s v="Nursing 2017"/>
    <n v="56"/>
    <n v="162"/>
    <s v="assign"/>
    <s v="Assessment Task 1 - Case scenario  (HLTEN505C)"/>
    <s v=""/>
    <x v="1438"/>
    <n v="0"/>
    <n v="0"/>
  </r>
  <r>
    <x v="157"/>
    <x v="4"/>
    <s v="Nursing 2017"/>
    <n v="56"/>
    <n v="162"/>
    <s v="assign"/>
    <s v="Assessment Task 4 – Workplace Demonstration/ Third Party Report (HLTEN505C)"/>
    <s v=""/>
    <x v="1439"/>
    <n v="0"/>
    <n v="0"/>
  </r>
  <r>
    <x v="157"/>
    <x v="4"/>
    <s v="Nursing 2017"/>
    <n v="56"/>
    <n v="162"/>
    <s v="assign"/>
    <s v="Assessment Task 3 - Simulation assessment  (HLTEN505C)"/>
    <s v=""/>
    <x v="1440"/>
    <n v="0"/>
    <n v="0"/>
  </r>
  <r>
    <x v="157"/>
    <x v="4"/>
    <s v="Nursing 2017"/>
    <n v="56"/>
    <n v="162"/>
    <s v="quiz"/>
    <s v="Assessment Task 2 - Written exam  (HLTEN505C)"/>
    <s v=""/>
    <x v="1441"/>
    <n v="0"/>
    <n v="0"/>
  </r>
  <r>
    <x v="157"/>
    <x v="4"/>
    <s v="Nursing 2017"/>
    <n v="56"/>
    <n v="162"/>
    <s v="checklist"/>
    <s v="Checklist Compliant Moodle Shell"/>
    <s v=""/>
    <x v="18"/>
    <n v="0"/>
    <n v="0"/>
  </r>
  <r>
    <x v="157"/>
    <x v="4"/>
    <s v="Nursing 2017"/>
    <n v="56"/>
    <n v="162"/>
    <s v="assign"/>
    <s v="Assessment  HLTEN505C Final Result"/>
    <s v="HLTEN505C_1_1_6113_FINAL"/>
    <x v="1442"/>
    <n v="1"/>
    <n v="0"/>
  </r>
  <r>
    <x v="158"/>
    <x v="4"/>
    <s v="Nursing 2017"/>
    <n v="32"/>
    <n v="104"/>
    <s v="checklist"/>
    <s v="Moodle Shell Completion Checklist"/>
    <s v=""/>
    <x v="22"/>
    <n v="0"/>
    <n v="0"/>
  </r>
  <r>
    <x v="158"/>
    <x v="4"/>
    <s v="Nursing 2017"/>
    <n v="32"/>
    <n v="104"/>
    <s v="quiz"/>
    <s v="HLTEN506B SSP Activity"/>
    <s v="HLTEN506B_1_1_6111_SSP"/>
    <x v="1443"/>
    <n v="0"/>
    <n v="1"/>
  </r>
  <r>
    <x v="158"/>
    <x v="4"/>
    <s v="Nursing 2017"/>
    <n v="32"/>
    <n v="104"/>
    <s v="assign"/>
    <s v="Assessment HLTEN506B Final Result"/>
    <s v="HLTEN506B_1_1_6111_FINAL"/>
    <x v="1444"/>
    <n v="1"/>
    <n v="0"/>
  </r>
  <r>
    <x v="158"/>
    <x v="4"/>
    <s v="Nursing 2017"/>
    <n v="32"/>
    <n v="104"/>
    <s v="assign"/>
    <s v="Assessment Task 1 - Simulation assessment"/>
    <s v=""/>
    <x v="1445"/>
    <n v="0"/>
    <n v="0"/>
  </r>
  <r>
    <x v="158"/>
    <x v="4"/>
    <s v="Nursing 2017"/>
    <n v="32"/>
    <n v="104"/>
    <s v="checklist"/>
    <s v="Checklist Compliant Moodle Shell"/>
    <s v=""/>
    <x v="18"/>
    <n v="0"/>
    <n v="0"/>
  </r>
  <r>
    <x v="158"/>
    <x v="4"/>
    <s v="Nursing 2017"/>
    <n v="32"/>
    <n v="104"/>
    <s v="assign"/>
    <s v="Assessment Task 2 HLTEN506B"/>
    <s v=""/>
    <x v="1446"/>
    <n v="0"/>
    <n v="0"/>
  </r>
  <r>
    <x v="158"/>
    <x v="4"/>
    <s v="Nursing 2017"/>
    <n v="32"/>
    <n v="104"/>
    <s v="assign"/>
    <s v="Assessment Task 1 Wound assessment HLTEN506B"/>
    <s v=""/>
    <x v="1447"/>
    <n v="0"/>
    <n v="0"/>
  </r>
  <r>
    <x v="158"/>
    <x v="4"/>
    <s v="Nursing 2017"/>
    <n v="32"/>
    <n v="104"/>
    <s v="assign"/>
    <s v="Assessment Task 4 – Workplace demonstration HLTEN506B"/>
    <s v=""/>
    <x v="1448"/>
    <n v="0"/>
    <n v="0"/>
  </r>
  <r>
    <x v="158"/>
    <x v="4"/>
    <s v="Nursing 2017"/>
    <n v="32"/>
    <n v="104"/>
    <s v="quiz"/>
    <s v="Assessment Task 3 Exam HLTEN506B"/>
    <s v=""/>
    <x v="1449"/>
    <n v="0"/>
    <n v="0"/>
  </r>
  <r>
    <x v="159"/>
    <x v="4"/>
    <s v="Nursing 2017"/>
    <n v="55"/>
    <n v="141"/>
    <s v="checklist"/>
    <s v="Moodle Shell Completion Checklist"/>
    <s v=""/>
    <x v="22"/>
    <n v="0"/>
    <n v="0"/>
  </r>
  <r>
    <x v="159"/>
    <x v="4"/>
    <s v="Nursing 2017"/>
    <n v="55"/>
    <n v="141"/>
    <s v="quiz"/>
    <s v="HLTEN507C SSP Learning activity"/>
    <s v="HLTEN507C_1_1_6116_SSP"/>
    <x v="1450"/>
    <n v="0"/>
    <n v="1"/>
  </r>
  <r>
    <x v="159"/>
    <x v="4"/>
    <s v="Nursing 2017"/>
    <n v="55"/>
    <n v="141"/>
    <s v="quiz"/>
    <s v="HLTEN507C Assessment Task 1 part B Alternate"/>
    <s v=""/>
    <x v="1451"/>
    <n v="0"/>
    <n v="0"/>
  </r>
  <r>
    <x v="159"/>
    <x v="4"/>
    <s v="Nursing 2017"/>
    <n v="55"/>
    <n v="141"/>
    <s v="assign"/>
    <s v="HLTEN507C Assessment Task 4 - Simulation assessment"/>
    <s v=""/>
    <x v="1452"/>
    <n v="0"/>
    <n v="0"/>
  </r>
  <r>
    <x v="159"/>
    <x v="4"/>
    <s v="Nursing 2017"/>
    <n v="55"/>
    <n v="141"/>
    <s v="assign"/>
    <s v="HLTEN507C Assessment Task 3 - Case scenario"/>
    <s v=""/>
    <x v="1453"/>
    <n v="0"/>
    <n v="0"/>
  </r>
  <r>
    <x v="159"/>
    <x v="4"/>
    <s v="Nursing 2017"/>
    <n v="55"/>
    <n v="141"/>
    <s v="assign"/>
    <s v="HLTEN507C Assessment Task 2 - Calculations exam"/>
    <s v=""/>
    <x v="1454"/>
    <n v="0"/>
    <n v="0"/>
  </r>
  <r>
    <x v="159"/>
    <x v="4"/>
    <s v="Nursing 2017"/>
    <n v="55"/>
    <n v="141"/>
    <s v="quiz"/>
    <s v="Exam 1 Practice Quiz"/>
    <s v=""/>
    <x v="1455"/>
    <n v="0"/>
    <n v="0"/>
  </r>
  <r>
    <x v="159"/>
    <x v="4"/>
    <s v="Nursing 2017"/>
    <n v="55"/>
    <n v="141"/>
    <s v="quiz"/>
    <s v="HLTEN507C Assessment Task 1 Part A"/>
    <s v=""/>
    <x v="1456"/>
    <n v="0"/>
    <n v="0"/>
  </r>
  <r>
    <x v="159"/>
    <x v="4"/>
    <s v="Nursing 2017"/>
    <n v="55"/>
    <n v="141"/>
    <s v="assign"/>
    <s v="HLTEN507C Assessment Task 5 – Workplace Demonstration -Third Party Report"/>
    <s v=""/>
    <x v="1457"/>
    <n v="0"/>
    <n v="0"/>
  </r>
  <r>
    <x v="159"/>
    <x v="4"/>
    <s v="Nursing 2017"/>
    <n v="55"/>
    <n v="141"/>
    <s v="checklist"/>
    <s v="Checklist Compliant Moodle Shell"/>
    <s v=""/>
    <x v="18"/>
    <n v="0"/>
    <n v="0"/>
  </r>
  <r>
    <x v="159"/>
    <x v="4"/>
    <s v="Nursing 2017"/>
    <n v="55"/>
    <n v="141"/>
    <s v="assign"/>
    <s v="Assessment  HLTEN507C Final Result"/>
    <s v="HLTEN507C_1_1_5189_FINAL"/>
    <x v="1458"/>
    <n v="1"/>
    <n v="0"/>
  </r>
  <r>
    <x v="159"/>
    <x v="4"/>
    <s v="Nursing 2017"/>
    <n v="55"/>
    <n v="141"/>
    <s v="quiz"/>
    <s v="HLTEN507C Assessment Task 1 part B"/>
    <s v=""/>
    <x v="1459"/>
    <n v="0"/>
    <n v="0"/>
  </r>
  <r>
    <x v="159"/>
    <x v="4"/>
    <s v="Nursing 2017"/>
    <n v="55"/>
    <n v="141"/>
    <s v="quiz"/>
    <s v="HLTEN507C Assessment Task 1 Part C"/>
    <s v=""/>
    <x v="1460"/>
    <n v="0"/>
    <n v="0"/>
  </r>
  <r>
    <x v="159"/>
    <x v="4"/>
    <s v="Nursing 2017"/>
    <n v="55"/>
    <n v="141"/>
    <s v="quiz"/>
    <s v="Exam 3 Practice quiz"/>
    <s v=""/>
    <x v="1461"/>
    <n v="0"/>
    <n v="0"/>
  </r>
  <r>
    <x v="159"/>
    <x v="4"/>
    <s v="Nursing 2017"/>
    <n v="55"/>
    <n v="141"/>
    <s v="quiz"/>
    <s v="Exam 2 Practice quiz"/>
    <s v=""/>
    <x v="1462"/>
    <n v="0"/>
    <n v="0"/>
  </r>
  <r>
    <x v="160"/>
    <x v="4"/>
    <s v="Nursing 2017"/>
    <n v="14"/>
    <n v="37"/>
    <s v="checklist"/>
    <s v="Moodle Shell Completion Checklist"/>
    <s v=""/>
    <x v="22"/>
    <n v="0"/>
    <n v="0"/>
  </r>
  <r>
    <x v="160"/>
    <x v="4"/>
    <s v="Nursing 2017"/>
    <n v="14"/>
    <n v="37"/>
    <s v="quiz"/>
    <s v="HLTEN508B SSP Learning activity"/>
    <s v="HLTEN508B_1_1_6125_SSP"/>
    <x v="1463"/>
    <n v="0"/>
    <n v="1"/>
  </r>
  <r>
    <x v="160"/>
    <x v="4"/>
    <s v="Nursing 2017"/>
    <n v="14"/>
    <n v="37"/>
    <s v="assign"/>
    <s v="Assessment Task 4 - Workplace demonstration"/>
    <s v=""/>
    <x v="1464"/>
    <n v="0"/>
    <n v="0"/>
  </r>
  <r>
    <x v="160"/>
    <x v="4"/>
    <s v="Nursing 2017"/>
    <n v="14"/>
    <n v="37"/>
    <s v="assign"/>
    <s v="Assessment Task 3 - Reflective journal"/>
    <s v=""/>
    <x v="1465"/>
    <n v="0"/>
    <n v="0"/>
  </r>
  <r>
    <x v="160"/>
    <x v="4"/>
    <s v="Nursing 2017"/>
    <n v="14"/>
    <n v="37"/>
    <s v="assign"/>
    <s v="Assessment Task 2 - Article critique"/>
    <s v=""/>
    <x v="1466"/>
    <n v="0"/>
    <n v="0"/>
  </r>
  <r>
    <x v="160"/>
    <x v="4"/>
    <s v="Nursing 2017"/>
    <n v="14"/>
    <n v="37"/>
    <s v="assign"/>
    <s v="Assessment Task 1 - Written questions"/>
    <s v=""/>
    <x v="1467"/>
    <n v="0"/>
    <n v="0"/>
  </r>
  <r>
    <x v="160"/>
    <x v="4"/>
    <s v="Nursing 2017"/>
    <n v="14"/>
    <n v="37"/>
    <s v="checklist"/>
    <s v="Checklist Compliant Moodle Shell"/>
    <s v=""/>
    <x v="18"/>
    <n v="0"/>
    <n v="0"/>
  </r>
  <r>
    <x v="160"/>
    <x v="4"/>
    <s v="Nursing 2017"/>
    <n v="14"/>
    <n v="37"/>
    <s v="assign"/>
    <s v="Assessment  HLTEN508B Final Result"/>
    <s v="HLTEN508B_1_1_6125_FINAL"/>
    <x v="1468"/>
    <n v="1"/>
    <n v="0"/>
  </r>
  <r>
    <x v="161"/>
    <x v="4"/>
    <s v="Nursing 2017"/>
    <n v="23"/>
    <n v="74"/>
    <s v="checklist"/>
    <s v="Moodle Shell Completion Checklist"/>
    <s v=""/>
    <x v="22"/>
    <n v="0"/>
    <n v="0"/>
  </r>
  <r>
    <x v="161"/>
    <x v="4"/>
    <s v="Nursing 2017"/>
    <n v="23"/>
    <n v="74"/>
    <s v="quiz"/>
    <s v="HLTEN510B SSP Learning activity"/>
    <s v="HLTEN510B_1_1_6123_SSP"/>
    <x v="1469"/>
    <n v="0"/>
    <n v="1"/>
  </r>
  <r>
    <x v="161"/>
    <x v="4"/>
    <s v="Nursing 2017"/>
    <n v="23"/>
    <n v="74"/>
    <s v="assign"/>
    <s v="Assessment HLTEN510B Final Result"/>
    <s v="HLTEN510B_1_1_6123_FINAL"/>
    <x v="1470"/>
    <n v="1"/>
    <n v="0"/>
  </r>
  <r>
    <x v="161"/>
    <x v="4"/>
    <s v="Nursing 2017"/>
    <n v="23"/>
    <n v="74"/>
    <s v="quiz"/>
    <s v="Assessment Task 1 Written questions (HLTEN510B)"/>
    <s v=""/>
    <x v="1471"/>
    <n v="0"/>
    <n v="0"/>
  </r>
  <r>
    <x v="161"/>
    <x v="4"/>
    <s v="Nursing 2017"/>
    <n v="23"/>
    <n v="74"/>
    <s v="assign"/>
    <s v="Assessment Task 3 - Research task (HLTEN510B)"/>
    <s v=""/>
    <x v="1472"/>
    <n v="0"/>
    <n v="0"/>
  </r>
  <r>
    <x v="161"/>
    <x v="4"/>
    <s v="Nursing 2017"/>
    <n v="23"/>
    <n v="74"/>
    <s v="checklist"/>
    <s v="Checklist Compliant Moodle Shell"/>
    <s v=""/>
    <x v="18"/>
    <n v="0"/>
    <n v="0"/>
  </r>
  <r>
    <x v="161"/>
    <x v="4"/>
    <s v="Nursing 2017"/>
    <n v="23"/>
    <n v="74"/>
    <s v="assign"/>
    <s v="Assessment Task 4 Workplace demonstration (HLTEN510B)"/>
    <s v=""/>
    <x v="1473"/>
    <n v="0"/>
    <n v="0"/>
  </r>
  <r>
    <x v="161"/>
    <x v="4"/>
    <s v="Nursing 2017"/>
    <n v="23"/>
    <n v="74"/>
    <s v="assign"/>
    <s v="Assessment Task 2 Mental Status Examination (HLTEN510B)"/>
    <s v=""/>
    <x v="1474"/>
    <n v="0"/>
    <n v="0"/>
  </r>
  <r>
    <x v="162"/>
    <x v="4"/>
    <s v="Nursing 2017"/>
    <n v="42"/>
    <n v="143"/>
    <s v="checklist"/>
    <s v="Moodle Shell Completion Checklist"/>
    <s v=""/>
    <x v="22"/>
    <n v="0"/>
    <n v="0"/>
  </r>
  <r>
    <x v="162"/>
    <x v="4"/>
    <s v="Nursing 2017"/>
    <n v="42"/>
    <n v="143"/>
    <s v="assign"/>
    <s v="Assessment  Task 4 Workplace demonstration"/>
    <s v=""/>
    <x v="1475"/>
    <n v="0"/>
    <n v="0"/>
  </r>
  <r>
    <x v="162"/>
    <x v="4"/>
    <s v="Nursing 2017"/>
    <n v="42"/>
    <n v="143"/>
    <s v="assign"/>
    <s v="Assessment task 2 - Nursing care plan"/>
    <s v=""/>
    <x v="1476"/>
    <n v="0"/>
    <n v="0"/>
  </r>
  <r>
    <x v="162"/>
    <x v="4"/>
    <s v="Nursing 2017"/>
    <n v="42"/>
    <n v="143"/>
    <s v="quiz"/>
    <s v="HLTEN511B SSP Learning activity"/>
    <s v="HLTEN511B_1_1_6109_SSP"/>
    <x v="1477"/>
    <n v="0"/>
    <n v="1"/>
  </r>
  <r>
    <x v="162"/>
    <x v="4"/>
    <s v="Nursing 2017"/>
    <n v="42"/>
    <n v="143"/>
    <s v="assign"/>
    <s v="Assessment Task 3 Practical case scenario"/>
    <s v=""/>
    <x v="1478"/>
    <n v="0"/>
    <n v="0"/>
  </r>
  <r>
    <x v="162"/>
    <x v="4"/>
    <s v="Nursing 2017"/>
    <n v="42"/>
    <n v="143"/>
    <s v="assign"/>
    <s v="Assessment task 1 - Oral presentation"/>
    <s v=""/>
    <x v="1479"/>
    <n v="0"/>
    <n v="0"/>
  </r>
  <r>
    <x v="162"/>
    <x v="4"/>
    <s v="Nursing 2017"/>
    <n v="42"/>
    <n v="143"/>
    <s v="assign"/>
    <s v="Assessment  HLTEN511B Final Result"/>
    <s v="HLTEN511B_1_1_6109_FINAL"/>
    <x v="1480"/>
    <n v="1"/>
    <n v="0"/>
  </r>
  <r>
    <x v="162"/>
    <x v="4"/>
    <s v="Nursing 2017"/>
    <n v="42"/>
    <n v="143"/>
    <s v="checklist"/>
    <s v="Checklist Compliant Moodle Shell"/>
    <s v=""/>
    <x v="18"/>
    <n v="0"/>
    <n v="0"/>
  </r>
  <r>
    <x v="163"/>
    <x v="4"/>
    <s v="Nursing 2017"/>
    <n v="34"/>
    <n v="131"/>
    <s v="checklist"/>
    <s v="Moodle Shell Completion Checklist"/>
    <s v=""/>
    <x v="22"/>
    <n v="0"/>
    <n v="0"/>
  </r>
  <r>
    <x v="163"/>
    <x v="4"/>
    <s v="Nursing 2017"/>
    <n v="34"/>
    <n v="131"/>
    <s v="quiz"/>
    <s v="HLTEN512B SSP activity quiz"/>
    <s v="HLTEN512B_1_1_6120_SSP"/>
    <x v="1481"/>
    <n v="0"/>
    <n v="1"/>
  </r>
  <r>
    <x v="163"/>
    <x v="4"/>
    <s v="Nursing 2017"/>
    <n v="34"/>
    <n v="131"/>
    <s v="assign"/>
    <s v="Assessment HLTEN512B Final Result"/>
    <s v="HLTEN512B_1_1_6120_FINAL"/>
    <x v="1482"/>
    <n v="1"/>
    <n v="0"/>
  </r>
  <r>
    <x v="163"/>
    <x v="4"/>
    <s v="Nursing 2017"/>
    <n v="34"/>
    <n v="131"/>
    <s v="assign"/>
    <s v="Assessment HLTEN513B Final Result"/>
    <s v="HLTEN513B_1_1_6120_FINAL"/>
    <x v="1483"/>
    <n v="1"/>
    <n v="0"/>
  </r>
  <r>
    <x v="163"/>
    <x v="4"/>
    <s v="Nursing 2017"/>
    <n v="34"/>
    <n v="131"/>
    <s v="quiz"/>
    <s v="HLTEN513B SSP activity quiz"/>
    <s v="HLTEN513B_1_1_6120_SSP"/>
    <x v="1484"/>
    <n v="0"/>
    <n v="1"/>
  </r>
  <r>
    <x v="163"/>
    <x v="4"/>
    <s v="Nursing 2017"/>
    <n v="34"/>
    <n v="131"/>
    <s v="quiz"/>
    <s v="HLTEN512B/513B Task 3 Exam"/>
    <s v=""/>
    <x v="1485"/>
    <n v="0"/>
    <n v="0"/>
  </r>
  <r>
    <x v="163"/>
    <x v="4"/>
    <s v="Nursing 2017"/>
    <n v="34"/>
    <n v="131"/>
    <s v="checklist"/>
    <s v="Checklist Compliant Moodle Shell"/>
    <s v=""/>
    <x v="18"/>
    <n v="0"/>
    <n v="0"/>
  </r>
  <r>
    <x v="163"/>
    <x v="4"/>
    <s v="Nursing 2017"/>
    <n v="34"/>
    <n v="131"/>
    <s v="assign"/>
    <s v="HLTEN512|513 Assessment Task 1 Case Study"/>
    <s v=""/>
    <x v="1486"/>
    <n v="0"/>
    <n v="0"/>
  </r>
  <r>
    <x v="163"/>
    <x v="4"/>
    <s v="Nursing 2017"/>
    <n v="34"/>
    <n v="131"/>
    <s v="assign"/>
    <s v="HLTEN512|513 Assessment Task 4 - Bloodsafe online competency"/>
    <s v=""/>
    <x v="1487"/>
    <n v="0"/>
    <n v="0"/>
  </r>
  <r>
    <x v="163"/>
    <x v="4"/>
    <s v="Nursing 2017"/>
    <n v="34"/>
    <n v="131"/>
    <s v="assign"/>
    <s v="HLTEN512|513 Assessment Task 2 Emergency Response Simulation"/>
    <s v=""/>
    <x v="1488"/>
    <n v="0"/>
    <n v="0"/>
  </r>
  <r>
    <x v="163"/>
    <x v="4"/>
    <s v="Nursing 2017"/>
    <n v="34"/>
    <n v="131"/>
    <s v="assign"/>
    <s v="HLTEN512|513 Assessment Task 5 – Workplace Demonstration"/>
    <s v=""/>
    <x v="1489"/>
    <n v="0"/>
    <n v="0"/>
  </r>
  <r>
    <x v="164"/>
    <x v="4"/>
    <s v="Nursing 2017"/>
    <n v="37"/>
    <n v="97"/>
    <s v="checklist"/>
    <s v="Moodle Shell Completion Checklist"/>
    <s v=""/>
    <x v="22"/>
    <n v="0"/>
    <n v="0"/>
  </r>
  <r>
    <x v="164"/>
    <x v="4"/>
    <s v="Nursing 2017"/>
    <n v="37"/>
    <n v="97"/>
    <s v="quiz"/>
    <s v="HLTEN514B SSP Learning Activity"/>
    <s v="HLTEN514B_1_1_6124_SSP"/>
    <x v="1490"/>
    <n v="0"/>
    <n v="1"/>
  </r>
  <r>
    <x v="164"/>
    <x v="4"/>
    <s v="Nursing 2017"/>
    <n v="37"/>
    <n v="97"/>
    <s v="assign"/>
    <s v="HLTEN514B Assessment task 1 - Literature review"/>
    <s v=""/>
    <x v="1491"/>
    <n v="0"/>
    <n v="0"/>
  </r>
  <r>
    <x v="164"/>
    <x v="4"/>
    <s v="Nursing 2017"/>
    <n v="37"/>
    <n v="97"/>
    <s v="assign"/>
    <s v="HLTEN514B Assessment task 3 - Workplace demonstration"/>
    <s v=""/>
    <x v="1492"/>
    <n v="0"/>
    <n v="0"/>
  </r>
  <r>
    <x v="164"/>
    <x v="4"/>
    <s v="Nursing 2017"/>
    <n v="37"/>
    <n v="97"/>
    <s v="assign"/>
    <s v="Assessment HLTEN514B Final Result"/>
    <s v="HLTEN514B_1_1_6124_FINAL"/>
    <x v="1493"/>
    <n v="1"/>
    <n v="0"/>
  </r>
  <r>
    <x v="164"/>
    <x v="4"/>
    <s v="Nursing 2017"/>
    <n v="37"/>
    <n v="97"/>
    <s v="checklist"/>
    <s v="Checklist Compliant Moodle Shell"/>
    <s v=""/>
    <x v="18"/>
    <n v="0"/>
    <n v="0"/>
  </r>
  <r>
    <x v="164"/>
    <x v="4"/>
    <s v="Nursing 2017"/>
    <n v="37"/>
    <n v="97"/>
    <s v="assign"/>
    <s v="HLTEN514B Assessment 2 Research Proposal"/>
    <s v=""/>
    <x v="1494"/>
    <n v="0"/>
    <n v="0"/>
  </r>
  <r>
    <x v="165"/>
    <x v="4"/>
    <s v="Nursing 2017"/>
    <n v="2"/>
    <n v="23"/>
    <s v="assign"/>
    <s v="HLTEN515B Assessment Task 3 Workplace demonstration"/>
    <s v=""/>
    <x v="1495"/>
    <n v="0"/>
    <n v="0"/>
  </r>
  <r>
    <x v="165"/>
    <x v="4"/>
    <s v="Nursing 2017"/>
    <n v="2"/>
    <n v="23"/>
    <s v="checklist"/>
    <s v="Moodle Shell Completion Checklist"/>
    <s v=""/>
    <x v="22"/>
    <n v="0"/>
    <n v="0"/>
  </r>
  <r>
    <x v="165"/>
    <x v="4"/>
    <s v="Nursing 2017"/>
    <n v="2"/>
    <n v="23"/>
    <s v="quiz"/>
    <s v="HLTEN515B SSP Learning activity"/>
    <s v="HLTEN515B_1_1_6122_SSP"/>
    <x v="1496"/>
    <n v="0"/>
    <n v="1"/>
  </r>
  <r>
    <x v="165"/>
    <x v="4"/>
    <s v="Nursing 2017"/>
    <n v="2"/>
    <n v="23"/>
    <s v="assign"/>
    <s v="HLTEN515B Unit Final Result"/>
    <s v="HLTEN515B_1_1_6122_FINAL"/>
    <x v="1497"/>
    <n v="1"/>
    <n v="0"/>
  </r>
  <r>
    <x v="165"/>
    <x v="4"/>
    <s v="Nursing 2017"/>
    <n v="2"/>
    <n v="23"/>
    <s v="checklist"/>
    <s v="Checklist Compliant Moodle Shell"/>
    <s v=""/>
    <x v="18"/>
    <n v="0"/>
    <n v="0"/>
  </r>
  <r>
    <x v="165"/>
    <x v="4"/>
    <s v="Nursing 2017"/>
    <n v="2"/>
    <n v="23"/>
    <s v="quiz"/>
    <s v="HLTEN515B Assessment Task 1 - Written exam"/>
    <s v=""/>
    <x v="1498"/>
    <n v="0"/>
    <n v="0"/>
  </r>
  <r>
    <x v="165"/>
    <x v="4"/>
    <s v="Nursing 2017"/>
    <n v="2"/>
    <n v="23"/>
    <s v="assign"/>
    <s v="HLTEN515B Assessment Task 2 - Written task"/>
    <s v=""/>
    <x v="1499"/>
    <n v="0"/>
    <n v="0"/>
  </r>
  <r>
    <x v="166"/>
    <x v="4"/>
    <s v="Nursing 2017"/>
    <n v="1"/>
    <n v="38"/>
    <s v="checklist"/>
    <s v="Moodle Shell Completion Checklist"/>
    <s v=""/>
    <x v="22"/>
    <n v="0"/>
    <n v="0"/>
  </r>
  <r>
    <x v="166"/>
    <x v="4"/>
    <s v="Nursing 2017"/>
    <n v="1"/>
    <n v="38"/>
    <s v="assign"/>
    <s v="Assessment HLTEN516B Final Result"/>
    <s v="HLTEN516B_1_1_6108_FINAL"/>
    <x v="1500"/>
    <n v="1"/>
    <n v="0"/>
  </r>
  <r>
    <x v="166"/>
    <x v="4"/>
    <s v="Nursing 2017"/>
    <n v="1"/>
    <n v="38"/>
    <s v="quiz"/>
    <s v="HLTEN516B SSP Activity 2017"/>
    <s v="HLTEN516B_1_1_6108_SSP"/>
    <x v="1501"/>
    <n v="0"/>
    <n v="1"/>
  </r>
  <r>
    <x v="166"/>
    <x v="4"/>
    <s v="Nursing 2017"/>
    <n v="1"/>
    <n v="38"/>
    <s v="quiz"/>
    <s v="HLTEN516B Assessment Part 1 - Written Questions"/>
    <s v=""/>
    <x v="1502"/>
    <n v="0"/>
    <n v="0"/>
  </r>
  <r>
    <x v="166"/>
    <x v="4"/>
    <s v="Nursing 2017"/>
    <n v="1"/>
    <n v="38"/>
    <s v="assign"/>
    <s v="HLTEN516B Assessment Part 2 - Written task"/>
    <s v=""/>
    <x v="1503"/>
    <n v="0"/>
    <n v="0"/>
  </r>
  <r>
    <x v="166"/>
    <x v="4"/>
    <s v="Nursing 2017"/>
    <n v="1"/>
    <n v="38"/>
    <s v="assign"/>
    <s v="HLTEN516B Assessment Part 3 – Workplace Demonstration/ Third Party Report"/>
    <s v=""/>
    <x v="1504"/>
    <n v="0"/>
    <n v="0"/>
  </r>
  <r>
    <x v="166"/>
    <x v="4"/>
    <s v="Nursing 2017"/>
    <n v="1"/>
    <n v="38"/>
    <s v="checklist"/>
    <s v="Checklist Compliant Moodle Shell"/>
    <s v=""/>
    <x v="18"/>
    <n v="0"/>
    <n v="0"/>
  </r>
  <r>
    <x v="167"/>
    <x v="4"/>
    <s v="Nursing 2017"/>
    <n v="42"/>
    <n v="67"/>
    <s v="checklist"/>
    <s v="Moodle Shell Completion Checklist"/>
    <s v=""/>
    <x v="22"/>
    <n v="0"/>
    <n v="0"/>
  </r>
  <r>
    <x v="167"/>
    <x v="4"/>
    <s v="Nursing 2017"/>
    <n v="42"/>
    <n v="67"/>
    <s v="quiz"/>
    <s v="HLTEN519C SSP Learning activity"/>
    <s v="HLTEN519C_1_1_6114_SSP"/>
    <x v="1505"/>
    <n v="0"/>
    <n v="1"/>
  </r>
  <r>
    <x v="167"/>
    <x v="4"/>
    <s v="Nursing 2017"/>
    <n v="42"/>
    <n v="67"/>
    <s v="assign"/>
    <s v="HLTEN519C Assessment Task 3 - Case scenario"/>
    <s v=""/>
    <x v="1506"/>
    <n v="0"/>
    <n v="0"/>
  </r>
  <r>
    <x v="167"/>
    <x v="4"/>
    <s v="Nursing 2017"/>
    <n v="42"/>
    <n v="67"/>
    <s v="assign"/>
    <s v="HLTEN519C Assessment Task 2 - Calculations Exam"/>
    <s v=""/>
    <x v="1507"/>
    <n v="0"/>
    <n v="0"/>
  </r>
  <r>
    <x v="167"/>
    <x v="4"/>
    <s v="Nursing 2017"/>
    <n v="42"/>
    <n v="67"/>
    <s v="assign"/>
    <s v="HLTEN519C Assessment Task 4 - Simulation assessment"/>
    <s v=""/>
    <x v="1508"/>
    <n v="0"/>
    <n v="0"/>
  </r>
  <r>
    <x v="167"/>
    <x v="4"/>
    <s v="Nursing 2017"/>
    <n v="42"/>
    <n v="67"/>
    <s v="assign"/>
    <s v="HLTEN519C Assessment Task 5 – Workplace Demonstration/ Third Party Report"/>
    <s v=""/>
    <x v="1509"/>
    <n v="0"/>
    <n v="0"/>
  </r>
  <r>
    <x v="167"/>
    <x v="4"/>
    <s v="Nursing 2017"/>
    <n v="42"/>
    <n v="67"/>
    <s v="checklist"/>
    <s v="Checklist Compliant Moodle Shell"/>
    <s v=""/>
    <x v="18"/>
    <n v="0"/>
    <n v="0"/>
  </r>
  <r>
    <x v="167"/>
    <x v="4"/>
    <s v="Nursing 2017"/>
    <n v="42"/>
    <n v="67"/>
    <s v="quiz"/>
    <s v="HLTEN519C Assessment Task 1 - Written examination"/>
    <s v=""/>
    <x v="1510"/>
    <n v="0"/>
    <n v="0"/>
  </r>
  <r>
    <x v="167"/>
    <x v="4"/>
    <s v="Nursing 2017"/>
    <n v="42"/>
    <n v="67"/>
    <s v="assign"/>
    <s v="HLTEN519C Unit Final Result"/>
    <s v="HLTEN519C_1_1_6114_FINAL"/>
    <x v="1511"/>
    <n v="1"/>
    <n v="0"/>
  </r>
  <r>
    <x v="168"/>
    <x v="4"/>
    <s v="Nursing 2017"/>
    <n v="35"/>
    <n v="113"/>
    <s v="assign"/>
    <s v="Assessment Task 2 Simulation HLTEN608B"/>
    <s v=""/>
    <x v="1512"/>
    <n v="0"/>
    <n v="0"/>
  </r>
  <r>
    <x v="168"/>
    <x v="4"/>
    <s v="Nursing 2017"/>
    <n v="35"/>
    <n v="113"/>
    <s v="assign"/>
    <s v="Assessment Task 1 Short Answer Questions HLTEN608B"/>
    <s v=""/>
    <x v="1513"/>
    <n v="0"/>
    <n v="0"/>
  </r>
  <r>
    <x v="168"/>
    <x v="4"/>
    <s v="Nursing 2017"/>
    <n v="35"/>
    <n v="113"/>
    <s v="checklist"/>
    <s v="Moodle Shell Completion Checklist"/>
    <s v=""/>
    <x v="22"/>
    <n v="0"/>
    <n v="0"/>
  </r>
  <r>
    <x v="168"/>
    <x v="4"/>
    <s v="Nursing 2017"/>
    <n v="35"/>
    <n v="113"/>
    <s v="assign"/>
    <s v="HLTEN608B Unit Final Result"/>
    <s v="HLTEN608B_1_1_6118_FINAL"/>
    <x v="1514"/>
    <n v="1"/>
    <n v="0"/>
  </r>
  <r>
    <x v="168"/>
    <x v="4"/>
    <s v="Nursing 2017"/>
    <n v="35"/>
    <n v="113"/>
    <s v="quiz"/>
    <s v="Assessment Task 3 Knowledge Test HLTEN608B"/>
    <s v=""/>
    <x v="1515"/>
    <n v="0"/>
    <n v="0"/>
  </r>
  <r>
    <x v="168"/>
    <x v="4"/>
    <s v="Nursing 2017"/>
    <n v="35"/>
    <n v="113"/>
    <s v="quiz"/>
    <s v="HLTEN608B SSP Learning activity"/>
    <s v="HLTEN608B_1_1_6118_SSP"/>
    <x v="1516"/>
    <n v="0"/>
    <n v="1"/>
  </r>
  <r>
    <x v="168"/>
    <x v="4"/>
    <s v="Nursing 2017"/>
    <n v="35"/>
    <n v="113"/>
    <s v="assign"/>
    <s v="Assessment Task 4 Project HLTEN608B "/>
    <s v=""/>
    <x v="1517"/>
    <n v="0"/>
    <n v="0"/>
  </r>
  <r>
    <x v="168"/>
    <x v="4"/>
    <s v="Nursing 2017"/>
    <n v="35"/>
    <n v="113"/>
    <s v="checklist"/>
    <s v="Checklist Compliant Moodle Shell"/>
    <s v=""/>
    <x v="18"/>
    <n v="0"/>
    <n v="0"/>
  </r>
  <r>
    <x v="169"/>
    <x v="4"/>
    <s v="Nursing 2017"/>
    <n v="13"/>
    <n v="16"/>
    <s v="quiz"/>
    <s v="HLTEN620B Assessment Task 1 Written exam"/>
    <s v=""/>
    <x v="1518"/>
    <n v="0"/>
    <n v="0"/>
  </r>
  <r>
    <x v="169"/>
    <x v="4"/>
    <s v="Nursing 2017"/>
    <n v="13"/>
    <n v="16"/>
    <s v="assign"/>
    <s v="HLTEN620B Assessment Task 3 ALS scenario"/>
    <s v=""/>
    <x v="1519"/>
    <n v="0"/>
    <n v="0"/>
  </r>
  <r>
    <x v="169"/>
    <x v="4"/>
    <s v="Nursing 2017"/>
    <n v="13"/>
    <n v="16"/>
    <s v="assign"/>
    <s v="HLTEN620B Assessment Task 2 Written case study"/>
    <s v=""/>
    <x v="1520"/>
    <n v="0"/>
    <n v="0"/>
  </r>
  <r>
    <x v="169"/>
    <x v="4"/>
    <s v="Nursing 2017"/>
    <n v="13"/>
    <n v="16"/>
    <s v="assign"/>
    <s v="HLTEN620B Unit final result"/>
    <s v="HLTEN620B_1_1_6595_FINAL"/>
    <x v="1521"/>
    <n v="1"/>
    <n v="0"/>
  </r>
  <r>
    <x v="169"/>
    <x v="4"/>
    <s v="Nursing 2017"/>
    <n v="13"/>
    <n v="16"/>
    <s v="checklist"/>
    <s v="Moodle Shell Completion Checklist"/>
    <s v=""/>
    <x v="22"/>
    <n v="0"/>
    <n v="0"/>
  </r>
  <r>
    <x v="169"/>
    <x v="4"/>
    <s v="Nursing 2017"/>
    <n v="13"/>
    <n v="16"/>
    <s v="quiz"/>
    <s v="HLTEN620B SSP Learning Activity"/>
    <s v="HLTEN620B_1_1_6595_SSP"/>
    <x v="1522"/>
    <n v="0"/>
    <n v="1"/>
  </r>
  <r>
    <x v="170"/>
    <x v="4"/>
    <s v="Nursing 2017"/>
    <n v="20"/>
    <n v="48"/>
    <s v="assign"/>
    <s v="HLTENN001 Task 2 Professional Interaction Reflection"/>
    <s v=""/>
    <x v="1523"/>
    <n v="0"/>
    <n v="0"/>
  </r>
  <r>
    <x v="170"/>
    <x v="4"/>
    <s v="Nursing 2017"/>
    <n v="20"/>
    <n v="48"/>
    <s v="assign"/>
    <s v="HLTENN001 Task 3 Workplace demonstration"/>
    <s v=""/>
    <x v="1524"/>
    <n v="0"/>
    <n v="0"/>
  </r>
  <r>
    <x v="170"/>
    <x v="4"/>
    <s v="Nursing 2017"/>
    <n v="20"/>
    <n v="48"/>
    <s v="checklist"/>
    <s v="Moodle Shell Completion Checklist"/>
    <s v=""/>
    <x v="22"/>
    <n v="0"/>
    <n v="0"/>
  </r>
  <r>
    <x v="170"/>
    <x v="4"/>
    <s v="Nursing 2017"/>
    <n v="20"/>
    <n v="48"/>
    <s v="assign"/>
    <s v="HLTENN001 Task 1 Short answer questions"/>
    <s v=""/>
    <x v="1525"/>
    <n v="0"/>
    <n v="0"/>
  </r>
  <r>
    <x v="170"/>
    <x v="4"/>
    <s v="Nursing 2017"/>
    <n v="20"/>
    <n v="48"/>
    <s v="assign"/>
    <s v="HLTENN001 Unit final result"/>
    <s v="HLTENN001_1_1_6228_FINAL"/>
    <x v="1526"/>
    <n v="1"/>
    <n v="0"/>
  </r>
  <r>
    <x v="170"/>
    <x v="4"/>
    <s v="Nursing 2017"/>
    <n v="20"/>
    <n v="48"/>
    <s v="quiz"/>
    <s v="HLTENN001 SSP Learning activity"/>
    <s v="HLTENN001_1_1_6228_SSP"/>
    <x v="1527"/>
    <n v="0"/>
    <n v="1"/>
  </r>
  <r>
    <x v="171"/>
    <x v="4"/>
    <s v="Nursing 2017"/>
    <n v="15"/>
    <n v="69"/>
    <s v="assign"/>
    <s v="Assessment Task 2 Written task (HLTENN002)"/>
    <s v=""/>
    <x v="1528"/>
    <n v="0"/>
    <n v="0"/>
  </r>
  <r>
    <x v="171"/>
    <x v="4"/>
    <s v="Nursing 2017"/>
    <n v="15"/>
    <n v="69"/>
    <s v="assign"/>
    <s v="HLTENN002 Final Result"/>
    <s v="HLTENN002_1_1_6229_FINAL"/>
    <x v="1529"/>
    <n v="1"/>
    <n v="0"/>
  </r>
  <r>
    <x v="171"/>
    <x v="4"/>
    <s v="Nursing 2017"/>
    <n v="15"/>
    <n v="69"/>
    <s v="assign"/>
    <s v="Assessment Task 1 Open disclosure workshop (HLTENN002) "/>
    <s v=""/>
    <x v="1530"/>
    <n v="0"/>
    <n v="0"/>
  </r>
  <r>
    <x v="171"/>
    <x v="4"/>
    <s v="Nursing 2017"/>
    <n v="15"/>
    <n v="69"/>
    <s v="assign"/>
    <s v="Assessment Task 3 Workplace demonstration HLTENN002 "/>
    <s v=""/>
    <x v="1531"/>
    <n v="0"/>
    <n v="0"/>
  </r>
  <r>
    <x v="171"/>
    <x v="4"/>
    <s v="Nursing 2017"/>
    <n v="15"/>
    <n v="69"/>
    <s v="checklist"/>
    <s v="Moodle Shell Completion Checklist"/>
    <s v=""/>
    <x v="22"/>
    <n v="0"/>
    <n v="0"/>
  </r>
  <r>
    <x v="171"/>
    <x v="4"/>
    <s v="Nursing 2017"/>
    <n v="15"/>
    <n v="69"/>
    <s v="quiz"/>
    <s v="HLTENN002 SSP Learning Activity"/>
    <s v="HLTENN002_1_1_6229_SSP"/>
    <x v="1532"/>
    <n v="0"/>
    <n v="1"/>
  </r>
  <r>
    <x v="172"/>
    <x v="4"/>
    <s v="Nursing 2017"/>
    <n v="42"/>
    <n v="110"/>
    <s v="assign"/>
    <s v="HLTENN003 Unit final result"/>
    <s v="HLTENN003_1_1_6230_FINAL"/>
    <x v="1533"/>
    <n v="1"/>
    <n v="0"/>
  </r>
  <r>
    <x v="172"/>
    <x v="4"/>
    <s v="Nursing 2017"/>
    <n v="42"/>
    <n v="110"/>
    <s v="assign"/>
    <s v="HLTENN003|004 Assessment Task 2B"/>
    <s v=""/>
    <x v="1534"/>
    <n v="0"/>
    <n v="0"/>
  </r>
  <r>
    <x v="172"/>
    <x v="4"/>
    <s v="Nursing 2017"/>
    <n v="42"/>
    <n v="110"/>
    <s v="quiz"/>
    <s v="HLTENN003|004 Assessment Task 2A"/>
    <s v=""/>
    <x v="1535"/>
    <n v="0"/>
    <n v="0"/>
  </r>
  <r>
    <x v="172"/>
    <x v="4"/>
    <s v="Nursing 2017"/>
    <n v="42"/>
    <n v="110"/>
    <s v="checklist"/>
    <s v="Moodle Shell Completion Checklist"/>
    <s v=""/>
    <x v="22"/>
    <n v="0"/>
    <n v="0"/>
  </r>
  <r>
    <x v="172"/>
    <x v="4"/>
    <s v="Nursing 2017"/>
    <n v="42"/>
    <n v="110"/>
    <s v="assign"/>
    <s v="HLTENN004 Unit final result"/>
    <s v=""/>
    <x v="1536"/>
    <n v="0"/>
    <n v="0"/>
  </r>
  <r>
    <x v="172"/>
    <x v="4"/>
    <s v="Nursing 2017"/>
    <n v="42"/>
    <n v="110"/>
    <s v="assign"/>
    <s v="HLTENN003|HLTENN004 Assessment Task 3 Workplace demonstration"/>
    <s v=""/>
    <x v="1537"/>
    <n v="0"/>
    <n v="0"/>
  </r>
  <r>
    <x v="172"/>
    <x v="4"/>
    <s v="Nursing 2017"/>
    <n v="42"/>
    <n v="110"/>
    <s v="quiz"/>
    <s v="HLTENN004 SSP Learning Activity"/>
    <s v="HLTENN004_1_1_6230_SSP"/>
    <x v="1538"/>
    <n v="0"/>
    <n v="1"/>
  </r>
  <r>
    <x v="172"/>
    <x v="4"/>
    <s v="Nursing 2017"/>
    <n v="42"/>
    <n v="110"/>
    <s v="quiz"/>
    <s v="HLTENN003 SSP Learning Activity"/>
    <s v="HLTENN003_1_1_6230_SSP"/>
    <x v="1539"/>
    <n v="0"/>
    <n v="1"/>
  </r>
  <r>
    <x v="172"/>
    <x v="4"/>
    <s v="Nursing 2017"/>
    <n v="42"/>
    <n v="110"/>
    <s v="quiz"/>
    <s v="HLTENN003|004 Assessment task 1 Exam 4"/>
    <s v=""/>
    <x v="1540"/>
    <n v="0"/>
    <n v="0"/>
  </r>
  <r>
    <x v="172"/>
    <x v="4"/>
    <s v="Nursing 2017"/>
    <n v="42"/>
    <n v="110"/>
    <s v="quiz"/>
    <s v="HLTENN003|004 Assessment task 1 Exam 2"/>
    <s v=""/>
    <x v="1541"/>
    <n v="0"/>
    <n v="0"/>
  </r>
  <r>
    <x v="172"/>
    <x v="4"/>
    <s v="Nursing 2017"/>
    <n v="42"/>
    <n v="110"/>
    <s v="quiz"/>
    <s v="HLTENN003|004 Assessment task 1 Exam 3"/>
    <s v=""/>
    <x v="1542"/>
    <n v="0"/>
    <n v="0"/>
  </r>
  <r>
    <x v="172"/>
    <x v="4"/>
    <s v="Nursing 2017"/>
    <n v="42"/>
    <n v="110"/>
    <s v="quiz"/>
    <s v="HLTENN003|004 Assessment task 1 Exam 1"/>
    <s v=""/>
    <x v="1543"/>
    <n v="0"/>
    <n v="0"/>
  </r>
  <r>
    <x v="173"/>
    <x v="4"/>
    <s v="Nursing 2017"/>
    <n v="14"/>
    <n v="30"/>
    <s v="quiz"/>
    <s v="HLTENN008 Assessment Task 1 Written exam"/>
    <s v=""/>
    <x v="1544"/>
    <n v="0"/>
    <n v="0"/>
  </r>
  <r>
    <x v="173"/>
    <x v="4"/>
    <s v="Nursing 2017"/>
    <n v="14"/>
    <n v="30"/>
    <s v="assign"/>
    <s v="HLTENN008 Assessment Task 3 Workplace demonstration"/>
    <s v=""/>
    <x v="1545"/>
    <n v="0"/>
    <n v="0"/>
  </r>
  <r>
    <x v="173"/>
    <x v="4"/>
    <s v="Nursing 2017"/>
    <n v="14"/>
    <n v="30"/>
    <s v="checklist"/>
    <s v="Moodle Shell Completion Checklist"/>
    <s v=""/>
    <x v="22"/>
    <n v="0"/>
    <n v="0"/>
  </r>
  <r>
    <x v="173"/>
    <x v="4"/>
    <s v="Nursing 2017"/>
    <n v="14"/>
    <n v="30"/>
    <s v="assign"/>
    <s v="HLTENN008 Unit final result"/>
    <s v="HLTENN008_1_1_6235_FINAL"/>
    <x v="1546"/>
    <n v="1"/>
    <n v="0"/>
  </r>
  <r>
    <x v="173"/>
    <x v="4"/>
    <s v="Nursing 2017"/>
    <n v="14"/>
    <n v="30"/>
    <s v="assign"/>
    <s v="HLTENN008 Assessment Task 2 Short answer questions"/>
    <s v=""/>
    <x v="1547"/>
    <n v="0"/>
    <n v="0"/>
  </r>
  <r>
    <x v="173"/>
    <x v="4"/>
    <s v="Nursing 2017"/>
    <n v="14"/>
    <n v="30"/>
    <s v="quiz"/>
    <s v="HLTENN008 SSP Learning activity"/>
    <s v="HLTENN008_1_1_6235_SSP"/>
    <x v="1548"/>
    <n v="0"/>
    <n v="1"/>
  </r>
  <r>
    <x v="174"/>
    <x v="4"/>
    <s v="Nursing 2017"/>
    <n v="40"/>
    <n v="74"/>
    <s v="quiz"/>
    <s v="HLTENN013 Assessment Task 1 Written exam"/>
    <s v=""/>
    <x v="1549"/>
    <n v="0"/>
    <n v="0"/>
  </r>
  <r>
    <x v="174"/>
    <x v="4"/>
    <s v="Nursing 2017"/>
    <n v="40"/>
    <n v="74"/>
    <s v="assign"/>
    <s v="HLTENN013 Assessment Task 4 Workplace demonstration"/>
    <s v=""/>
    <x v="1550"/>
    <n v="0"/>
    <n v="0"/>
  </r>
  <r>
    <x v="174"/>
    <x v="4"/>
    <s v="Nursing 2017"/>
    <n v="40"/>
    <n v="74"/>
    <s v="quiz"/>
    <s v="HLTENN013 SSP Learning Activity"/>
    <s v="HLTENN013_1_1_6239_SSP"/>
    <x v="1551"/>
    <n v="0"/>
    <n v="1"/>
  </r>
  <r>
    <x v="174"/>
    <x v="4"/>
    <s v="Nursing 2017"/>
    <n v="40"/>
    <n v="74"/>
    <s v="assign"/>
    <s v="HLTENN013 Assessment Task 2 Case Scenario"/>
    <s v=""/>
    <x v="1552"/>
    <n v="0"/>
    <n v="0"/>
  </r>
  <r>
    <x v="174"/>
    <x v="4"/>
    <s v="Nursing 2017"/>
    <n v="40"/>
    <n v="74"/>
    <s v="assign"/>
    <s v="HLTENN013 Assessment Task 3 - Simulation"/>
    <s v=""/>
    <x v="1553"/>
    <n v="0"/>
    <n v="0"/>
  </r>
  <r>
    <x v="174"/>
    <x v="4"/>
    <s v="Nursing 2017"/>
    <n v="40"/>
    <n v="74"/>
    <s v="checklist"/>
    <s v="Moodle Shell Completion Checklist"/>
    <s v=""/>
    <x v="22"/>
    <n v="0"/>
    <n v="0"/>
  </r>
  <r>
    <x v="174"/>
    <x v="4"/>
    <s v="Nursing 2017"/>
    <n v="40"/>
    <n v="74"/>
    <s v="assign"/>
    <s v="HLTENN013 Unit final result"/>
    <s v="HLTENN013_1_1_6239_FINAL"/>
    <x v="1554"/>
    <n v="1"/>
    <n v="0"/>
  </r>
  <r>
    <x v="175"/>
    <x v="4"/>
    <s v="Nursing 2017"/>
    <n v="3"/>
    <n v="18"/>
    <s v="checklist"/>
    <s v="Moodle Shell Completion Checklist"/>
    <s v=""/>
    <x v="22"/>
    <n v="0"/>
    <n v="0"/>
  </r>
  <r>
    <x v="175"/>
    <x v="4"/>
    <s v="Nursing 2017"/>
    <n v="3"/>
    <n v="18"/>
    <s v="assign"/>
    <s v="HLTHIR403C Assessment Task 2 Develop an Educational Resource"/>
    <s v=""/>
    <x v="1555"/>
    <n v="0"/>
    <n v="0"/>
  </r>
  <r>
    <x v="175"/>
    <x v="4"/>
    <s v="Nursing 2017"/>
    <n v="3"/>
    <n v="18"/>
    <s v="assign"/>
    <s v="HLTHIR403C Final Result (Online Marking Guide)"/>
    <s v="HLTHIR403C_1_1_6121_FINAL"/>
    <x v="1556"/>
    <n v="1"/>
    <n v="0"/>
  </r>
  <r>
    <x v="175"/>
    <x v="4"/>
    <s v="Nursing 2017"/>
    <n v="3"/>
    <n v="18"/>
    <s v="quiz"/>
    <s v="HLTHIR403C SSP Learning activity"/>
    <s v="HLTHIR403C_1_1_6121_SSP"/>
    <x v="1557"/>
    <n v="0"/>
    <n v="1"/>
  </r>
  <r>
    <x v="175"/>
    <x v="4"/>
    <s v="Nursing 2017"/>
    <n v="3"/>
    <n v="18"/>
    <s v="quiz"/>
    <s v="HLTHIR403C Assessment Task 1 Short answer questions"/>
    <s v=""/>
    <x v="1558"/>
    <n v="0"/>
    <n v="0"/>
  </r>
  <r>
    <x v="175"/>
    <x v="4"/>
    <s v="Nursing 2017"/>
    <n v="3"/>
    <n v="18"/>
    <s v="checklist"/>
    <s v="Checklist Compliant Moodle Shell"/>
    <s v=""/>
    <x v="18"/>
    <n v="0"/>
    <n v="0"/>
  </r>
  <r>
    <x v="176"/>
    <x v="4"/>
    <s v="Nursing 2017"/>
    <n v="5"/>
    <n v="27"/>
    <s v="checklist"/>
    <s v="Moodle Shell Completion Checklist"/>
    <s v=""/>
    <x v="22"/>
    <n v="0"/>
    <n v="0"/>
  </r>
  <r>
    <x v="176"/>
    <x v="4"/>
    <s v="Nursing 2017"/>
    <n v="5"/>
    <n v="27"/>
    <s v="assign"/>
    <s v="HLTHIR404D Assessment Task 1 - Written task"/>
    <s v=""/>
    <x v="1559"/>
    <n v="0"/>
    <n v="0"/>
  </r>
  <r>
    <x v="176"/>
    <x v="4"/>
    <s v="Nursing 2017"/>
    <n v="5"/>
    <n v="27"/>
    <s v="quiz"/>
    <s v="HLTHIR404D SSP Learning Activity"/>
    <s v="HLTHIR404D_1_1_6115_SSP"/>
    <x v="1560"/>
    <n v="0"/>
    <n v="1"/>
  </r>
  <r>
    <x v="176"/>
    <x v="4"/>
    <s v="Nursing 2017"/>
    <n v="5"/>
    <n v="27"/>
    <s v="checklist"/>
    <s v="Checklist Compliant Moodle Shell"/>
    <s v=""/>
    <x v="18"/>
    <n v="0"/>
    <n v="0"/>
  </r>
  <r>
    <x v="176"/>
    <x v="4"/>
    <s v="Nursing 2017"/>
    <n v="5"/>
    <n v="27"/>
    <s v="assign"/>
    <s v="HLTHIR404D Assessment Task 2 - Oral presentation"/>
    <s v=""/>
    <x v="1561"/>
    <n v="0"/>
    <n v="0"/>
  </r>
  <r>
    <x v="176"/>
    <x v="4"/>
    <s v="Nursing 2017"/>
    <n v="5"/>
    <n v="27"/>
    <s v="assign"/>
    <s v="Assessment  HLTHIR404D Final Result"/>
    <s v="HLTHIR404D_1_1_6115_FINAL"/>
    <x v="1562"/>
    <n v="1"/>
    <n v="0"/>
  </r>
  <r>
    <x v="177"/>
    <x v="4"/>
    <s v="Allied Health 2017"/>
    <n v="0"/>
    <n v="24"/>
    <s v="quiz"/>
    <s v="HLTINF001 Allied Health SSP QUIZ"/>
    <s v="HLTINF001_1_1_5826_SSP"/>
    <x v="1563"/>
    <n v="0"/>
    <n v="1"/>
  </r>
  <r>
    <x v="177"/>
    <x v="4"/>
    <s v="Allied Health 2017"/>
    <n v="0"/>
    <n v="24"/>
    <s v="assign"/>
    <s v="HLTINF001 Final Result (Online Marking Guide)"/>
    <s v="HLTINF001_1_1_5826_FINAL"/>
    <x v="1564"/>
    <n v="1"/>
    <n v="0"/>
  </r>
  <r>
    <x v="177"/>
    <x v="4"/>
    <s v="Allied Health 2017"/>
    <n v="0"/>
    <n v="24"/>
    <s v="assign"/>
    <s v="HLTINF001 ASSESSMENT 2 HANDWASHING PRACTICAL"/>
    <s v=""/>
    <x v="1565"/>
    <n v="0"/>
    <n v="0"/>
  </r>
  <r>
    <x v="177"/>
    <x v="4"/>
    <s v="Allied Health 2017"/>
    <n v="0"/>
    <n v="24"/>
    <s v="assign"/>
    <s v="HLTINF001 ASSESSMENT 3 HAND HYGIENE AUSTRALIA CERTIFICATE "/>
    <s v=""/>
    <x v="1566"/>
    <n v="0"/>
    <n v="0"/>
  </r>
  <r>
    <x v="177"/>
    <x v="4"/>
    <s v="Allied Health 2017"/>
    <n v="0"/>
    <n v="24"/>
    <s v="quiz"/>
    <s v="HLTINF001 Assessment 1 MULTIPLE CHOICE QUIZ"/>
    <s v=""/>
    <x v="1567"/>
    <n v="0"/>
    <n v="0"/>
  </r>
  <r>
    <x v="177"/>
    <x v="4"/>
    <s v="Allied Health 2017"/>
    <n v="0"/>
    <n v="24"/>
    <s v="checklist"/>
    <s v="Moodle Shell Completion Checklist"/>
    <s v=""/>
    <x v="22"/>
    <n v="0"/>
    <n v="0"/>
  </r>
  <r>
    <x v="178"/>
    <x v="4"/>
    <s v="Nursing 2017"/>
    <n v="10"/>
    <n v="124"/>
    <s v="assign"/>
    <s v="Assessment 2 - Infection control simulation"/>
    <s v=""/>
    <x v="1568"/>
    <n v="0"/>
    <n v="0"/>
  </r>
  <r>
    <x v="178"/>
    <x v="4"/>
    <s v="Nursing 2017"/>
    <n v="10"/>
    <n v="124"/>
    <s v="checklist"/>
    <s v="Moodle Shell Completion Checklist"/>
    <s v=""/>
    <x v="22"/>
    <n v="0"/>
    <n v="0"/>
  </r>
  <r>
    <x v="178"/>
    <x v="4"/>
    <s v="Nursing 2017"/>
    <n v="10"/>
    <n v="124"/>
    <s v="assign"/>
    <s v="HLTINF001 Final Result (Online Marking Guide)"/>
    <s v="HLTINF001_1_1_6241_FINAL"/>
    <x v="1569"/>
    <n v="1"/>
    <n v="0"/>
  </r>
  <r>
    <x v="178"/>
    <x v="4"/>
    <s v="Nursing 2017"/>
    <n v="10"/>
    <n v="124"/>
    <s v="quiz"/>
    <s v="HLTINF001 SSP Learning Activity"/>
    <s v="HLTINF001_1_1_6241_SSP"/>
    <x v="1570"/>
    <n v="0"/>
    <n v="1"/>
  </r>
  <r>
    <x v="178"/>
    <x v="4"/>
    <s v="Nursing 2017"/>
    <n v="10"/>
    <n v="124"/>
    <s v="assign"/>
    <s v="Assessment 3 Hand hygiene online competency"/>
    <s v=""/>
    <x v="1571"/>
    <n v="0"/>
    <n v="0"/>
  </r>
  <r>
    <x v="178"/>
    <x v="4"/>
    <s v="Nursing 2017"/>
    <n v="10"/>
    <n v="124"/>
    <s v="quiz"/>
    <s v="Assessment 1 Written exam"/>
    <s v=""/>
    <x v="1572"/>
    <n v="0"/>
    <n v="0"/>
  </r>
  <r>
    <x v="178"/>
    <x v="4"/>
    <s v="Nursing 2017"/>
    <n v="10"/>
    <n v="124"/>
    <s v="assign"/>
    <s v="Assessment 4 Workplace demonstration"/>
    <s v=""/>
    <x v="1573"/>
    <n v="0"/>
    <n v="0"/>
  </r>
  <r>
    <x v="179"/>
    <x v="4"/>
    <s v="Childrens Services 2017"/>
    <n v="2"/>
    <n v="15"/>
    <s v="quiz"/>
    <s v="Children's Health and Safety Cluster Activity"/>
    <s v=""/>
    <x v="1574"/>
    <n v="0"/>
    <n v="0"/>
  </r>
  <r>
    <x v="179"/>
    <x v="4"/>
    <s v="Childrens Services 2017"/>
    <n v="2"/>
    <n v="15"/>
    <s v="quiz"/>
    <s v="Health and Safety Cluster Week 1 Quiz"/>
    <s v=""/>
    <x v="1575"/>
    <n v="0"/>
    <n v="0"/>
  </r>
  <r>
    <x v="179"/>
    <x v="4"/>
    <s v="Childrens Services 2017"/>
    <n v="2"/>
    <n v="15"/>
    <s v="quiz"/>
    <s v="Health &amp; Safety Cluster Week 2 Quiz"/>
    <s v=""/>
    <x v="1576"/>
    <n v="0"/>
    <n v="0"/>
  </r>
  <r>
    <x v="179"/>
    <x v="4"/>
    <s v="Childrens Services 2017"/>
    <n v="2"/>
    <n v="15"/>
    <s v="quiz"/>
    <s v="Health &amp; Safety Cluster Week 3 Quiz"/>
    <s v=""/>
    <x v="1577"/>
    <n v="0"/>
    <n v="0"/>
  </r>
  <r>
    <x v="179"/>
    <x v="4"/>
    <s v="Childrens Services 2017"/>
    <n v="2"/>
    <n v="15"/>
    <s v="quiz"/>
    <s v="Health &amp; Safety Cluster Week 5 Quiz"/>
    <s v=""/>
    <x v="1578"/>
    <n v="0"/>
    <n v="0"/>
  </r>
  <r>
    <x v="179"/>
    <x v="4"/>
    <s v="Childrens Services 2017"/>
    <n v="2"/>
    <n v="15"/>
    <s v="quiz"/>
    <s v="Health &amp; Safety Cluster Reflective Practice task"/>
    <s v=""/>
    <x v="1579"/>
    <n v="0"/>
    <n v="0"/>
  </r>
  <r>
    <x v="179"/>
    <x v="4"/>
    <s v="Childrens Services 2017"/>
    <n v="2"/>
    <n v="15"/>
    <s v="assign"/>
    <s v="CHCECE002 Final Result"/>
    <s v=""/>
    <x v="1580"/>
    <n v="0"/>
    <n v="0"/>
  </r>
  <r>
    <x v="179"/>
    <x v="4"/>
    <s v="Childrens Services 2017"/>
    <n v="2"/>
    <n v="15"/>
    <s v="assign"/>
    <s v="CHCECE004 Final Result"/>
    <s v=""/>
    <x v="1581"/>
    <n v="0"/>
    <n v="0"/>
  </r>
  <r>
    <x v="179"/>
    <x v="4"/>
    <s v="Childrens Services 2017"/>
    <n v="2"/>
    <n v="15"/>
    <s v="assign"/>
    <s v="CHCPRT001 Final Result"/>
    <s v=""/>
    <x v="1582"/>
    <n v="0"/>
    <n v="0"/>
  </r>
  <r>
    <x v="179"/>
    <x v="4"/>
    <s v="Childrens Services 2017"/>
    <n v="2"/>
    <n v="15"/>
    <s v="quiz"/>
    <s v="Ensure the Health and Safety of Children SSP Quiz (CHCECE002)"/>
    <s v=""/>
    <x v="1583"/>
    <n v="0"/>
    <n v="0"/>
  </r>
  <r>
    <x v="179"/>
    <x v="4"/>
    <s v="Childrens Services 2017"/>
    <n v="2"/>
    <n v="15"/>
    <s v="quiz"/>
    <s v="Promote and Provide Healthy Food and Drinks SSP Quiz (CHCECE004)"/>
    <s v=""/>
    <x v="1584"/>
    <n v="0"/>
    <n v="0"/>
  </r>
  <r>
    <x v="179"/>
    <x v="4"/>
    <s v="Childrens Services 2017"/>
    <n v="2"/>
    <n v="15"/>
    <s v="quiz"/>
    <s v="Identify and Respond to Young People at Risk SSP Quiz (CHCPRT001)"/>
    <s v=""/>
    <x v="1585"/>
    <n v="0"/>
    <n v="0"/>
  </r>
  <r>
    <x v="179"/>
    <x v="4"/>
    <s v="Childrens Services 2017"/>
    <n v="2"/>
    <n v="15"/>
    <s v="assign"/>
    <s v="HLTWHS001 Final Result"/>
    <s v=""/>
    <x v="1586"/>
    <n v="0"/>
    <n v="0"/>
  </r>
  <r>
    <x v="179"/>
    <x v="4"/>
    <s v="Childrens Services 2017"/>
    <n v="2"/>
    <n v="15"/>
    <s v="checklist"/>
    <s v="Moodle Shell Completion Checklist"/>
    <s v=""/>
    <x v="22"/>
    <n v="0"/>
    <n v="0"/>
  </r>
  <r>
    <x v="179"/>
    <x v="4"/>
    <s v="Childrens Services 2017"/>
    <n v="2"/>
    <n v="15"/>
    <s v="forum"/>
    <s v="CHSC Participate in forum"/>
    <s v=""/>
    <x v="1587"/>
    <n v="0"/>
    <n v="0"/>
  </r>
  <r>
    <x v="180"/>
    <x v="4"/>
    <s v="Allied Health 2017"/>
    <n v="0"/>
    <n v="24"/>
    <s v="quiz"/>
    <s v="HLTWHS001 SSP learning activity"/>
    <s v=""/>
    <x v="1588"/>
    <n v="0"/>
    <n v="0"/>
  </r>
  <r>
    <x v="180"/>
    <x v="4"/>
    <s v="Allied Health 2017"/>
    <n v="0"/>
    <n v="24"/>
    <s v="quiz"/>
    <s v="Assessment 1 Multiple choice quiz"/>
    <s v=""/>
    <x v="1589"/>
    <n v="0"/>
    <n v="0"/>
  </r>
  <r>
    <x v="180"/>
    <x v="4"/>
    <s v="Allied Health 2017"/>
    <n v="0"/>
    <n v="24"/>
    <s v="quiz"/>
    <s v="Assessment 2 Risk assessment"/>
    <s v=""/>
    <x v="1590"/>
    <n v="0"/>
    <n v="0"/>
  </r>
  <r>
    <x v="180"/>
    <x v="4"/>
    <s v="Allied Health 2017"/>
    <n v="0"/>
    <n v="24"/>
    <s v="checklist"/>
    <s v="Moodle Shell Completion Checklist"/>
    <s v=""/>
    <x v="22"/>
    <n v="0"/>
    <n v="0"/>
  </r>
  <r>
    <x v="180"/>
    <x v="4"/>
    <s v="Allied Health 2017"/>
    <n v="0"/>
    <n v="24"/>
    <s v="assign"/>
    <s v="HLTWHS001 Final Result (Online Marking Guide)"/>
    <s v=""/>
    <x v="1591"/>
    <n v="0"/>
    <n v="0"/>
  </r>
  <r>
    <x v="181"/>
    <x v="4"/>
    <s v="Nursing 2017"/>
    <n v="5"/>
    <n v="83"/>
    <s v="assign"/>
    <s v="HLTWHS002 Assessment Task 2 Clinical simulation"/>
    <s v=""/>
    <x v="1592"/>
    <n v="0"/>
    <n v="0"/>
  </r>
  <r>
    <x v="181"/>
    <x v="4"/>
    <s v="Nursing 2017"/>
    <n v="5"/>
    <n v="83"/>
    <s v="quiz"/>
    <s v="HLTWHS002 Assessment Task 3 Exam"/>
    <s v=""/>
    <x v="1593"/>
    <n v="0"/>
    <n v="0"/>
  </r>
  <r>
    <x v="181"/>
    <x v="4"/>
    <s v="Nursing 2017"/>
    <n v="5"/>
    <n v="83"/>
    <s v="checklist"/>
    <s v="Moodle Shell Completion Checklist"/>
    <s v=""/>
    <x v="22"/>
    <n v="0"/>
    <n v="0"/>
  </r>
  <r>
    <x v="181"/>
    <x v="4"/>
    <s v="Nursing 2017"/>
    <n v="5"/>
    <n v="83"/>
    <s v="assign"/>
    <s v="HLTWHS002 Final Result (Online Marking Guide)"/>
    <s v=""/>
    <x v="1594"/>
    <n v="0"/>
    <n v="0"/>
  </r>
  <r>
    <x v="181"/>
    <x v="4"/>
    <s v="Nursing 2017"/>
    <n v="5"/>
    <n v="83"/>
    <s v="quiz"/>
    <s v="HLTWHS002 SSP Learning activity"/>
    <s v=""/>
    <x v="1595"/>
    <n v="0"/>
    <n v="0"/>
  </r>
  <r>
    <x v="181"/>
    <x v="4"/>
    <s v="Nursing 2017"/>
    <n v="5"/>
    <n v="83"/>
    <s v="quiz"/>
    <s v="HLTWHS002 Assessment Task 1 Workplace inspection / risk assessment"/>
    <s v=""/>
    <x v="1596"/>
    <n v="0"/>
    <n v="0"/>
  </r>
  <r>
    <x v="182"/>
    <x v="1"/>
    <s v="NCEE"/>
    <n v="7"/>
    <n v="11"/>
    <s v="quiz"/>
    <s v="SSP Learning Activity SISOEQO201A"/>
    <s v="SISOEQO201A_1_1_6172_SSP"/>
    <x v="1597"/>
    <n v="0"/>
    <n v="1"/>
  </r>
  <r>
    <x v="182"/>
    <x v="1"/>
    <s v="NCEE"/>
    <n v="7"/>
    <n v="11"/>
    <s v="checklist"/>
    <s v="Checklist Compliant Moodle Shell"/>
    <s v=""/>
    <x v="18"/>
    <n v="0"/>
    <n v="0"/>
  </r>
  <r>
    <x v="182"/>
    <x v="1"/>
    <s v="NCEE"/>
    <n v="7"/>
    <n v="11"/>
    <s v="assign"/>
    <s v="Assessment Task 7 WHS HLTWHS300A"/>
    <s v=""/>
    <x v="1598"/>
    <n v="0"/>
    <n v="0"/>
  </r>
  <r>
    <x v="182"/>
    <x v="1"/>
    <s v="NCEE"/>
    <n v="7"/>
    <n v="11"/>
    <s v="assign"/>
    <s v="Asssessment Task 2 Assignment SISOEQO201A"/>
    <s v=""/>
    <x v="1599"/>
    <n v="0"/>
    <n v="0"/>
  </r>
  <r>
    <x v="182"/>
    <x v="1"/>
    <s v="NCEE"/>
    <n v="7"/>
    <n v="11"/>
    <s v="assign"/>
    <s v="HLTWHS300A Final Result"/>
    <s v="HLTWHS300A_1_1_6172_FINAL"/>
    <x v="1600"/>
    <n v="1"/>
    <n v="0"/>
  </r>
  <r>
    <x v="182"/>
    <x v="1"/>
    <s v="NCEE"/>
    <n v="7"/>
    <n v="11"/>
    <s v="quiz"/>
    <s v="Assessment Task 5 Quiz HLTWHS300A"/>
    <s v=""/>
    <x v="1601"/>
    <n v="0"/>
    <n v="0"/>
  </r>
  <r>
    <x v="182"/>
    <x v="1"/>
    <s v="NCEE"/>
    <n v="7"/>
    <n v="11"/>
    <s v="scorm"/>
    <s v="Prepare Horse for Travel"/>
    <s v=""/>
    <x v="394"/>
    <n v="0"/>
    <n v="0"/>
  </r>
  <r>
    <x v="182"/>
    <x v="1"/>
    <s v="NCEE"/>
    <n v="7"/>
    <n v="11"/>
    <s v="scorm"/>
    <s v="Prepare Vehicle for Travel"/>
    <s v=""/>
    <x v="393"/>
    <n v="0"/>
    <n v="0"/>
  </r>
  <r>
    <x v="182"/>
    <x v="1"/>
    <s v="NCEE"/>
    <n v="7"/>
    <n v="11"/>
    <s v="quiz"/>
    <s v="4 Test your knowledge - Behaviour"/>
    <s v=""/>
    <x v="1602"/>
    <n v="0"/>
    <n v="0"/>
  </r>
  <r>
    <x v="182"/>
    <x v="1"/>
    <s v="NCEE"/>
    <n v="7"/>
    <n v="11"/>
    <s v="quiz"/>
    <s v="3 Test your knowledge - Identification"/>
    <s v=""/>
    <x v="1603"/>
    <n v="0"/>
    <n v="0"/>
  </r>
  <r>
    <x v="182"/>
    <x v="1"/>
    <s v="NCEE"/>
    <n v="7"/>
    <n v="11"/>
    <s v="quiz"/>
    <s v="SSP Learning Activity HLTWHS300A"/>
    <s v="HLTWHS300A_1_1_6172_SSP"/>
    <x v="1604"/>
    <n v="0"/>
    <n v="1"/>
  </r>
  <r>
    <x v="182"/>
    <x v="1"/>
    <s v="NCEE"/>
    <n v="7"/>
    <n v="11"/>
    <s v="scorm"/>
    <s v="Horse Identification"/>
    <s v=""/>
    <x v="1605"/>
    <n v="0"/>
    <n v="0"/>
  </r>
  <r>
    <x v="182"/>
    <x v="1"/>
    <s v="NCEE"/>
    <n v="7"/>
    <n v="11"/>
    <s v="quiz"/>
    <s v="Test your knowledge hazards &amp; risks"/>
    <s v=""/>
    <x v="1606"/>
    <n v="0"/>
    <n v="0"/>
  </r>
  <r>
    <x v="182"/>
    <x v="1"/>
    <s v="NCEE"/>
    <n v="7"/>
    <n v="11"/>
    <s v="quiz"/>
    <s v="1.1 Test your knowledge about safety with horses"/>
    <s v=""/>
    <x v="1607"/>
    <n v="0"/>
    <n v="0"/>
  </r>
  <r>
    <x v="182"/>
    <x v="1"/>
    <s v="NCEE"/>
    <n v="7"/>
    <n v="11"/>
    <s v="quiz"/>
    <s v="1 Test your knowledge about equine facilties"/>
    <s v=""/>
    <x v="1608"/>
    <n v="0"/>
    <n v="0"/>
  </r>
  <r>
    <x v="182"/>
    <x v="1"/>
    <s v="NCEE"/>
    <n v="7"/>
    <n v="11"/>
    <s v="assign"/>
    <s v="Assessment Task 3 Handle Horses Annotated Photos SISOEQO201A"/>
    <s v=""/>
    <x v="1609"/>
    <n v="0"/>
    <n v="0"/>
  </r>
  <r>
    <x v="182"/>
    <x v="1"/>
    <s v="NCEE"/>
    <n v="7"/>
    <n v="11"/>
    <s v="checklist"/>
    <s v="Moodle Shell Completion Checklist"/>
    <s v=""/>
    <x v="22"/>
    <n v="0"/>
    <n v="0"/>
  </r>
  <r>
    <x v="182"/>
    <x v="1"/>
    <s v="NCEE"/>
    <n v="7"/>
    <n v="11"/>
    <s v="assign"/>
    <s v="Assessment 4 Work Safely with horses Workshop SISOEQO201A_HLTWHS300A"/>
    <s v=""/>
    <x v="1610"/>
    <n v="0"/>
    <n v="0"/>
  </r>
  <r>
    <x v="182"/>
    <x v="1"/>
    <s v="NCEE"/>
    <n v="7"/>
    <n v="11"/>
    <s v="scorm"/>
    <s v="Approach, Catch and Fit a Headcollar"/>
    <s v=""/>
    <x v="410"/>
    <n v="0"/>
    <n v="0"/>
  </r>
  <r>
    <x v="182"/>
    <x v="1"/>
    <s v="NCEE"/>
    <n v="7"/>
    <n v="11"/>
    <s v="assign"/>
    <s v="SISOEQO201A Final Result"/>
    <s v="SISOEQO201A_1_1_6172_FINAL"/>
    <x v="1611"/>
    <n v="1"/>
    <n v="0"/>
  </r>
  <r>
    <x v="182"/>
    <x v="1"/>
    <s v="NCEE"/>
    <n v="7"/>
    <n v="11"/>
    <s v="quiz"/>
    <s v="Assessment Task 6 Quiz HLTWHS300A"/>
    <s v=""/>
    <x v="1612"/>
    <n v="0"/>
    <n v="0"/>
  </r>
  <r>
    <x v="182"/>
    <x v="1"/>
    <s v="NCEE"/>
    <n v="7"/>
    <n v="11"/>
    <s v="quiz"/>
    <s v="Assessment Task 1 Quiz SISOEQO201A"/>
    <s v=""/>
    <x v="1613"/>
    <n v="0"/>
    <n v="0"/>
  </r>
  <r>
    <x v="183"/>
    <x v="0"/>
    <s v="Building and Construction"/>
    <n v="0"/>
    <n v="5"/>
    <s v="quiz"/>
    <s v="MSFFF2006 Topic 2 Review Questions"/>
    <s v=""/>
    <x v="1614"/>
    <n v="0"/>
    <n v="0"/>
  </r>
  <r>
    <x v="183"/>
    <x v="0"/>
    <s v="Building and Construction"/>
    <n v="0"/>
    <n v="5"/>
    <s v="quiz"/>
    <s v="MSFFF2006 Topic 3 Review Questions"/>
    <s v=""/>
    <x v="1615"/>
    <n v="0"/>
    <n v="0"/>
  </r>
  <r>
    <x v="183"/>
    <x v="0"/>
    <s v="Building and Construction"/>
    <n v="0"/>
    <n v="5"/>
    <s v="quiz"/>
    <s v="SSP Quiz (MSFFF2006)"/>
    <s v="MSFFF2006_1_1_5992_SSP"/>
    <x v="1616"/>
    <n v="0"/>
    <n v="1"/>
  </r>
  <r>
    <x v="183"/>
    <x v="0"/>
    <s v="Building and Construction"/>
    <n v="0"/>
    <n v="5"/>
    <s v="quiz"/>
    <s v="Assessment Task 1 MSFFF2006"/>
    <s v=""/>
    <x v="1617"/>
    <n v="0"/>
    <n v="0"/>
  </r>
  <r>
    <x v="183"/>
    <x v="0"/>
    <s v="Building and Construction"/>
    <n v="0"/>
    <n v="5"/>
    <s v="checklist"/>
    <s v="Moodle Shell Completion Checklist"/>
    <s v=""/>
    <x v="22"/>
    <n v="0"/>
    <n v="0"/>
  </r>
  <r>
    <x v="183"/>
    <x v="0"/>
    <s v="Building and Construction"/>
    <n v="0"/>
    <n v="5"/>
    <s v="assign"/>
    <s v="MSFFF2006 Final Result "/>
    <s v="MSFFF2006_1_1_5992_FINAL"/>
    <x v="1618"/>
    <n v="1"/>
    <n v="0"/>
  </r>
  <r>
    <x v="183"/>
    <x v="0"/>
    <s v="Building and Construction"/>
    <n v="0"/>
    <n v="5"/>
    <s v="quiz"/>
    <s v="MSFFF2006 Topic 6 Review Questions"/>
    <s v=""/>
    <x v="1619"/>
    <n v="0"/>
    <n v="0"/>
  </r>
  <r>
    <x v="183"/>
    <x v="0"/>
    <s v="Building and Construction"/>
    <n v="0"/>
    <n v="5"/>
    <s v="assign"/>
    <s v="Assessment Task 2 &amp; 3 MSFFF2006"/>
    <s v=""/>
    <x v="1620"/>
    <n v="0"/>
    <n v="0"/>
  </r>
  <r>
    <x v="183"/>
    <x v="0"/>
    <s v="Building and Construction"/>
    <n v="0"/>
    <n v="5"/>
    <s v="quiz"/>
    <s v="MSFFF2006 Topic 5 Review Questions"/>
    <s v=""/>
    <x v="1621"/>
    <n v="0"/>
    <n v="0"/>
  </r>
  <r>
    <x v="184"/>
    <x v="0"/>
    <s v="Building and Construction"/>
    <n v="0"/>
    <n v="1"/>
    <s v="quiz"/>
    <s v="Join Solid Timber SSP Quiz (MSFFM2005)"/>
    <s v="MSFFM2005_1_1_6030_SSP"/>
    <x v="1622"/>
    <n v="0"/>
    <n v="1"/>
  </r>
  <r>
    <x v="184"/>
    <x v="0"/>
    <s v="Building and Construction"/>
    <n v="0"/>
    <n v="1"/>
    <s v="quiz"/>
    <s v="MSFFM2005 Review Questions"/>
    <s v=""/>
    <x v="1623"/>
    <n v="0"/>
    <n v="0"/>
  </r>
  <r>
    <x v="184"/>
    <x v="0"/>
    <s v="Building and Construction"/>
    <n v="0"/>
    <n v="1"/>
    <s v="quiz"/>
    <s v="MSFFM2005 Review Questions"/>
    <s v=""/>
    <x v="1623"/>
    <n v="0"/>
    <n v="0"/>
  </r>
  <r>
    <x v="184"/>
    <x v="0"/>
    <s v="Building and Construction"/>
    <n v="0"/>
    <n v="1"/>
    <s v="assign"/>
    <s v="Assessment Task 2 - 4 MSFFM2005"/>
    <s v=""/>
    <x v="1624"/>
    <n v="0"/>
    <n v="0"/>
  </r>
  <r>
    <x v="184"/>
    <x v="0"/>
    <s v="Building and Construction"/>
    <n v="0"/>
    <n v="1"/>
    <s v="checklist"/>
    <s v="Moodle Shell Completion Checklist"/>
    <s v=""/>
    <x v="22"/>
    <n v="0"/>
    <n v="0"/>
  </r>
  <r>
    <x v="184"/>
    <x v="0"/>
    <s v="Building and Construction"/>
    <n v="0"/>
    <n v="1"/>
    <s v="assign"/>
    <s v="MSFFM2005 Final Result"/>
    <s v="MSFFM2005_1_1_6030_FINAL"/>
    <x v="1625"/>
    <n v="1"/>
    <n v="0"/>
  </r>
  <r>
    <x v="184"/>
    <x v="0"/>
    <s v="Building and Construction"/>
    <n v="0"/>
    <n v="1"/>
    <s v="quiz"/>
    <s v="Assessment Task 1 MSFFM2005"/>
    <s v=""/>
    <x v="1626"/>
    <n v="0"/>
    <n v="0"/>
  </r>
  <r>
    <x v="185"/>
    <x v="0"/>
    <s v="Building and Construction"/>
    <n v="2"/>
    <n v="14"/>
    <s v="assign"/>
    <s v="MSFFM2010 Final Result"/>
    <s v="MSFFM2010_1_1_6021_FINAL"/>
    <x v="1627"/>
    <n v="1"/>
    <n v="0"/>
  </r>
  <r>
    <x v="185"/>
    <x v="0"/>
    <s v="Building and Construction"/>
    <n v="2"/>
    <n v="14"/>
    <s v="checklist"/>
    <s v="Moodle Shell Completion Checklist"/>
    <s v=""/>
    <x v="22"/>
    <n v="0"/>
    <n v="0"/>
  </r>
  <r>
    <x v="185"/>
    <x v="0"/>
    <s v="Building and Construction"/>
    <n v="2"/>
    <n v="14"/>
    <s v="quiz"/>
    <s v="Panel Saw Review Questions"/>
    <s v=""/>
    <x v="1628"/>
    <n v="0"/>
    <n v="0"/>
  </r>
  <r>
    <x v="185"/>
    <x v="0"/>
    <s v="Building and Construction"/>
    <n v="2"/>
    <n v="14"/>
    <s v="quiz"/>
    <s v="MSFFM2010 SSP Quiz"/>
    <s v="MSFFM2010_1_1_6021_SSP"/>
    <x v="1629"/>
    <n v="0"/>
    <n v="1"/>
  </r>
  <r>
    <x v="185"/>
    <x v="0"/>
    <s v="Building and Construction"/>
    <n v="2"/>
    <n v="14"/>
    <s v="quiz"/>
    <s v="Panel planer Review Questions"/>
    <s v=""/>
    <x v="1630"/>
    <n v="0"/>
    <n v="0"/>
  </r>
  <r>
    <x v="185"/>
    <x v="0"/>
    <s v="Building and Construction"/>
    <n v="2"/>
    <n v="14"/>
    <s v="quiz"/>
    <s v="Assessment Task 1 MSFFM2010"/>
    <s v=""/>
    <x v="1631"/>
    <n v="0"/>
    <n v="0"/>
  </r>
  <r>
    <x v="185"/>
    <x v="0"/>
    <s v="Building and Construction"/>
    <n v="2"/>
    <n v="14"/>
    <s v="quiz"/>
    <s v="Bandsaw Review Questions"/>
    <s v=""/>
    <x v="1632"/>
    <n v="0"/>
    <n v="0"/>
  </r>
  <r>
    <x v="185"/>
    <x v="0"/>
    <s v="Building and Construction"/>
    <n v="2"/>
    <n v="14"/>
    <s v="quiz"/>
    <s v="Surface Planer Review Questions"/>
    <s v=""/>
    <x v="1633"/>
    <n v="0"/>
    <n v="0"/>
  </r>
  <r>
    <x v="185"/>
    <x v="0"/>
    <s v="Building and Construction"/>
    <n v="2"/>
    <n v="14"/>
    <s v="quiz"/>
    <s v="MSFFM2010 Review Questions"/>
    <s v=""/>
    <x v="1634"/>
    <n v="0"/>
    <n v="0"/>
  </r>
  <r>
    <x v="185"/>
    <x v="0"/>
    <s v="Building and Construction"/>
    <n v="2"/>
    <n v="14"/>
    <s v="assign"/>
    <s v="Assessment Task 2 - 6 MSFFM2010"/>
    <s v=""/>
    <x v="1635"/>
    <n v="0"/>
    <n v="0"/>
  </r>
  <r>
    <x v="185"/>
    <x v="0"/>
    <s v="Building and Construction"/>
    <n v="2"/>
    <n v="14"/>
    <s v="quiz"/>
    <s v="Rip Saw Review Questions"/>
    <s v=""/>
    <x v="1636"/>
    <n v="0"/>
    <n v="0"/>
  </r>
  <r>
    <x v="186"/>
    <x v="0"/>
    <s v="Building and Construction"/>
    <n v="1"/>
    <n v="13"/>
    <s v="quiz"/>
    <s v="MSFFM3003 SSP Quiz"/>
    <s v="MSFFM3003_1_1_6035_SSP"/>
    <x v="1637"/>
    <n v="0"/>
    <n v="1"/>
  </r>
  <r>
    <x v="186"/>
    <x v="0"/>
    <s v="Building and Construction"/>
    <n v="1"/>
    <n v="13"/>
    <s v="quiz"/>
    <s v="MSFFM2011 SSP Quiz"/>
    <s v="MSFFM2011_1_1_6035_SSP"/>
    <x v="1638"/>
    <n v="0"/>
    <n v="1"/>
  </r>
  <r>
    <x v="186"/>
    <x v="0"/>
    <s v="Building and Construction"/>
    <n v="1"/>
    <n v="13"/>
    <s v="assign"/>
    <s v="Assessment Task 2 &amp; 3 MSFFM3003 MSMFFM2011"/>
    <s v=""/>
    <x v="1639"/>
    <n v="0"/>
    <n v="0"/>
  </r>
  <r>
    <x v="186"/>
    <x v="0"/>
    <s v="Building and Construction"/>
    <n v="1"/>
    <n v="13"/>
    <s v="quiz"/>
    <s v="MSFFM2011 Topic 3 Review Questions"/>
    <s v=""/>
    <x v="1640"/>
    <n v="0"/>
    <n v="0"/>
  </r>
  <r>
    <x v="186"/>
    <x v="0"/>
    <s v="Building and Construction"/>
    <n v="1"/>
    <n v="13"/>
    <s v="assign"/>
    <s v="MSFFM2011 Final Result"/>
    <s v="MSFFM2011_1_1_6035_FINAL"/>
    <x v="1641"/>
    <n v="1"/>
    <n v="0"/>
  </r>
  <r>
    <x v="186"/>
    <x v="0"/>
    <s v="Building and Construction"/>
    <n v="1"/>
    <n v="13"/>
    <s v="assign"/>
    <s v="MSFFM3003 Final Result"/>
    <s v="MSFFM3003_1_1_6035_FINAL"/>
    <x v="1642"/>
    <n v="1"/>
    <n v="0"/>
  </r>
  <r>
    <x v="186"/>
    <x v="0"/>
    <s v="Building and Construction"/>
    <n v="1"/>
    <n v="13"/>
    <s v="checklist"/>
    <s v="Moodle Shell Completion Checklist"/>
    <s v=""/>
    <x v="22"/>
    <n v="0"/>
    <n v="0"/>
  </r>
  <r>
    <x v="186"/>
    <x v="0"/>
    <s v="Building and Construction"/>
    <n v="1"/>
    <n v="13"/>
    <s v="quiz"/>
    <s v="MSFFM2011 Topic 4 Review Questions"/>
    <s v=""/>
    <x v="1643"/>
    <n v="0"/>
    <n v="0"/>
  </r>
  <r>
    <x v="186"/>
    <x v="0"/>
    <s v="Building and Construction"/>
    <n v="1"/>
    <n v="13"/>
    <s v="quiz"/>
    <s v="Assessment Task 1 MSFFM2011"/>
    <s v=""/>
    <x v="1644"/>
    <n v="0"/>
    <n v="0"/>
  </r>
  <r>
    <x v="186"/>
    <x v="0"/>
    <s v="Building and Construction"/>
    <n v="1"/>
    <n v="13"/>
    <s v="quiz"/>
    <s v="MSFFM3003 Topic 6 Review Questions"/>
    <s v=""/>
    <x v="1645"/>
    <n v="0"/>
    <n v="0"/>
  </r>
  <r>
    <x v="186"/>
    <x v="0"/>
    <s v="Building and Construction"/>
    <n v="1"/>
    <n v="13"/>
    <s v="quiz"/>
    <s v="MSFFM2011 Topic 2 Review Questions"/>
    <s v=""/>
    <x v="1646"/>
    <n v="0"/>
    <n v="0"/>
  </r>
  <r>
    <x v="186"/>
    <x v="0"/>
    <s v="Building and Construction"/>
    <n v="1"/>
    <n v="13"/>
    <s v="quiz"/>
    <s v="MSFFM3003 Topic 5 Review Questions"/>
    <s v=""/>
    <x v="1647"/>
    <n v="0"/>
    <n v="0"/>
  </r>
  <r>
    <x v="186"/>
    <x v="0"/>
    <s v="Building and Construction"/>
    <n v="1"/>
    <n v="13"/>
    <s v="quiz"/>
    <s v="MSFFM2011 Topic 1 Review Questions"/>
    <s v=""/>
    <x v="1648"/>
    <n v="0"/>
    <n v="0"/>
  </r>
  <r>
    <x v="186"/>
    <x v="0"/>
    <s v="Building and Construction"/>
    <n v="1"/>
    <n v="13"/>
    <s v="quiz"/>
    <s v="Assessment Task 1 MSFFM3003"/>
    <s v=""/>
    <x v="1649"/>
    <n v="0"/>
    <n v="0"/>
  </r>
  <r>
    <x v="187"/>
    <x v="0"/>
    <s v="Building and Construction"/>
    <n v="0"/>
    <n v="4"/>
    <s v="assign"/>
    <s v="MSFFM3004 Final Result"/>
    <s v="MSFFM3004_1_1_6024_FINAL"/>
    <x v="1650"/>
    <n v="1"/>
    <n v="0"/>
  </r>
  <r>
    <x v="187"/>
    <x v="0"/>
    <s v="Building and Construction"/>
    <n v="0"/>
    <n v="4"/>
    <s v="checklist"/>
    <s v="Moodle Shell Completion Checklist"/>
    <s v=""/>
    <x v="22"/>
    <n v="0"/>
    <n v="0"/>
  </r>
  <r>
    <x v="187"/>
    <x v="0"/>
    <s v="Building and Construction"/>
    <n v="0"/>
    <n v="4"/>
    <s v="quiz"/>
    <s v="SSP Quiz (MSFFM3004)"/>
    <s v="MSFFM3004_1_1_6024_SSP"/>
    <x v="1651"/>
    <n v="0"/>
    <n v="1"/>
  </r>
  <r>
    <x v="187"/>
    <x v="0"/>
    <s v="Building and Construction"/>
    <n v="0"/>
    <n v="4"/>
    <s v="quiz"/>
    <s v="SSP Quiz (MSFFM3012)"/>
    <s v="MSFFM3012_1_1_6024_SSP"/>
    <x v="1652"/>
    <n v="0"/>
    <n v="1"/>
  </r>
  <r>
    <x v="187"/>
    <x v="0"/>
    <s v="Building and Construction"/>
    <n v="0"/>
    <n v="4"/>
    <s v="quiz"/>
    <s v="SSP Quiz (MSFFM3015)"/>
    <s v="MSFFM3015_1_1_6024_SSP"/>
    <x v="1653"/>
    <n v="0"/>
    <n v="1"/>
  </r>
  <r>
    <x v="187"/>
    <x v="0"/>
    <s v="Building and Construction"/>
    <n v="0"/>
    <n v="4"/>
    <s v="assign"/>
    <s v="MSFFM3012 Final Result"/>
    <s v="MSFFM3012_1_1_6024_FINAL"/>
    <x v="1654"/>
    <n v="1"/>
    <n v="0"/>
  </r>
  <r>
    <x v="187"/>
    <x v="0"/>
    <s v="Building and Construction"/>
    <n v="0"/>
    <n v="4"/>
    <s v="assign"/>
    <s v="MSFFM3015 Final Result"/>
    <s v="MSFFM3015_1_1_6024_FINAL"/>
    <x v="1655"/>
    <n v="1"/>
    <n v="0"/>
  </r>
  <r>
    <x v="187"/>
    <x v="0"/>
    <s v="Building and Construction"/>
    <n v="0"/>
    <n v="4"/>
    <s v="assign"/>
    <s v="Assessment Task 2 &amp; 3 MSFFM3004"/>
    <s v=""/>
    <x v="1656"/>
    <n v="0"/>
    <n v="0"/>
  </r>
  <r>
    <x v="187"/>
    <x v="0"/>
    <s v="Building and Construction"/>
    <n v="0"/>
    <n v="4"/>
    <s v="assign"/>
    <s v="Assessment Tasks 2 &amp; 3 MSFFM3012"/>
    <s v=""/>
    <x v="1657"/>
    <n v="0"/>
    <n v="0"/>
  </r>
  <r>
    <x v="187"/>
    <x v="0"/>
    <s v="Building and Construction"/>
    <n v="0"/>
    <n v="4"/>
    <s v="assign"/>
    <s v="Assessment Tasks 2 &amp; 3 MSFFM3015"/>
    <s v=""/>
    <x v="1658"/>
    <n v="0"/>
    <n v="0"/>
  </r>
  <r>
    <x v="187"/>
    <x v="0"/>
    <s v="Building and Construction"/>
    <n v="0"/>
    <n v="4"/>
    <s v="quiz"/>
    <s v="Assessment Task 1 MSFFM3015"/>
    <s v=""/>
    <x v="1659"/>
    <n v="0"/>
    <n v="0"/>
  </r>
  <r>
    <x v="187"/>
    <x v="0"/>
    <s v="Building and Construction"/>
    <n v="0"/>
    <n v="4"/>
    <s v="quiz"/>
    <s v="MSFFM3012 Review Questions"/>
    <s v=""/>
    <x v="1660"/>
    <n v="0"/>
    <n v="0"/>
  </r>
  <r>
    <x v="187"/>
    <x v="0"/>
    <s v="Building and Construction"/>
    <n v="0"/>
    <n v="4"/>
    <s v="quiz"/>
    <s v="Assessment Task 1 MSFFM3004"/>
    <s v=""/>
    <x v="1661"/>
    <n v="0"/>
    <n v="0"/>
  </r>
  <r>
    <x v="187"/>
    <x v="0"/>
    <s v="Building and Construction"/>
    <n v="0"/>
    <n v="4"/>
    <s v="quiz"/>
    <s v="MSFFM3015 Review Questions"/>
    <s v=""/>
    <x v="1662"/>
    <n v="0"/>
    <n v="0"/>
  </r>
  <r>
    <x v="187"/>
    <x v="0"/>
    <s v="Building and Construction"/>
    <n v="0"/>
    <n v="4"/>
    <s v="quiz"/>
    <s v="MSFFM3004 Topic 2 Review Questions"/>
    <s v=""/>
    <x v="1663"/>
    <n v="0"/>
    <n v="0"/>
  </r>
  <r>
    <x v="187"/>
    <x v="0"/>
    <s v="Building and Construction"/>
    <n v="0"/>
    <n v="4"/>
    <s v="quiz"/>
    <s v="Assessment Task 1 MSFFM3012"/>
    <s v=""/>
    <x v="1664"/>
    <n v="0"/>
    <n v="0"/>
  </r>
  <r>
    <x v="187"/>
    <x v="0"/>
    <s v="Building and Construction"/>
    <n v="0"/>
    <n v="4"/>
    <s v="quiz"/>
    <s v="MSFFM3004 Topic 1 Review Questions"/>
    <s v=""/>
    <x v="1665"/>
    <n v="0"/>
    <n v="0"/>
  </r>
  <r>
    <x v="188"/>
    <x v="0"/>
    <s v="Building and Construction"/>
    <n v="0"/>
    <n v="1"/>
    <s v="assign"/>
    <s v="MSFFM3005 Final Result"/>
    <s v="MSFFM3005_1_1_6034_FINAL"/>
    <x v="1666"/>
    <n v="1"/>
    <n v="0"/>
  </r>
  <r>
    <x v="188"/>
    <x v="0"/>
    <s v="Building and Construction"/>
    <n v="0"/>
    <n v="1"/>
    <s v="checklist"/>
    <s v="Moodle Shell Completion Checklist"/>
    <s v=""/>
    <x v="22"/>
    <n v="0"/>
    <n v="0"/>
  </r>
  <r>
    <x v="188"/>
    <x v="0"/>
    <s v="Building and Construction"/>
    <n v="0"/>
    <n v="1"/>
    <s v="quiz"/>
    <s v="MSFFM3005 SSP Quiz"/>
    <s v="MSFFM3005_1_1_6034_SSP"/>
    <x v="1667"/>
    <n v="0"/>
    <n v="1"/>
  </r>
  <r>
    <x v="188"/>
    <x v="0"/>
    <s v="Building and Construction"/>
    <n v="0"/>
    <n v="1"/>
    <s v="quiz"/>
    <s v="MSFFM3005 Review Questions"/>
    <s v=""/>
    <x v="1668"/>
    <n v="0"/>
    <n v="0"/>
  </r>
  <r>
    <x v="188"/>
    <x v="0"/>
    <s v="Building and Construction"/>
    <n v="0"/>
    <n v="1"/>
    <s v="quiz"/>
    <s v="Assessment Task 1 MSFFM3005"/>
    <s v=""/>
    <x v="1669"/>
    <n v="0"/>
    <n v="0"/>
  </r>
  <r>
    <x v="188"/>
    <x v="0"/>
    <s v="Building and Construction"/>
    <n v="0"/>
    <n v="1"/>
    <s v="assign"/>
    <s v="Assessment Task 2-5 MSFFM3005"/>
    <s v=""/>
    <x v="1670"/>
    <n v="0"/>
    <n v="0"/>
  </r>
  <r>
    <x v="189"/>
    <x v="0"/>
    <s v="Building and Construction"/>
    <n v="1"/>
    <n v="6"/>
    <s v="quiz"/>
    <s v="Produce Manual and Computer-Aided Production Drawings SSP Quiz (MSFFM3009)"/>
    <s v="MSFFM3009_1_1_6037_SSP"/>
    <x v="1671"/>
    <n v="0"/>
    <n v="1"/>
  </r>
  <r>
    <x v="189"/>
    <x v="0"/>
    <s v="Building and Construction"/>
    <n v="1"/>
    <n v="6"/>
    <s v="assign"/>
    <s v="MSFFM3009 Final Result"/>
    <s v="MSFFM3009_1_1_6037_FINAL"/>
    <x v="1672"/>
    <n v="1"/>
    <n v="0"/>
  </r>
  <r>
    <x v="189"/>
    <x v="0"/>
    <s v="Building and Construction"/>
    <n v="1"/>
    <n v="6"/>
    <s v="checklist"/>
    <s v="Moodle Shell Completion Checklist"/>
    <s v=""/>
    <x v="22"/>
    <n v="0"/>
    <n v="0"/>
  </r>
  <r>
    <x v="189"/>
    <x v="0"/>
    <s v="Building and Construction"/>
    <n v="1"/>
    <n v="6"/>
    <s v="assign"/>
    <s v="Assessment Task 2 MSFFM3009"/>
    <s v=""/>
    <x v="1673"/>
    <n v="0"/>
    <n v="0"/>
  </r>
  <r>
    <x v="189"/>
    <x v="0"/>
    <s v="Building and Construction"/>
    <n v="1"/>
    <n v="6"/>
    <s v="quiz"/>
    <s v="MSFFM3009 Review Questions"/>
    <s v=""/>
    <x v="1674"/>
    <n v="0"/>
    <n v="0"/>
  </r>
  <r>
    <x v="189"/>
    <x v="0"/>
    <s v="Building and Construction"/>
    <n v="1"/>
    <n v="6"/>
    <s v="quiz"/>
    <s v="Assessment Task 1 MSFFM3009"/>
    <s v=""/>
    <x v="1675"/>
    <n v="0"/>
    <n v="0"/>
  </r>
  <r>
    <x v="190"/>
    <x v="0"/>
    <s v="Building and Construction"/>
    <n v="1"/>
    <n v="11"/>
    <s v="quiz"/>
    <s v="Prepare Cutting List from Plans and Job Specifications SSP Quiz (MSFFM3010)"/>
    <s v="MSFFM3010_1_1_6025_SSP"/>
    <x v="1676"/>
    <n v="0"/>
    <n v="1"/>
  </r>
  <r>
    <x v="190"/>
    <x v="0"/>
    <s v="Building and Construction"/>
    <n v="1"/>
    <n v="11"/>
    <s v="checklist"/>
    <s v="Moodle Shell Completion Checklist"/>
    <s v=""/>
    <x v="22"/>
    <n v="0"/>
    <n v="0"/>
  </r>
  <r>
    <x v="190"/>
    <x v="0"/>
    <s v="Building and Construction"/>
    <n v="1"/>
    <n v="11"/>
    <s v="assign"/>
    <s v="MSFFM3010 Final Result"/>
    <s v="MSFFM3010_1_1_6025_FINAL"/>
    <x v="1677"/>
    <n v="1"/>
    <n v="0"/>
  </r>
  <r>
    <x v="190"/>
    <x v="0"/>
    <s v="Building and Construction"/>
    <n v="1"/>
    <n v="11"/>
    <s v="quiz"/>
    <s v="Assessment Task 1 - MSFFM3010"/>
    <s v=""/>
    <x v="1678"/>
    <n v="0"/>
    <n v="0"/>
  </r>
  <r>
    <x v="190"/>
    <x v="0"/>
    <s v="Building and Construction"/>
    <n v="1"/>
    <n v="11"/>
    <s v="quiz"/>
    <s v="Assessment Task 2 - MSFFM3010"/>
    <s v=""/>
    <x v="1679"/>
    <n v="0"/>
    <n v="0"/>
  </r>
  <r>
    <x v="190"/>
    <x v="0"/>
    <s v="Building and Construction"/>
    <n v="1"/>
    <n v="11"/>
    <s v="assign"/>
    <s v="Assessment Task 3 MSFFM3010"/>
    <s v=""/>
    <x v="1680"/>
    <n v="0"/>
    <n v="0"/>
  </r>
  <r>
    <x v="190"/>
    <x v="0"/>
    <s v="Building and Construction"/>
    <n v="1"/>
    <n v="11"/>
    <s v="quiz"/>
    <s v="MSFFM3010 Review Questions"/>
    <s v=""/>
    <x v="1681"/>
    <n v="0"/>
    <n v="0"/>
  </r>
  <r>
    <x v="191"/>
    <x v="0"/>
    <s v="Building and Construction"/>
    <n v="2"/>
    <n v="13"/>
    <s v="quiz"/>
    <s v="Edge Banding Machines SSP Quiz (MSFFM3019)"/>
    <s v="MSFFM3019_1_1_6032_SSP"/>
    <x v="1682"/>
    <n v="0"/>
    <n v="1"/>
  </r>
  <r>
    <x v="191"/>
    <x v="0"/>
    <s v="Building and Construction"/>
    <n v="2"/>
    <n v="13"/>
    <s v="assign"/>
    <s v="MSFFM3019 Final Result"/>
    <s v="MSFFM3019_1_1_6032_FINAL"/>
    <x v="1683"/>
    <n v="1"/>
    <n v="0"/>
  </r>
  <r>
    <x v="191"/>
    <x v="0"/>
    <s v="Building and Construction"/>
    <n v="2"/>
    <n v="13"/>
    <s v="assign"/>
    <s v="MSFFM3019 Assessment Task 3"/>
    <s v=""/>
    <x v="1684"/>
    <n v="0"/>
    <n v="0"/>
  </r>
  <r>
    <x v="191"/>
    <x v="0"/>
    <s v="Building and Construction"/>
    <n v="2"/>
    <n v="13"/>
    <s v="checklist"/>
    <s v="Moodle Shell Completion Checklist"/>
    <s v=""/>
    <x v="22"/>
    <n v="0"/>
    <n v="0"/>
  </r>
  <r>
    <x v="191"/>
    <x v="0"/>
    <s v="Building and Construction"/>
    <n v="2"/>
    <n v="13"/>
    <s v="assign"/>
    <s v="MSFFM3019 Assessment Task 2"/>
    <s v=""/>
    <x v="1685"/>
    <n v="0"/>
    <n v="0"/>
  </r>
  <r>
    <x v="191"/>
    <x v="0"/>
    <s v="Building and Construction"/>
    <n v="2"/>
    <n v="13"/>
    <s v="quiz"/>
    <s v="MSFFM3019 Review Questions"/>
    <s v=""/>
    <x v="1686"/>
    <n v="0"/>
    <n v="0"/>
  </r>
  <r>
    <x v="191"/>
    <x v="0"/>
    <s v="Building and Construction"/>
    <n v="2"/>
    <n v="13"/>
    <s v="quiz"/>
    <s v="MSFFM3019 Assessment Task 1"/>
    <s v=""/>
    <x v="1687"/>
    <n v="0"/>
    <n v="0"/>
  </r>
  <r>
    <x v="192"/>
    <x v="0"/>
    <s v="Building and Construction"/>
    <n v="0"/>
    <n v="6"/>
    <s v="checklist"/>
    <s v="Moodle Shell Completion Checklist"/>
    <s v=""/>
    <x v="22"/>
    <n v="0"/>
    <n v="0"/>
  </r>
  <r>
    <x v="192"/>
    <x v="0"/>
    <s v="Building and Construction"/>
    <n v="0"/>
    <n v="6"/>
    <s v="quiz"/>
    <s v="CNC Machines SSP quiz (MSFFM3022)"/>
    <s v="MSFFM3022_1_1_6023_SSP"/>
    <x v="1688"/>
    <n v="0"/>
    <n v="1"/>
  </r>
  <r>
    <x v="192"/>
    <x v="0"/>
    <s v="Building and Construction"/>
    <n v="0"/>
    <n v="6"/>
    <s v="assign"/>
    <s v="MSFFM3022 Final Result"/>
    <s v="MSFFM3022_1_1_6023_FINAL"/>
    <x v="1689"/>
    <n v="1"/>
    <n v="0"/>
  </r>
  <r>
    <x v="192"/>
    <x v="0"/>
    <s v="Building and Construction"/>
    <n v="0"/>
    <n v="6"/>
    <s v="assign"/>
    <s v="Assessment Task 2 - 8 MSFFM3022"/>
    <s v=""/>
    <x v="1690"/>
    <n v="0"/>
    <n v="0"/>
  </r>
  <r>
    <x v="192"/>
    <x v="0"/>
    <s v="Building and Construction"/>
    <n v="0"/>
    <n v="6"/>
    <s v="quiz"/>
    <s v="Assessment Task 1 MSFFM3022"/>
    <s v=""/>
    <x v="1691"/>
    <n v="0"/>
    <n v="0"/>
  </r>
  <r>
    <x v="192"/>
    <x v="0"/>
    <s v="Building and Construction"/>
    <n v="0"/>
    <n v="6"/>
    <s v="assign"/>
    <s v="MSFFM3022 Final Practical Assessment"/>
    <s v=""/>
    <x v="1692"/>
    <n v="0"/>
    <n v="0"/>
  </r>
  <r>
    <x v="193"/>
    <x v="0"/>
    <s v="Glass 2017"/>
    <n v="1"/>
    <n v="6"/>
    <s v="quiz"/>
    <s v="Use glass and glazing sector hand and power tools SSP Quiz (MSFGG2001)"/>
    <s v="MSFGG2001_1_1_6041_SSP"/>
    <x v="1693"/>
    <n v="0"/>
    <n v="1"/>
  </r>
  <r>
    <x v="193"/>
    <x v="0"/>
    <s v="Glass 2017"/>
    <n v="1"/>
    <n v="6"/>
    <s v="quiz"/>
    <s v="Process thin glass by hand SSP Quiz (MSFGG2004)"/>
    <s v="MSFGG2004_1_1_6041_SSP"/>
    <x v="1694"/>
    <n v="0"/>
    <n v="1"/>
  </r>
  <r>
    <x v="193"/>
    <x v="0"/>
    <s v="Glass 2017"/>
    <n v="1"/>
    <n v="6"/>
    <s v="quiz"/>
    <s v="Process glass by basic machines SSP Quiz (MSFGG2007)"/>
    <s v="MSFGG2007_1_1_6041_SSP"/>
    <x v="1695"/>
    <n v="0"/>
    <n v="1"/>
  </r>
  <r>
    <x v="193"/>
    <x v="0"/>
    <s v="Glass 2017"/>
    <n v="1"/>
    <n v="6"/>
    <s v="assign"/>
    <s v="Assessment Task 5 - Tools and equipment checklist (MSFGG2004, MSFGG2007)"/>
    <s v=""/>
    <x v="1696"/>
    <n v="0"/>
    <n v="0"/>
  </r>
  <r>
    <x v="193"/>
    <x v="0"/>
    <s v="Glass 2017"/>
    <n v="1"/>
    <n v="6"/>
    <s v="quiz"/>
    <s v="Assessment Task 2 - Quiz (MSFGG2004, MSFGG2007)"/>
    <s v=""/>
    <x v="1697"/>
    <n v="0"/>
    <n v="0"/>
  </r>
  <r>
    <x v="193"/>
    <x v="0"/>
    <s v="Glass 2017"/>
    <n v="1"/>
    <n v="6"/>
    <s v="assign"/>
    <s v="MSFGG2001 Final Result"/>
    <s v="MSFGG2001_1_1_6041_FINAL"/>
    <x v="1698"/>
    <n v="1"/>
    <n v="0"/>
  </r>
  <r>
    <x v="193"/>
    <x v="0"/>
    <s v="Glass 2017"/>
    <n v="1"/>
    <n v="6"/>
    <s v="quiz"/>
    <s v="Assessment Task 1 - Quiz (MSFGG2001)"/>
    <s v=""/>
    <x v="1699"/>
    <n v="0"/>
    <n v="0"/>
  </r>
  <r>
    <x v="193"/>
    <x v="0"/>
    <s v="Glass 2017"/>
    <n v="1"/>
    <n v="6"/>
    <s v="assign"/>
    <s v="Assessment Task 3 - Tools and equipment checklist (MSFGG2001)"/>
    <s v=""/>
    <x v="1700"/>
    <n v="0"/>
    <n v="0"/>
  </r>
  <r>
    <x v="193"/>
    <x v="0"/>
    <s v="Glass 2017"/>
    <n v="1"/>
    <n v="6"/>
    <s v="checklist"/>
    <s v="Moodle Shell Completion Checklist"/>
    <s v=""/>
    <x v="22"/>
    <n v="0"/>
    <n v="0"/>
  </r>
  <r>
    <x v="193"/>
    <x v="0"/>
    <s v="Glass 2017"/>
    <n v="1"/>
    <n v="6"/>
    <s v="assign"/>
    <s v="MSFGG2004 Final Result"/>
    <s v="MSFGG2004_1_1_6041_FINAL"/>
    <x v="1701"/>
    <n v="1"/>
    <n v="0"/>
  </r>
  <r>
    <x v="193"/>
    <x v="0"/>
    <s v="Glass 2017"/>
    <n v="1"/>
    <n v="6"/>
    <s v="assign"/>
    <s v="MSFGG2007 Final Result"/>
    <s v="MSFGG2007_1_1_6041_FINAL"/>
    <x v="1702"/>
    <n v="1"/>
    <n v="0"/>
  </r>
  <r>
    <x v="193"/>
    <x v="0"/>
    <s v="Glass 2017"/>
    <n v="1"/>
    <n v="6"/>
    <s v="assign"/>
    <s v="Assessment Task 4 - Practical Task (MSFGG2001)"/>
    <s v=""/>
    <x v="1703"/>
    <n v="0"/>
    <n v="0"/>
  </r>
  <r>
    <x v="193"/>
    <x v="0"/>
    <s v="Glass 2017"/>
    <n v="1"/>
    <n v="6"/>
    <s v="assign"/>
    <s v="Assessment Task 6 - Processing glass by hand and machine (MSFGG2004, MSFGG2007)"/>
    <s v=""/>
    <x v="1704"/>
    <n v="0"/>
    <n v="0"/>
  </r>
  <r>
    <x v="194"/>
    <x v="0"/>
    <s v="Glass 2017"/>
    <n v="0"/>
    <n v="1"/>
    <s v="quiz"/>
    <s v="SSP MSFGG2002"/>
    <s v="MSFGG2002_1_1_5753_SSP"/>
    <x v="1705"/>
    <n v="0"/>
    <n v="1"/>
  </r>
  <r>
    <x v="194"/>
    <x v="0"/>
    <s v="Glass 2017"/>
    <n v="0"/>
    <n v="1"/>
    <s v="assign"/>
    <s v="Final Result MSFGG2002"/>
    <s v="MSFGG2002_1_1_5753_FINAL"/>
    <x v="1706"/>
    <n v="1"/>
    <n v="0"/>
  </r>
  <r>
    <x v="194"/>
    <x v="0"/>
    <s v="Glass 2017"/>
    <n v="0"/>
    <n v="1"/>
    <s v="assign"/>
    <s v="Assessment Task 2 MSFGG2002"/>
    <s v=""/>
    <x v="1707"/>
    <n v="0"/>
    <n v="0"/>
  </r>
  <r>
    <x v="194"/>
    <x v="0"/>
    <s v="Glass 2017"/>
    <n v="0"/>
    <n v="1"/>
    <s v="assign"/>
    <s v="Assessment Task 3 MSFGG2002"/>
    <s v=""/>
    <x v="1708"/>
    <n v="0"/>
    <n v="0"/>
  </r>
  <r>
    <x v="194"/>
    <x v="0"/>
    <s v="Glass 2017"/>
    <n v="0"/>
    <n v="1"/>
    <s v="checklist"/>
    <s v="Moodle Shell Completion Checklist"/>
    <s v=""/>
    <x v="22"/>
    <n v="0"/>
    <n v="0"/>
  </r>
  <r>
    <x v="194"/>
    <x v="0"/>
    <s v="Glass 2017"/>
    <n v="0"/>
    <n v="1"/>
    <s v="quiz"/>
    <s v="Assessment Task 1 MSFGG2002"/>
    <s v=""/>
    <x v="1709"/>
    <n v="0"/>
    <n v="0"/>
  </r>
  <r>
    <x v="195"/>
    <x v="0"/>
    <s v="Glass 2017"/>
    <n v="1"/>
    <n v="5"/>
    <s v="quiz"/>
    <s v="SSP MSFGG2003"/>
    <s v="MSFGG2003_1_1_6039_SSP"/>
    <x v="1710"/>
    <n v="0"/>
    <n v="1"/>
  </r>
  <r>
    <x v="195"/>
    <x v="0"/>
    <s v="Glass 2017"/>
    <n v="1"/>
    <n v="5"/>
    <s v="assign"/>
    <s v="Final Result MSFGG2003"/>
    <s v="MSFGG2003_1_1_6039_FINAL"/>
    <x v="1711"/>
    <n v="1"/>
    <n v="0"/>
  </r>
  <r>
    <x v="195"/>
    <x v="0"/>
    <s v="Glass 2017"/>
    <n v="1"/>
    <n v="5"/>
    <s v="assign"/>
    <s v="Assessment Task 2 - MSFGG2003"/>
    <s v=""/>
    <x v="1712"/>
    <n v="0"/>
    <n v="0"/>
  </r>
  <r>
    <x v="195"/>
    <x v="0"/>
    <s v="Glass 2017"/>
    <n v="1"/>
    <n v="5"/>
    <s v="assign"/>
    <s v="Assessment Task 3 - MSFGG2003"/>
    <s v=""/>
    <x v="1713"/>
    <n v="0"/>
    <n v="0"/>
  </r>
  <r>
    <x v="195"/>
    <x v="0"/>
    <s v="Glass 2017"/>
    <n v="1"/>
    <n v="5"/>
    <s v="quiz"/>
    <s v="Assessment Task 1 - MSFGG2003"/>
    <s v=""/>
    <x v="1714"/>
    <n v="0"/>
    <n v="0"/>
  </r>
  <r>
    <x v="195"/>
    <x v="0"/>
    <s v="Glass 2017"/>
    <n v="1"/>
    <n v="5"/>
    <s v="checklist"/>
    <s v="Moodle Shell Completion Checklist"/>
    <s v=""/>
    <x v="22"/>
    <n v="0"/>
    <n v="0"/>
  </r>
  <r>
    <x v="196"/>
    <x v="0"/>
    <s v="Glass 2017"/>
    <n v="2"/>
    <n v="12"/>
    <s v="assign"/>
    <s v="Assessment Task 3 MSFGG2005 MSFGG3001"/>
    <s v=""/>
    <x v="1715"/>
    <n v="0"/>
    <n v="0"/>
  </r>
  <r>
    <x v="196"/>
    <x v="0"/>
    <s v="Glass 2017"/>
    <n v="2"/>
    <n v="12"/>
    <s v="quiz"/>
    <s v="SSP MSFGG2005"/>
    <s v="MSFGG2005_1_1_255671_SSP"/>
    <x v="1716"/>
    <n v="0"/>
    <n v="1"/>
  </r>
  <r>
    <x v="196"/>
    <x v="0"/>
    <s v="Glass 2017"/>
    <n v="2"/>
    <n v="12"/>
    <s v="assign"/>
    <s v="Assessment Task 4 MSFGG2005 MSFGG3001"/>
    <s v=""/>
    <x v="1717"/>
    <n v="0"/>
    <n v="0"/>
  </r>
  <r>
    <x v="196"/>
    <x v="0"/>
    <s v="Glass 2017"/>
    <n v="2"/>
    <n v="12"/>
    <s v="assign"/>
    <s v="Final Result MSFGG3001"/>
    <s v="MSFGG3001_1_1_255666_FINAL"/>
    <x v="1718"/>
    <n v="1"/>
    <n v="0"/>
  </r>
  <r>
    <x v="196"/>
    <x v="0"/>
    <s v="Glass 2017"/>
    <n v="2"/>
    <n v="12"/>
    <s v="quiz"/>
    <s v="SSP MSFGG3001"/>
    <s v="MSFGG3001_1_1_255672_SSP"/>
    <x v="1719"/>
    <n v="0"/>
    <n v="1"/>
  </r>
  <r>
    <x v="196"/>
    <x v="0"/>
    <s v="Glass 2017"/>
    <n v="2"/>
    <n v="12"/>
    <s v="assign"/>
    <s v="Final Result MSFGG2005"/>
    <s v="MSFGG2005_1_1_245228_FINAL"/>
    <x v="1720"/>
    <n v="1"/>
    <n v="0"/>
  </r>
  <r>
    <x v="196"/>
    <x v="0"/>
    <s v="Glass 2017"/>
    <n v="2"/>
    <n v="12"/>
    <s v="assign"/>
    <s v="Assessment Task 2 MSFGG2005, MSFGG3001"/>
    <s v=""/>
    <x v="1721"/>
    <n v="0"/>
    <n v="0"/>
  </r>
  <r>
    <x v="196"/>
    <x v="0"/>
    <s v="Glass 2017"/>
    <n v="2"/>
    <n v="12"/>
    <s v="quiz"/>
    <s v="Assessment Task 1 MSFGG2205 MSFGG3001"/>
    <s v=""/>
    <x v="1722"/>
    <n v="0"/>
    <n v="0"/>
  </r>
  <r>
    <x v="196"/>
    <x v="0"/>
    <s v="Glass 2017"/>
    <n v="2"/>
    <n v="12"/>
    <s v="checklist"/>
    <s v="Moodle Shell Completion Checklist"/>
    <s v=""/>
    <x v="22"/>
    <n v="0"/>
    <n v="0"/>
  </r>
  <r>
    <x v="197"/>
    <x v="0"/>
    <s v="Glass 2017"/>
    <n v="1"/>
    <n v="4"/>
    <s v="quiz"/>
    <s v="SSP MSFGG2006"/>
    <s v="MSFGG2006_1_1_5758_SSP"/>
    <x v="1723"/>
    <n v="0"/>
    <n v="1"/>
  </r>
  <r>
    <x v="197"/>
    <x v="0"/>
    <s v="Glass 2017"/>
    <n v="1"/>
    <n v="4"/>
    <s v="assign"/>
    <s v="Final Result MSFGG2006"/>
    <s v="MSFGG2006_1_1_5758_FINAL"/>
    <x v="1724"/>
    <n v="1"/>
    <n v="0"/>
  </r>
  <r>
    <x v="197"/>
    <x v="0"/>
    <s v="Glass 2017"/>
    <n v="1"/>
    <n v="4"/>
    <s v="assign"/>
    <s v="Assessment Task 2 MSFGG2006"/>
    <s v=""/>
    <x v="1725"/>
    <n v="0"/>
    <n v="0"/>
  </r>
  <r>
    <x v="197"/>
    <x v="0"/>
    <s v="Glass 2017"/>
    <n v="1"/>
    <n v="4"/>
    <s v="checklist"/>
    <s v="Moodle Shell Completion Checklist"/>
    <s v=""/>
    <x v="22"/>
    <n v="0"/>
    <n v="0"/>
  </r>
  <r>
    <x v="197"/>
    <x v="0"/>
    <s v="Glass 2017"/>
    <n v="1"/>
    <n v="4"/>
    <s v="quiz"/>
    <s v="Assessment Task 1 MSFGG2006"/>
    <s v=""/>
    <x v="1726"/>
    <n v="0"/>
    <n v="0"/>
  </r>
  <r>
    <x v="198"/>
    <x v="0"/>
    <s v="Glass 2017"/>
    <n v="0"/>
    <n v="5"/>
    <s v="quiz"/>
    <s v="SSP MSFGG2008"/>
    <s v="MSFGG2008_1_1_5257_SSP"/>
    <x v="1727"/>
    <n v="0"/>
    <n v="1"/>
  </r>
  <r>
    <x v="198"/>
    <x v="0"/>
    <s v="Glass 2017"/>
    <n v="0"/>
    <n v="5"/>
    <s v="assign"/>
    <s v="Final Result MSFGG2008"/>
    <s v="MSFGG2008_1_1_5752_FINAL"/>
    <x v="1728"/>
    <n v="1"/>
    <n v="0"/>
  </r>
  <r>
    <x v="198"/>
    <x v="0"/>
    <s v="Glass 2017"/>
    <n v="0"/>
    <n v="5"/>
    <s v="assign"/>
    <s v="Assessment Task 2 MSFGG2008"/>
    <s v=""/>
    <x v="1729"/>
    <n v="0"/>
    <n v="0"/>
  </r>
  <r>
    <x v="198"/>
    <x v="0"/>
    <s v="Glass 2017"/>
    <n v="0"/>
    <n v="5"/>
    <s v="quiz"/>
    <s v="Assessment Task 1 MSFGG2008"/>
    <s v=""/>
    <x v="1730"/>
    <n v="0"/>
    <n v="0"/>
  </r>
  <r>
    <x v="198"/>
    <x v="0"/>
    <s v="Glass 2017"/>
    <n v="0"/>
    <n v="5"/>
    <s v="checklist"/>
    <s v="Moodle Shell Completion Checklist"/>
    <s v=""/>
    <x v="22"/>
    <n v="0"/>
    <n v="0"/>
  </r>
  <r>
    <x v="199"/>
    <x v="0"/>
    <s v="Glass 2017"/>
    <n v="2"/>
    <n v="5"/>
    <s v="quiz"/>
    <s v="SSP MSFGG2009"/>
    <s v="MSFGG2009_1_1_5755_SSP"/>
    <x v="1731"/>
    <n v="0"/>
    <n v="1"/>
  </r>
  <r>
    <x v="199"/>
    <x v="0"/>
    <s v="Glass 2017"/>
    <n v="2"/>
    <n v="5"/>
    <s v="assign"/>
    <s v="Final Result MSFGG2009"/>
    <s v="MSFGG2009_1_1_5755_FINAL"/>
    <x v="1732"/>
    <n v="1"/>
    <n v="0"/>
  </r>
  <r>
    <x v="199"/>
    <x v="0"/>
    <s v="Glass 2017"/>
    <n v="2"/>
    <n v="5"/>
    <s v="assign"/>
    <s v="Assessment Task 2 - MSFGG2009"/>
    <s v=""/>
    <x v="1733"/>
    <n v="0"/>
    <n v="0"/>
  </r>
  <r>
    <x v="199"/>
    <x v="0"/>
    <s v="Glass 2017"/>
    <n v="2"/>
    <n v="5"/>
    <s v="assign"/>
    <s v="Assessment Task 3 - MSFGG2009"/>
    <s v=""/>
    <x v="1734"/>
    <n v="0"/>
    <n v="0"/>
  </r>
  <r>
    <x v="199"/>
    <x v="0"/>
    <s v="Glass 2017"/>
    <n v="2"/>
    <n v="5"/>
    <s v="quiz"/>
    <s v="Assessment  Task 1 - MSFGG2009"/>
    <s v=""/>
    <x v="1735"/>
    <n v="0"/>
    <n v="0"/>
  </r>
  <r>
    <x v="199"/>
    <x v="0"/>
    <s v="Glass 2017"/>
    <n v="2"/>
    <n v="5"/>
    <s v="checklist"/>
    <s v="Moodle Shell Completion Checklist"/>
    <s v=""/>
    <x v="22"/>
    <n v="0"/>
    <n v="0"/>
  </r>
  <r>
    <x v="200"/>
    <x v="0"/>
    <s v="Glass 2017"/>
    <n v="4"/>
    <n v="6"/>
    <s v="quiz"/>
    <s v="SSP MSFGG2010"/>
    <s v="MSFGG2010_1_1_5750_SSP"/>
    <x v="1736"/>
    <n v="0"/>
    <n v="1"/>
  </r>
  <r>
    <x v="200"/>
    <x v="0"/>
    <s v="Glass 2017"/>
    <n v="4"/>
    <n v="6"/>
    <s v="assign"/>
    <s v="Assessment Task 3 MSFGG2010"/>
    <s v=""/>
    <x v="1737"/>
    <n v="0"/>
    <n v="0"/>
  </r>
  <r>
    <x v="200"/>
    <x v="0"/>
    <s v="Glass 2017"/>
    <n v="4"/>
    <n v="6"/>
    <s v="assign"/>
    <s v="Asssessment Task 4 MSFGG2010"/>
    <s v=""/>
    <x v="1738"/>
    <n v="0"/>
    <n v="0"/>
  </r>
  <r>
    <x v="200"/>
    <x v="0"/>
    <s v="Glass 2017"/>
    <n v="4"/>
    <n v="6"/>
    <s v="quiz"/>
    <s v="Assessment Task 1 MSFGG2010"/>
    <s v=""/>
    <x v="1739"/>
    <n v="0"/>
    <n v="0"/>
  </r>
  <r>
    <x v="200"/>
    <x v="0"/>
    <s v="Glass 2017"/>
    <n v="4"/>
    <n v="6"/>
    <s v="assign"/>
    <s v="Final Result MSFGG2010"/>
    <s v="MSFGG2010_1_1_5750_FINAL"/>
    <x v="1740"/>
    <n v="1"/>
    <n v="0"/>
  </r>
  <r>
    <x v="200"/>
    <x v="0"/>
    <s v="Glass 2017"/>
    <n v="4"/>
    <n v="6"/>
    <s v="assign"/>
    <s v="Assessment Task 2 MSFGG2010"/>
    <s v=""/>
    <x v="1741"/>
    <n v="0"/>
    <n v="0"/>
  </r>
  <r>
    <x v="200"/>
    <x v="0"/>
    <s v="Glass 2017"/>
    <n v="4"/>
    <n v="6"/>
    <s v="checklist"/>
    <s v="Moodle Shell Completion Checklist"/>
    <s v=""/>
    <x v="22"/>
    <n v="0"/>
    <n v="0"/>
  </r>
  <r>
    <x v="201"/>
    <x v="0"/>
    <s v="Glass 2017"/>
    <n v="1"/>
    <n v="3"/>
    <s v="quiz"/>
    <s v="SSP MSFGG3002"/>
    <s v="MSFGG3002_1_1_6055_SSP"/>
    <x v="1742"/>
    <n v="0"/>
    <n v="1"/>
  </r>
  <r>
    <x v="201"/>
    <x v="0"/>
    <s v="Glass 2017"/>
    <n v="1"/>
    <n v="3"/>
    <s v="assign"/>
    <s v="Final Result MSFGG3002"/>
    <s v="MSFGG3002_1_1_6055_FINAL"/>
    <x v="1743"/>
    <n v="1"/>
    <n v="0"/>
  </r>
  <r>
    <x v="201"/>
    <x v="0"/>
    <s v="Glass 2017"/>
    <n v="1"/>
    <n v="3"/>
    <s v="assign"/>
    <s v="Assessment Task 2 - Practical Task (MSFGG3002)"/>
    <s v=""/>
    <x v="1744"/>
    <n v="0"/>
    <n v="0"/>
  </r>
  <r>
    <x v="201"/>
    <x v="0"/>
    <s v="Glass 2017"/>
    <n v="1"/>
    <n v="3"/>
    <s v="checklist"/>
    <s v="Moodle Shell Completion Checklist"/>
    <s v=""/>
    <x v="22"/>
    <n v="0"/>
    <n v="0"/>
  </r>
  <r>
    <x v="201"/>
    <x v="0"/>
    <s v="Glass 2017"/>
    <n v="1"/>
    <n v="3"/>
    <s v="quiz"/>
    <s v="Assessment Task 1 - Quiz (MSFGG3002)"/>
    <s v=""/>
    <x v="1745"/>
    <n v="0"/>
    <n v="0"/>
  </r>
  <r>
    <x v="202"/>
    <x v="0"/>
    <s v="Glass 2017"/>
    <n v="4"/>
    <n v="5"/>
    <s v="quiz"/>
    <s v="SSP MSFGG3015"/>
    <s v="MSFGG3015_1_1_255674_SSP"/>
    <x v="1746"/>
    <n v="0"/>
    <n v="1"/>
  </r>
  <r>
    <x v="202"/>
    <x v="0"/>
    <s v="Glass 2017"/>
    <n v="4"/>
    <n v="5"/>
    <s v="assign"/>
    <s v="Assessment Task  3 MSFGG3015"/>
    <s v=""/>
    <x v="1747"/>
    <n v="0"/>
    <n v="0"/>
  </r>
  <r>
    <x v="202"/>
    <x v="0"/>
    <s v="Glass 2017"/>
    <n v="4"/>
    <n v="5"/>
    <s v="assign"/>
    <s v="Final Result MSFGG3015"/>
    <s v="MSFGG3015_1_1_245266_FINAL"/>
    <x v="1748"/>
    <n v="1"/>
    <n v="0"/>
  </r>
  <r>
    <x v="202"/>
    <x v="0"/>
    <s v="Glass 2017"/>
    <n v="4"/>
    <n v="5"/>
    <s v="assign"/>
    <s v="Assessment Task  2 MSFGG3015"/>
    <s v=""/>
    <x v="1749"/>
    <n v="0"/>
    <n v="0"/>
  </r>
  <r>
    <x v="202"/>
    <x v="0"/>
    <s v="Glass 2017"/>
    <n v="4"/>
    <n v="5"/>
    <s v="quiz"/>
    <s v="Assessment Task 1 MSFGG3015"/>
    <s v=""/>
    <x v="1750"/>
    <n v="0"/>
    <n v="0"/>
  </r>
  <r>
    <x v="202"/>
    <x v="0"/>
    <s v="Glass 2017"/>
    <n v="4"/>
    <n v="5"/>
    <s v="checklist"/>
    <s v="Moodle Shell Completion Checklist"/>
    <s v=""/>
    <x v="22"/>
    <n v="0"/>
    <n v="0"/>
  </r>
  <r>
    <x v="203"/>
    <x v="0"/>
    <s v="Glass 2017"/>
    <n v="3"/>
    <n v="4"/>
    <s v="quiz"/>
    <s v="SSP MSFGG3016"/>
    <s v="MSFGG3016_1_1_5756_SSP"/>
    <x v="1751"/>
    <n v="0"/>
    <n v="1"/>
  </r>
  <r>
    <x v="203"/>
    <x v="0"/>
    <s v="Glass 2017"/>
    <n v="3"/>
    <n v="4"/>
    <s v="assign"/>
    <s v="Assessment Task 3 MSFGG3016"/>
    <s v=""/>
    <x v="1752"/>
    <n v="0"/>
    <n v="0"/>
  </r>
  <r>
    <x v="203"/>
    <x v="0"/>
    <s v="Glass 2017"/>
    <n v="3"/>
    <n v="4"/>
    <s v="quiz"/>
    <s v="Assessment Task 1 MSFGG3016"/>
    <s v=""/>
    <x v="1753"/>
    <n v="0"/>
    <n v="0"/>
  </r>
  <r>
    <x v="203"/>
    <x v="0"/>
    <s v="Glass 2017"/>
    <n v="3"/>
    <n v="4"/>
    <s v="assign"/>
    <s v="Assessment Task 2 - MSFGG3016"/>
    <s v=""/>
    <x v="1754"/>
    <n v="0"/>
    <n v="0"/>
  </r>
  <r>
    <x v="203"/>
    <x v="0"/>
    <s v="Glass 2017"/>
    <n v="3"/>
    <n v="4"/>
    <s v="assign"/>
    <s v="Final Result MSFGG3016"/>
    <s v="MSFGG3016_1_1_5756_FINAL"/>
    <x v="1755"/>
    <n v="1"/>
    <n v="0"/>
  </r>
  <r>
    <x v="203"/>
    <x v="0"/>
    <s v="Glass 2017"/>
    <n v="3"/>
    <n v="4"/>
    <s v="assign"/>
    <s v="Assessment Task 4 MSFGG3016"/>
    <s v=""/>
    <x v="1756"/>
    <n v="0"/>
    <n v="0"/>
  </r>
  <r>
    <x v="203"/>
    <x v="0"/>
    <s v="Glass 2017"/>
    <n v="3"/>
    <n v="4"/>
    <s v="checklist"/>
    <s v="Moodle Shell Completion Checklist"/>
    <s v=""/>
    <x v="22"/>
    <n v="0"/>
    <n v="0"/>
  </r>
  <r>
    <x v="204"/>
    <x v="0"/>
    <s v="Glass 2017"/>
    <n v="4"/>
    <n v="6"/>
    <s v="quiz"/>
    <s v="SSP MSFGG3021"/>
    <s v=""/>
    <x v="1757"/>
    <n v="0"/>
    <n v="0"/>
  </r>
  <r>
    <x v="204"/>
    <x v="0"/>
    <s v="Glass 2017"/>
    <n v="4"/>
    <n v="6"/>
    <s v="assign"/>
    <s v="Final Result MSFGG3021"/>
    <s v=""/>
    <x v="1758"/>
    <n v="0"/>
    <n v="0"/>
  </r>
  <r>
    <x v="204"/>
    <x v="0"/>
    <s v="Glass 2017"/>
    <n v="4"/>
    <n v="6"/>
    <s v="assign"/>
    <s v="Assessment Task 2 - MSFGG3021"/>
    <s v=""/>
    <x v="1759"/>
    <n v="0"/>
    <n v="0"/>
  </r>
  <r>
    <x v="204"/>
    <x v="0"/>
    <s v="Glass 2017"/>
    <n v="4"/>
    <n v="6"/>
    <s v="assign"/>
    <s v="Assessment Task 3 - MSFGG3021"/>
    <s v=""/>
    <x v="1760"/>
    <n v="0"/>
    <n v="0"/>
  </r>
  <r>
    <x v="204"/>
    <x v="0"/>
    <s v="Glass 2017"/>
    <n v="4"/>
    <n v="6"/>
    <s v="assign"/>
    <s v="Assessment Task 4 - MSFGG3021"/>
    <s v=""/>
    <x v="1761"/>
    <n v="0"/>
    <n v="0"/>
  </r>
  <r>
    <x v="204"/>
    <x v="0"/>
    <s v="Glass 2017"/>
    <n v="4"/>
    <n v="6"/>
    <s v="quiz"/>
    <s v="Assessment Task 1 MSFGG3021"/>
    <s v=""/>
    <x v="1762"/>
    <n v="0"/>
    <n v="0"/>
  </r>
  <r>
    <x v="204"/>
    <x v="0"/>
    <s v="Glass 2017"/>
    <n v="4"/>
    <n v="6"/>
    <s v="checklist"/>
    <s v="Moodle Shell Completion Checklist"/>
    <s v=""/>
    <x v="22"/>
    <n v="0"/>
    <n v="0"/>
  </r>
  <r>
    <x v="205"/>
    <x v="0"/>
    <s v="Building and Construction"/>
    <n v="5"/>
    <n v="17"/>
    <s v="assign"/>
    <s v="MSFFM2001 Final Result"/>
    <s v="MSFFM2001_1_1_6029_FINAL"/>
    <x v="1763"/>
    <n v="1"/>
    <n v="0"/>
  </r>
  <r>
    <x v="205"/>
    <x v="0"/>
    <s v="Building and Construction"/>
    <n v="5"/>
    <n v="17"/>
    <s v="checklist"/>
    <s v="Moodle Shell Completion Checklist"/>
    <s v=""/>
    <x v="22"/>
    <n v="0"/>
    <n v="0"/>
  </r>
  <r>
    <x v="205"/>
    <x v="0"/>
    <s v="Building and Construction"/>
    <n v="5"/>
    <n v="17"/>
    <s v="assign"/>
    <s v="Assessment Task 2 - 5 MSFFM2001 MSFFM2006"/>
    <s v=""/>
    <x v="1764"/>
    <n v="0"/>
    <n v="0"/>
  </r>
  <r>
    <x v="205"/>
    <x v="0"/>
    <s v="Building and Construction"/>
    <n v="5"/>
    <n v="17"/>
    <s v="quiz"/>
    <s v="Assessment Task 1 - MSFFM2006"/>
    <s v=""/>
    <x v="1765"/>
    <n v="0"/>
    <n v="0"/>
  </r>
  <r>
    <x v="205"/>
    <x v="0"/>
    <s v="Building and Construction"/>
    <n v="5"/>
    <n v="17"/>
    <s v="assign"/>
    <s v="MSFGN2001 Final Result"/>
    <s v="MSFGN2001_1_1_6029_FINAL"/>
    <x v="1766"/>
    <n v="1"/>
    <n v="0"/>
  </r>
  <r>
    <x v="205"/>
    <x v="0"/>
    <s v="Building and Construction"/>
    <n v="5"/>
    <n v="17"/>
    <s v="assign"/>
    <s v="Assessment Task 2 &amp; 3 MSFGN2001"/>
    <s v=""/>
    <x v="1767"/>
    <n v="0"/>
    <n v="0"/>
  </r>
  <r>
    <x v="205"/>
    <x v="0"/>
    <s v="Building and Construction"/>
    <n v="5"/>
    <n v="17"/>
    <s v="quiz"/>
    <s v="MSFGN2001 Topic 2 Review Questions"/>
    <s v=""/>
    <x v="1768"/>
    <n v="0"/>
    <n v="0"/>
  </r>
  <r>
    <x v="205"/>
    <x v="0"/>
    <s v="Building and Construction"/>
    <n v="5"/>
    <n v="17"/>
    <s v="assign"/>
    <s v="MSFFM2006 Final Result"/>
    <s v="MSFFM2006_1_1_6029_FINAL"/>
    <x v="1769"/>
    <n v="1"/>
    <n v="0"/>
  </r>
  <r>
    <x v="205"/>
    <x v="0"/>
    <s v="Building and Construction"/>
    <n v="5"/>
    <n v="17"/>
    <s v="quiz"/>
    <s v="Assessment Task 1 MSFFM2001"/>
    <s v=""/>
    <x v="1770"/>
    <n v="0"/>
    <n v="0"/>
  </r>
  <r>
    <x v="205"/>
    <x v="0"/>
    <s v="Building and Construction"/>
    <n v="5"/>
    <n v="17"/>
    <s v="quiz"/>
    <s v="SSP Quiz MSFGN2001"/>
    <s v="MSFGN2001_1_1_6029_SSP"/>
    <x v="1771"/>
    <n v="0"/>
    <n v="1"/>
  </r>
  <r>
    <x v="205"/>
    <x v="0"/>
    <s v="Building and Construction"/>
    <n v="5"/>
    <n v="17"/>
    <s v="quiz"/>
    <s v="SSP Quiz MSFFM2006"/>
    <s v="MSFFM2006_1_1_6029_SSP"/>
    <x v="1772"/>
    <n v="0"/>
    <n v="1"/>
  </r>
  <r>
    <x v="205"/>
    <x v="0"/>
    <s v="Building and Construction"/>
    <n v="5"/>
    <n v="17"/>
    <s v="quiz"/>
    <s v="SSP Quiz MSFFM2001"/>
    <s v="MSFFM2001_1_1_6029_SSP"/>
    <x v="1773"/>
    <n v="0"/>
    <n v="1"/>
  </r>
  <r>
    <x v="205"/>
    <x v="0"/>
    <s v="Building and Construction"/>
    <n v="5"/>
    <n v="17"/>
    <s v="quiz"/>
    <s v="MSFFM2006 Review Questions"/>
    <s v=""/>
    <x v="1774"/>
    <n v="0"/>
    <n v="0"/>
  </r>
  <r>
    <x v="205"/>
    <x v="0"/>
    <s v="Building and Construction"/>
    <n v="5"/>
    <n v="17"/>
    <s v="quiz"/>
    <s v="MSFFM2001 Topic 1 Review Questions"/>
    <s v=""/>
    <x v="1775"/>
    <n v="0"/>
    <n v="0"/>
  </r>
  <r>
    <x v="205"/>
    <x v="0"/>
    <s v="Building and Construction"/>
    <n v="5"/>
    <n v="17"/>
    <s v="quiz"/>
    <s v="MSFFM2001 Topic 2 Review Questions"/>
    <s v=""/>
    <x v="1776"/>
    <n v="0"/>
    <n v="0"/>
  </r>
  <r>
    <x v="205"/>
    <x v="0"/>
    <s v="Building and Construction"/>
    <n v="5"/>
    <n v="17"/>
    <s v="quiz"/>
    <s v="MSFGN2001 Topic 1 Review Questions"/>
    <s v=""/>
    <x v="1777"/>
    <n v="0"/>
    <n v="0"/>
  </r>
  <r>
    <x v="205"/>
    <x v="0"/>
    <s v="Building and Construction"/>
    <n v="5"/>
    <n v="17"/>
    <s v="quiz"/>
    <s v="Assessment Task 1 MSFGN2001"/>
    <s v=""/>
    <x v="1778"/>
    <n v="0"/>
    <n v="0"/>
  </r>
  <r>
    <x v="206"/>
    <x v="0"/>
    <s v="Glass 2017"/>
    <n v="0"/>
    <n v="2"/>
    <s v="assign"/>
    <s v="Assessment Task 3 - MSFGN2001"/>
    <s v=""/>
    <x v="1779"/>
    <n v="0"/>
    <n v="0"/>
  </r>
  <r>
    <x v="206"/>
    <x v="0"/>
    <s v="Glass 2017"/>
    <n v="0"/>
    <n v="2"/>
    <s v="quiz"/>
    <s v="SSP MSFGN2001"/>
    <s v="MSFGN2001_1_1_5894_SSP"/>
    <x v="1780"/>
    <n v="0"/>
    <n v="1"/>
  </r>
  <r>
    <x v="206"/>
    <x v="0"/>
    <s v="Glass 2017"/>
    <n v="0"/>
    <n v="2"/>
    <s v="quiz"/>
    <s v="Assessment Task 1 MSFGN2001"/>
    <s v=""/>
    <x v="1778"/>
    <n v="0"/>
    <n v="0"/>
  </r>
  <r>
    <x v="206"/>
    <x v="0"/>
    <s v="Glass 2017"/>
    <n v="0"/>
    <n v="2"/>
    <s v="assign"/>
    <s v="Final Result MSFGN2001"/>
    <s v="MSFGN2001_1_1_5894_FINAL"/>
    <x v="1781"/>
    <n v="1"/>
    <n v="0"/>
  </r>
  <r>
    <x v="206"/>
    <x v="0"/>
    <s v="Glass 2017"/>
    <n v="0"/>
    <n v="2"/>
    <s v="assign"/>
    <s v="Assessment Task 2 - MSFGN2001 "/>
    <s v=""/>
    <x v="1782"/>
    <n v="0"/>
    <n v="0"/>
  </r>
  <r>
    <x v="206"/>
    <x v="0"/>
    <s v="Glass 2017"/>
    <n v="0"/>
    <n v="2"/>
    <s v="checklist"/>
    <s v="Moodle Shell Completion Checklist"/>
    <s v=""/>
    <x v="22"/>
    <n v="0"/>
    <n v="0"/>
  </r>
  <r>
    <x v="206"/>
    <x v="0"/>
    <s v="Glass 2017"/>
    <n v="0"/>
    <n v="2"/>
    <s v="quiz"/>
    <s v="MSFGN2001 Topic 2 Review Questions"/>
    <s v=""/>
    <x v="1768"/>
    <n v="0"/>
    <n v="0"/>
  </r>
  <r>
    <x v="206"/>
    <x v="0"/>
    <s v="Glass 2017"/>
    <n v="0"/>
    <n v="2"/>
    <s v="quiz"/>
    <s v="MSFGN2001 Topic 1 Review Questions"/>
    <s v=""/>
    <x v="1777"/>
    <n v="0"/>
    <n v="0"/>
  </r>
  <r>
    <x v="207"/>
    <x v="0"/>
    <s v="Glass 2017"/>
    <n v="1"/>
    <n v="1"/>
    <s v="quiz"/>
    <s v="SSP MSFGN3002"/>
    <s v="MSFGN3002_1_1_5759_SSP"/>
    <x v="1783"/>
    <n v="0"/>
    <n v="1"/>
  </r>
  <r>
    <x v="207"/>
    <x v="0"/>
    <s v="Glass 2017"/>
    <n v="1"/>
    <n v="1"/>
    <s v="assign"/>
    <s v="Final Result MSFGN3002"/>
    <s v="MSFGN3002_1_1_5759_FINAL"/>
    <x v="1784"/>
    <n v="1"/>
    <n v="0"/>
  </r>
  <r>
    <x v="207"/>
    <x v="0"/>
    <s v="Glass 2017"/>
    <n v="1"/>
    <n v="1"/>
    <s v="assign"/>
    <s v="Assessment Task 2 - MSFGN3002"/>
    <s v=""/>
    <x v="1785"/>
    <n v="0"/>
    <n v="0"/>
  </r>
  <r>
    <x v="207"/>
    <x v="0"/>
    <s v="Glass 2017"/>
    <n v="1"/>
    <n v="1"/>
    <s v="quiz"/>
    <s v="Assessment Task 1 - MSFGN3002"/>
    <s v=""/>
    <x v="1786"/>
    <n v="0"/>
    <n v="0"/>
  </r>
  <r>
    <x v="207"/>
    <x v="0"/>
    <s v="Glass 2017"/>
    <n v="1"/>
    <n v="1"/>
    <s v="checklist"/>
    <s v="Moodle Shell Completion Checklist"/>
    <s v=""/>
    <x v="22"/>
    <n v="0"/>
    <n v="0"/>
  </r>
  <r>
    <x v="208"/>
    <x v="0"/>
    <s v="Building and Construction"/>
    <n v="2"/>
    <n v="14"/>
    <s v="quiz"/>
    <s v="Assessment Task 1 - MSFKB3002"/>
    <s v=""/>
    <x v="1787"/>
    <n v="0"/>
    <n v="0"/>
  </r>
  <r>
    <x v="208"/>
    <x v="0"/>
    <s v="Building and Construction"/>
    <n v="2"/>
    <n v="14"/>
    <s v="assign"/>
    <s v="Assessment Tasks 2 &amp; 3 MSFKB2001"/>
    <s v=""/>
    <x v="1788"/>
    <n v="0"/>
    <n v="0"/>
  </r>
  <r>
    <x v="208"/>
    <x v="0"/>
    <s v="Building and Construction"/>
    <n v="2"/>
    <n v="14"/>
    <s v="quiz"/>
    <s v="MSFKB3003 Review Questions"/>
    <s v=""/>
    <x v="1789"/>
    <n v="0"/>
    <n v="0"/>
  </r>
  <r>
    <x v="208"/>
    <x v="0"/>
    <s v="Building and Construction"/>
    <n v="2"/>
    <n v="14"/>
    <s v="quiz"/>
    <s v="MSFKB3002 Review Questions"/>
    <s v=""/>
    <x v="1790"/>
    <n v="0"/>
    <n v="0"/>
  </r>
  <r>
    <x v="208"/>
    <x v="0"/>
    <s v="Building and Construction"/>
    <n v="2"/>
    <n v="14"/>
    <s v="quiz"/>
    <s v="MSFKB2001 Review Questions"/>
    <s v=""/>
    <x v="1791"/>
    <n v="0"/>
    <n v="0"/>
  </r>
  <r>
    <x v="208"/>
    <x v="0"/>
    <s v="Building and Construction"/>
    <n v="2"/>
    <n v="14"/>
    <s v="quiz"/>
    <s v="Assessment Task 1 - MSFKB2001"/>
    <s v=""/>
    <x v="1792"/>
    <n v="0"/>
    <n v="0"/>
  </r>
  <r>
    <x v="208"/>
    <x v="0"/>
    <s v="Building and Construction"/>
    <n v="2"/>
    <n v="14"/>
    <s v="checklist"/>
    <s v="Moodle Shell Completion Checklist"/>
    <s v=""/>
    <x v="22"/>
    <n v="0"/>
    <n v="0"/>
  </r>
  <r>
    <x v="208"/>
    <x v="0"/>
    <s v="Building and Construction"/>
    <n v="2"/>
    <n v="14"/>
    <s v="assign"/>
    <s v="MSFKB2001 Final result"/>
    <s v="MSFKB2001_1_1_6486_FINAL"/>
    <x v="1793"/>
    <n v="1"/>
    <n v="0"/>
  </r>
  <r>
    <x v="208"/>
    <x v="0"/>
    <s v="Building and Construction"/>
    <n v="2"/>
    <n v="14"/>
    <s v="quiz"/>
    <s v="MSFKB2001 SSP"/>
    <s v="MSFKB2001_1_1_6486_SSP"/>
    <x v="1794"/>
    <n v="0"/>
    <n v="1"/>
  </r>
  <r>
    <x v="208"/>
    <x v="0"/>
    <s v="Building and Construction"/>
    <n v="2"/>
    <n v="14"/>
    <s v="quiz"/>
    <s v="MSFKB3002 SSP"/>
    <s v="MSFKB3002_1_1_6486_SSP"/>
    <x v="1795"/>
    <n v="0"/>
    <n v="1"/>
  </r>
  <r>
    <x v="208"/>
    <x v="0"/>
    <s v="Building and Construction"/>
    <n v="2"/>
    <n v="14"/>
    <s v="quiz"/>
    <s v="MSFKB3003 SSP"/>
    <s v="MSFKB3003_1_1_6486_SSP"/>
    <x v="1796"/>
    <n v="0"/>
    <n v="1"/>
  </r>
  <r>
    <x v="208"/>
    <x v="0"/>
    <s v="Building and Construction"/>
    <n v="2"/>
    <n v="14"/>
    <s v="quiz"/>
    <s v="MSFKB3004 SSP"/>
    <s v="MSFKB3004_1_1_6486_SSP"/>
    <x v="1797"/>
    <n v="0"/>
    <n v="1"/>
  </r>
  <r>
    <x v="208"/>
    <x v="0"/>
    <s v="Building and Construction"/>
    <n v="2"/>
    <n v="14"/>
    <s v="quiz"/>
    <s v="MSFKB3006 SSP"/>
    <s v="MSFKB3006_1_1_6486_SSP"/>
    <x v="1798"/>
    <n v="0"/>
    <n v="1"/>
  </r>
  <r>
    <x v="208"/>
    <x v="0"/>
    <s v="Building and Construction"/>
    <n v="2"/>
    <n v="14"/>
    <s v="assign"/>
    <s v="MSFKB3002 Final result"/>
    <s v="MSFKB3002_1_1_6486_FINAL"/>
    <x v="1799"/>
    <n v="1"/>
    <n v="0"/>
  </r>
  <r>
    <x v="208"/>
    <x v="0"/>
    <s v="Building and Construction"/>
    <n v="2"/>
    <n v="14"/>
    <s v="assign"/>
    <s v="MSFKB3003 Final result"/>
    <s v="MSFKB3003_1_1_6486_FINAL"/>
    <x v="1800"/>
    <n v="1"/>
    <n v="0"/>
  </r>
  <r>
    <x v="208"/>
    <x v="0"/>
    <s v="Building and Construction"/>
    <n v="2"/>
    <n v="14"/>
    <s v="assign"/>
    <s v="MSFKB3004 Final result"/>
    <s v="MSFKB3004_1_1_6486_FINAL"/>
    <x v="1801"/>
    <n v="1"/>
    <n v="0"/>
  </r>
  <r>
    <x v="208"/>
    <x v="0"/>
    <s v="Building and Construction"/>
    <n v="2"/>
    <n v="14"/>
    <s v="assign"/>
    <s v="MSFKB3006 Final result"/>
    <s v="MSFKB3006_1_1_6486_FINAL"/>
    <x v="1802"/>
    <n v="1"/>
    <n v="0"/>
  </r>
  <r>
    <x v="208"/>
    <x v="0"/>
    <s v="Building and Construction"/>
    <n v="2"/>
    <n v="14"/>
    <s v="quiz"/>
    <s v="Assessment Task 1 - MSFKB3003"/>
    <s v=""/>
    <x v="1803"/>
    <n v="0"/>
    <n v="0"/>
  </r>
  <r>
    <x v="208"/>
    <x v="0"/>
    <s v="Building and Construction"/>
    <n v="2"/>
    <n v="14"/>
    <s v="quiz"/>
    <s v="Assessment Task 1 - MSFKB3004"/>
    <s v=""/>
    <x v="1804"/>
    <n v="0"/>
    <n v="0"/>
  </r>
  <r>
    <x v="208"/>
    <x v="0"/>
    <s v="Building and Construction"/>
    <n v="2"/>
    <n v="14"/>
    <s v="quiz"/>
    <s v="Assessment Task 1 - MSFKB3006"/>
    <s v=""/>
    <x v="1805"/>
    <n v="0"/>
    <n v="0"/>
  </r>
  <r>
    <x v="208"/>
    <x v="0"/>
    <s v="Building and Construction"/>
    <n v="2"/>
    <n v="14"/>
    <s v="assign"/>
    <s v="Assessment Task 2 &amp; 3 MSFKB3002 MSFKB3003"/>
    <s v=""/>
    <x v="1806"/>
    <n v="0"/>
    <n v="0"/>
  </r>
  <r>
    <x v="208"/>
    <x v="0"/>
    <s v="Building and Construction"/>
    <n v="2"/>
    <n v="14"/>
    <s v="assign"/>
    <s v="Assessment Task 2 &amp; 3 MSFKB3004 MSFKB3006"/>
    <s v=""/>
    <x v="1807"/>
    <n v="0"/>
    <n v="0"/>
  </r>
  <r>
    <x v="208"/>
    <x v="0"/>
    <s v="Building and Construction"/>
    <n v="2"/>
    <n v="14"/>
    <s v="quiz"/>
    <s v="MSFKB3006 Review Questions"/>
    <s v=""/>
    <x v="1808"/>
    <n v="0"/>
    <n v="0"/>
  </r>
  <r>
    <x v="208"/>
    <x v="0"/>
    <s v="Building and Construction"/>
    <n v="2"/>
    <n v="14"/>
    <s v="quiz"/>
    <s v="MSFKB3004 Review Questions"/>
    <s v=""/>
    <x v="1809"/>
    <n v="0"/>
    <n v="0"/>
  </r>
  <r>
    <x v="209"/>
    <x v="0"/>
    <s v="Building and Construction"/>
    <n v="0"/>
    <n v="1"/>
    <s v="quiz"/>
    <s v="SSP Quiz MSFKB3004"/>
    <s v="MSFKB3004_1_1_6201_SSP"/>
    <x v="1810"/>
    <n v="0"/>
    <n v="1"/>
  </r>
  <r>
    <x v="209"/>
    <x v="0"/>
    <s v="Building and Construction"/>
    <n v="0"/>
    <n v="1"/>
    <s v="quiz"/>
    <s v="SSP Quiz MSFKB3006"/>
    <s v="MSFKB3006_1_1_6201_SSP"/>
    <x v="1811"/>
    <n v="0"/>
    <n v="1"/>
  </r>
  <r>
    <x v="209"/>
    <x v="0"/>
    <s v="Building and Construction"/>
    <n v="0"/>
    <n v="1"/>
    <s v="assign"/>
    <s v="Assessment task 2&amp;3 MSFKB3004 MSFKB3006"/>
    <s v=""/>
    <x v="1812"/>
    <n v="0"/>
    <n v="0"/>
  </r>
  <r>
    <x v="209"/>
    <x v="0"/>
    <s v="Building and Construction"/>
    <n v="0"/>
    <n v="1"/>
    <s v="quiz"/>
    <s v="MSFKB3004 Review Questions"/>
    <s v=""/>
    <x v="1809"/>
    <n v="0"/>
    <n v="0"/>
  </r>
  <r>
    <x v="209"/>
    <x v="0"/>
    <s v="Building and Construction"/>
    <n v="0"/>
    <n v="1"/>
    <s v="quiz"/>
    <s v="MSFKB3006 Review Questions"/>
    <s v=""/>
    <x v="1808"/>
    <n v="0"/>
    <n v="0"/>
  </r>
  <r>
    <x v="209"/>
    <x v="0"/>
    <s v="Building and Construction"/>
    <n v="0"/>
    <n v="1"/>
    <s v="quiz"/>
    <s v="Assessment Task 1 MSFKB3004"/>
    <s v=""/>
    <x v="1813"/>
    <n v="0"/>
    <n v="0"/>
  </r>
  <r>
    <x v="209"/>
    <x v="0"/>
    <s v="Building and Construction"/>
    <n v="0"/>
    <n v="1"/>
    <s v="quiz"/>
    <s v="Assessment Task 1 MSFKB3006"/>
    <s v=""/>
    <x v="1814"/>
    <n v="0"/>
    <n v="0"/>
  </r>
  <r>
    <x v="209"/>
    <x v="0"/>
    <s v="Building and Construction"/>
    <n v="0"/>
    <n v="1"/>
    <s v="assign"/>
    <s v="MSFKB3004 Final Result"/>
    <s v="MSFKB3004_1_1_6201_FINAL"/>
    <x v="1815"/>
    <n v="1"/>
    <n v="0"/>
  </r>
  <r>
    <x v="209"/>
    <x v="0"/>
    <s v="Building and Construction"/>
    <n v="0"/>
    <n v="1"/>
    <s v="checklist"/>
    <s v="Moodle Shell Completion Checklist"/>
    <s v=""/>
    <x v="22"/>
    <n v="0"/>
    <n v="0"/>
  </r>
  <r>
    <x v="209"/>
    <x v="0"/>
    <s v="Building and Construction"/>
    <n v="0"/>
    <n v="1"/>
    <s v="assign"/>
    <s v="MSFKB3006 Final Result"/>
    <s v="MSFKB3006_1_1_6201_FINAL"/>
    <x v="1816"/>
    <n v="1"/>
    <n v="0"/>
  </r>
  <r>
    <x v="210"/>
    <x v="0"/>
    <s v="Building and Construction"/>
    <n v="1"/>
    <n v="8"/>
    <s v="assign"/>
    <s v="MSFKB3001 Final Result"/>
    <s v="MSFKB3001_1_1_6451_FINAL"/>
    <x v="1817"/>
    <n v="1"/>
    <n v="0"/>
  </r>
  <r>
    <x v="210"/>
    <x v="0"/>
    <s v="Building and Construction"/>
    <n v="1"/>
    <n v="8"/>
    <s v="quiz"/>
    <s v="Assessment Task 1 MSFKB3001"/>
    <s v=""/>
    <x v="1818"/>
    <n v="0"/>
    <n v="0"/>
  </r>
  <r>
    <x v="210"/>
    <x v="0"/>
    <s v="Building and Construction"/>
    <n v="1"/>
    <n v="8"/>
    <s v="quiz"/>
    <s v="Assessment Task 2 MSFKB3001"/>
    <s v=""/>
    <x v="1819"/>
    <n v="0"/>
    <n v="0"/>
  </r>
  <r>
    <x v="210"/>
    <x v="0"/>
    <s v="Building and Construction"/>
    <n v="1"/>
    <n v="8"/>
    <s v="assign"/>
    <s v="Assessment Task 2 - 4 MSFKB3005"/>
    <s v=""/>
    <x v="1820"/>
    <n v="0"/>
    <n v="0"/>
  </r>
  <r>
    <x v="210"/>
    <x v="0"/>
    <s v="Building and Construction"/>
    <n v="1"/>
    <n v="8"/>
    <s v="quiz"/>
    <s v="Assessment Task 1 MSFKB3005"/>
    <s v=""/>
    <x v="1821"/>
    <n v="0"/>
    <n v="0"/>
  </r>
  <r>
    <x v="210"/>
    <x v="0"/>
    <s v="Building and Construction"/>
    <n v="1"/>
    <n v="8"/>
    <s v="quiz"/>
    <s v="MSFKB3005 Topic 3 Review Questions"/>
    <s v=""/>
    <x v="1822"/>
    <n v="0"/>
    <n v="0"/>
  </r>
  <r>
    <x v="210"/>
    <x v="0"/>
    <s v="Building and Construction"/>
    <n v="1"/>
    <n v="8"/>
    <s v="quiz"/>
    <s v="MSFKB3005 Topic 2 Review Questions"/>
    <s v=""/>
    <x v="1823"/>
    <n v="0"/>
    <n v="0"/>
  </r>
  <r>
    <x v="210"/>
    <x v="0"/>
    <s v="Building and Construction"/>
    <n v="1"/>
    <n v="8"/>
    <s v="quiz"/>
    <s v="MSFKB3005 Topic 1 Review Questions"/>
    <s v=""/>
    <x v="1824"/>
    <n v="0"/>
    <n v="0"/>
  </r>
  <r>
    <x v="210"/>
    <x v="0"/>
    <s v="Building and Construction"/>
    <n v="1"/>
    <n v="8"/>
    <s v="quiz"/>
    <s v="MSFKB3001 Topic 1 Review Questions"/>
    <s v=""/>
    <x v="1825"/>
    <n v="0"/>
    <n v="0"/>
  </r>
  <r>
    <x v="210"/>
    <x v="0"/>
    <s v="Building and Construction"/>
    <n v="1"/>
    <n v="8"/>
    <s v="assign"/>
    <s v="Assessment Task 3 MSFKB3001"/>
    <s v=""/>
    <x v="1826"/>
    <n v="0"/>
    <n v="0"/>
  </r>
  <r>
    <x v="210"/>
    <x v="0"/>
    <s v="Building and Construction"/>
    <n v="1"/>
    <n v="8"/>
    <s v="quiz"/>
    <s v="MSFKB3001 Topic 3 Review Questions"/>
    <s v=""/>
    <x v="1827"/>
    <n v="0"/>
    <n v="0"/>
  </r>
  <r>
    <x v="210"/>
    <x v="0"/>
    <s v="Building and Construction"/>
    <n v="1"/>
    <n v="8"/>
    <s v="quiz"/>
    <s v="MSFKB3001 Topic 2 Review Questions"/>
    <s v=""/>
    <x v="1828"/>
    <n v="0"/>
    <n v="0"/>
  </r>
  <r>
    <x v="210"/>
    <x v="0"/>
    <s v="Building and Construction"/>
    <n v="1"/>
    <n v="8"/>
    <s v="quiz"/>
    <s v="MSFKB3001 Topic 4 Review Questions"/>
    <s v=""/>
    <x v="1829"/>
    <n v="0"/>
    <n v="0"/>
  </r>
  <r>
    <x v="210"/>
    <x v="0"/>
    <s v="Building and Construction"/>
    <n v="1"/>
    <n v="8"/>
    <s v="quiz"/>
    <s v="SSP Quiz (MSFKB3005)"/>
    <s v="MSFKB3005_1_1_6451_SSP"/>
    <x v="1830"/>
    <n v="0"/>
    <n v="1"/>
  </r>
  <r>
    <x v="210"/>
    <x v="0"/>
    <s v="Building and Construction"/>
    <n v="1"/>
    <n v="8"/>
    <s v="quiz"/>
    <s v="SSP Quiz (MSFKB3001)"/>
    <s v="MSFKB3001_1_1_6451_SSP"/>
    <x v="1831"/>
    <n v="0"/>
    <n v="1"/>
  </r>
  <r>
    <x v="210"/>
    <x v="0"/>
    <s v="Building and Construction"/>
    <n v="1"/>
    <n v="8"/>
    <s v="assign"/>
    <s v="MSFKB3005 Final Result"/>
    <s v="MSFKB3005_1_1_6451_FINAL"/>
    <x v="1832"/>
    <n v="1"/>
    <n v="0"/>
  </r>
  <r>
    <x v="210"/>
    <x v="0"/>
    <s v="Building and Construction"/>
    <n v="1"/>
    <n v="8"/>
    <s v="checklist"/>
    <s v="Moodle Shell Completion Checklist"/>
    <s v=""/>
    <x v="22"/>
    <n v="0"/>
    <n v="0"/>
  </r>
  <r>
    <x v="211"/>
    <x v="1"/>
    <s v="Viticulture and Winemaking"/>
    <n v="2"/>
    <n v="2"/>
    <s v="assign"/>
    <s v="MSL912001A Final Result "/>
    <s v="MSL912001A_1_1_5777_FINAL"/>
    <x v="1833"/>
    <n v="1"/>
    <n v="0"/>
  </r>
  <r>
    <x v="211"/>
    <x v="1"/>
    <s v="Viticulture and Winemaking"/>
    <n v="2"/>
    <n v="2"/>
    <s v="assign"/>
    <s v="Assessment 3 - Placement Report"/>
    <s v=""/>
    <x v="1834"/>
    <n v="0"/>
    <n v="0"/>
  </r>
  <r>
    <x v="211"/>
    <x v="1"/>
    <s v="Viticulture and Winemaking"/>
    <n v="2"/>
    <n v="2"/>
    <s v="assign"/>
    <s v="Assessment 1 - Placement Proposal"/>
    <s v=""/>
    <x v="1835"/>
    <n v="0"/>
    <n v="0"/>
  </r>
  <r>
    <x v="211"/>
    <x v="1"/>
    <s v="Viticulture and Winemaking"/>
    <n v="2"/>
    <n v="2"/>
    <s v="quiz"/>
    <s v="MSL912001A SSP Learning Activity"/>
    <s v="MSL912001A_1_1_5777_SSP"/>
    <x v="1836"/>
    <n v="0"/>
    <n v="1"/>
  </r>
  <r>
    <x v="211"/>
    <x v="1"/>
    <s v="Viticulture and Winemaking"/>
    <n v="2"/>
    <n v="2"/>
    <s v="assign"/>
    <s v="Assessment 2 - Supervisor's Report"/>
    <s v=""/>
    <x v="1837"/>
    <n v="0"/>
    <n v="0"/>
  </r>
  <r>
    <x v="211"/>
    <x v="1"/>
    <s v="Viticulture and Winemaking"/>
    <n v="2"/>
    <n v="2"/>
    <s v="checklist"/>
    <s v="Moodle Shell Completion Checklist"/>
    <s v=""/>
    <x v="22"/>
    <n v="0"/>
    <n v="0"/>
  </r>
  <r>
    <x v="212"/>
    <x v="0"/>
    <s v="Glass 2017"/>
    <n v="1"/>
    <n v="6"/>
    <s v="assign"/>
    <s v="Assessment Task 3 MSMENV272"/>
    <s v=""/>
    <x v="1838"/>
    <n v="0"/>
    <n v="0"/>
  </r>
  <r>
    <x v="212"/>
    <x v="0"/>
    <s v="Glass 2017"/>
    <n v="1"/>
    <n v="6"/>
    <s v="quiz"/>
    <s v="Assessment Task 1 MSMENV272"/>
    <s v=""/>
    <x v="1839"/>
    <n v="0"/>
    <n v="0"/>
  </r>
  <r>
    <x v="212"/>
    <x v="0"/>
    <s v="Glass 2017"/>
    <n v="1"/>
    <n v="6"/>
    <s v="assign"/>
    <s v="Final Result MSMENV272 "/>
    <s v="MSMENV272_1_1_5747_FINAL"/>
    <x v="1840"/>
    <n v="1"/>
    <n v="0"/>
  </r>
  <r>
    <x v="212"/>
    <x v="0"/>
    <s v="Glass 2017"/>
    <n v="1"/>
    <n v="6"/>
    <s v="assign"/>
    <s v="Assessment Task 2 MSMENV272"/>
    <s v=""/>
    <x v="1841"/>
    <n v="0"/>
    <n v="0"/>
  </r>
  <r>
    <x v="212"/>
    <x v="0"/>
    <s v="Glass 2017"/>
    <n v="1"/>
    <n v="6"/>
    <s v="quiz"/>
    <s v="Participate in environmemtally sustainable work practices SSP Quiz (MSMENV272)"/>
    <s v="MSMENV272_1_1_6481_SSP"/>
    <x v="1842"/>
    <n v="0"/>
    <n v="1"/>
  </r>
  <r>
    <x v="212"/>
    <x v="0"/>
    <s v="Glass 2017"/>
    <n v="1"/>
    <n v="6"/>
    <s v="checklist"/>
    <s v="Moodle Shell Completion Checklist"/>
    <s v=""/>
    <x v="22"/>
    <n v="0"/>
    <n v="0"/>
  </r>
  <r>
    <x v="213"/>
    <x v="0"/>
    <s v="Building and Construction"/>
    <n v="4"/>
    <n v="14"/>
    <s v="quiz"/>
    <s v="Topic 9 Review Questions(MSMSUP102-MSMSUP106)"/>
    <s v=""/>
    <x v="1843"/>
    <n v="0"/>
    <n v="0"/>
  </r>
  <r>
    <x v="213"/>
    <x v="0"/>
    <s v="Building and Construction"/>
    <n v="4"/>
    <n v="14"/>
    <s v="assign"/>
    <s v="MSMSUP102 Final Result"/>
    <s v="MSMSUP102_1_1_6022_FINAL"/>
    <x v="1844"/>
    <n v="1"/>
    <n v="0"/>
  </r>
  <r>
    <x v="213"/>
    <x v="0"/>
    <s v="Building and Construction"/>
    <n v="4"/>
    <n v="14"/>
    <s v="assign"/>
    <s v="MSMSUP106 Final Result"/>
    <s v="MSMSUP106_1_1_6022_FINAL"/>
    <x v="1845"/>
    <n v="1"/>
    <n v="0"/>
  </r>
  <r>
    <x v="213"/>
    <x v="0"/>
    <s v="Building and Construction"/>
    <n v="4"/>
    <n v="14"/>
    <s v="quiz"/>
    <s v="MSMWHS200 Work safely SSP Quiz"/>
    <s v="MSMWHS200_1_1_6022_SSP"/>
    <x v="1846"/>
    <n v="0"/>
    <n v="1"/>
  </r>
  <r>
    <x v="213"/>
    <x v="0"/>
    <s v="Building and Construction"/>
    <n v="4"/>
    <n v="14"/>
    <s v="quiz"/>
    <s v="MSMSUP102 Communicate in the work place SSP Quiz"/>
    <s v="MSMSUP102_1_1_6022_SSP"/>
    <x v="1847"/>
    <n v="0"/>
    <n v="1"/>
  </r>
  <r>
    <x v="213"/>
    <x v="0"/>
    <s v="Building and Construction"/>
    <n v="4"/>
    <n v="14"/>
    <s v="quiz"/>
    <s v="MSMSUP106 Work in a team SSP Quiz"/>
    <s v="MSMSUP106_1_1_6022_SSP"/>
    <x v="1848"/>
    <n v="0"/>
    <n v="1"/>
  </r>
  <r>
    <x v="213"/>
    <x v="0"/>
    <s v="Building and Construction"/>
    <n v="4"/>
    <n v="14"/>
    <s v="assign"/>
    <s v="Assessment Tasks 2 - 7 MSMWHS200 MSMSUP102 MSMSUP106"/>
    <s v=""/>
    <x v="1849"/>
    <n v="0"/>
    <n v="0"/>
  </r>
  <r>
    <x v="213"/>
    <x v="0"/>
    <s v="Building and Construction"/>
    <n v="4"/>
    <n v="14"/>
    <s v="quiz"/>
    <s v="Topic 7 Review Questions (MSMWHS200)"/>
    <s v=""/>
    <x v="1850"/>
    <n v="0"/>
    <n v="0"/>
  </r>
  <r>
    <x v="213"/>
    <x v="0"/>
    <s v="Building and Construction"/>
    <n v="4"/>
    <n v="14"/>
    <s v="quiz"/>
    <s v="Topic 10 Review Questions(MSMSUP102-MSMSUP106)"/>
    <s v=""/>
    <x v="1851"/>
    <n v="0"/>
    <n v="0"/>
  </r>
  <r>
    <x v="213"/>
    <x v="0"/>
    <s v="Building and Construction"/>
    <n v="4"/>
    <n v="14"/>
    <s v="quiz"/>
    <s v="Assessment Task 1 MSMWHS200 MSMSUP102 MSMSUP106"/>
    <s v=""/>
    <x v="1852"/>
    <n v="0"/>
    <n v="0"/>
  </r>
  <r>
    <x v="213"/>
    <x v="0"/>
    <s v="Building and Construction"/>
    <n v="4"/>
    <n v="14"/>
    <s v="checklist"/>
    <s v="Moodle Shell Completion Checklist"/>
    <s v=""/>
    <x v="22"/>
    <n v="0"/>
    <n v="0"/>
  </r>
  <r>
    <x v="213"/>
    <x v="0"/>
    <s v="Building and Construction"/>
    <n v="4"/>
    <n v="14"/>
    <s v="assign"/>
    <s v="MSMWHS200 Final Result"/>
    <s v="MSMWHS200_1_1_6022_FINAL"/>
    <x v="1853"/>
    <n v="1"/>
    <n v="0"/>
  </r>
  <r>
    <x v="213"/>
    <x v="0"/>
    <s v="Building and Construction"/>
    <n v="4"/>
    <n v="14"/>
    <s v="scorm"/>
    <s v="Working Safety"/>
    <s v=""/>
    <x v="23"/>
    <n v="0"/>
    <n v="0"/>
  </r>
  <r>
    <x v="213"/>
    <x v="0"/>
    <s v="Building and Construction"/>
    <n v="4"/>
    <n v="14"/>
    <s v="quiz"/>
    <s v="Topic 2 Review Questions (MSMWHS200)"/>
    <s v=""/>
    <x v="1854"/>
    <n v="0"/>
    <n v="0"/>
  </r>
  <r>
    <x v="213"/>
    <x v="0"/>
    <s v="Building and Construction"/>
    <n v="4"/>
    <n v="14"/>
    <s v="quiz"/>
    <s v="Topic 1 Review Questions (MSMWHS200)"/>
    <s v=""/>
    <x v="1855"/>
    <n v="0"/>
    <n v="0"/>
  </r>
  <r>
    <x v="213"/>
    <x v="0"/>
    <s v="Building and Construction"/>
    <n v="4"/>
    <n v="14"/>
    <s v="quiz"/>
    <s v="Topic 8 Review Questions (MSMSUP102-MSMSUP106)"/>
    <s v=""/>
    <x v="1856"/>
    <n v="0"/>
    <n v="0"/>
  </r>
  <r>
    <x v="213"/>
    <x v="0"/>
    <s v="Building and Construction"/>
    <n v="4"/>
    <n v="14"/>
    <s v="quiz"/>
    <s v="Topic 3 Review Questions (MSMWHS200)"/>
    <s v=""/>
    <x v="1857"/>
    <n v="0"/>
    <n v="0"/>
  </r>
  <r>
    <x v="213"/>
    <x v="0"/>
    <s v="Building and Construction"/>
    <n v="4"/>
    <n v="14"/>
    <s v="quiz"/>
    <s v="Topic 6 Review Questions (MSMWHS200)"/>
    <s v=""/>
    <x v="1858"/>
    <n v="0"/>
    <n v="0"/>
  </r>
  <r>
    <x v="213"/>
    <x v="0"/>
    <s v="Building and Construction"/>
    <n v="4"/>
    <n v="14"/>
    <s v="quiz"/>
    <s v="Topic 11 Review Questions(MSMSUP102-MSMSUP106)"/>
    <s v=""/>
    <x v="1859"/>
    <n v="0"/>
    <n v="0"/>
  </r>
  <r>
    <x v="213"/>
    <x v="0"/>
    <s v="Building and Construction"/>
    <n v="4"/>
    <n v="14"/>
    <s v="quiz"/>
    <s v="Topic 5 Review Questions (MSMWHS200)"/>
    <s v=""/>
    <x v="1860"/>
    <n v="0"/>
    <n v="0"/>
  </r>
  <r>
    <x v="214"/>
    <x v="1"/>
    <s v="NCEE"/>
    <n v="2"/>
    <n v="5"/>
    <s v="quiz"/>
    <s v="Assessment Task 2 - NSWTEQU410A"/>
    <s v=""/>
    <x v="1861"/>
    <n v="0"/>
    <n v="0"/>
  </r>
  <r>
    <x v="214"/>
    <x v="1"/>
    <s v="NCEE"/>
    <n v="2"/>
    <n v="5"/>
    <s v="checklist"/>
    <s v="Moodle Shell Completion Checklist"/>
    <s v=""/>
    <x v="22"/>
    <n v="0"/>
    <n v="0"/>
  </r>
  <r>
    <x v="214"/>
    <x v="1"/>
    <s v="NCEE"/>
    <n v="2"/>
    <n v="5"/>
    <s v="quiz"/>
    <s v="Assessment Task 1 - Quiz 1 NSWTEQU410A"/>
    <s v=""/>
    <x v="1862"/>
    <n v="0"/>
    <n v="0"/>
  </r>
  <r>
    <x v="214"/>
    <x v="1"/>
    <s v="NCEE"/>
    <n v="2"/>
    <n v="5"/>
    <s v="assign"/>
    <s v="NSWTEQU410A Final Result"/>
    <s v="NSWTEQU410A_1_1_6291_FINAL"/>
    <x v="1863"/>
    <n v="1"/>
    <n v="0"/>
  </r>
  <r>
    <x v="214"/>
    <x v="1"/>
    <s v="NCEE"/>
    <n v="2"/>
    <n v="5"/>
    <s v="assign"/>
    <s v="Assessment 3 - Observation NSWTEQU410A"/>
    <s v=""/>
    <x v="1864"/>
    <n v="0"/>
    <n v="0"/>
  </r>
  <r>
    <x v="214"/>
    <x v="1"/>
    <s v="NCEE"/>
    <n v="2"/>
    <n v="5"/>
    <s v="assign"/>
    <s v="Assessment 4 - NSWTEQU410A"/>
    <s v=""/>
    <x v="1865"/>
    <n v="0"/>
    <n v="0"/>
  </r>
  <r>
    <x v="214"/>
    <x v="1"/>
    <s v="NCEE"/>
    <n v="2"/>
    <n v="5"/>
    <s v="quiz"/>
    <s v="SSP Activity - NSWTEQU410A"/>
    <s v="NSWTEQU410A_1_1_6291_SSP"/>
    <x v="1866"/>
    <n v="0"/>
    <n v="1"/>
  </r>
  <r>
    <x v="215"/>
    <x v="2"/>
    <s v="LSU"/>
    <n v="11"/>
    <n v="12"/>
    <s v="assign"/>
    <s v="Assessment  (VU21354) Final Result"/>
    <s v="VU21354_1_1_6415_FINAL"/>
    <x v="1867"/>
    <n v="1"/>
    <n v="0"/>
  </r>
  <r>
    <x v="215"/>
    <x v="2"/>
    <s v="LSU"/>
    <n v="11"/>
    <n v="12"/>
    <s v="assign"/>
    <s v="Assessment  (VU21370) Final Result"/>
    <s v="VU21370_1_1_6415_FINAL"/>
    <x v="1868"/>
    <n v="1"/>
    <n v="0"/>
  </r>
  <r>
    <x v="215"/>
    <x v="2"/>
    <s v="LSU"/>
    <n v="11"/>
    <n v="12"/>
    <s v="assign"/>
    <s v="Module 3 Assessment Part A - Project Plan (VU21354, PUATEA001B)"/>
    <s v=""/>
    <x v="1869"/>
    <n v="0"/>
    <n v="0"/>
  </r>
  <r>
    <x v="215"/>
    <x v="2"/>
    <s v="LSU"/>
    <n v="11"/>
    <n v="12"/>
    <s v="assign"/>
    <s v="Assessment  (PUATEA001B) Final Result"/>
    <s v="PUATEA001B_1_1_6415_FINAL"/>
    <x v="1870"/>
    <n v="1"/>
    <n v="0"/>
  </r>
  <r>
    <x v="215"/>
    <x v="2"/>
    <s v="LSU"/>
    <n v="11"/>
    <n v="12"/>
    <s v="checklist"/>
    <s v="Checklist Compliant Moodle Shell"/>
    <s v=""/>
    <x v="18"/>
    <n v="0"/>
    <n v="0"/>
  </r>
  <r>
    <x v="215"/>
    <x v="2"/>
    <s v="LSU"/>
    <n v="11"/>
    <n v="12"/>
    <s v="assign"/>
    <s v="Module 3 Assessment Part B - Australian Film Review (VU21370, PUATEA001B)"/>
    <s v=""/>
    <x v="1871"/>
    <n v="0"/>
    <n v="0"/>
  </r>
  <r>
    <x v="215"/>
    <x v="2"/>
    <s v="LSU"/>
    <n v="11"/>
    <n v="12"/>
    <s v="checklist"/>
    <s v="Moodle Shell Completion Checklist"/>
    <s v=""/>
    <x v="22"/>
    <n v="0"/>
    <n v="0"/>
  </r>
  <r>
    <x v="215"/>
    <x v="2"/>
    <s v="LSU"/>
    <n v="11"/>
    <n v="12"/>
    <s v="assign"/>
    <s v="Module 3 Assessment Part E - Project Presentation (VU21370, VU21354, PUATEA001B)"/>
    <s v=""/>
    <x v="1872"/>
    <n v="0"/>
    <n v="0"/>
  </r>
  <r>
    <x v="215"/>
    <x v="2"/>
    <s v="LSU"/>
    <n v="11"/>
    <n v="12"/>
    <s v="assign"/>
    <s v="Module 3 Assessment Part C - Short Report (VU21370, VU21354, PUATEA001B)"/>
    <s v=""/>
    <x v="1873"/>
    <n v="0"/>
    <n v="0"/>
  </r>
  <r>
    <x v="215"/>
    <x v="2"/>
    <s v="LSU"/>
    <n v="11"/>
    <n v="12"/>
    <s v="assign"/>
    <s v="Module 3 Assessment Part D - Australian Art Appraisal (VU21370, PUATEA001B)"/>
    <s v=""/>
    <x v="1874"/>
    <n v="0"/>
    <n v="0"/>
  </r>
  <r>
    <x v="215"/>
    <x v="2"/>
    <s v="LSU"/>
    <n v="11"/>
    <n v="12"/>
    <s v="assign"/>
    <s v="Module 3 Assessment Part F - Team Evaluation ( VU21354)"/>
    <s v=""/>
    <x v="1875"/>
    <n v="0"/>
    <n v="0"/>
  </r>
  <r>
    <x v="215"/>
    <x v="2"/>
    <s v="LSU"/>
    <n v="11"/>
    <n v="12"/>
    <s v="quiz"/>
    <s v="SSP VU21370 Australian Englishes"/>
    <s v="VU21370_1_1_6415_SSP"/>
    <x v="1876"/>
    <n v="0"/>
    <n v="1"/>
  </r>
  <r>
    <x v="215"/>
    <x v="2"/>
    <s v="LSU"/>
    <n v="11"/>
    <n v="12"/>
    <s v="quiz"/>
    <s v="SSP VU21354  Project Goals"/>
    <s v="VU21354_1_1_6415_SSP"/>
    <x v="1877"/>
    <n v="0"/>
    <n v="1"/>
  </r>
  <r>
    <x v="216"/>
    <x v="8"/>
    <s v=""/>
    <n v="4"/>
    <n v="39"/>
    <s v="lti"/>
    <s v="Connect to TextAid"/>
    <s v=""/>
    <x v="1878"/>
    <n v="0"/>
    <n v="0"/>
  </r>
  <r>
    <x v="217"/>
    <x v="5"/>
    <s v="Hair Dressing"/>
    <n v="39"/>
    <n v="62"/>
    <s v="checklist"/>
    <s v="Moodle Shell Completion Checklist"/>
    <s v=""/>
    <x v="22"/>
    <n v="0"/>
    <n v="0"/>
  </r>
  <r>
    <x v="217"/>
    <x v="5"/>
    <s v="Hair Dressing"/>
    <n v="39"/>
    <n v="62"/>
    <s v="assign"/>
    <s v="SHBHCLS002 Final Result"/>
    <s v="SHBHCLS002_1_1_6064_FINAL"/>
    <x v="1879"/>
    <n v="1"/>
    <n v="0"/>
  </r>
  <r>
    <x v="217"/>
    <x v="5"/>
    <s v="Hair Dressing"/>
    <n v="39"/>
    <n v="62"/>
    <s v="assign"/>
    <s v="Assessment Task 2 SHBHCLS002 Practical Demonstration"/>
    <s v=""/>
    <x v="1880"/>
    <n v="0"/>
    <n v="0"/>
  </r>
  <r>
    <x v="217"/>
    <x v="5"/>
    <s v="Hair Dressing"/>
    <n v="39"/>
    <n v="62"/>
    <s v="quiz"/>
    <s v="Assessment 1 SHBHCLS002  Knowledge Questions"/>
    <s v=""/>
    <x v="1881"/>
    <n v="0"/>
    <n v="0"/>
  </r>
  <r>
    <x v="217"/>
    <x v="5"/>
    <s v="Hair Dressing"/>
    <n v="39"/>
    <n v="62"/>
    <s v="quiz"/>
    <s v="SSP SHBHCLS002 Quiz"/>
    <s v="SHBHCLS002_1_1_6064_SSP"/>
    <x v="1882"/>
    <n v="0"/>
    <n v="1"/>
  </r>
  <r>
    <x v="217"/>
    <x v="5"/>
    <s v="Hair Dressing"/>
    <n v="39"/>
    <n v="62"/>
    <s v="checklist"/>
    <s v="SHBHCLS002 Colour and Lighten Hair"/>
    <s v=""/>
    <x v="1883"/>
    <n v="0"/>
    <n v="0"/>
  </r>
  <r>
    <x v="217"/>
    <x v="5"/>
    <s v="Hair Dressing"/>
    <n v="39"/>
    <n v="62"/>
    <s v="scorm"/>
    <s v="Colour Learning Challenge 1"/>
    <s v=""/>
    <x v="1884"/>
    <n v="0"/>
    <n v="0"/>
  </r>
  <r>
    <x v="217"/>
    <x v="5"/>
    <s v="Hair Dressing"/>
    <n v="39"/>
    <n v="62"/>
    <s v="assign"/>
    <s v="SHBHCL002 Workbook Completion (Trainer Only)"/>
    <s v=""/>
    <x v="1885"/>
    <n v="0"/>
    <n v="0"/>
  </r>
  <r>
    <x v="217"/>
    <x v="5"/>
    <s v="Hair Dressing"/>
    <n v="39"/>
    <n v="62"/>
    <s v="scorm"/>
    <s v="Colour Learning Challenge 2"/>
    <s v=""/>
    <x v="1886"/>
    <n v="0"/>
    <n v="0"/>
  </r>
  <r>
    <x v="217"/>
    <x v="5"/>
    <s v="Hair Dressing"/>
    <n v="39"/>
    <n v="62"/>
    <s v="assign"/>
    <s v="Assessment Task 3 SHBHCLS002 Written Assignment"/>
    <s v=""/>
    <x v="1887"/>
    <n v="0"/>
    <n v="0"/>
  </r>
  <r>
    <x v="217"/>
    <x v="5"/>
    <s v="Hair Dressing"/>
    <n v="39"/>
    <n v="62"/>
    <s v="scorm"/>
    <s v="Colour Learning Challenge 3"/>
    <s v=""/>
    <x v="1888"/>
    <n v="0"/>
    <n v="0"/>
  </r>
  <r>
    <x v="218"/>
    <x v="5"/>
    <s v="Hair Dressing"/>
    <n v="12"/>
    <n v="29"/>
    <s v="checklist"/>
    <s v="Moodle Shell Completion Checklist"/>
    <s v=""/>
    <x v="22"/>
    <n v="0"/>
    <n v="0"/>
  </r>
  <r>
    <x v="218"/>
    <x v="5"/>
    <s v="Hair Dressing"/>
    <n v="12"/>
    <n v="29"/>
    <s v="assign"/>
    <s v="Alternation - Highlights/Lowlights/Weaving_Check"/>
    <s v=""/>
    <x v="1889"/>
    <n v="0"/>
    <n v="0"/>
  </r>
  <r>
    <x v="218"/>
    <x v="5"/>
    <s v="Hair Dressing"/>
    <n v="12"/>
    <n v="29"/>
    <s v="assign"/>
    <s v="Alternation - Zones/Circle_Check"/>
    <s v=""/>
    <x v="1890"/>
    <n v="0"/>
    <n v="0"/>
  </r>
  <r>
    <x v="218"/>
    <x v="5"/>
    <s v="Hair Dressing"/>
    <n v="12"/>
    <n v="29"/>
    <s v="assign"/>
    <s v="P.M.P. Weaving Highlight Technique_Check"/>
    <s v=""/>
    <x v="1891"/>
    <n v="0"/>
    <n v="0"/>
  </r>
  <r>
    <x v="218"/>
    <x v="5"/>
    <s v="Hair Dressing"/>
    <n v="12"/>
    <n v="29"/>
    <s v="assign"/>
    <s v="Alternation - Partial Highlights/Slicing_Check"/>
    <s v=""/>
    <x v="1892"/>
    <n v="0"/>
    <n v="0"/>
  </r>
  <r>
    <x v="218"/>
    <x v="5"/>
    <s v="Hair Dressing"/>
    <n v="12"/>
    <n v="29"/>
    <s v="assign"/>
    <s v="Variation: Alternation - Partial Highlights/Slicing_Check"/>
    <s v=""/>
    <x v="1893"/>
    <n v="0"/>
    <n v="0"/>
  </r>
  <r>
    <x v="218"/>
    <x v="5"/>
    <s v="Hair Dressing"/>
    <n v="12"/>
    <n v="29"/>
    <s v="assign"/>
    <s v="Asessment Task 3 SHBHCLS003 Written Assignment"/>
    <s v=""/>
    <x v="1894"/>
    <n v="0"/>
    <n v="0"/>
  </r>
  <r>
    <x v="218"/>
    <x v="5"/>
    <s v="Hair Dressing"/>
    <n v="12"/>
    <n v="29"/>
    <s v="assign"/>
    <s v="SHBHCLS003 Final Result"/>
    <s v="SHBHCLS003_1_1_6147_FINAL"/>
    <x v="1895"/>
    <n v="1"/>
    <n v="0"/>
  </r>
  <r>
    <x v="218"/>
    <x v="5"/>
    <s v="Hair Dressing"/>
    <n v="12"/>
    <n v="29"/>
    <s v="quiz"/>
    <s v="SSP SHBHCLS003 Quiz"/>
    <s v="SHBHCLS003_1_1_6147_SSP"/>
    <x v="1896"/>
    <n v="0"/>
    <n v="1"/>
  </r>
  <r>
    <x v="218"/>
    <x v="5"/>
    <s v="Hair Dressing"/>
    <n v="12"/>
    <n v="29"/>
    <s v="assign"/>
    <s v="Slicing - Lowlight Technique_Check"/>
    <s v=""/>
    <x v="1897"/>
    <n v="0"/>
    <n v="0"/>
  </r>
  <r>
    <x v="218"/>
    <x v="5"/>
    <s v="Hair Dressing"/>
    <n v="12"/>
    <n v="29"/>
    <s v="assign"/>
    <s v="Grey Reduction Weaving Technique_Check"/>
    <s v=""/>
    <x v="1898"/>
    <n v="0"/>
    <n v="0"/>
  </r>
  <r>
    <x v="218"/>
    <x v="5"/>
    <s v="Hair Dressing"/>
    <n v="12"/>
    <n v="29"/>
    <s v="checklist"/>
    <s v="SHBHCLS003 Provide full and partial head highlighting techniques"/>
    <s v=""/>
    <x v="1899"/>
    <n v="0"/>
    <n v="0"/>
  </r>
  <r>
    <x v="218"/>
    <x v="5"/>
    <s v="Hair Dressing"/>
    <n v="12"/>
    <n v="29"/>
    <s v="assign"/>
    <s v="Assignment Assessment Colour"/>
    <s v=""/>
    <x v="1900"/>
    <n v="0"/>
    <n v="0"/>
  </r>
  <r>
    <x v="218"/>
    <x v="5"/>
    <s v="Hair Dressing"/>
    <n v="12"/>
    <n v="29"/>
    <s v="assign"/>
    <s v="Assessment Task 2 -SHBHCLS003 Practical Demonstration"/>
    <s v=""/>
    <x v="1901"/>
    <n v="0"/>
    <n v="0"/>
  </r>
  <r>
    <x v="218"/>
    <x v="5"/>
    <s v="Hair Dressing"/>
    <n v="12"/>
    <n v="29"/>
    <s v="quiz"/>
    <s v="Assessment Task 1 -SHBHCLS003 Knowledge Questions"/>
    <s v=""/>
    <x v="1902"/>
    <n v="0"/>
    <n v="0"/>
  </r>
  <r>
    <x v="219"/>
    <x v="5"/>
    <s v="Hair Dressing"/>
    <n v="12"/>
    <n v="19"/>
    <s v="checklist"/>
    <s v="Moodle Shell Completion Checklist"/>
    <s v=""/>
    <x v="22"/>
    <n v="0"/>
    <n v="0"/>
  </r>
  <r>
    <x v="219"/>
    <x v="5"/>
    <s v="Hair Dressing"/>
    <n v="12"/>
    <n v="19"/>
    <s v="assign"/>
    <s v="SHBHCLS004 Final Result"/>
    <s v="SHBHCLS004_1_1_6146_FINAL"/>
    <x v="1903"/>
    <n v="1"/>
    <n v="0"/>
  </r>
  <r>
    <x v="219"/>
    <x v="5"/>
    <s v="Hair Dressing"/>
    <n v="12"/>
    <n v="19"/>
    <s v="quiz"/>
    <s v="SSP SHBHCLSOO4 Quiz"/>
    <s v="SHBHCLS004_1_1_6146_SSP"/>
    <x v="1904"/>
    <n v="0"/>
    <n v="1"/>
  </r>
  <r>
    <x v="219"/>
    <x v="5"/>
    <s v="Hair Dressing"/>
    <n v="12"/>
    <n v="19"/>
    <s v="assign"/>
    <s v="Assessment Task 3 - SHBHCLS004 Written Assignment"/>
    <s v=""/>
    <x v="1905"/>
    <n v="0"/>
    <n v="0"/>
  </r>
  <r>
    <x v="219"/>
    <x v="5"/>
    <s v="Hair Dressing"/>
    <n v="12"/>
    <n v="19"/>
    <s v="assign"/>
    <s v="Assessment Task 2 SHBHCLS004 Practical Demonstration"/>
    <s v=""/>
    <x v="1906"/>
    <n v="0"/>
    <n v="0"/>
  </r>
  <r>
    <x v="219"/>
    <x v="5"/>
    <s v="Hair Dressing"/>
    <n v="12"/>
    <n v="19"/>
    <s v="quiz"/>
    <s v="Assessment Task 1 - SHBHCLS004  Knowledge Questions"/>
    <s v=""/>
    <x v="1907"/>
    <n v="0"/>
    <n v="0"/>
  </r>
  <r>
    <x v="219"/>
    <x v="5"/>
    <s v="Hair Dressing"/>
    <n v="12"/>
    <n v="19"/>
    <s v="assign"/>
    <s v="SHBHCLS004 Workbook Completed (Teachers to mark)"/>
    <s v=""/>
    <x v="1908"/>
    <n v="0"/>
    <n v="0"/>
  </r>
  <r>
    <x v="220"/>
    <x v="5"/>
    <s v="Hair Dressing"/>
    <n v="10"/>
    <n v="20"/>
    <s v="checklist"/>
    <s v="Moodle Shell Completion Checklist"/>
    <s v=""/>
    <x v="22"/>
    <n v="0"/>
    <n v="0"/>
  </r>
  <r>
    <x v="220"/>
    <x v="5"/>
    <s v="Hair Dressing"/>
    <n v="10"/>
    <n v="20"/>
    <s v="assign"/>
    <s v="SHBHCLS005 Final Result"/>
    <s v="SHBHCLS005_1_1_6152_FINAL"/>
    <x v="1909"/>
    <n v="1"/>
    <n v="0"/>
  </r>
  <r>
    <x v="220"/>
    <x v="5"/>
    <s v="Hair Dressing"/>
    <n v="10"/>
    <n v="20"/>
    <s v="checklist"/>
    <s v="Completion Checklist: SHBHCLS005 Provide on scalp full head and retouch bleach treatments"/>
    <s v=""/>
    <x v="1910"/>
    <n v="0"/>
    <n v="0"/>
  </r>
  <r>
    <x v="220"/>
    <x v="5"/>
    <s v="Hair Dressing"/>
    <n v="10"/>
    <n v="20"/>
    <s v="quiz"/>
    <s v="SSP SHBHCLSOO5 Quiz"/>
    <s v="SHBHCLS005_1_1_6152_SSP"/>
    <x v="1911"/>
    <n v="0"/>
    <n v="1"/>
  </r>
  <r>
    <x v="220"/>
    <x v="5"/>
    <s v="Hair Dressing"/>
    <n v="10"/>
    <n v="20"/>
    <s v="quiz"/>
    <s v="Assessment Task 1 - SHBHCLS005 Knowledge Questions"/>
    <s v=""/>
    <x v="1912"/>
    <n v="0"/>
    <n v="0"/>
  </r>
  <r>
    <x v="220"/>
    <x v="5"/>
    <s v="Hair Dressing"/>
    <n v="10"/>
    <n v="20"/>
    <s v="assign"/>
    <s v="Assessment Task 2 - SHBHCLS005 Practical Demonstration"/>
    <s v=""/>
    <x v="1913"/>
    <n v="0"/>
    <n v="0"/>
  </r>
  <r>
    <x v="220"/>
    <x v="5"/>
    <s v="Hair Dressing"/>
    <n v="10"/>
    <n v="20"/>
    <s v="assign"/>
    <s v="PMP: Virgin - Lighter Technique_Check"/>
    <s v=""/>
    <x v="1914"/>
    <n v="0"/>
    <n v="0"/>
  </r>
  <r>
    <x v="220"/>
    <x v="5"/>
    <s v="Hair Dressing"/>
    <n v="10"/>
    <n v="20"/>
    <s v="assign"/>
    <s v="Repetition - Virgin Lighter_Completion_Check"/>
    <s v=""/>
    <x v="1915"/>
    <n v="0"/>
    <n v="0"/>
  </r>
  <r>
    <x v="220"/>
    <x v="5"/>
    <s v="Hair Dressing"/>
    <n v="10"/>
    <n v="20"/>
    <s v="assign"/>
    <s v="p.490. Tone previously lightened mannequin_Check"/>
    <s v=""/>
    <x v="1916"/>
    <n v="0"/>
    <n v="0"/>
  </r>
  <r>
    <x v="221"/>
    <x v="5"/>
    <s v="Hair Dressing"/>
    <n v="25"/>
    <n v="41"/>
    <s v="checklist"/>
    <s v="Moodle Shell Completion Checklist"/>
    <s v=""/>
    <x v="22"/>
    <n v="0"/>
    <n v="0"/>
  </r>
  <r>
    <x v="221"/>
    <x v="5"/>
    <s v="Hair Dressing"/>
    <n v="25"/>
    <n v="41"/>
    <s v="assign"/>
    <s v="SHBHCUT001 Final Result"/>
    <s v="SHBHCUT001_1_1_6154_FINAL"/>
    <x v="1917"/>
    <n v="1"/>
    <n v="0"/>
  </r>
  <r>
    <x v="221"/>
    <x v="5"/>
    <s v="Hair Dressing"/>
    <n v="25"/>
    <n v="41"/>
    <s v="quiz"/>
    <s v="SSP SHBHCUT001 Quiz"/>
    <s v="SHBHCUT001_1_1_6154_SSP"/>
    <x v="1918"/>
    <n v="0"/>
    <n v="1"/>
  </r>
  <r>
    <x v="221"/>
    <x v="5"/>
    <s v="Hair Dressing"/>
    <n v="25"/>
    <n v="41"/>
    <s v="scorm"/>
    <s v="Sculpture Ladies Learning Challenge 1"/>
    <s v=""/>
    <x v="1919"/>
    <n v="0"/>
    <n v="0"/>
  </r>
  <r>
    <x v="221"/>
    <x v="5"/>
    <s v="Hair Dressing"/>
    <n v="25"/>
    <n v="41"/>
    <s v="assign"/>
    <s v="Assessment Task 2 -SHBHCUT001 Written Assignment"/>
    <s v=""/>
    <x v="1920"/>
    <n v="0"/>
    <n v="0"/>
  </r>
  <r>
    <x v="221"/>
    <x v="5"/>
    <s v="Hair Dressing"/>
    <n v="25"/>
    <n v="41"/>
    <s v="quiz"/>
    <s v="Assessment Task 1 -SHBHCUT001 Knowledge Questions"/>
    <s v=""/>
    <x v="1921"/>
    <n v="0"/>
    <n v="0"/>
  </r>
  <r>
    <x v="221"/>
    <x v="5"/>
    <s v="Hair Dressing"/>
    <n v="25"/>
    <n v="41"/>
    <s v="checklist"/>
    <s v="Completion Checklist - SHBHCUT001 Design haircut structures"/>
    <s v=""/>
    <x v="1922"/>
    <n v="0"/>
    <n v="0"/>
  </r>
  <r>
    <x v="222"/>
    <x v="5"/>
    <s v="Hair Dressing"/>
    <n v="14"/>
    <n v="30"/>
    <s v="assign"/>
    <s v="SHBHCUT002 Final Result"/>
    <s v="SHBHCUT002_1_1_6141_FINAL"/>
    <x v="1923"/>
    <n v="1"/>
    <n v="0"/>
  </r>
  <r>
    <x v="222"/>
    <x v="5"/>
    <s v="Hair Dressing"/>
    <n v="14"/>
    <n v="30"/>
    <s v="checklist"/>
    <s v="Moodle Shell Completion Checklist"/>
    <s v=""/>
    <x v="22"/>
    <n v="0"/>
    <n v="0"/>
  </r>
  <r>
    <x v="222"/>
    <x v="5"/>
    <s v="Hair Dressing"/>
    <n v="14"/>
    <n v="30"/>
    <s v="quiz"/>
    <s v="SSP Quiz SHBHCUT002"/>
    <s v="SHBHCUT002_1_1_6141_SSP"/>
    <x v="1924"/>
    <n v="0"/>
    <n v="1"/>
  </r>
  <r>
    <x v="222"/>
    <x v="5"/>
    <s v="Hair Dressing"/>
    <n v="14"/>
    <n v="30"/>
    <s v="assign"/>
    <s v="Assessment Task 2 SHBHCUT002 Practical Demonstration"/>
    <s v=""/>
    <x v="1925"/>
    <n v="0"/>
    <n v="0"/>
  </r>
  <r>
    <x v="222"/>
    <x v="5"/>
    <s v="Hair Dressing"/>
    <n v="14"/>
    <n v="30"/>
    <s v="assign"/>
    <s v="Design Decisions Chart - Horizontal Line_ Completion"/>
    <s v=""/>
    <x v="1926"/>
    <n v="0"/>
    <n v="0"/>
  </r>
  <r>
    <x v="222"/>
    <x v="5"/>
    <s v="Hair Dressing"/>
    <n v="14"/>
    <n v="30"/>
    <s v="assign"/>
    <s v="Design Decisions Chart - Solid, Diagonal Back / Convex Line_Completion"/>
    <s v=""/>
    <x v="1927"/>
    <n v="0"/>
    <n v="0"/>
  </r>
  <r>
    <x v="222"/>
    <x v="5"/>
    <s v="Hair Dressing"/>
    <n v="14"/>
    <n v="30"/>
    <s v="assign"/>
    <s v="Design Decisions Chart - Solid: Diagonal - Forward Line_Completion"/>
    <s v=""/>
    <x v="1928"/>
    <n v="0"/>
    <n v="0"/>
  </r>
  <r>
    <x v="222"/>
    <x v="5"/>
    <s v="Hair Dressing"/>
    <n v="14"/>
    <n v="30"/>
    <s v="quiz"/>
    <s v="Assessment Task 1 -SHBHCUT002 Knowledge Questions"/>
    <s v=""/>
    <x v="1929"/>
    <n v="0"/>
    <n v="0"/>
  </r>
  <r>
    <x v="222"/>
    <x v="5"/>
    <s v="Hair Dressing"/>
    <n v="14"/>
    <n v="30"/>
    <s v="checklist"/>
    <s v="SHBHCUT002 Create one length solid haircuts - participation checklist"/>
    <s v=""/>
    <x v="1930"/>
    <n v="0"/>
    <n v="0"/>
  </r>
  <r>
    <x v="223"/>
    <x v="5"/>
    <s v="Hair Dressing"/>
    <n v="6"/>
    <n v="12"/>
    <s v="checklist"/>
    <s v="Moodle Shell Completion Checklist"/>
    <s v=""/>
    <x v="22"/>
    <n v="0"/>
    <n v="0"/>
  </r>
  <r>
    <x v="223"/>
    <x v="5"/>
    <s v="Hair Dressing"/>
    <n v="6"/>
    <n v="12"/>
    <s v="assign"/>
    <s v="SHBHCUT003 Final Result"/>
    <s v="SHBHCUT003_1_1_6142_FINAL"/>
    <x v="1931"/>
    <n v="1"/>
    <n v="0"/>
  </r>
  <r>
    <x v="223"/>
    <x v="5"/>
    <s v="Hair Dressing"/>
    <n v="6"/>
    <n v="12"/>
    <s v="quiz"/>
    <s v="SSP SHBHCUT003 Quiz"/>
    <s v="SHBHCUT003_1_1_6142_SSP"/>
    <x v="1932"/>
    <n v="0"/>
    <n v="1"/>
  </r>
  <r>
    <x v="223"/>
    <x v="5"/>
    <s v="Hair Dressing"/>
    <n v="6"/>
    <n v="12"/>
    <s v="checklist"/>
    <s v="SHBHCUT003 Create graduated haircut structures"/>
    <s v=""/>
    <x v="1933"/>
    <n v="0"/>
    <n v="0"/>
  </r>
  <r>
    <x v="223"/>
    <x v="5"/>
    <s v="Hair Dressing"/>
    <n v="6"/>
    <n v="12"/>
    <s v="assign"/>
    <s v="Design Decisions Chart: Graduated, Diagonal - Forward Line_Completion"/>
    <s v=""/>
    <x v="1934"/>
    <n v="0"/>
    <n v="0"/>
  </r>
  <r>
    <x v="223"/>
    <x v="5"/>
    <s v="Hair Dressing"/>
    <n v="6"/>
    <n v="12"/>
    <s v="assign"/>
    <s v="Design Decisions Chart: Graduated, Diagonal - Back/Convex Line_Completion"/>
    <s v=""/>
    <x v="1935"/>
    <n v="0"/>
    <n v="0"/>
  </r>
  <r>
    <x v="223"/>
    <x v="5"/>
    <s v="Hair Dressing"/>
    <n v="6"/>
    <n v="12"/>
    <s v="assign"/>
    <s v="Assessment Task 2 - SHBHCUT003 Practical Demonstration"/>
    <s v=""/>
    <x v="1936"/>
    <n v="0"/>
    <n v="0"/>
  </r>
  <r>
    <x v="223"/>
    <x v="5"/>
    <s v="Hair Dressing"/>
    <n v="6"/>
    <n v="12"/>
    <s v="quiz"/>
    <s v="Assessment Task 1 - SHBHCUT003 Knowledge Questions"/>
    <s v=""/>
    <x v="1937"/>
    <n v="0"/>
    <n v="0"/>
  </r>
  <r>
    <x v="224"/>
    <x v="5"/>
    <s v="Hair Dressing"/>
    <n v="4"/>
    <n v="11"/>
    <s v="assign"/>
    <s v="SHBHCUT004 Final Result"/>
    <s v="SHBHCUT004_1_1_6143_FINAL"/>
    <x v="1938"/>
    <n v="1"/>
    <n v="0"/>
  </r>
  <r>
    <x v="224"/>
    <x v="5"/>
    <s v="Hair Dressing"/>
    <n v="4"/>
    <n v="11"/>
    <s v="checklist"/>
    <s v="Moodle Shell Completion Checklist"/>
    <s v=""/>
    <x v="22"/>
    <n v="0"/>
    <n v="0"/>
  </r>
  <r>
    <x v="224"/>
    <x v="5"/>
    <s v="Hair Dressing"/>
    <n v="4"/>
    <n v="11"/>
    <s v="quiz"/>
    <s v="Assessment Task 1 SHBHCUT004 Knowledge Questions"/>
    <s v=""/>
    <x v="1939"/>
    <n v="0"/>
    <n v="0"/>
  </r>
  <r>
    <x v="224"/>
    <x v="5"/>
    <s v="Hair Dressing"/>
    <n v="4"/>
    <n v="11"/>
    <s v="quiz"/>
    <s v="SSP SHBHCUT Quiz"/>
    <s v="SHBHCUT004_1_1_6143_SSP"/>
    <x v="1940"/>
    <n v="0"/>
    <n v="1"/>
  </r>
  <r>
    <x v="224"/>
    <x v="5"/>
    <s v="Hair Dressing"/>
    <n v="4"/>
    <n v="11"/>
    <s v="assign"/>
    <s v="Design Decisions Chart: Variation: Increase - Layered, Vertical Line_Completion"/>
    <s v=""/>
    <x v="1941"/>
    <n v="0"/>
    <n v="0"/>
  </r>
  <r>
    <x v="224"/>
    <x v="5"/>
    <s v="Hair Dressing"/>
    <n v="4"/>
    <n v="11"/>
    <s v="assign"/>
    <s v="Design Decisions Chart: Increase - Layered, Vertical Line_Completion"/>
    <s v=""/>
    <x v="1942"/>
    <n v="0"/>
    <n v="0"/>
  </r>
  <r>
    <x v="224"/>
    <x v="5"/>
    <s v="Hair Dressing"/>
    <n v="4"/>
    <n v="11"/>
    <s v="assign"/>
    <s v="Design Decisions Chart: Increase - Layered, Diagonal - Forward Line_Completion"/>
    <s v=""/>
    <x v="1943"/>
    <n v="0"/>
    <n v="0"/>
  </r>
  <r>
    <x v="224"/>
    <x v="5"/>
    <s v="Hair Dressing"/>
    <n v="4"/>
    <n v="11"/>
    <s v="assign"/>
    <s v="Design Decisions Chart: Increase - Layered, Horizontal Line_Completion"/>
    <s v=""/>
    <x v="1944"/>
    <n v="0"/>
    <n v="0"/>
  </r>
  <r>
    <x v="224"/>
    <x v="5"/>
    <s v="Hair Dressing"/>
    <n v="4"/>
    <n v="11"/>
    <s v="assign"/>
    <s v="Design Decisions Chart: Uniformly Layered - Horizontal/Vertical Line_Completion"/>
    <s v=""/>
    <x v="1945"/>
    <n v="0"/>
    <n v="0"/>
  </r>
  <r>
    <x v="224"/>
    <x v="5"/>
    <s v="Hair Dressing"/>
    <n v="4"/>
    <n v="11"/>
    <s v="checklist"/>
    <s v="SHBHCUT004 Create layered haircut structures_Completion Checklist"/>
    <s v=""/>
    <x v="1946"/>
    <n v="0"/>
    <n v="0"/>
  </r>
  <r>
    <x v="224"/>
    <x v="5"/>
    <s v="Hair Dressing"/>
    <n v="4"/>
    <n v="11"/>
    <s v="assign"/>
    <s v="Assessment Task 2 SHBHCUT004 Practical Demonstration"/>
    <s v=""/>
    <x v="1947"/>
    <n v="0"/>
    <n v="0"/>
  </r>
  <r>
    <x v="224"/>
    <x v="5"/>
    <s v="Hair Dressing"/>
    <n v="4"/>
    <n v="11"/>
    <s v="assign"/>
    <s v="Design Decisions Chart: Uniformly Layered - Pivotal Line_Completion"/>
    <s v=""/>
    <x v="1948"/>
    <n v="0"/>
    <n v="0"/>
  </r>
  <r>
    <x v="225"/>
    <x v="5"/>
    <s v="Hair Dressing"/>
    <n v="1"/>
    <n v="1"/>
    <s v="assign"/>
    <s v="SHBHCUT005 Final Result"/>
    <s v="SHBHCUT005_1_1_6145_FINAL"/>
    <x v="1949"/>
    <n v="1"/>
    <n v="0"/>
  </r>
  <r>
    <x v="225"/>
    <x v="5"/>
    <s v="Hair Dressing"/>
    <n v="1"/>
    <n v="1"/>
    <s v="checklist"/>
    <s v="Moodle Shell Completion Checklist"/>
    <s v=""/>
    <x v="22"/>
    <n v="0"/>
    <n v="0"/>
  </r>
  <r>
    <x v="225"/>
    <x v="5"/>
    <s v="Hair Dressing"/>
    <n v="1"/>
    <n v="1"/>
    <s v="quiz"/>
    <s v="SSP SHBHCUT005 Quiz"/>
    <s v="SHBHCUT005_1_1_6145_SSP"/>
    <x v="1950"/>
    <n v="0"/>
    <n v="1"/>
  </r>
  <r>
    <x v="225"/>
    <x v="5"/>
    <s v="Hair Dressing"/>
    <n v="1"/>
    <n v="1"/>
    <s v="assign"/>
    <s v="SHBHCUT005 Workbook completion (Trainer Only)"/>
    <s v=""/>
    <x v="1951"/>
    <n v="0"/>
    <n v="0"/>
  </r>
  <r>
    <x v="225"/>
    <x v="5"/>
    <s v="Hair Dressing"/>
    <n v="1"/>
    <n v="1"/>
    <s v="assign"/>
    <s v="Assessment Task 2 SHBHCUT005 Cut hair using over-comb techniques"/>
    <s v=""/>
    <x v="1952"/>
    <n v="0"/>
    <n v="0"/>
  </r>
  <r>
    <x v="225"/>
    <x v="5"/>
    <s v="Hair Dressing"/>
    <n v="1"/>
    <n v="1"/>
    <s v="assign"/>
    <s v="Assessment Task 3 - SHBHSUT005 Written Assignment"/>
    <s v=""/>
    <x v="1953"/>
    <n v="0"/>
    <n v="0"/>
  </r>
  <r>
    <x v="225"/>
    <x v="5"/>
    <s v="Hair Dressing"/>
    <n v="1"/>
    <n v="1"/>
    <s v="quiz"/>
    <s v="Assessment Task 1 - SHBHSUT005 Knowledge Questions"/>
    <s v=""/>
    <x v="1954"/>
    <n v="0"/>
    <n v="0"/>
  </r>
  <r>
    <x v="226"/>
    <x v="5"/>
    <s v="Hair Dressing"/>
    <n v="3"/>
    <n v="3"/>
    <s v="checklist"/>
    <s v="Moodle Shell Completion Checklist"/>
    <s v=""/>
    <x v="22"/>
    <n v="0"/>
    <n v="0"/>
  </r>
  <r>
    <x v="226"/>
    <x v="5"/>
    <s v="Hair Dressing"/>
    <n v="3"/>
    <n v="3"/>
    <s v="assign"/>
    <s v="SHBHCUT006 Final Result"/>
    <s v="SHBHCUT006_1_1_6151_FINAL"/>
    <x v="1955"/>
    <n v="1"/>
    <n v="0"/>
  </r>
  <r>
    <x v="226"/>
    <x v="5"/>
    <s v="Hair Dressing"/>
    <n v="3"/>
    <n v="3"/>
    <s v="quiz"/>
    <s v="SSP SHBHCUT006 Quiz"/>
    <s v="SHBHCUT006_1_1_6151_SSP"/>
    <x v="1956"/>
    <n v="0"/>
    <n v="1"/>
  </r>
  <r>
    <x v="226"/>
    <x v="5"/>
    <s v="Hair Dressing"/>
    <n v="3"/>
    <n v="3"/>
    <s v="assign"/>
    <s v="Assessment Task 2 - SHBHCUT006 Practical Demonstration"/>
    <s v=""/>
    <x v="1957"/>
    <n v="0"/>
    <n v="0"/>
  </r>
  <r>
    <x v="226"/>
    <x v="5"/>
    <s v="Hair Dressing"/>
    <n v="3"/>
    <n v="3"/>
    <s v="quiz"/>
    <s v="Assessment Task 1 -SHBHCUT006  Knowledge Questions"/>
    <s v=""/>
    <x v="1958"/>
    <n v="0"/>
    <n v="0"/>
  </r>
  <r>
    <x v="226"/>
    <x v="5"/>
    <s v="Hair Dressing"/>
    <n v="3"/>
    <n v="3"/>
    <s v="checklist"/>
    <s v="SHBHCUT006 Create combined haircut structures"/>
    <s v=""/>
    <x v="1959"/>
    <n v="0"/>
    <n v="0"/>
  </r>
  <r>
    <x v="226"/>
    <x v="5"/>
    <s v="Hair Dressing"/>
    <n v="3"/>
    <n v="3"/>
    <s v="assign"/>
    <s v="Uniform/Increase/Graduated/Solid Combination Form - Blunt"/>
    <s v=""/>
    <x v="1960"/>
    <n v="0"/>
    <n v="0"/>
  </r>
  <r>
    <x v="226"/>
    <x v="5"/>
    <s v="Hair Dressing"/>
    <n v="3"/>
    <n v="3"/>
    <s v="assign"/>
    <s v="Uniform/Increase/Graduated/Solid Combination Form - Notching"/>
    <s v=""/>
    <x v="1961"/>
    <n v="0"/>
    <n v="0"/>
  </r>
  <r>
    <x v="226"/>
    <x v="5"/>
    <s v="Hair Dressing"/>
    <n v="3"/>
    <n v="3"/>
    <s v="assign"/>
    <s v="Uniform/Graduated Combination Form - Notching/Peeling"/>
    <s v=""/>
    <x v="1962"/>
    <n v="0"/>
    <n v="0"/>
  </r>
  <r>
    <x v="226"/>
    <x v="5"/>
    <s v="Hair Dressing"/>
    <n v="3"/>
    <n v="3"/>
    <s v="scorm"/>
    <s v="Ladies Sculpture Learning Challenge 3"/>
    <s v=""/>
    <x v="1963"/>
    <n v="0"/>
    <n v="0"/>
  </r>
  <r>
    <x v="226"/>
    <x v="5"/>
    <s v="Hair Dressing"/>
    <n v="3"/>
    <n v="3"/>
    <s v="assign"/>
    <s v="PMP Increase Solid Combination Form_Blunt"/>
    <s v=""/>
    <x v="1964"/>
    <n v="0"/>
    <n v="0"/>
  </r>
  <r>
    <x v="226"/>
    <x v="5"/>
    <s v="Hair Dressing"/>
    <n v="3"/>
    <n v="3"/>
    <s v="assign"/>
    <s v="PMP Increase Solid Combination Form_Notching"/>
    <s v=""/>
    <x v="1965"/>
    <n v="0"/>
    <n v="0"/>
  </r>
  <r>
    <x v="226"/>
    <x v="5"/>
    <s v="Hair Dressing"/>
    <n v="3"/>
    <n v="3"/>
    <s v="assign"/>
    <s v="PMP Increase Graduated Combination Form - Blunt"/>
    <s v=""/>
    <x v="1966"/>
    <n v="0"/>
    <n v="0"/>
  </r>
  <r>
    <x v="226"/>
    <x v="5"/>
    <s v="Hair Dressing"/>
    <n v="3"/>
    <n v="3"/>
    <s v="assign"/>
    <s v="PMP Increase Graduated Combination Form - Notching"/>
    <s v=""/>
    <x v="1967"/>
    <n v="0"/>
    <n v="0"/>
  </r>
  <r>
    <x v="226"/>
    <x v="5"/>
    <s v="Hair Dressing"/>
    <n v="3"/>
    <n v="3"/>
    <s v="assign"/>
    <s v="PMP Uniform Graduated Combination Form - Blunt"/>
    <s v=""/>
    <x v="1968"/>
    <n v="0"/>
    <n v="0"/>
  </r>
  <r>
    <x v="226"/>
    <x v="5"/>
    <s v="Hair Dressing"/>
    <n v="3"/>
    <n v="3"/>
    <s v="assign"/>
    <s v="PMP Uniform Graduated Combination Form - Notching"/>
    <s v=""/>
    <x v="1969"/>
    <n v="0"/>
    <n v="0"/>
  </r>
  <r>
    <x v="226"/>
    <x v="5"/>
    <s v="Hair Dressing"/>
    <n v="3"/>
    <n v="3"/>
    <s v="assign"/>
    <s v="Solid/IncreaseCombination Form - Slide Cutting/Notching"/>
    <s v=""/>
    <x v="1970"/>
    <n v="0"/>
    <n v="0"/>
  </r>
  <r>
    <x v="226"/>
    <x v="5"/>
    <s v="Hair Dressing"/>
    <n v="3"/>
    <n v="3"/>
    <s v="assign"/>
    <s v="Graduated/Increase Combination Form - Razor Etching"/>
    <s v=""/>
    <x v="1971"/>
    <n v="0"/>
    <n v="0"/>
  </r>
  <r>
    <x v="227"/>
    <x v="5"/>
    <s v="Hair Dressing"/>
    <n v="1"/>
    <n v="1"/>
    <s v="assign"/>
    <s v="SHBHCUT007 Final Result"/>
    <s v="SHBHCUT007_1_1_6149_FINAL"/>
    <x v="1972"/>
    <n v="1"/>
    <n v="0"/>
  </r>
  <r>
    <x v="227"/>
    <x v="5"/>
    <s v="Hair Dressing"/>
    <n v="1"/>
    <n v="1"/>
    <s v="checklist"/>
    <s v="Moodle Shell Completion Checklist"/>
    <s v=""/>
    <x v="22"/>
    <n v="0"/>
    <n v="0"/>
  </r>
  <r>
    <x v="227"/>
    <x v="5"/>
    <s v="Hair Dressing"/>
    <n v="1"/>
    <n v="1"/>
    <s v="quiz"/>
    <s v="SHBHCUT007 SSP Quiz"/>
    <s v="SHBHCUT007_1_1_6149_SSP"/>
    <x v="1973"/>
    <n v="0"/>
    <n v="1"/>
  </r>
  <r>
    <x v="227"/>
    <x v="5"/>
    <s v="Hair Dressing"/>
    <n v="1"/>
    <n v="1"/>
    <s v="assign"/>
    <s v="Design Decisions Chart_Planar/Uniform Combination Form_Check"/>
    <s v=""/>
    <x v="1974"/>
    <n v="0"/>
    <n v="0"/>
  </r>
  <r>
    <x v="227"/>
    <x v="5"/>
    <s v="Hair Dressing"/>
    <n v="1"/>
    <n v="1"/>
    <s v="assign"/>
    <s v="Design Decisions Chart_Planar/Medium Gradation Combination Form_Check"/>
    <s v=""/>
    <x v="1975"/>
    <n v="0"/>
    <n v="0"/>
  </r>
  <r>
    <x v="227"/>
    <x v="5"/>
    <s v="Hair Dressing"/>
    <n v="1"/>
    <n v="1"/>
    <s v="assign"/>
    <s v="Design Decisions Chart_Planar/Medium Gradation Combination Form_Check"/>
    <s v=""/>
    <x v="1975"/>
    <n v="0"/>
    <n v="0"/>
  </r>
  <r>
    <x v="227"/>
    <x v="5"/>
    <s v="Hair Dressing"/>
    <n v="1"/>
    <n v="1"/>
    <s v="assign"/>
    <s v="Design Decisions Chart_Planar/High Gradation Combination Form_Check"/>
    <s v=""/>
    <x v="1976"/>
    <n v="0"/>
    <n v="0"/>
  </r>
  <r>
    <x v="227"/>
    <x v="5"/>
    <s v="Hair Dressing"/>
    <n v="1"/>
    <n v="1"/>
    <s v="assign"/>
    <s v="Design Decisions Chart_Planar/High Gradation Combination Form_Check"/>
    <s v=""/>
    <x v="1976"/>
    <n v="0"/>
    <n v="0"/>
  </r>
  <r>
    <x v="227"/>
    <x v="5"/>
    <s v="Hair Dressing"/>
    <n v="1"/>
    <n v="1"/>
    <s v="assign"/>
    <s v="Design Decisions Chart_Flat Top/Clippers_Check"/>
    <s v=""/>
    <x v="1977"/>
    <n v="0"/>
    <n v="0"/>
  </r>
  <r>
    <x v="227"/>
    <x v="5"/>
    <s v="Hair Dressing"/>
    <n v="1"/>
    <n v="1"/>
    <s v="assign"/>
    <s v="Design Decisions Chart_Flat Top/Clippers_Check"/>
    <s v=""/>
    <x v="1977"/>
    <n v="0"/>
    <n v="0"/>
  </r>
  <r>
    <x v="227"/>
    <x v="5"/>
    <s v="Hair Dressing"/>
    <n v="1"/>
    <n v="1"/>
    <s v="checklist"/>
    <s v="SHBHCUT007 Create combined traditional and classic men`s haircut structures"/>
    <s v=""/>
    <x v="1978"/>
    <n v="0"/>
    <n v="0"/>
  </r>
  <r>
    <x v="227"/>
    <x v="5"/>
    <s v="Hair Dressing"/>
    <n v="1"/>
    <n v="1"/>
    <s v="assign"/>
    <s v="Assessment Task 2 SHBHCUT007 Practical Demonstration"/>
    <s v=""/>
    <x v="1979"/>
    <n v="0"/>
    <n v="0"/>
  </r>
  <r>
    <x v="227"/>
    <x v="5"/>
    <s v="Hair Dressing"/>
    <n v="1"/>
    <n v="1"/>
    <s v="assign"/>
    <s v="Design Decisions Chart_Graduated/Horizontal/Diagonal - Back Form_Check"/>
    <s v=""/>
    <x v="1980"/>
    <n v="0"/>
    <n v="0"/>
  </r>
  <r>
    <x v="227"/>
    <x v="5"/>
    <s v="Hair Dressing"/>
    <n v="1"/>
    <n v="1"/>
    <s v="assign"/>
    <s v="Design Decisions Chart_Graduated/Horizontal/Diagonal - Back Form_Check"/>
    <s v=""/>
    <x v="1980"/>
    <n v="0"/>
    <n v="0"/>
  </r>
  <r>
    <x v="227"/>
    <x v="5"/>
    <s v="Hair Dressing"/>
    <n v="1"/>
    <n v="1"/>
    <s v="assign"/>
    <s v="Design Decisions Chart_Uniform/Increase/Solid Combination Form_Check"/>
    <s v=""/>
    <x v="1981"/>
    <n v="0"/>
    <n v="0"/>
  </r>
  <r>
    <x v="227"/>
    <x v="5"/>
    <s v="Hair Dressing"/>
    <n v="1"/>
    <n v="1"/>
    <s v="assign"/>
    <s v="Design Decisions Chart_Uniform/Increase/Solid Combination Form_Check"/>
    <s v=""/>
    <x v="1981"/>
    <n v="0"/>
    <n v="0"/>
  </r>
  <r>
    <x v="227"/>
    <x v="5"/>
    <s v="Hair Dressing"/>
    <n v="1"/>
    <n v="1"/>
    <s v="assign"/>
    <s v="Design Decisions Chart_Planar Form_Check"/>
    <s v=""/>
    <x v="1982"/>
    <n v="0"/>
    <n v="0"/>
  </r>
  <r>
    <x v="227"/>
    <x v="5"/>
    <s v="Hair Dressing"/>
    <n v="1"/>
    <n v="1"/>
    <s v="assign"/>
    <s v="Design Decisions Chart_Planar Form_Check"/>
    <s v=""/>
    <x v="1982"/>
    <n v="0"/>
    <n v="0"/>
  </r>
  <r>
    <x v="227"/>
    <x v="5"/>
    <s v="Hair Dressing"/>
    <n v="1"/>
    <n v="1"/>
    <s v="assign"/>
    <s v="Design Decisions Chart_Planar/Uniform Combination Form_Check"/>
    <s v=""/>
    <x v="1974"/>
    <n v="0"/>
    <n v="0"/>
  </r>
  <r>
    <x v="227"/>
    <x v="5"/>
    <s v="Hair Dressing"/>
    <n v="1"/>
    <n v="1"/>
    <s v="quiz"/>
    <s v="Assessment Task 1 SHBHCUT007 Knowledge Questions"/>
    <s v=""/>
    <x v="1983"/>
    <n v="0"/>
    <n v="0"/>
  </r>
  <r>
    <x v="228"/>
    <x v="5"/>
    <s v="Hair Dressing"/>
    <n v="5"/>
    <n v="6"/>
    <s v="quiz"/>
    <s v="Assessment Task 1 SHBHDES002 Knowledge Questions"/>
    <s v=""/>
    <x v="1984"/>
    <n v="0"/>
    <n v="0"/>
  </r>
  <r>
    <x v="228"/>
    <x v="5"/>
    <s v="Hair Dressing"/>
    <n v="5"/>
    <n v="6"/>
    <s v="assign"/>
    <s v="Assessment Task 2 SHBHDES002 Practical Demonstration"/>
    <s v=""/>
    <x v="1985"/>
    <n v="0"/>
    <n v="0"/>
  </r>
  <r>
    <x v="228"/>
    <x v="5"/>
    <s v="Hair Dressing"/>
    <n v="5"/>
    <n v="6"/>
    <s v="assign"/>
    <s v="SHBHDES002 Design Decision Chart Completed (Teachers to mark)"/>
    <s v=""/>
    <x v="1986"/>
    <n v="0"/>
    <n v="0"/>
  </r>
  <r>
    <x v="228"/>
    <x v="5"/>
    <s v="Hair Dressing"/>
    <n v="5"/>
    <n v="6"/>
    <s v="assign"/>
    <s v="SHBHDES002 Final Result"/>
    <s v="SHBHDES002_1_1_6566_FINAL"/>
    <x v="1987"/>
    <n v="1"/>
    <n v="0"/>
  </r>
  <r>
    <x v="228"/>
    <x v="5"/>
    <s v="Hair Dressing"/>
    <n v="5"/>
    <n v="6"/>
    <s v="checklist"/>
    <s v="Moodle Shell Completion Checklist"/>
    <s v=""/>
    <x v="22"/>
    <n v="0"/>
    <n v="0"/>
  </r>
  <r>
    <x v="228"/>
    <x v="5"/>
    <s v="Hair Dressing"/>
    <n v="5"/>
    <n v="6"/>
    <s v="quiz"/>
    <s v="SSP Quiz SHBHDES002"/>
    <s v="SHBHDES002_1_1_6566_SSP"/>
    <x v="1988"/>
    <n v="0"/>
    <n v="1"/>
  </r>
  <r>
    <x v="229"/>
    <x v="5"/>
    <s v="Hair Dressing"/>
    <n v="20"/>
    <n v="40"/>
    <s v="checklist"/>
    <s v="Moodle Shell Completion Checklist"/>
    <s v=""/>
    <x v="22"/>
    <n v="0"/>
    <n v="0"/>
  </r>
  <r>
    <x v="229"/>
    <x v="5"/>
    <s v="Hair Dressing"/>
    <n v="20"/>
    <n v="40"/>
    <s v="assign"/>
    <s v="SHBHDES003 Notes and Activities Completion (Trainer to mark)"/>
    <s v=""/>
    <x v="1989"/>
    <n v="0"/>
    <n v="0"/>
  </r>
  <r>
    <x v="229"/>
    <x v="5"/>
    <s v="Hair Dressing"/>
    <n v="20"/>
    <n v="40"/>
    <s v="quiz"/>
    <s v="Assessment Task 1 -SHBHDES003 Knowledge Questions"/>
    <s v=""/>
    <x v="1990"/>
    <n v="0"/>
    <n v="0"/>
  </r>
  <r>
    <x v="229"/>
    <x v="5"/>
    <s v="Hair Dressing"/>
    <n v="20"/>
    <n v="40"/>
    <s v="assign"/>
    <s v="SHBHDES003 Final Result"/>
    <s v="SHBHDES003_1_1_6144_FINAL"/>
    <x v="1991"/>
    <n v="1"/>
    <n v="0"/>
  </r>
  <r>
    <x v="229"/>
    <x v="5"/>
    <s v="Hair Dressing"/>
    <n v="20"/>
    <n v="40"/>
    <s v="quiz"/>
    <s v="SSP SHBHDES003 Quiz"/>
    <s v="SHBHDES003_1_1_6144_SSP"/>
    <x v="1992"/>
    <n v="0"/>
    <n v="1"/>
  </r>
  <r>
    <x v="229"/>
    <x v="5"/>
    <s v="Hair Dressing"/>
    <n v="20"/>
    <n v="40"/>
    <s v="checklist"/>
    <s v="SHBHDES003 Create finished hair designs_Completion Checklist"/>
    <s v=""/>
    <x v="1993"/>
    <n v="0"/>
    <n v="0"/>
  </r>
  <r>
    <x v="229"/>
    <x v="5"/>
    <s v="Hair Dressing"/>
    <n v="20"/>
    <n v="40"/>
    <s v="scorm"/>
    <s v="Hair Design Learning Challenge 3"/>
    <s v=""/>
    <x v="1994"/>
    <n v="0"/>
    <n v="0"/>
  </r>
  <r>
    <x v="229"/>
    <x v="5"/>
    <s v="Hair Dressing"/>
    <n v="20"/>
    <n v="40"/>
    <s v="scorm"/>
    <s v="Hair Design Learning Challenge 2"/>
    <s v=""/>
    <x v="1995"/>
    <n v="0"/>
    <n v="0"/>
  </r>
  <r>
    <x v="229"/>
    <x v="5"/>
    <s v="Hair Dressing"/>
    <n v="20"/>
    <n v="40"/>
    <s v="scorm"/>
    <s v="Hair Design Learning Challenge 1"/>
    <s v=""/>
    <x v="1996"/>
    <n v="0"/>
    <n v="0"/>
  </r>
  <r>
    <x v="229"/>
    <x v="5"/>
    <s v="Hair Dressing"/>
    <n v="20"/>
    <n v="40"/>
    <s v="assign"/>
    <s v="Assessment Task 2 -SHBHDES003"/>
    <s v=""/>
    <x v="1997"/>
    <n v="0"/>
    <n v="0"/>
  </r>
  <r>
    <x v="230"/>
    <x v="5"/>
    <s v="Hair Dressing"/>
    <n v="5"/>
    <n v="10"/>
    <s v="quiz"/>
    <s v="Assessment Task 1 SHBHDES004 Knowledge Questions"/>
    <s v=""/>
    <x v="1998"/>
    <n v="0"/>
    <n v="0"/>
  </r>
  <r>
    <x v="230"/>
    <x v="5"/>
    <s v="Hair Dressing"/>
    <n v="5"/>
    <n v="10"/>
    <s v="assign"/>
    <s v="Assessment Task 2 SHBHDES004 Practical Demonstration"/>
    <s v=""/>
    <x v="1999"/>
    <n v="0"/>
    <n v="0"/>
  </r>
  <r>
    <x v="230"/>
    <x v="5"/>
    <s v="Hair Dressing"/>
    <n v="5"/>
    <n v="10"/>
    <s v="checklist"/>
    <s v="Moodle Shell Completion Checklist"/>
    <s v=""/>
    <x v="22"/>
    <n v="0"/>
    <n v="0"/>
  </r>
  <r>
    <x v="230"/>
    <x v="5"/>
    <s v="Hair Dressing"/>
    <n v="5"/>
    <n v="10"/>
    <s v="checklist"/>
    <s v="SHBHDES004 Create classic long hair up-styles_Completion list"/>
    <s v=""/>
    <x v="2000"/>
    <n v="0"/>
    <n v="0"/>
  </r>
  <r>
    <x v="230"/>
    <x v="5"/>
    <s v="Hair Dressing"/>
    <n v="5"/>
    <n v="10"/>
    <s v="assign"/>
    <s v="SHBHDES004 Final Result "/>
    <s v="SHBHDES004_1_1_6445_FINAL"/>
    <x v="2001"/>
    <n v="1"/>
    <n v="0"/>
  </r>
  <r>
    <x v="230"/>
    <x v="5"/>
    <s v="Hair Dressing"/>
    <n v="5"/>
    <n v="10"/>
    <s v="quiz"/>
    <s v="SSP Quiz SHBHDES004"/>
    <s v="SHBHDES004_1_1_6445_SSP"/>
    <x v="2002"/>
    <n v="0"/>
    <n v="1"/>
  </r>
  <r>
    <x v="230"/>
    <x v="5"/>
    <s v="Hair Dressing"/>
    <n v="5"/>
    <n v="10"/>
    <s v="assign"/>
    <s v="SHBHDES004 Workbook completed (Trainer to mark)"/>
    <s v=""/>
    <x v="2003"/>
    <n v="0"/>
    <n v="0"/>
  </r>
  <r>
    <x v="231"/>
    <x v="5"/>
    <s v="Hair Dressing"/>
    <n v="7"/>
    <n v="28"/>
    <s v="checklist"/>
    <s v="Moodle Shell Completion Checklist"/>
    <s v=""/>
    <x v="22"/>
    <n v="0"/>
    <n v="0"/>
  </r>
  <r>
    <x v="231"/>
    <x v="5"/>
    <s v="Hair Dressing"/>
    <n v="7"/>
    <n v="28"/>
    <s v="assign"/>
    <s v="SHBHIND001 Final Result"/>
    <s v="SHBHIND001_1_1_6059_FINAL"/>
    <x v="2004"/>
    <n v="1"/>
    <n v="0"/>
  </r>
  <r>
    <x v="231"/>
    <x v="5"/>
    <s v="Hair Dressing"/>
    <n v="7"/>
    <n v="28"/>
    <s v="assign"/>
    <s v="Assessment Task 2 SHBIND001 Assessment Checklist"/>
    <s v=""/>
    <x v="2005"/>
    <n v="0"/>
    <n v="0"/>
  </r>
  <r>
    <x v="231"/>
    <x v="5"/>
    <s v="Hair Dressing"/>
    <n v="7"/>
    <n v="28"/>
    <s v="assign"/>
    <s v="SHBHIND001 Workbook completion"/>
    <s v=""/>
    <x v="2006"/>
    <n v="0"/>
    <n v="0"/>
  </r>
  <r>
    <x v="231"/>
    <x v="5"/>
    <s v="Hair Dressing"/>
    <n v="7"/>
    <n v="28"/>
    <s v="quiz"/>
    <s v="SSP SHBHIND001 Quiz"/>
    <s v="SHBHIND001_1_1_6059_SSP"/>
    <x v="2007"/>
    <n v="0"/>
    <n v="1"/>
  </r>
  <r>
    <x v="231"/>
    <x v="5"/>
    <s v="Hair Dressing"/>
    <n v="7"/>
    <n v="28"/>
    <s v="assign"/>
    <s v="Assessment Task 3 - SHBHIND001 Written Assignment"/>
    <s v=""/>
    <x v="2008"/>
    <n v="0"/>
    <n v="0"/>
  </r>
  <r>
    <x v="231"/>
    <x v="5"/>
    <s v="Hair Dressing"/>
    <n v="7"/>
    <n v="28"/>
    <s v="quiz"/>
    <s v="Assessment Task 1 - SHBHIND001 Knowledge Questions"/>
    <s v=""/>
    <x v="2009"/>
    <n v="0"/>
    <n v="0"/>
  </r>
  <r>
    <x v="231"/>
    <x v="5"/>
    <s v="Hair Dressing"/>
    <n v="7"/>
    <n v="28"/>
    <s v="checklist"/>
    <s v="Maintain Tools"/>
    <s v=""/>
    <x v="2010"/>
    <n v="0"/>
    <n v="0"/>
  </r>
  <r>
    <x v="232"/>
    <x v="5"/>
    <s v="Hair Dressing"/>
    <n v="2"/>
    <n v="3"/>
    <s v="assign"/>
    <s v="SHBHIND003 Workbook and Salon Success Completion (Trainer Only)"/>
    <s v=""/>
    <x v="2011"/>
    <n v="0"/>
    <n v="0"/>
  </r>
  <r>
    <x v="232"/>
    <x v="5"/>
    <s v="Hair Dressing"/>
    <n v="2"/>
    <n v="3"/>
    <s v="quiz"/>
    <s v="Assessment Task 1 - Knowledge Questions"/>
    <s v=""/>
    <x v="2012"/>
    <n v="0"/>
    <n v="0"/>
  </r>
  <r>
    <x v="232"/>
    <x v="5"/>
    <s v="Hair Dressing"/>
    <n v="2"/>
    <n v="3"/>
    <s v="assign"/>
    <s v="Salon Success_Ch5 Building A Clientele_Reading material and activities"/>
    <s v=""/>
    <x v="2013"/>
    <n v="0"/>
    <n v="0"/>
  </r>
  <r>
    <x v="232"/>
    <x v="5"/>
    <s v="Hair Dressing"/>
    <n v="2"/>
    <n v="3"/>
    <s v="assign"/>
    <s v="Salon Success_Calculating The Financial Value Of One Client"/>
    <s v=""/>
    <x v="2014"/>
    <n v="0"/>
    <n v="0"/>
  </r>
  <r>
    <x v="232"/>
    <x v="5"/>
    <s v="Hair Dressing"/>
    <n v="2"/>
    <n v="3"/>
    <s v="assign"/>
    <s v="SHBHIND003 Final Result"/>
    <s v="SHBHIND003_1_1_6331_FINAL"/>
    <x v="2015"/>
    <n v="1"/>
    <n v="0"/>
  </r>
  <r>
    <x v="232"/>
    <x v="5"/>
    <s v="Hair Dressing"/>
    <n v="2"/>
    <n v="3"/>
    <s v="checklist"/>
    <s v="Moodle Shell Completion Checklist"/>
    <s v=""/>
    <x v="22"/>
    <n v="0"/>
    <n v="0"/>
  </r>
  <r>
    <x v="232"/>
    <x v="5"/>
    <s v="Hair Dressing"/>
    <n v="2"/>
    <n v="3"/>
    <s v="quiz"/>
    <s v="SHBHIND003 SSP Quiz"/>
    <s v="SHBHIND003_1_1_6331_SSP"/>
    <x v="2016"/>
    <n v="0"/>
    <n v="1"/>
  </r>
  <r>
    <x v="232"/>
    <x v="5"/>
    <s v="Hair Dressing"/>
    <n v="2"/>
    <n v="3"/>
    <s v="assign"/>
    <s v="Assessmen Task 2 SHBHIND003 Assignment"/>
    <s v=""/>
    <x v="2017"/>
    <n v="0"/>
    <n v="0"/>
  </r>
  <r>
    <x v="233"/>
    <x v="5"/>
    <s v="Hair Dressing"/>
    <n v="1"/>
    <n v="1"/>
    <s v="quiz"/>
    <s v="SSP Quiz SHBHREF002"/>
    <s v=""/>
    <x v="2018"/>
    <n v="0"/>
    <n v="0"/>
  </r>
  <r>
    <x v="233"/>
    <x v="5"/>
    <s v="Hair Dressing"/>
    <n v="1"/>
    <n v="1"/>
    <s v="assign"/>
    <s v="SHBHREF002 Workbook Notes Submissions completed (Trainer to mark)"/>
    <s v=""/>
    <x v="2019"/>
    <n v="0"/>
    <n v="0"/>
  </r>
  <r>
    <x v="233"/>
    <x v="5"/>
    <s v="Hair Dressing"/>
    <n v="1"/>
    <n v="1"/>
    <s v="assign"/>
    <s v="Assessment Task 2 SHBHREF002 Practical Demonstration"/>
    <s v=""/>
    <x v="2020"/>
    <n v="0"/>
    <n v="0"/>
  </r>
  <r>
    <x v="233"/>
    <x v="5"/>
    <s v="Hair Dressing"/>
    <n v="1"/>
    <n v="1"/>
    <s v="quiz"/>
    <s v="Assessment Task 1 SHBHREF002 - Knowledge Questions"/>
    <s v=""/>
    <x v="2021"/>
    <n v="0"/>
    <n v="0"/>
  </r>
  <r>
    <x v="233"/>
    <x v="5"/>
    <s v="Hair Dressing"/>
    <n v="1"/>
    <n v="1"/>
    <s v="checklist"/>
    <s v="SHBHREF002 Straighten and relax hair with chemical treatments_Completion Checklist"/>
    <s v=""/>
    <x v="2022"/>
    <n v="0"/>
    <n v="0"/>
  </r>
  <r>
    <x v="233"/>
    <x v="5"/>
    <s v="Hair Dressing"/>
    <n v="1"/>
    <n v="1"/>
    <s v="assign"/>
    <s v="SHBHREF002 Final Result"/>
    <s v="SHBHREF002_1_1_6333_FINAL"/>
    <x v="2023"/>
    <n v="1"/>
    <n v="0"/>
  </r>
  <r>
    <x v="233"/>
    <x v="5"/>
    <s v="Hair Dressing"/>
    <n v="1"/>
    <n v="1"/>
    <s v="checklist"/>
    <s v="Moodle Shell Completion Checklist"/>
    <s v=""/>
    <x v="22"/>
    <n v="0"/>
    <n v="0"/>
  </r>
  <r>
    <x v="234"/>
    <x v="5"/>
    <s v="Hair Dressing"/>
    <n v="21"/>
    <n v="43"/>
    <s v="assign"/>
    <s v="SHBHTRI001 Final Result"/>
    <s v="SHBHTRI001_1_1_6150_FINAL"/>
    <x v="2024"/>
    <n v="1"/>
    <n v="0"/>
  </r>
  <r>
    <x v="234"/>
    <x v="5"/>
    <s v="Hair Dressing"/>
    <n v="21"/>
    <n v="43"/>
    <s v="checklist"/>
    <s v="Moodle Shell Completion Checklist"/>
    <s v=""/>
    <x v="22"/>
    <n v="0"/>
    <n v="0"/>
  </r>
  <r>
    <x v="234"/>
    <x v="5"/>
    <s v="Hair Dressing"/>
    <n v="21"/>
    <n v="43"/>
    <s v="quiz"/>
    <s v="SSP SHBHTRI001 Quiz"/>
    <s v="SHBHTRI001_1_1_6150_SSP"/>
    <x v="2025"/>
    <n v="0"/>
    <n v="1"/>
  </r>
  <r>
    <x v="234"/>
    <x v="5"/>
    <s v="Hair Dressing"/>
    <n v="21"/>
    <n v="43"/>
    <s v="assign"/>
    <s v="SHBHTRI001 Worksheet notes submissions (Trainer to mark)"/>
    <s v=""/>
    <x v="2026"/>
    <n v="0"/>
    <n v="0"/>
  </r>
  <r>
    <x v="234"/>
    <x v="5"/>
    <s v="Hair Dressing"/>
    <n v="21"/>
    <n v="43"/>
    <s v="quiz"/>
    <s v="Assessment Task 1 SHBHTRI001  Knowledge Questions"/>
    <s v=""/>
    <x v="2027"/>
    <n v="0"/>
    <n v="0"/>
  </r>
  <r>
    <x v="234"/>
    <x v="5"/>
    <s v="Hair Dressing"/>
    <n v="21"/>
    <n v="43"/>
    <s v="assign"/>
    <s v="Assessment  Task 3 - Written Assignment"/>
    <s v=""/>
    <x v="2028"/>
    <n v="0"/>
    <n v="0"/>
  </r>
  <r>
    <x v="234"/>
    <x v="5"/>
    <s v="Hair Dressing"/>
    <n v="21"/>
    <n v="43"/>
    <s v="checklist"/>
    <s v="Completion Checklist - SHBHTRI001 Identify and treat hair and scalp conditions"/>
    <s v=""/>
    <x v="2029"/>
    <n v="0"/>
    <n v="0"/>
  </r>
  <r>
    <x v="234"/>
    <x v="5"/>
    <s v="Hair Dressing"/>
    <n v="21"/>
    <n v="43"/>
    <s v="assign"/>
    <s v="Assessment Task 2 - SHBHTRI001 Checklist"/>
    <s v=""/>
    <x v="2030"/>
    <n v="0"/>
    <n v="0"/>
  </r>
  <r>
    <x v="235"/>
    <x v="5"/>
    <s v="Hair Dressing"/>
    <n v="9"/>
    <n v="21"/>
    <s v="quiz"/>
    <s v="Assessment Task 1 - SHBXCCS001 Knowledge Questions"/>
    <s v=""/>
    <x v="2031"/>
    <n v="0"/>
    <n v="0"/>
  </r>
  <r>
    <x v="235"/>
    <x v="5"/>
    <s v="Hair Dressing"/>
    <n v="9"/>
    <n v="21"/>
    <s v="assign"/>
    <s v="Assessment Task 3 - SHBXCCS001 Written Assignment"/>
    <s v=""/>
    <x v="2032"/>
    <n v="0"/>
    <n v="0"/>
  </r>
  <r>
    <x v="235"/>
    <x v="5"/>
    <s v="Hair Dressing"/>
    <n v="9"/>
    <n v="21"/>
    <s v="assign"/>
    <s v="Assessment Task 2 SHBXCCS001 - Practical Demonstration"/>
    <s v=""/>
    <x v="2033"/>
    <n v="0"/>
    <n v="0"/>
  </r>
  <r>
    <x v="235"/>
    <x v="5"/>
    <s v="Hair Dressing"/>
    <n v="9"/>
    <n v="21"/>
    <s v="checklist"/>
    <s v="SHBXCCS001 Conduct salon financial transactions_Completion Checklist"/>
    <s v=""/>
    <x v="2034"/>
    <n v="0"/>
    <n v="0"/>
  </r>
  <r>
    <x v="235"/>
    <x v="5"/>
    <s v="Hair Dressing"/>
    <n v="9"/>
    <n v="21"/>
    <s v="assign"/>
    <s v="SHBXCCS001 Final Unit Result"/>
    <s v="SHBXCCS001_1_1_6176_FINAL"/>
    <x v="2035"/>
    <n v="1"/>
    <n v="0"/>
  </r>
  <r>
    <x v="235"/>
    <x v="5"/>
    <s v="Hair Dressing"/>
    <n v="9"/>
    <n v="21"/>
    <s v="checklist"/>
    <s v="Moodle Shell Completion Checklist"/>
    <s v=""/>
    <x v="22"/>
    <n v="0"/>
    <n v="0"/>
  </r>
  <r>
    <x v="235"/>
    <x v="5"/>
    <s v="Hair Dressing"/>
    <n v="9"/>
    <n v="21"/>
    <s v="assign"/>
    <s v="SHBXCCS001 Workbook Completed (Teachers to Mark)"/>
    <s v=""/>
    <x v="2036"/>
    <n v="0"/>
    <n v="0"/>
  </r>
  <r>
    <x v="235"/>
    <x v="5"/>
    <s v="Hair Dressing"/>
    <n v="9"/>
    <n v="21"/>
    <s v="quiz"/>
    <s v="SSP SHBXCCS001 Quiz"/>
    <s v="SHBXCCS001_1_1_6176_SSP"/>
    <x v="2037"/>
    <n v="0"/>
    <n v="1"/>
  </r>
  <r>
    <x v="236"/>
    <x v="5"/>
    <s v="Hair Dressing"/>
    <n v="11"/>
    <n v="23"/>
    <s v="assign"/>
    <s v="Assessment Task 3 - SHBXCCS002 Written Assignment"/>
    <s v=""/>
    <x v="2038"/>
    <n v="0"/>
    <n v="0"/>
  </r>
  <r>
    <x v="236"/>
    <x v="5"/>
    <s v="Hair Dressing"/>
    <n v="11"/>
    <n v="23"/>
    <s v="assign"/>
    <s v="Salon Success - Activity: Opening Statements"/>
    <s v=""/>
    <x v="2039"/>
    <n v="0"/>
    <n v="0"/>
  </r>
  <r>
    <x v="236"/>
    <x v="5"/>
    <s v="Hair Dressing"/>
    <n v="11"/>
    <n v="23"/>
    <s v="quiz"/>
    <s v="Assessment Task 1 - SHBXCCS002 Knowledge Questions"/>
    <s v=""/>
    <x v="2040"/>
    <n v="0"/>
    <n v="0"/>
  </r>
  <r>
    <x v="236"/>
    <x v="5"/>
    <s v="Hair Dressing"/>
    <n v="11"/>
    <n v="23"/>
    <s v="assign"/>
    <s v="Salon Success - Activity: Actions Speak Louder Than Words"/>
    <s v=""/>
    <x v="2041"/>
    <n v="0"/>
    <n v="0"/>
  </r>
  <r>
    <x v="236"/>
    <x v="5"/>
    <s v="Hair Dressing"/>
    <n v="11"/>
    <n v="23"/>
    <s v="assign"/>
    <s v="Salon Success - What Would You Do?"/>
    <s v=""/>
    <x v="2042"/>
    <n v="0"/>
    <n v="0"/>
  </r>
  <r>
    <x v="236"/>
    <x v="5"/>
    <s v="Hair Dressing"/>
    <n v="11"/>
    <n v="23"/>
    <s v="quiz"/>
    <s v="Salon Success Chapter 3: Learning Challenge"/>
    <s v=""/>
    <x v="2043"/>
    <n v="0"/>
    <n v="0"/>
  </r>
  <r>
    <x v="236"/>
    <x v="5"/>
    <s v="Hair Dressing"/>
    <n v="11"/>
    <n v="23"/>
    <s v="assign"/>
    <s v="Salon Success - Activity: The Profile Of A Client"/>
    <s v=""/>
    <x v="2044"/>
    <n v="0"/>
    <n v="0"/>
  </r>
  <r>
    <x v="236"/>
    <x v="5"/>
    <s v="Hair Dressing"/>
    <n v="11"/>
    <n v="23"/>
    <s v="assign"/>
    <s v="Salon Success - Activity: Etiquette Discussion"/>
    <s v=""/>
    <x v="2045"/>
    <n v="0"/>
    <n v="0"/>
  </r>
  <r>
    <x v="236"/>
    <x v="5"/>
    <s v="Hair Dressing"/>
    <n v="11"/>
    <n v="23"/>
    <s v="assign"/>
    <s v="SHBXCCS002 Final Result"/>
    <s v="SHBXCCS002_1_1_6160_FINAL"/>
    <x v="2046"/>
    <n v="1"/>
    <n v="0"/>
  </r>
  <r>
    <x v="236"/>
    <x v="5"/>
    <s v="Hair Dressing"/>
    <n v="11"/>
    <n v="23"/>
    <s v="checklist"/>
    <s v="Moodle Shell Completion Checklist"/>
    <s v=""/>
    <x v="22"/>
    <n v="0"/>
    <n v="0"/>
  </r>
  <r>
    <x v="236"/>
    <x v="5"/>
    <s v="Hair Dressing"/>
    <n v="11"/>
    <n v="23"/>
    <s v="assign"/>
    <s v="SHBXCCS002 Workbook and Salon Success Completion (Trainer to mark)"/>
    <s v=""/>
    <x v="2047"/>
    <n v="0"/>
    <n v="0"/>
  </r>
  <r>
    <x v="236"/>
    <x v="5"/>
    <s v="Hair Dressing"/>
    <n v="11"/>
    <n v="23"/>
    <s v="assign"/>
    <s v="Assessment Task 2 - SHBXCCS002 Checklist"/>
    <s v=""/>
    <x v="2048"/>
    <n v="0"/>
    <n v="0"/>
  </r>
  <r>
    <x v="236"/>
    <x v="5"/>
    <s v="Hair Dressing"/>
    <n v="11"/>
    <n v="23"/>
    <s v="quiz"/>
    <s v="SSP SHBXCCS002  Quiz"/>
    <s v="SHBXCCS002_1_1_6160_SSP"/>
    <x v="2049"/>
    <n v="0"/>
    <n v="1"/>
  </r>
  <r>
    <x v="237"/>
    <x v="5"/>
    <s v="Hair Dressing"/>
    <n v="1"/>
    <n v="2"/>
    <s v="assign"/>
    <s v="SHBXCCS004 Final Result "/>
    <s v="SHBXCCS004_1_1_6334_FINAL"/>
    <x v="2050"/>
    <n v="1"/>
    <n v="0"/>
  </r>
  <r>
    <x v="237"/>
    <x v="5"/>
    <s v="Hair Dressing"/>
    <n v="1"/>
    <n v="2"/>
    <s v="assign"/>
    <s v="SHBXCCS004 Workbook and Salon Success Activities completed (Trainer to mark)"/>
    <s v=""/>
    <x v="2051"/>
    <n v="0"/>
    <n v="0"/>
  </r>
  <r>
    <x v="237"/>
    <x v="5"/>
    <s v="Hair Dressing"/>
    <n v="1"/>
    <n v="2"/>
    <s v="assign"/>
    <s v="Assessment Task 2 - SHBXCCS004 Practical Demonstration"/>
    <s v=""/>
    <x v="2052"/>
    <n v="0"/>
    <n v="0"/>
  </r>
  <r>
    <x v="237"/>
    <x v="5"/>
    <s v="Hair Dressing"/>
    <n v="1"/>
    <n v="2"/>
    <s v="assign"/>
    <s v="Assessment Task 3 - Written Assignment"/>
    <s v=""/>
    <x v="2053"/>
    <n v="0"/>
    <n v="0"/>
  </r>
  <r>
    <x v="237"/>
    <x v="5"/>
    <s v="Hair Dressing"/>
    <n v="1"/>
    <n v="2"/>
    <s v="assign"/>
    <s v="Salon Success_Ch7.1_Defining Success."/>
    <s v=""/>
    <x v="2054"/>
    <n v="0"/>
    <n v="0"/>
  </r>
  <r>
    <x v="237"/>
    <x v="5"/>
    <s v="Hair Dressing"/>
    <n v="1"/>
    <n v="2"/>
    <s v="quiz"/>
    <s v="Assessment Task 1 - Knowledge Questions"/>
    <s v=""/>
    <x v="2012"/>
    <n v="0"/>
    <n v="0"/>
  </r>
  <r>
    <x v="237"/>
    <x v="5"/>
    <s v="Hair Dressing"/>
    <n v="1"/>
    <n v="2"/>
    <s v="assign"/>
    <s v="Salon Success_Ch6.2 Classify The Four Cs"/>
    <s v=""/>
    <x v="2055"/>
    <n v="0"/>
    <n v="0"/>
  </r>
  <r>
    <x v="237"/>
    <x v="5"/>
    <s v="Hair Dressing"/>
    <n v="1"/>
    <n v="2"/>
    <s v="checklist"/>
    <s v="SHBXCCS004 Recommend products and services_Completion Checklist"/>
    <s v=""/>
    <x v="2056"/>
    <n v="0"/>
    <n v="0"/>
  </r>
  <r>
    <x v="237"/>
    <x v="5"/>
    <s v="Hair Dressing"/>
    <n v="1"/>
    <n v="2"/>
    <s v="checklist"/>
    <s v="Moodle Shell Completion Checklist"/>
    <s v=""/>
    <x v="22"/>
    <n v="0"/>
    <n v="0"/>
  </r>
  <r>
    <x v="237"/>
    <x v="5"/>
    <s v="Hair Dressing"/>
    <n v="1"/>
    <n v="2"/>
    <s v="quiz"/>
    <s v="SSP Quiz SHBXCCS004"/>
    <s v="SHBXCCS004_1_1_6334_SSP"/>
    <x v="2057"/>
    <n v="0"/>
    <n v="1"/>
  </r>
  <r>
    <x v="238"/>
    <x v="5"/>
    <s v="Hair Dressing"/>
    <n v="11"/>
    <n v="39"/>
    <s v="assign"/>
    <s v="SHBXIND001 Final Result"/>
    <s v="SHBXIND001_1_1_6157_FINAL"/>
    <x v="2058"/>
    <n v="1"/>
    <n v="0"/>
  </r>
  <r>
    <x v="238"/>
    <x v="5"/>
    <s v="Hair Dressing"/>
    <n v="11"/>
    <n v="39"/>
    <s v="assign"/>
    <s v="Assessment Task 2 - SHBXIND001"/>
    <s v=""/>
    <x v="2059"/>
    <n v="0"/>
    <n v="0"/>
  </r>
  <r>
    <x v="238"/>
    <x v="5"/>
    <s v="Hair Dressing"/>
    <n v="11"/>
    <n v="39"/>
    <s v="assign"/>
    <s v="SHBXIND001 Workbook Completion (Trainer to mark)"/>
    <s v=""/>
    <x v="2060"/>
    <n v="0"/>
    <n v="0"/>
  </r>
  <r>
    <x v="238"/>
    <x v="5"/>
    <s v="Hair Dressing"/>
    <n v="11"/>
    <n v="39"/>
    <s v="quiz"/>
    <s v="Assessment Task 1 - SHBXIND001 Knowledge Questions"/>
    <s v=""/>
    <x v="2061"/>
    <n v="0"/>
    <n v="0"/>
  </r>
  <r>
    <x v="238"/>
    <x v="5"/>
    <s v="Hair Dressing"/>
    <n v="11"/>
    <n v="39"/>
    <s v="quiz"/>
    <s v="SSP SHBXIND001 Quiz"/>
    <s v="SHBXIND001_1_1_6157_SSP"/>
    <x v="2062"/>
    <n v="0"/>
    <n v="1"/>
  </r>
  <r>
    <x v="238"/>
    <x v="5"/>
    <s v="Hair Dressing"/>
    <n v="11"/>
    <n v="39"/>
    <s v="assign"/>
    <s v="Assessment Task 3 - SHBXIND001 Written assignment"/>
    <s v=""/>
    <x v="2063"/>
    <n v="0"/>
    <n v="0"/>
  </r>
  <r>
    <x v="238"/>
    <x v="5"/>
    <s v="Hair Dressing"/>
    <n v="11"/>
    <n v="39"/>
    <s v="checklist"/>
    <s v="Moodle Shell Completion Checklist"/>
    <s v=""/>
    <x v="22"/>
    <n v="0"/>
    <n v="0"/>
  </r>
  <r>
    <x v="238"/>
    <x v="5"/>
    <s v="Hair Dressing"/>
    <n v="11"/>
    <n v="39"/>
    <s v="checklist"/>
    <s v="SHBXIND001 Comply with organisational requirements within a personal services environment_Completion Checklist"/>
    <s v=""/>
    <x v="2064"/>
    <n v="0"/>
    <n v="0"/>
  </r>
  <r>
    <x v="239"/>
    <x v="5"/>
    <s v="Hair Dressing"/>
    <n v="23"/>
    <n v="61"/>
    <s v="assign"/>
    <s v="SHBXWHS001 Workbook completion"/>
    <s v=""/>
    <x v="2065"/>
    <n v="0"/>
    <n v="0"/>
  </r>
  <r>
    <x v="239"/>
    <x v="5"/>
    <s v="Hair Dressing"/>
    <n v="23"/>
    <n v="61"/>
    <s v="assign"/>
    <s v="Assessment Task 2 - SHBXWHS001 Checklist"/>
    <s v=""/>
    <x v="2066"/>
    <n v="0"/>
    <n v="0"/>
  </r>
  <r>
    <x v="239"/>
    <x v="5"/>
    <s v="Hair Dressing"/>
    <n v="23"/>
    <n v="61"/>
    <s v="assign"/>
    <s v="Assessment Task 3 - SHBXWHS001 Written Assignment"/>
    <s v=""/>
    <x v="2067"/>
    <n v="0"/>
    <n v="0"/>
  </r>
  <r>
    <x v="239"/>
    <x v="5"/>
    <s v="Hair Dressing"/>
    <n v="23"/>
    <n v="61"/>
    <s v="assign"/>
    <s v="SHBXHS001 Final Unit Result"/>
    <s v="SHBXHS001_1_1_6062_FINAL"/>
    <x v="2068"/>
    <n v="1"/>
    <n v="0"/>
  </r>
  <r>
    <x v="239"/>
    <x v="5"/>
    <s v="Hair Dressing"/>
    <n v="23"/>
    <n v="61"/>
    <s v="quiz"/>
    <s v="SSP Quiz SHBXWHS001"/>
    <s v="SHBXWHS001_1_1_6062_FINAL"/>
    <x v="2069"/>
    <n v="1"/>
    <n v="0"/>
  </r>
  <r>
    <x v="239"/>
    <x v="5"/>
    <s v="Hair Dressing"/>
    <n v="23"/>
    <n v="61"/>
    <s v="checklist"/>
    <s v="Moodle Shell Completion Checklist"/>
    <s v=""/>
    <x v="22"/>
    <n v="0"/>
    <n v="0"/>
  </r>
  <r>
    <x v="239"/>
    <x v="5"/>
    <s v="Hair Dressing"/>
    <n v="23"/>
    <n v="61"/>
    <s v="checklist"/>
    <s v="Completion Checklist_SHBXWHS001 Apply safe hygiene, health and work practices"/>
    <s v=""/>
    <x v="2070"/>
    <n v="0"/>
    <n v="0"/>
  </r>
  <r>
    <x v="239"/>
    <x v="5"/>
    <s v="Hair Dressing"/>
    <n v="23"/>
    <n v="61"/>
    <s v="quiz"/>
    <s v="Assessment Task 1 - SHBXWHS001 Knowledge Questions"/>
    <s v=""/>
    <x v="2071"/>
    <n v="0"/>
    <n v="0"/>
  </r>
  <r>
    <x v="240"/>
    <x v="5"/>
    <s v="Hair Dressing"/>
    <n v="78"/>
    <n v="108"/>
    <s v="quiz"/>
    <s v="SIRXRPK002A Recommend hair beauty and cosmetic products and services"/>
    <s v=""/>
    <x v="2072"/>
    <n v="0"/>
    <n v="0"/>
  </r>
  <r>
    <x v="240"/>
    <x v="5"/>
    <s v="Hair Dressing"/>
    <n v="78"/>
    <n v="108"/>
    <s v="quiz"/>
    <s v="SIRXSLS002A Advise on products and services"/>
    <s v=""/>
    <x v="2073"/>
    <n v="0"/>
    <n v="0"/>
  </r>
  <r>
    <x v="240"/>
    <x v="5"/>
    <s v="Hair Dressing"/>
    <n v="78"/>
    <n v="108"/>
    <s v="quiz"/>
    <s v="SIHHHCS307A Combine structures for traditional and classic men’s haircut structures"/>
    <s v=""/>
    <x v="2074"/>
    <n v="0"/>
    <n v="0"/>
  </r>
  <r>
    <x v="240"/>
    <x v="5"/>
    <s v="Hair Dressing"/>
    <n v="78"/>
    <n v="108"/>
    <s v="scorm"/>
    <s v="Long Hair Learning Challenge 1"/>
    <s v=""/>
    <x v="2075"/>
    <n v="0"/>
    <n v="0"/>
  </r>
  <r>
    <x v="240"/>
    <x v="5"/>
    <s v="Hair Dressing"/>
    <n v="78"/>
    <n v="108"/>
    <s v="quiz"/>
    <s v="SIHHHDS304A Design and apply long hair finishes"/>
    <s v=""/>
    <x v="2076"/>
    <n v="0"/>
    <n v="0"/>
  </r>
  <r>
    <x v="240"/>
    <x v="5"/>
    <s v="Hair Dressing"/>
    <n v="78"/>
    <n v="108"/>
    <s v="scorm"/>
    <s v="Hair Design Learning Challenge 3"/>
    <s v=""/>
    <x v="1994"/>
    <n v="0"/>
    <n v="0"/>
  </r>
  <r>
    <x v="240"/>
    <x v="5"/>
    <s v="Hair Dressing"/>
    <n v="78"/>
    <n v="108"/>
    <s v="quiz"/>
    <s v="SIHHHDS302A Design and apply short to medium length hair designs"/>
    <s v=""/>
    <x v="2077"/>
    <n v="0"/>
    <n v="0"/>
  </r>
  <r>
    <x v="240"/>
    <x v="5"/>
    <s v="Hair Dressing"/>
    <n v="78"/>
    <n v="108"/>
    <s v="assign"/>
    <s v="Haircutting Brain Conditioner"/>
    <s v=""/>
    <x v="2078"/>
    <n v="0"/>
    <n v="0"/>
  </r>
  <r>
    <x v="240"/>
    <x v="5"/>
    <s v="Hair Dressing"/>
    <n v="78"/>
    <n v="108"/>
    <s v="scorm"/>
    <s v="Sculpture Ladies Learning Challenge 1"/>
    <s v=""/>
    <x v="1919"/>
    <n v="0"/>
    <n v="0"/>
  </r>
  <r>
    <x v="240"/>
    <x v="5"/>
    <s v="Hair Dressing"/>
    <n v="78"/>
    <n v="108"/>
    <s v="quiz"/>
    <s v="SIHHHCS302A Apply one length or solid haircut structures"/>
    <s v=""/>
    <x v="2079"/>
    <n v="0"/>
    <n v="0"/>
  </r>
  <r>
    <x v="240"/>
    <x v="5"/>
    <s v="Hair Dressing"/>
    <n v="78"/>
    <n v="108"/>
    <s v="quiz"/>
    <s v="SIHHHCS304A Apply layered haircut structures"/>
    <s v=""/>
    <x v="2080"/>
    <n v="0"/>
    <n v="0"/>
  </r>
  <r>
    <x v="240"/>
    <x v="5"/>
    <s v="Hair Dressing"/>
    <n v="78"/>
    <n v="108"/>
    <s v="scorm"/>
    <s v="Sculpture Ladies Learning Challenge 2"/>
    <s v=""/>
    <x v="2081"/>
    <n v="0"/>
    <n v="0"/>
  </r>
  <r>
    <x v="240"/>
    <x v="5"/>
    <s v="Hair Dressing"/>
    <n v="78"/>
    <n v="108"/>
    <s v="scorm"/>
    <s v="Ladies Sculpture Learning Challenge 3"/>
    <s v=""/>
    <x v="1963"/>
    <n v="0"/>
    <n v="0"/>
  </r>
  <r>
    <x v="240"/>
    <x v="5"/>
    <s v="Hair Dressing"/>
    <n v="78"/>
    <n v="108"/>
    <s v="quiz"/>
    <s v="SIHHHCS301A Design Haircut Structures"/>
    <s v=""/>
    <x v="2082"/>
    <n v="0"/>
    <n v="0"/>
  </r>
  <r>
    <x v="240"/>
    <x v="5"/>
    <s v="Hair Dressing"/>
    <n v="78"/>
    <n v="108"/>
    <s v="quiz"/>
    <s v="SIHHHC306A Combine haircut structures for current design"/>
    <s v=""/>
    <x v="2083"/>
    <n v="0"/>
    <n v="0"/>
  </r>
  <r>
    <x v="240"/>
    <x v="5"/>
    <s v="Hair Dressing"/>
    <n v="78"/>
    <n v="108"/>
    <s v="quiz"/>
    <s v="SIBXCCS202A Provide service to clients"/>
    <s v=""/>
    <x v="2084"/>
    <n v="0"/>
    <n v="0"/>
  </r>
  <r>
    <x v="240"/>
    <x v="5"/>
    <s v="Hair Dressing"/>
    <n v="78"/>
    <n v="108"/>
    <s v="quiz"/>
    <s v="SIBXCCS201A Conduct financial transactions"/>
    <s v=""/>
    <x v="2085"/>
    <n v="0"/>
    <n v="0"/>
  </r>
  <r>
    <x v="240"/>
    <x v="5"/>
    <s v="Hair Dressing"/>
    <n v="78"/>
    <n v="108"/>
    <s v="scorm"/>
    <s v="SS Chapter 6 Learning Challenge"/>
    <s v=""/>
    <x v="2086"/>
    <n v="0"/>
    <n v="0"/>
  </r>
  <r>
    <x v="240"/>
    <x v="5"/>
    <s v="Hair Dressing"/>
    <n v="78"/>
    <n v="108"/>
    <s v="scorm"/>
    <s v="Salon Success Chapter 7 Learning Challenge"/>
    <s v=""/>
    <x v="2087"/>
    <n v="0"/>
    <n v="0"/>
  </r>
  <r>
    <x v="240"/>
    <x v="5"/>
    <s v="Hair Dressing"/>
    <n v="78"/>
    <n v="108"/>
    <s v="assign"/>
    <s v="My OHS Assignment"/>
    <s v=""/>
    <x v="2088"/>
    <n v="0"/>
    <n v="0"/>
  </r>
  <r>
    <x v="240"/>
    <x v="5"/>
    <s v="Hair Dressing"/>
    <n v="78"/>
    <n v="108"/>
    <s v="quiz"/>
    <s v="SIHHIND201A Maintain and organise tools and equipment and work areas"/>
    <s v=""/>
    <x v="2089"/>
    <n v="0"/>
    <n v="0"/>
  </r>
  <r>
    <x v="240"/>
    <x v="5"/>
    <s v="Hair Dressing"/>
    <n v="78"/>
    <n v="108"/>
    <s v="quiz"/>
    <s v="SIRXOHS001A Apply safe working practices"/>
    <s v=""/>
    <x v="2090"/>
    <n v="0"/>
    <n v="0"/>
  </r>
  <r>
    <x v="240"/>
    <x v="5"/>
    <s v="Hair Dressing"/>
    <n v="78"/>
    <n v="108"/>
    <s v="quiz"/>
    <s v="SIHHBAS201A Perform shampoo and basin services"/>
    <s v=""/>
    <x v="2091"/>
    <n v="0"/>
    <n v="0"/>
  </r>
  <r>
    <x v="240"/>
    <x v="5"/>
    <s v="Hair Dressing"/>
    <n v="78"/>
    <n v="108"/>
    <s v="quiz"/>
    <s v="SIHHBAS202A Perfom head neck and shoulder massage"/>
    <s v=""/>
    <x v="2092"/>
    <n v="0"/>
    <n v="0"/>
  </r>
  <r>
    <x v="240"/>
    <x v="5"/>
    <s v="Hair Dressing"/>
    <n v="78"/>
    <n v="108"/>
    <s v="scorm"/>
    <s v="SS Chapter 6 Learning Challenge"/>
    <s v=""/>
    <x v="2086"/>
    <n v="0"/>
    <n v="0"/>
  </r>
  <r>
    <x v="240"/>
    <x v="5"/>
    <s v="Hair Dressing"/>
    <n v="78"/>
    <n v="108"/>
    <s v="scorm"/>
    <s v="SS Chapter 2 Learning Challenge"/>
    <s v=""/>
    <x v="2093"/>
    <n v="0"/>
    <n v="0"/>
  </r>
  <r>
    <x v="240"/>
    <x v="5"/>
    <s v="Hair Dressing"/>
    <n v="78"/>
    <n v="108"/>
    <s v="scorm"/>
    <s v="SS Chapter 3 Learning Challenge"/>
    <s v=""/>
    <x v="2094"/>
    <n v="0"/>
    <n v="0"/>
  </r>
  <r>
    <x v="240"/>
    <x v="5"/>
    <s v="Hair Dressing"/>
    <n v="78"/>
    <n v="108"/>
    <s v="quiz"/>
    <s v="SIRXIND001A Work effectively in a retail environment"/>
    <s v=""/>
    <x v="2095"/>
    <n v="0"/>
    <n v="0"/>
  </r>
  <r>
    <x v="240"/>
    <x v="5"/>
    <s v="Hair Dressing"/>
    <n v="78"/>
    <n v="108"/>
    <s v="quiz"/>
    <s v="SIRXCOM001A Communicate in the workplace"/>
    <s v=""/>
    <x v="2096"/>
    <n v="0"/>
    <n v="0"/>
  </r>
  <r>
    <x v="240"/>
    <x v="5"/>
    <s v="Hair Dressing"/>
    <n v="78"/>
    <n v="108"/>
    <s v="assign"/>
    <s v="Salon Ecology Brain Conditioner"/>
    <s v=""/>
    <x v="2097"/>
    <n v="0"/>
    <n v="0"/>
  </r>
  <r>
    <x v="240"/>
    <x v="5"/>
    <s v="Hair Dressing"/>
    <n v="78"/>
    <n v="108"/>
    <s v="assign"/>
    <s v="Electricty Brain Conditioner"/>
    <s v=""/>
    <x v="2098"/>
    <n v="0"/>
    <n v="0"/>
  </r>
  <r>
    <x v="240"/>
    <x v="5"/>
    <s v="Hair Dressing"/>
    <n v="78"/>
    <n v="108"/>
    <s v="quiz"/>
    <s v="SIHHCCS302A Perform a full client consultation"/>
    <s v=""/>
    <x v="2099"/>
    <n v="0"/>
    <n v="0"/>
  </r>
  <r>
    <x v="240"/>
    <x v="5"/>
    <s v="Hair Dressing"/>
    <n v="78"/>
    <n v="108"/>
    <s v="scorm"/>
    <s v="Hair Design Learning Challenge 1"/>
    <s v=""/>
    <x v="1996"/>
    <n v="0"/>
    <n v="0"/>
  </r>
  <r>
    <x v="240"/>
    <x v="5"/>
    <s v="Hair Dressing"/>
    <n v="78"/>
    <n v="108"/>
    <s v="scorm"/>
    <s v="Hair Design Learning Challenge 2"/>
    <s v=""/>
    <x v="1995"/>
    <n v="0"/>
    <n v="0"/>
  </r>
  <r>
    <x v="240"/>
    <x v="5"/>
    <s v="Hair Dressing"/>
    <n v="78"/>
    <n v="108"/>
    <s v="assign"/>
    <s v="Hairstyling Brain Conditioner"/>
    <s v=""/>
    <x v="2100"/>
    <n v="0"/>
    <n v="0"/>
  </r>
  <r>
    <x v="240"/>
    <x v="5"/>
    <s v="Hair Dressing"/>
    <n v="78"/>
    <n v="108"/>
    <s v="assign"/>
    <s v="My Retail Assignment Submission"/>
    <s v=""/>
    <x v="2101"/>
    <n v="0"/>
    <n v="0"/>
  </r>
  <r>
    <x v="240"/>
    <x v="5"/>
    <s v="Hair Dressing"/>
    <n v="78"/>
    <n v="108"/>
    <s v="assign"/>
    <s v="A Sustainable Salon- Learner Guide Submission"/>
    <s v=""/>
    <x v="2102"/>
    <n v="0"/>
    <n v="0"/>
  </r>
  <r>
    <x v="240"/>
    <x v="5"/>
    <s v="Hair Dressing"/>
    <n v="78"/>
    <n v="108"/>
    <s v="assign"/>
    <s v="Refoil Colourists that Care- Assessment Submission"/>
    <s v=""/>
    <x v="2103"/>
    <n v="0"/>
    <n v="0"/>
  </r>
  <r>
    <x v="240"/>
    <x v="5"/>
    <s v="Hair Dressing"/>
    <n v="78"/>
    <n v="108"/>
    <s v="assign"/>
    <s v="A Sustainable Salon- Assessment Submission"/>
    <s v=""/>
    <x v="2104"/>
    <n v="0"/>
    <n v="0"/>
  </r>
  <r>
    <x v="240"/>
    <x v="5"/>
    <s v="Hair Dressing"/>
    <n v="78"/>
    <n v="108"/>
    <s v="assign"/>
    <s v="Water Calculator Submission"/>
    <s v=""/>
    <x v="2105"/>
    <n v="0"/>
    <n v="0"/>
  </r>
  <r>
    <x v="240"/>
    <x v="5"/>
    <s v="Hair Dressing"/>
    <n v="78"/>
    <n v="108"/>
    <s v="assign"/>
    <s v="Towel Calculator Assessment Submission"/>
    <s v=""/>
    <x v="2106"/>
    <n v="0"/>
    <n v="0"/>
  </r>
  <r>
    <x v="240"/>
    <x v="5"/>
    <s v="Hair Dressing"/>
    <n v="78"/>
    <n v="108"/>
    <s v="assign"/>
    <s v="Sustainability Action Plan Submission"/>
    <s v=""/>
    <x v="2107"/>
    <n v="0"/>
    <n v="0"/>
  </r>
  <r>
    <x v="240"/>
    <x v="5"/>
    <s v="Hair Dressing"/>
    <n v="78"/>
    <n v="108"/>
    <s v="quiz"/>
    <s v="SIHHHSC301A Apply the priniciples of hairdressing science"/>
    <s v=""/>
    <x v="2108"/>
    <n v="0"/>
    <n v="0"/>
  </r>
  <r>
    <x v="240"/>
    <x v="5"/>
    <s v="Hair Dressing"/>
    <n v="78"/>
    <n v="108"/>
    <s v="quiz"/>
    <s v="SIHHHSC302A  Identify and treat hair and scalp conditions"/>
    <s v=""/>
    <x v="2109"/>
    <n v="0"/>
    <n v="0"/>
  </r>
  <r>
    <x v="240"/>
    <x v="5"/>
    <s v="Hair Dressing"/>
    <n v="78"/>
    <n v="108"/>
    <s v="scorm"/>
    <s v="Colour Learning Challenge 1"/>
    <s v=""/>
    <x v="1884"/>
    <n v="0"/>
    <n v="0"/>
  </r>
  <r>
    <x v="240"/>
    <x v="5"/>
    <s v="Hair Dressing"/>
    <n v="78"/>
    <n v="108"/>
    <s v="scorm"/>
    <s v="Colour Learning Challenge 2"/>
    <s v=""/>
    <x v="1886"/>
    <n v="0"/>
    <n v="0"/>
  </r>
  <r>
    <x v="240"/>
    <x v="5"/>
    <s v="Hair Dressing"/>
    <n v="78"/>
    <n v="108"/>
    <s v="scorm"/>
    <s v="Colour Learning Challenge 3"/>
    <s v=""/>
    <x v="1888"/>
    <n v="0"/>
    <n v="0"/>
  </r>
  <r>
    <x v="240"/>
    <x v="5"/>
    <s v="Hair Dressing"/>
    <n v="78"/>
    <n v="108"/>
    <s v="quiz"/>
    <s v="SIHHCLS302A Colour and lighten hair"/>
    <s v=""/>
    <x v="2110"/>
    <n v="0"/>
    <n v="0"/>
  </r>
  <r>
    <x v="240"/>
    <x v="5"/>
    <s v="Hair Dressing"/>
    <n v="78"/>
    <n v="108"/>
    <s v="quiz"/>
    <s v="SIHHCLS303A Design and perform full and partial highlighting techniques"/>
    <s v=""/>
    <x v="2111"/>
    <n v="0"/>
    <n v="0"/>
  </r>
  <r>
    <x v="240"/>
    <x v="5"/>
    <s v="Hair Dressing"/>
    <n v="78"/>
    <n v="108"/>
    <s v="quiz"/>
    <s v="SIHHCLS305A Perform on scalp full head bleach services"/>
    <s v=""/>
    <x v="2112"/>
    <n v="0"/>
    <n v="0"/>
  </r>
  <r>
    <x v="240"/>
    <x v="5"/>
    <s v="Hair Dressing"/>
    <n v="78"/>
    <n v="108"/>
    <s v="quiz"/>
    <s v="SIHHCLS304A Neutralise unwanted colours and tones"/>
    <s v=""/>
    <x v="2113"/>
    <n v="0"/>
    <n v="0"/>
  </r>
  <r>
    <x v="240"/>
    <x v="5"/>
    <s v="Hair Dressing"/>
    <n v="78"/>
    <n v="108"/>
    <s v="scorm"/>
    <s v="Texture Learning Challenge 1"/>
    <s v=""/>
    <x v="2114"/>
    <n v="0"/>
    <n v="0"/>
  </r>
  <r>
    <x v="240"/>
    <x v="5"/>
    <s v="Hair Dressing"/>
    <n v="78"/>
    <n v="108"/>
    <s v="scorm"/>
    <s v="Texture, Learning Challenge 2"/>
    <s v=""/>
    <x v="2115"/>
    <n v="0"/>
    <n v="0"/>
  </r>
  <r>
    <x v="240"/>
    <x v="5"/>
    <s v="Hair Dressing"/>
    <n v="78"/>
    <n v="108"/>
    <s v="scorm"/>
    <s v="Texture Learning Challenge 3"/>
    <s v=""/>
    <x v="2116"/>
    <n v="0"/>
    <n v="0"/>
  </r>
  <r>
    <x v="240"/>
    <x v="5"/>
    <s v="Hair Dressing"/>
    <n v="78"/>
    <n v="108"/>
    <s v="quiz"/>
    <s v="SIHHHRS302A Perform chemical curling and volumising  services"/>
    <s v=""/>
    <x v="2117"/>
    <n v="0"/>
    <n v="0"/>
  </r>
  <r>
    <x v="240"/>
    <x v="5"/>
    <s v="Hair Dressing"/>
    <n v="78"/>
    <n v="108"/>
    <s v="scorm"/>
    <s v="Texture Learning Challenge 4"/>
    <s v=""/>
    <x v="2118"/>
    <n v="0"/>
    <n v="0"/>
  </r>
  <r>
    <x v="240"/>
    <x v="5"/>
    <s v="Hair Dressing"/>
    <n v="78"/>
    <n v="108"/>
    <s v="quiz"/>
    <s v="SIHHHRS303A Perform chemical straightening and relaxing services"/>
    <s v=""/>
    <x v="2119"/>
    <n v="0"/>
    <n v="0"/>
  </r>
  <r>
    <x v="240"/>
    <x v="5"/>
    <s v="Hair Dressing"/>
    <n v="78"/>
    <n v="108"/>
    <s v="quiz"/>
    <s v="SIHHCCS303A Respond to service related and technical problems"/>
    <s v=""/>
    <x v="2120"/>
    <n v="0"/>
    <n v="0"/>
  </r>
  <r>
    <x v="240"/>
    <x v="5"/>
    <s v="Hair Dressing"/>
    <n v="78"/>
    <n v="108"/>
    <s v="quiz"/>
    <s v="SIHHIND303A Coordinate clients and services"/>
    <s v=""/>
    <x v="2121"/>
    <n v="0"/>
    <n v="0"/>
  </r>
  <r>
    <x v="240"/>
    <x v="5"/>
    <s v="Hair Dressing"/>
    <n v="78"/>
    <n v="108"/>
    <s v="quiz"/>
    <s v="SIHHIND304A Develop and expand a client base"/>
    <s v=""/>
    <x v="2122"/>
    <n v="0"/>
    <n v="0"/>
  </r>
  <r>
    <x v="240"/>
    <x v="5"/>
    <s v="Hair Dressing"/>
    <n v="78"/>
    <n v="108"/>
    <s v="scorm"/>
    <s v="SS Learning Challenge 7"/>
    <s v=""/>
    <x v="2123"/>
    <n v="0"/>
    <n v="0"/>
  </r>
  <r>
    <x v="240"/>
    <x v="5"/>
    <s v="Hair Dressing"/>
    <n v="78"/>
    <n v="108"/>
    <s v="scorm"/>
    <s v="SS Learning Challenge 5"/>
    <s v=""/>
    <x v="2124"/>
    <n v="0"/>
    <n v="0"/>
  </r>
  <r>
    <x v="240"/>
    <x v="5"/>
    <s v="Hair Dressing"/>
    <n v="78"/>
    <n v="108"/>
    <s v="assign"/>
    <s v="Financial Value of One Client_Submission"/>
    <s v=""/>
    <x v="2125"/>
    <n v="0"/>
    <n v="0"/>
  </r>
  <r>
    <x v="240"/>
    <x v="5"/>
    <s v="Hair Dressing"/>
    <n v="78"/>
    <n v="108"/>
    <s v="scorm"/>
    <s v="SS Chapter 3 Learning Challenge"/>
    <s v=""/>
    <x v="2094"/>
    <n v="0"/>
    <n v="0"/>
  </r>
  <r>
    <x v="240"/>
    <x v="5"/>
    <s v="Hair Dressing"/>
    <n v="78"/>
    <n v="108"/>
    <s v="scorm"/>
    <s v="Texture Learning Challenge 5"/>
    <s v=""/>
    <x v="2126"/>
    <n v="0"/>
    <n v="0"/>
  </r>
  <r>
    <x v="240"/>
    <x v="5"/>
    <s v="Hair Dressing"/>
    <n v="78"/>
    <n v="108"/>
    <s v="quiz"/>
    <s v="SIHHHCS305A Apply over comb techniques"/>
    <s v=""/>
    <x v="2127"/>
    <n v="0"/>
    <n v="0"/>
  </r>
  <r>
    <x v="240"/>
    <x v="5"/>
    <s v="Hair Dressing"/>
    <n v="78"/>
    <n v="108"/>
    <s v="scorm"/>
    <s v="Sculpture Men's Learning Challenge 1"/>
    <s v=""/>
    <x v="2128"/>
    <n v="0"/>
    <n v="0"/>
  </r>
  <r>
    <x v="240"/>
    <x v="5"/>
    <s v="Hair Dressing"/>
    <n v="78"/>
    <n v="108"/>
    <s v="quiz"/>
    <s v="SIHHHCS303A Apply graduated haircut structures"/>
    <s v=""/>
    <x v="2129"/>
    <n v="0"/>
    <n v="0"/>
  </r>
  <r>
    <x v="241"/>
    <x v="4"/>
    <s v="Sport and Recreation 2017"/>
    <n v="0"/>
    <n v="0"/>
    <s v="checklist"/>
    <s v="Moodle Course Home Completion"/>
    <s v=""/>
    <x v="32"/>
    <n v="0"/>
    <n v="0"/>
  </r>
  <r>
    <x v="241"/>
    <x v="4"/>
    <s v="Sport and Recreation 2017"/>
    <n v="0"/>
    <n v="0"/>
    <s v="checklist"/>
    <s v="Student Induction Completion Checklist"/>
    <s v=""/>
    <x v="33"/>
    <n v="0"/>
    <n v="0"/>
  </r>
  <r>
    <x v="242"/>
    <x v="4"/>
    <s v="Sport and Recreation 2017"/>
    <n v="0"/>
    <n v="1"/>
    <s v="quiz"/>
    <s v="Assessment 1 Pregnancy and Exercise Quiz (SISFFIT002, SISFFIT014)"/>
    <s v=""/>
    <x v="2130"/>
    <n v="0"/>
    <n v="0"/>
  </r>
  <r>
    <x v="242"/>
    <x v="4"/>
    <s v="Sport and Recreation 2017"/>
    <n v="0"/>
    <n v="1"/>
    <s v="quiz"/>
    <s v="Assessment 2 Exercise and Diabetes (SISFFIT002, SISFFIT014)"/>
    <s v=""/>
    <x v="2131"/>
    <n v="0"/>
    <n v="0"/>
  </r>
  <r>
    <x v="242"/>
    <x v="4"/>
    <s v="Sport and Recreation 2017"/>
    <n v="0"/>
    <n v="1"/>
    <s v="assign"/>
    <s v="SISFFIT002 Final Result"/>
    <s v="SISFFIT002_1_1_6434_FINAL"/>
    <x v="2132"/>
    <n v="1"/>
    <n v="0"/>
  </r>
  <r>
    <x v="242"/>
    <x v="4"/>
    <s v="Sport and Recreation 2017"/>
    <n v="0"/>
    <n v="1"/>
    <s v="checklist"/>
    <s v="Moodle Shell Completion Checklist"/>
    <s v=""/>
    <x v="22"/>
    <n v="0"/>
    <n v="0"/>
  </r>
  <r>
    <x v="242"/>
    <x v="4"/>
    <s v="Sport and Recreation 2017"/>
    <n v="0"/>
    <n v="1"/>
    <s v="quiz"/>
    <s v="SSP Activity SISFFIT002"/>
    <s v="SISFFIT002_1_1_6434_SSP"/>
    <x v="2133"/>
    <n v="0"/>
    <n v="1"/>
  </r>
  <r>
    <x v="242"/>
    <x v="4"/>
    <s v="Sport and Recreation 2017"/>
    <n v="0"/>
    <n v="1"/>
    <s v="assign"/>
    <s v="SISFFIT014 Final Result"/>
    <s v="SISFFIT014_1_1_6434_FINAL"/>
    <x v="2134"/>
    <n v="1"/>
    <n v="0"/>
  </r>
  <r>
    <x v="242"/>
    <x v="4"/>
    <s v="Sport and Recreation 2017"/>
    <n v="0"/>
    <n v="1"/>
    <s v="quiz"/>
    <s v="Assessment 3 Exercise and the Older Adult (SISFFIT002, SISFFIT014)"/>
    <s v=""/>
    <x v="2135"/>
    <n v="0"/>
    <n v="0"/>
  </r>
  <r>
    <x v="242"/>
    <x v="4"/>
    <s v="Sport and Recreation 2017"/>
    <n v="0"/>
    <n v="1"/>
    <s v="assign"/>
    <s v="Assessment 4 Falls Prevention Program (SISFFIT002, SISFFIT014)"/>
    <s v=""/>
    <x v="2136"/>
    <n v="0"/>
    <n v="0"/>
  </r>
  <r>
    <x v="242"/>
    <x v="4"/>
    <s v="Sport and Recreation 2017"/>
    <n v="0"/>
    <n v="1"/>
    <s v="quiz"/>
    <s v="SSP Activity SISFFIT014"/>
    <s v="SISFFIT014_1_1_6434_SSP"/>
    <x v="2137"/>
    <n v="0"/>
    <n v="1"/>
  </r>
  <r>
    <x v="243"/>
    <x v="4"/>
    <s v="Sport and Recreation 2017"/>
    <n v="12"/>
    <n v="15"/>
    <s v="assign"/>
    <s v="SISFFIT004 Final Result"/>
    <s v="SISFFIT004_1_1_6490_FINAL"/>
    <x v="2138"/>
    <n v="1"/>
    <n v="0"/>
  </r>
  <r>
    <x v="243"/>
    <x v="4"/>
    <s v="Sport and Recreation 2017"/>
    <n v="12"/>
    <n v="15"/>
    <s v="checklist"/>
    <s v="Checklist Compliant Moodle Shell"/>
    <s v=""/>
    <x v="18"/>
    <n v="0"/>
    <n v="0"/>
  </r>
  <r>
    <x v="243"/>
    <x v="4"/>
    <s v="Sport and Recreation 2017"/>
    <n v="12"/>
    <n v="15"/>
    <s v="checklist"/>
    <s v="Moodle Shell Completion Checklist"/>
    <s v=""/>
    <x v="22"/>
    <n v="0"/>
    <n v="0"/>
  </r>
  <r>
    <x v="243"/>
    <x v="4"/>
    <s v="Sport and Recreation 2017"/>
    <n v="12"/>
    <n v="15"/>
    <s v="quiz"/>
    <s v="Quiz 3 Major Bones of the Human Body (SISFFIT004)"/>
    <s v=""/>
    <x v="2139"/>
    <n v="0"/>
    <n v="0"/>
  </r>
  <r>
    <x v="243"/>
    <x v="4"/>
    <s v="Sport and Recreation 2017"/>
    <n v="12"/>
    <n v="15"/>
    <s v="quiz"/>
    <s v="SSP Activity SISFFIT004"/>
    <s v="SISFFIT004_1_1_6490_SSP"/>
    <x v="2140"/>
    <n v="0"/>
    <n v="1"/>
  </r>
  <r>
    <x v="243"/>
    <x v="4"/>
    <s v="Sport and Recreation 2017"/>
    <n v="12"/>
    <n v="15"/>
    <s v="quiz"/>
    <s v="Quiz 4 The Articular System (SISFFIT004)"/>
    <s v=""/>
    <x v="2141"/>
    <n v="0"/>
    <n v="0"/>
  </r>
  <r>
    <x v="243"/>
    <x v="4"/>
    <s v="Sport and Recreation 2017"/>
    <n v="12"/>
    <n v="15"/>
    <s v="assign"/>
    <s v="Assessment 12 Practical Exam (SISFFIT004)"/>
    <s v=""/>
    <x v="2142"/>
    <n v="0"/>
    <n v="0"/>
  </r>
  <r>
    <x v="243"/>
    <x v="4"/>
    <s v="Sport and Recreation 2017"/>
    <n v="12"/>
    <n v="15"/>
    <s v="quiz"/>
    <s v="Quiz 6 Matching Exercise - Muscle Terminology (SISFFIT004)"/>
    <s v=""/>
    <x v="2143"/>
    <n v="0"/>
    <n v="0"/>
  </r>
  <r>
    <x v="243"/>
    <x v="4"/>
    <s v="Sport and Recreation 2017"/>
    <n v="12"/>
    <n v="15"/>
    <s v="quiz"/>
    <s v="Quiz 7 The Respiratory System (SISFFIT004)"/>
    <s v=""/>
    <x v="2144"/>
    <n v="0"/>
    <n v="0"/>
  </r>
  <r>
    <x v="243"/>
    <x v="4"/>
    <s v="Sport and Recreation 2017"/>
    <n v="12"/>
    <n v="15"/>
    <s v="quiz"/>
    <s v="Quiz 1 Introduction to Anatomy and Physiology (SISFFIT004)"/>
    <s v=""/>
    <x v="2145"/>
    <n v="0"/>
    <n v="0"/>
  </r>
  <r>
    <x v="243"/>
    <x v="4"/>
    <s v="Sport and Recreation 2017"/>
    <n v="12"/>
    <n v="15"/>
    <s v="quiz"/>
    <s v="Quiz 8 The Circulatory System (SISFFIT004)"/>
    <s v=""/>
    <x v="2146"/>
    <n v="0"/>
    <n v="0"/>
  </r>
  <r>
    <x v="243"/>
    <x v="4"/>
    <s v="Sport and Recreation 2017"/>
    <n v="12"/>
    <n v="15"/>
    <s v="assign"/>
    <s v="Assessment 13 Gym Instructional Sessions Plan (SISFFIT004)"/>
    <s v=""/>
    <x v="2147"/>
    <n v="0"/>
    <n v="0"/>
  </r>
  <r>
    <x v="243"/>
    <x v="4"/>
    <s v="Sport and Recreation 2017"/>
    <n v="12"/>
    <n v="15"/>
    <s v="quiz"/>
    <s v="Quiz 9 The Nervous System (SISFFIT004)"/>
    <s v=""/>
    <x v="2148"/>
    <n v="0"/>
    <n v="0"/>
  </r>
  <r>
    <x v="243"/>
    <x v="4"/>
    <s v="Sport and Recreation 2017"/>
    <n v="12"/>
    <n v="15"/>
    <s v="quiz"/>
    <s v="Quiz 2 The Skeletal System (SISFFIT004)"/>
    <s v=""/>
    <x v="2149"/>
    <n v="0"/>
    <n v="0"/>
  </r>
  <r>
    <x v="243"/>
    <x v="4"/>
    <s v="Sport and Recreation 2017"/>
    <n v="12"/>
    <n v="15"/>
    <s v="quiz"/>
    <s v="Quiz 10 The Lymphatic System (SISFFIT004)"/>
    <s v=""/>
    <x v="2150"/>
    <n v="0"/>
    <n v="0"/>
  </r>
  <r>
    <x v="243"/>
    <x v="4"/>
    <s v="Sport and Recreation 2017"/>
    <n v="12"/>
    <n v="15"/>
    <s v="quiz"/>
    <s v="Quiz 5 Directional and Movement Terminology (SISFFIT004)"/>
    <s v=""/>
    <x v="2151"/>
    <n v="0"/>
    <n v="0"/>
  </r>
  <r>
    <x v="243"/>
    <x v="4"/>
    <s v="Sport and Recreation 2017"/>
    <n v="12"/>
    <n v="15"/>
    <s v="quiz"/>
    <s v="Quiz 11 Energy Systems (SISFFIT004)"/>
    <s v=""/>
    <x v="2152"/>
    <n v="0"/>
    <n v="0"/>
  </r>
  <r>
    <x v="244"/>
    <x v="4"/>
    <s v="Sport and Recreation 2017"/>
    <n v="8"/>
    <n v="11"/>
    <s v="assign"/>
    <s v="Assessment 9 Nutritional Screening and Referrals (SISFFIT005)"/>
    <s v=""/>
    <x v="2153"/>
    <n v="0"/>
    <n v="0"/>
  </r>
  <r>
    <x v="244"/>
    <x v="4"/>
    <s v="Sport and Recreation 2017"/>
    <n v="8"/>
    <n v="11"/>
    <s v="quiz"/>
    <s v="SSP Activity SISFFIT005"/>
    <s v="SISFFIT005_1_1_6491_SSP"/>
    <x v="2154"/>
    <n v="0"/>
    <n v="1"/>
  </r>
  <r>
    <x v="244"/>
    <x v="4"/>
    <s v="Sport and Recreation 2017"/>
    <n v="8"/>
    <n v="11"/>
    <s v="quiz"/>
    <s v="Quiz 5 Food Labeling and Safety (SISFFIT005)"/>
    <s v=""/>
    <x v="2155"/>
    <n v="0"/>
    <n v="0"/>
  </r>
  <r>
    <x v="244"/>
    <x v="4"/>
    <s v="Sport and Recreation 2017"/>
    <n v="8"/>
    <n v="11"/>
    <s v="quiz"/>
    <s v="Quiz 6 Chronic Disease and Nutrition (SISFFIT005)"/>
    <s v=""/>
    <x v="2156"/>
    <n v="0"/>
    <n v="0"/>
  </r>
  <r>
    <x v="244"/>
    <x v="4"/>
    <s v="Sport and Recreation 2017"/>
    <n v="8"/>
    <n v="11"/>
    <s v="checklist"/>
    <s v="Checklist Compliant Moodle Shell"/>
    <s v=""/>
    <x v="18"/>
    <n v="0"/>
    <n v="0"/>
  </r>
  <r>
    <x v="244"/>
    <x v="4"/>
    <s v="Sport and Recreation 2017"/>
    <n v="8"/>
    <n v="11"/>
    <s v="quiz"/>
    <s v="Quiz 1 The Fundamental Principles of Healthy Eating (SISFFIT005)"/>
    <s v=""/>
    <x v="2157"/>
    <n v="0"/>
    <n v="0"/>
  </r>
  <r>
    <x v="244"/>
    <x v="4"/>
    <s v="Sport and Recreation 2017"/>
    <n v="8"/>
    <n v="11"/>
    <s v="quiz"/>
    <s v="Quiz 2 Balanced Nutrition (SISFFIT005)"/>
    <s v=""/>
    <x v="2158"/>
    <n v="0"/>
    <n v="0"/>
  </r>
  <r>
    <x v="244"/>
    <x v="4"/>
    <s v="Sport and Recreation 2017"/>
    <n v="8"/>
    <n v="11"/>
    <s v="quiz"/>
    <s v="Quiz 3 Minerals (SISFFIT005)"/>
    <s v=""/>
    <x v="2159"/>
    <n v="0"/>
    <n v="0"/>
  </r>
  <r>
    <x v="244"/>
    <x v="4"/>
    <s v="Sport and Recreation 2017"/>
    <n v="8"/>
    <n v="11"/>
    <s v="quiz"/>
    <s v="Quiz 4 Vitamins (SISFFIT005)"/>
    <s v=""/>
    <x v="2160"/>
    <n v="0"/>
    <n v="0"/>
  </r>
  <r>
    <x v="244"/>
    <x v="4"/>
    <s v="Sport and Recreation 2017"/>
    <n v="8"/>
    <n v="11"/>
    <s v="quiz"/>
    <s v="Quiz 7 The Digestive System (SISFFIT005)"/>
    <s v=""/>
    <x v="2161"/>
    <n v="0"/>
    <n v="0"/>
  </r>
  <r>
    <x v="244"/>
    <x v="4"/>
    <s v="Sport and Recreation 2017"/>
    <n v="8"/>
    <n v="11"/>
    <s v="assign"/>
    <s v="Assessment 8 Nutrition Case Study/Written Report (SISFFIT005)"/>
    <s v=""/>
    <x v="2162"/>
    <n v="0"/>
    <n v="0"/>
  </r>
  <r>
    <x v="244"/>
    <x v="4"/>
    <s v="Sport and Recreation 2017"/>
    <n v="8"/>
    <n v="11"/>
    <s v="assign"/>
    <s v="SISFFIT005 Final Unit Result"/>
    <s v="SISFFIT005_1_1_6491_FINAL"/>
    <x v="2163"/>
    <n v="1"/>
    <n v="0"/>
  </r>
  <r>
    <x v="244"/>
    <x v="4"/>
    <s v="Sport and Recreation 2017"/>
    <n v="8"/>
    <n v="11"/>
    <s v="checklist"/>
    <s v="Moodle Shell Completion Checklist"/>
    <s v=""/>
    <x v="22"/>
    <n v="0"/>
    <n v="0"/>
  </r>
  <r>
    <x v="245"/>
    <x v="1"/>
    <s v="NCEE"/>
    <n v="26"/>
    <n v="54"/>
    <s v="quiz"/>
    <s v="Assessment 1 - SISOEQO201A Horse ID and behaviour QUIZ due 28/4"/>
    <s v=""/>
    <x v="2164"/>
    <n v="0"/>
    <n v="0"/>
  </r>
  <r>
    <x v="245"/>
    <x v="1"/>
    <s v="NCEE"/>
    <n v="26"/>
    <n v="54"/>
    <s v="quiz"/>
    <s v="Assessment 2 - SISOEQO201A Horse handling QUIZ - due 28/4"/>
    <s v=""/>
    <x v="2165"/>
    <n v="0"/>
    <n v="0"/>
  </r>
  <r>
    <x v="245"/>
    <x v="1"/>
    <s v="NCEE"/>
    <n v="26"/>
    <n v="54"/>
    <s v="lesson"/>
    <s v="SSP SISOEQO201A - Learning Activity - CLICK HERE to START"/>
    <s v="SISOEQO201A_1_1_6084_SSP"/>
    <x v="2166"/>
    <n v="0"/>
    <n v="1"/>
  </r>
  <r>
    <x v="245"/>
    <x v="1"/>
    <s v="NCEE"/>
    <n v="26"/>
    <n v="54"/>
    <s v="forum"/>
    <s v="Spot the mistakes in this video!"/>
    <s v=""/>
    <x v="2167"/>
    <n v="0"/>
    <n v="0"/>
  </r>
  <r>
    <x v="245"/>
    <x v="1"/>
    <s v="NCEE"/>
    <n v="26"/>
    <n v="54"/>
    <s v="checklist"/>
    <s v="Checklist Compliant Moodle Shell"/>
    <s v=""/>
    <x v="18"/>
    <n v="0"/>
    <n v="0"/>
  </r>
  <r>
    <x v="245"/>
    <x v="1"/>
    <s v="NCEE"/>
    <n v="26"/>
    <n v="54"/>
    <s v="scorm"/>
    <s v="ID horses toolbox"/>
    <s v=""/>
    <x v="397"/>
    <n v="0"/>
    <n v="0"/>
  </r>
  <r>
    <x v="245"/>
    <x v="1"/>
    <s v="NCEE"/>
    <n v="26"/>
    <n v="54"/>
    <s v="assign"/>
    <s v="Assessment 3 - SISOEQO201A Annotated photos ASSIGNMENT - due 28/4"/>
    <s v=""/>
    <x v="2168"/>
    <n v="0"/>
    <n v="0"/>
  </r>
  <r>
    <x v="245"/>
    <x v="1"/>
    <s v="NCEE"/>
    <n v="26"/>
    <n v="54"/>
    <s v="assign"/>
    <s v="FINAL RESULT - SISOEQO201A Handle Horses"/>
    <s v="SISOEQO201A_1_1_6084_FINAL"/>
    <x v="2169"/>
    <n v="1"/>
    <n v="0"/>
  </r>
  <r>
    <x v="245"/>
    <x v="1"/>
    <s v="NCEE"/>
    <n v="26"/>
    <n v="54"/>
    <s v="assign"/>
    <s v="Assessment 4 - SISOEQO201A Prac skills REPORT and SWL LOGBOOK - due 18/8"/>
    <s v=""/>
    <x v="2170"/>
    <n v="0"/>
    <n v="0"/>
  </r>
  <r>
    <x v="245"/>
    <x v="1"/>
    <s v="NCEE"/>
    <n v="26"/>
    <n v="54"/>
    <s v="scorm"/>
    <s v="There racing toolbox - restrain for examination"/>
    <s v=""/>
    <x v="396"/>
    <n v="0"/>
    <n v="0"/>
  </r>
  <r>
    <x v="245"/>
    <x v="1"/>
    <s v="NCEE"/>
    <n v="26"/>
    <n v="54"/>
    <s v="checklist"/>
    <s v="Moodle Shell Completion Checklist"/>
    <s v=""/>
    <x v="22"/>
    <n v="0"/>
    <n v="0"/>
  </r>
  <r>
    <x v="245"/>
    <x v="1"/>
    <s v="NCEE"/>
    <n v="26"/>
    <n v="54"/>
    <s v="scorm"/>
    <s v="Approach and catch a horse"/>
    <s v=""/>
    <x v="395"/>
    <n v="0"/>
    <n v="0"/>
  </r>
  <r>
    <x v="245"/>
    <x v="1"/>
    <s v="NCEE"/>
    <n v="26"/>
    <n v="54"/>
    <s v="scorm"/>
    <s v="Prepare horse for travel"/>
    <s v=""/>
    <x v="394"/>
    <n v="0"/>
    <n v="0"/>
  </r>
  <r>
    <x v="245"/>
    <x v="1"/>
    <s v="NCEE"/>
    <n v="26"/>
    <n v="54"/>
    <s v="scorm"/>
    <s v="Prepare vehicle for travel"/>
    <s v=""/>
    <x v="393"/>
    <n v="0"/>
    <n v="0"/>
  </r>
  <r>
    <x v="245"/>
    <x v="1"/>
    <s v="NCEE"/>
    <n v="26"/>
    <n v="54"/>
    <s v="scorm"/>
    <s v="Leading and tying up"/>
    <s v=""/>
    <x v="390"/>
    <n v="0"/>
    <n v="0"/>
  </r>
  <r>
    <x v="245"/>
    <x v="1"/>
    <s v="NCEE"/>
    <n v="26"/>
    <n v="54"/>
    <s v="scorm"/>
    <s v="Load horses"/>
    <s v=""/>
    <x v="2171"/>
    <n v="0"/>
    <n v="0"/>
  </r>
  <r>
    <x v="246"/>
    <x v="1"/>
    <s v="NCEE"/>
    <n v="4"/>
    <n v="6"/>
    <s v="scorm"/>
    <s v="Load horses"/>
    <s v=""/>
    <x v="2171"/>
    <n v="0"/>
    <n v="0"/>
  </r>
  <r>
    <x v="246"/>
    <x v="1"/>
    <s v="NCEE"/>
    <n v="4"/>
    <n v="6"/>
    <s v="scorm"/>
    <s v="There racing toolbox - restrain for examination"/>
    <s v=""/>
    <x v="396"/>
    <n v="0"/>
    <n v="0"/>
  </r>
  <r>
    <x v="246"/>
    <x v="1"/>
    <s v="NCEE"/>
    <n v="4"/>
    <n v="6"/>
    <s v="assign"/>
    <s v="Assessment 4 Work Safely with horses Workshop SISOEQO201A"/>
    <s v=""/>
    <x v="2172"/>
    <n v="0"/>
    <n v="0"/>
  </r>
  <r>
    <x v="246"/>
    <x v="1"/>
    <s v="NCEE"/>
    <n v="4"/>
    <n v="6"/>
    <s v="assign"/>
    <s v="Assessment 2 SISOEQO201A.doc"/>
    <s v=""/>
    <x v="2173"/>
    <n v="0"/>
    <n v="0"/>
  </r>
  <r>
    <x v="246"/>
    <x v="1"/>
    <s v="NCEE"/>
    <n v="4"/>
    <n v="6"/>
    <s v="quiz"/>
    <s v="SSP Learning Activity SISOEQO201A"/>
    <s v="SISOEQ201A_1_1_5852_SSP"/>
    <x v="2174"/>
    <n v="0"/>
    <n v="1"/>
  </r>
  <r>
    <x v="246"/>
    <x v="1"/>
    <s v="NCEE"/>
    <n v="4"/>
    <n v="6"/>
    <s v="assign"/>
    <s v="Assessment Task 3 Handle Horses annotated Photos SISOEQO201A"/>
    <s v=""/>
    <x v="1609"/>
    <n v="0"/>
    <n v="0"/>
  </r>
  <r>
    <x v="246"/>
    <x v="1"/>
    <s v="NCEE"/>
    <n v="4"/>
    <n v="6"/>
    <s v="scorm"/>
    <s v="ID horses toolbox"/>
    <s v=""/>
    <x v="397"/>
    <n v="0"/>
    <n v="0"/>
  </r>
  <r>
    <x v="246"/>
    <x v="1"/>
    <s v="NCEE"/>
    <n v="4"/>
    <n v="6"/>
    <s v="scorm"/>
    <s v="Prepare horse for travel"/>
    <s v=""/>
    <x v="394"/>
    <n v="0"/>
    <n v="0"/>
  </r>
  <r>
    <x v="246"/>
    <x v="1"/>
    <s v="NCEE"/>
    <n v="4"/>
    <n v="6"/>
    <s v="scorm"/>
    <s v="Leading &amp; tying up"/>
    <s v=""/>
    <x v="2175"/>
    <n v="0"/>
    <n v="0"/>
  </r>
  <r>
    <x v="246"/>
    <x v="1"/>
    <s v="NCEE"/>
    <n v="4"/>
    <n v="6"/>
    <s v="checklist"/>
    <s v="Moodle Shell Completion Checklist"/>
    <s v=""/>
    <x v="22"/>
    <n v="0"/>
    <n v="0"/>
  </r>
  <r>
    <x v="246"/>
    <x v="1"/>
    <s v="NCEE"/>
    <n v="4"/>
    <n v="6"/>
    <s v="checklist"/>
    <s v="Checklist Compliant Moodle Shell"/>
    <s v=""/>
    <x v="18"/>
    <n v="0"/>
    <n v="0"/>
  </r>
  <r>
    <x v="246"/>
    <x v="1"/>
    <s v="NCEE"/>
    <n v="4"/>
    <n v="6"/>
    <s v="assign"/>
    <s v="Assessment SISOEQ201A Final Result"/>
    <s v="SISOEQ201A_1_1_5852_FINAL"/>
    <x v="2176"/>
    <n v="1"/>
    <n v="0"/>
  </r>
  <r>
    <x v="246"/>
    <x v="1"/>
    <s v="NCEE"/>
    <n v="4"/>
    <n v="6"/>
    <s v="scorm"/>
    <s v="Approach and catch a horse"/>
    <s v=""/>
    <x v="395"/>
    <n v="0"/>
    <n v="0"/>
  </r>
  <r>
    <x v="246"/>
    <x v="1"/>
    <s v="NCEE"/>
    <n v="4"/>
    <n v="6"/>
    <s v="scorm"/>
    <s v="Prepare vehicle for travel"/>
    <s v=""/>
    <x v="393"/>
    <n v="0"/>
    <n v="0"/>
  </r>
  <r>
    <x v="246"/>
    <x v="1"/>
    <s v="NCEE"/>
    <n v="4"/>
    <n v="6"/>
    <s v="quiz"/>
    <s v="Assessment Task 1 Quiz SISOEQO201A"/>
    <s v=""/>
    <x v="1613"/>
    <n v="0"/>
    <n v="0"/>
  </r>
  <r>
    <x v="247"/>
    <x v="4"/>
    <s v="Sport and Recreation 2017"/>
    <n v="0"/>
    <n v="0"/>
    <s v="quiz"/>
    <s v="Quiz 2 Sectors in Sport and Recreation SSP SISXCCS001"/>
    <s v="SISXCCS001_1_1_6435_SSP"/>
    <x v="2177"/>
    <n v="0"/>
    <n v="1"/>
  </r>
  <r>
    <x v="247"/>
    <x v="4"/>
    <s v="Sport and Recreation 2017"/>
    <n v="0"/>
    <n v="0"/>
    <s v="quiz"/>
    <s v="Quiz 3 Exercise Equipment SSP SISXFAC001"/>
    <s v="SISXFAC001_1_1_6435_SSP"/>
    <x v="2178"/>
    <n v="0"/>
    <n v="1"/>
  </r>
  <r>
    <x v="247"/>
    <x v="4"/>
    <s v="Sport and Recreation 2017"/>
    <n v="0"/>
    <n v="0"/>
    <s v="checklist"/>
    <s v="Moodle Shell Completion Checklist"/>
    <s v=""/>
    <x v="22"/>
    <n v="0"/>
    <n v="0"/>
  </r>
  <r>
    <x v="247"/>
    <x v="4"/>
    <s v="Sport and Recreation 2017"/>
    <n v="0"/>
    <n v="0"/>
    <s v="quiz"/>
    <s v="Quiz 1 Fitness Participation SSP SISXIND001"/>
    <s v="SISXIND001_1_1_6435_SSP"/>
    <x v="2179"/>
    <n v="0"/>
    <n v="1"/>
  </r>
  <r>
    <x v="247"/>
    <x v="4"/>
    <s v="Sport and Recreation 2017"/>
    <n v="0"/>
    <n v="0"/>
    <s v="assign"/>
    <s v="20 hours placement Agreement - NON TRAINEES (SISXCCS001, SISXIND001)"/>
    <s v=""/>
    <x v="2180"/>
    <n v="0"/>
    <n v="0"/>
  </r>
  <r>
    <x v="247"/>
    <x v="4"/>
    <s v="Sport and Recreation 2017"/>
    <n v="0"/>
    <n v="0"/>
    <s v="assign"/>
    <s v="Assessment 4 Work Performance Review (SISXIND001)"/>
    <s v=""/>
    <x v="2181"/>
    <n v="0"/>
    <n v="0"/>
  </r>
  <r>
    <x v="247"/>
    <x v="4"/>
    <s v="Sport and Recreation 2017"/>
    <n v="0"/>
    <n v="0"/>
    <s v="assign"/>
    <s v="Assessment 1 Placement Activity (SISXCCS001, SISXIND001)"/>
    <s v=""/>
    <x v="2182"/>
    <n v="0"/>
    <n v="0"/>
  </r>
  <r>
    <x v="247"/>
    <x v="4"/>
    <s v="Sport and Recreation 2017"/>
    <n v="0"/>
    <n v="0"/>
    <s v="assign"/>
    <s v="SISXFAC001 Final Result"/>
    <s v="SISXFAC001_1_1_6435_FINAL"/>
    <x v="2183"/>
    <n v="1"/>
    <n v="0"/>
  </r>
  <r>
    <x v="247"/>
    <x v="4"/>
    <s v="Sport and Recreation 2017"/>
    <n v="0"/>
    <n v="0"/>
    <s v="assign"/>
    <s v="SISXIND001 Final Result"/>
    <s v="SISXIND001_1_1_6435_FINAL"/>
    <x v="2184"/>
    <n v="1"/>
    <n v="0"/>
  </r>
  <r>
    <x v="247"/>
    <x v="4"/>
    <s v="Sport and Recreation 2017"/>
    <n v="0"/>
    <n v="0"/>
    <s v="assign"/>
    <s v="SISXCC001 Final Result"/>
    <s v="SISXCC001_1_1_6435_FINAL"/>
    <x v="2185"/>
    <n v="1"/>
    <n v="0"/>
  </r>
  <r>
    <x v="247"/>
    <x v="4"/>
    <s v="Sport and Recreation 2017"/>
    <n v="0"/>
    <n v="0"/>
    <s v="assign"/>
    <s v="Assessment 3 Customer Service Review (SISXCCS001)"/>
    <s v=""/>
    <x v="2186"/>
    <n v="0"/>
    <n v="0"/>
  </r>
  <r>
    <x v="247"/>
    <x v="4"/>
    <s v="Sport and Recreation 2017"/>
    <n v="0"/>
    <n v="0"/>
    <s v="assign"/>
    <s v="Assessment 2 Gym Equipment Register (SISXFAC001)"/>
    <s v=""/>
    <x v="2187"/>
    <n v="0"/>
    <n v="0"/>
  </r>
  <r>
    <x v="248"/>
    <x v="4"/>
    <s v="Sport and Recreation 2017"/>
    <n v="1"/>
    <n v="1"/>
    <s v="quiz"/>
    <s v="SSP Activity SISXEMR001"/>
    <s v="SISXEMR001_1_1_6602_SSP"/>
    <x v="2188"/>
    <n v="0"/>
    <n v="1"/>
  </r>
  <r>
    <x v="248"/>
    <x v="4"/>
    <s v="Sport and Recreation 2017"/>
    <n v="1"/>
    <n v="1"/>
    <s v="assign"/>
    <s v="Assessment Task 1 - Evacuation Plan (SISXEMR001)"/>
    <s v=""/>
    <x v="2189"/>
    <n v="0"/>
    <n v="0"/>
  </r>
  <r>
    <x v="248"/>
    <x v="4"/>
    <s v="Sport and Recreation 2017"/>
    <n v="1"/>
    <n v="1"/>
    <s v="assign"/>
    <s v="SISXEMR001 Final Result"/>
    <s v="SISXEMR001_1_1_6602_FINAL"/>
    <x v="2190"/>
    <n v="1"/>
    <n v="0"/>
  </r>
  <r>
    <x v="248"/>
    <x v="4"/>
    <s v="Sport and Recreation 2017"/>
    <n v="1"/>
    <n v="1"/>
    <s v="checklist"/>
    <s v="Moodle Shell Completion Checklist"/>
    <s v=""/>
    <x v="22"/>
    <n v="0"/>
    <n v="0"/>
  </r>
  <r>
    <x v="248"/>
    <x v="4"/>
    <s v="Sport and Recreation 2017"/>
    <n v="1"/>
    <n v="1"/>
    <s v="quiz"/>
    <s v="Assessment Task 2 - Emergency Responses Quiz (SISXEMR001)"/>
    <s v=""/>
    <x v="2191"/>
    <n v="0"/>
    <n v="0"/>
  </r>
  <r>
    <x v="249"/>
    <x v="4"/>
    <s v="Sport and Recreation 2017"/>
    <n v="0"/>
    <n v="0"/>
    <s v="assign"/>
    <s v="Assessment Task 3 - Customer Service Review (SISXCCS001)"/>
    <s v=""/>
    <x v="2192"/>
    <n v="0"/>
    <n v="0"/>
  </r>
  <r>
    <x v="249"/>
    <x v="4"/>
    <s v="Sport and Recreation 2017"/>
    <n v="0"/>
    <n v="0"/>
    <s v="assign"/>
    <s v="Assessment Task 5 - Education Program (SISXCCS001, SISXRES002)"/>
    <s v=""/>
    <x v="2193"/>
    <n v="0"/>
    <n v="0"/>
  </r>
  <r>
    <x v="249"/>
    <x v="4"/>
    <s v="Sport and Recreation 2017"/>
    <n v="0"/>
    <n v="0"/>
    <s v="assign"/>
    <s v="SISXHRM001 Final Result"/>
    <s v="SISXHRM001_1_1_6419_FINAL"/>
    <x v="2194"/>
    <n v="1"/>
    <n v="0"/>
  </r>
  <r>
    <x v="249"/>
    <x v="4"/>
    <s v="Sport and Recreation 2017"/>
    <n v="0"/>
    <n v="0"/>
    <s v="assign"/>
    <s v="SISXMGT001 Final Result"/>
    <s v="SISXMGT001_1_1_6419_FINAL"/>
    <x v="2195"/>
    <n v="1"/>
    <n v="0"/>
  </r>
  <r>
    <x v="249"/>
    <x v="4"/>
    <s v="Sport and Recreation 2017"/>
    <n v="0"/>
    <n v="0"/>
    <s v="assign"/>
    <s v="SISXRES002 Final Result"/>
    <s v="SISXRES002_1_1_6419_FINAL"/>
    <x v="2196"/>
    <n v="1"/>
    <n v="0"/>
  </r>
  <r>
    <x v="249"/>
    <x v="4"/>
    <s v="Sport and Recreation 2017"/>
    <n v="0"/>
    <n v="0"/>
    <s v="quiz"/>
    <s v="Assessment Task 4 - Recreation Management Questionnaire (SISXCCS001)"/>
    <s v=""/>
    <x v="2197"/>
    <n v="0"/>
    <n v="0"/>
  </r>
  <r>
    <x v="249"/>
    <x v="4"/>
    <s v="Sport and Recreation 2017"/>
    <n v="0"/>
    <n v="0"/>
    <s v="checklist"/>
    <s v="Checklist Compliant Moodle Shell"/>
    <s v=""/>
    <x v="18"/>
    <n v="0"/>
    <n v="0"/>
  </r>
  <r>
    <x v="249"/>
    <x v="4"/>
    <s v="Sport and Recreation 2017"/>
    <n v="0"/>
    <n v="0"/>
    <s v="quiz"/>
    <s v="SSP Activity SISXCCS001"/>
    <s v="SISXCCS001_1_1_6419_SSP"/>
    <x v="2198"/>
    <n v="0"/>
    <n v="1"/>
  </r>
  <r>
    <x v="249"/>
    <x v="4"/>
    <s v="Sport and Recreation 2017"/>
    <n v="0"/>
    <n v="0"/>
    <s v="quiz"/>
    <s v="SSP Activity SISXHRM001"/>
    <s v="SISXHRM001_1_1_6419_SSP"/>
    <x v="2199"/>
    <n v="0"/>
    <n v="1"/>
  </r>
  <r>
    <x v="249"/>
    <x v="4"/>
    <s v="Sport and Recreation 2017"/>
    <n v="0"/>
    <n v="0"/>
    <s v="quiz"/>
    <s v="SSP Activity SISXMGT001"/>
    <s v="SISXMGT001_1_1_6419_SSP"/>
    <x v="2200"/>
    <n v="0"/>
    <n v="1"/>
  </r>
  <r>
    <x v="249"/>
    <x v="4"/>
    <s v="Sport and Recreation 2017"/>
    <n v="0"/>
    <n v="0"/>
    <s v="quiz"/>
    <s v="SSP Activity SISXRES002"/>
    <s v="SISXRES002_1_1_6419_SSP"/>
    <x v="2201"/>
    <n v="0"/>
    <n v="1"/>
  </r>
  <r>
    <x v="249"/>
    <x v="4"/>
    <s v="Sport and Recreation 2017"/>
    <n v="0"/>
    <n v="0"/>
    <s v="forum"/>
    <s v="Assessment Task 1 - Stakeholders Forum (SISXCCS001, SISXMGT001)"/>
    <s v=""/>
    <x v="2202"/>
    <n v="0"/>
    <n v="0"/>
  </r>
  <r>
    <x v="249"/>
    <x v="4"/>
    <s v="Sport and Recreation 2017"/>
    <n v="0"/>
    <n v="0"/>
    <s v="checklist"/>
    <s v="Moodle Shell Completion Checklist"/>
    <s v=""/>
    <x v="22"/>
    <n v="0"/>
    <n v="0"/>
  </r>
  <r>
    <x v="249"/>
    <x v="4"/>
    <s v="Sport and Recreation 2017"/>
    <n v="0"/>
    <n v="0"/>
    <s v="assign"/>
    <s v="SISXCCS001 Final Result"/>
    <s v="SISXCCS001_1_1_6419_FINAL"/>
    <x v="2203"/>
    <n v="1"/>
    <n v="0"/>
  </r>
  <r>
    <x v="249"/>
    <x v="4"/>
    <s v="Sport and Recreation 2017"/>
    <n v="0"/>
    <n v="0"/>
    <s v="assign"/>
    <s v="Assessment Task 2 - Volunteer Report (SISXHRM001, SISXMGT001, SISXRES002)"/>
    <s v=""/>
    <x v="2204"/>
    <n v="0"/>
    <n v="0"/>
  </r>
  <r>
    <x v="250"/>
    <x v="9"/>
    <s v="Train Assess"/>
    <n v="0"/>
    <n v="2"/>
    <s v="assign"/>
    <s v="Assessment Task 5 Attend two webinars and participate in discussions"/>
    <s v=""/>
    <x v="2205"/>
    <n v="0"/>
    <n v="0"/>
  </r>
  <r>
    <x v="250"/>
    <x v="9"/>
    <s v="Train Assess"/>
    <n v="0"/>
    <n v="2"/>
    <s v="checklist"/>
    <s v="Assessment Task Checklist for Assignment Module"/>
    <s v=""/>
    <x v="2206"/>
    <n v="0"/>
    <n v="0"/>
  </r>
  <r>
    <x v="250"/>
    <x v="9"/>
    <s v="Train Assess"/>
    <n v="0"/>
    <n v="2"/>
    <s v="checklist"/>
    <s v="Assessment Task Checklist for Assignment Module"/>
    <s v=""/>
    <x v="2206"/>
    <n v="0"/>
    <n v="0"/>
  </r>
  <r>
    <x v="250"/>
    <x v="9"/>
    <s v="Train Assess"/>
    <n v="0"/>
    <n v="2"/>
    <s v="checklist"/>
    <s v="Checklist Compliant Moodle Shell"/>
    <s v=""/>
    <x v="18"/>
    <n v="0"/>
    <n v="0"/>
  </r>
  <r>
    <x v="250"/>
    <x v="9"/>
    <s v="Train Assess"/>
    <n v="0"/>
    <n v="2"/>
    <s v="quiz"/>
    <s v="Session A Activity QUIZ"/>
    <s v=""/>
    <x v="2207"/>
    <n v="0"/>
    <n v="0"/>
  </r>
  <r>
    <x v="250"/>
    <x v="9"/>
    <s v="Train Assess"/>
    <n v="0"/>
    <n v="2"/>
    <s v="quiz"/>
    <s v="Open Education Resources, Creative Commons and Copyright QUIZ"/>
    <s v=""/>
    <x v="2208"/>
    <n v="0"/>
    <n v="0"/>
  </r>
  <r>
    <x v="250"/>
    <x v="9"/>
    <s v="Train Assess"/>
    <n v="0"/>
    <n v="2"/>
    <s v="assign"/>
    <s v="Assessment Task 4 Moodle Induction Customisation, Facilitation and Demonstration Task"/>
    <s v=""/>
    <x v="2209"/>
    <n v="0"/>
    <n v="0"/>
  </r>
  <r>
    <x v="250"/>
    <x v="9"/>
    <s v="Train Assess"/>
    <n v="0"/>
    <n v="2"/>
    <s v="quiz"/>
    <s v="TAEDEL501A Trends, Challenges and Technologies for Higher Education Quiz"/>
    <s v=""/>
    <x v="2210"/>
    <n v="0"/>
    <n v="0"/>
  </r>
  <r>
    <x v="250"/>
    <x v="9"/>
    <s v="Train Assess"/>
    <n v="0"/>
    <n v="2"/>
    <s v="assign"/>
    <s v="Assessment Task 2 Moodle Tasks (Teacher to mark only)"/>
    <s v=""/>
    <x v="2211"/>
    <n v="0"/>
    <n v="0"/>
  </r>
  <r>
    <x v="250"/>
    <x v="9"/>
    <s v="Train Assess"/>
    <n v="0"/>
    <n v="2"/>
    <s v="assign"/>
    <s v="Assessment TAEDEL501A Final Result (Teacher to mark only)"/>
    <s v=""/>
    <x v="2212"/>
    <n v="0"/>
    <n v="0"/>
  </r>
  <r>
    <x v="250"/>
    <x v="9"/>
    <s v="Train Assess"/>
    <n v="0"/>
    <n v="2"/>
    <s v="assign"/>
    <s v="Assessment Task 1 Mahara Tasks"/>
    <s v=""/>
    <x v="2213"/>
    <n v="0"/>
    <n v="0"/>
  </r>
  <r>
    <x v="250"/>
    <x v="9"/>
    <s v="Train Assess"/>
    <n v="0"/>
    <n v="2"/>
    <s v="quiz"/>
    <s v="Session E Assessment Summary QUIZ"/>
    <s v=""/>
    <x v="2214"/>
    <n v="0"/>
    <n v="0"/>
  </r>
  <r>
    <x v="250"/>
    <x v="9"/>
    <s v="Train Assess"/>
    <n v="0"/>
    <n v="2"/>
    <s v="assign"/>
    <s v="Assessment Task 3 Alfresco Tasks (Teacher to mark only)"/>
    <s v=""/>
    <x v="2215"/>
    <n v="0"/>
    <n v="0"/>
  </r>
  <r>
    <x v="250"/>
    <x v="9"/>
    <s v="Train Assess"/>
    <n v="0"/>
    <n v="2"/>
    <s v="quiz"/>
    <s v="Session C Assessment Summary QUIZ"/>
    <s v=""/>
    <x v="2216"/>
    <n v="0"/>
    <n v="0"/>
  </r>
  <r>
    <x v="251"/>
    <x v="9"/>
    <s v="Train Assess"/>
    <n v="0"/>
    <n v="0"/>
    <s v="quiz"/>
    <s v="Assessment Task 1 TAEDES402"/>
    <s v=""/>
    <x v="2217"/>
    <n v="0"/>
    <n v="0"/>
  </r>
  <r>
    <x v="251"/>
    <x v="9"/>
    <s v="Train Assess"/>
    <n v="0"/>
    <n v="0"/>
    <s v="quiz"/>
    <s v="Assessment Task 2 Quiz 2 TAEDES402"/>
    <s v=""/>
    <x v="2218"/>
    <n v="0"/>
    <n v="0"/>
  </r>
  <r>
    <x v="251"/>
    <x v="9"/>
    <s v="Train Assess"/>
    <n v="0"/>
    <n v="0"/>
    <s v="lti"/>
    <s v="Bookshelf eTextbook Use training packages and accredited courses to meet client needs Part 1 Chpt 2"/>
    <s v=""/>
    <x v="2219"/>
    <n v="0"/>
    <n v="0"/>
  </r>
  <r>
    <x v="251"/>
    <x v="9"/>
    <s v="Train Assess"/>
    <n v="0"/>
    <n v="0"/>
    <s v="assign"/>
    <s v="Assessment Task 3 TAEDES402"/>
    <s v=""/>
    <x v="2220"/>
    <n v="0"/>
    <n v="0"/>
  </r>
  <r>
    <x v="251"/>
    <x v="9"/>
    <s v="Train Assess"/>
    <n v="0"/>
    <n v="0"/>
    <s v="checklist"/>
    <s v="Moodle Shell Completion Checklist"/>
    <s v=""/>
    <x v="22"/>
    <n v="0"/>
    <n v="0"/>
  </r>
  <r>
    <x v="251"/>
    <x v="9"/>
    <s v="Train Assess"/>
    <n v="0"/>
    <n v="0"/>
    <s v="assign"/>
    <s v="Assessment Example 1a (Insert Unit Code) - competency assessments (Online Marking Guide)"/>
    <s v=""/>
    <x v="668"/>
    <n v="0"/>
    <n v="0"/>
  </r>
  <r>
    <x v="251"/>
    <x v="9"/>
    <s v="Train Assess"/>
    <n v="0"/>
    <n v="0"/>
    <s v="quiz"/>
    <s v="Use training packages - All McGraw Hill questions TAEDES402"/>
    <s v=""/>
    <x v="2221"/>
    <n v="0"/>
    <n v="0"/>
  </r>
  <r>
    <x v="251"/>
    <x v="9"/>
    <s v="Train Assess"/>
    <n v="0"/>
    <n v="0"/>
    <s v="lti"/>
    <s v="McGraw Hill eBook"/>
    <s v=""/>
    <x v="2222"/>
    <n v="0"/>
    <n v="0"/>
  </r>
  <r>
    <x v="251"/>
    <x v="9"/>
    <s v="Train Assess"/>
    <n v="0"/>
    <n v="0"/>
    <s v="quiz"/>
    <s v="TAEDES402 SSP Quiz"/>
    <s v="TAEDES402_1_1_6413_SSP"/>
    <x v="2223"/>
    <n v="0"/>
    <n v="1"/>
  </r>
  <r>
    <x v="251"/>
    <x v="9"/>
    <s v="Train Assess"/>
    <n v="0"/>
    <n v="0"/>
    <s v="assign"/>
    <s v="Assessment Final Result TAEDES402"/>
    <s v=""/>
    <x v="2224"/>
    <n v="0"/>
    <n v="0"/>
  </r>
  <r>
    <x v="252"/>
    <x v="4"/>
    <s v="Nursing 2017"/>
    <n v="0"/>
    <n v="1"/>
    <s v="quiz"/>
    <s v="HLTWHS002 Assessment Task 1 Workplace inspection / risk assessment"/>
    <s v=""/>
    <x v="1596"/>
    <n v="0"/>
    <n v="0"/>
  </r>
  <r>
    <x v="252"/>
    <x v="4"/>
    <s v="Nursing 2017"/>
    <n v="0"/>
    <n v="1"/>
    <s v="assign"/>
    <s v="HLTWHS002 Assessment Task 2 Clinical simulation"/>
    <s v=""/>
    <x v="1592"/>
    <n v="0"/>
    <n v="0"/>
  </r>
  <r>
    <x v="252"/>
    <x v="4"/>
    <s v="Nursing 2017"/>
    <n v="0"/>
    <n v="1"/>
    <s v="quiz"/>
    <s v="HLTWHS002 Assessment Task 3 Exam"/>
    <s v=""/>
    <x v="1593"/>
    <n v="0"/>
    <n v="0"/>
  </r>
  <r>
    <x v="252"/>
    <x v="4"/>
    <s v="Nursing 2017"/>
    <n v="0"/>
    <n v="1"/>
    <s v="quiz"/>
    <s v="HLTWHS002 SSP Learning activity"/>
    <s v=""/>
    <x v="1595"/>
    <n v="0"/>
    <n v="0"/>
  </r>
  <r>
    <x v="252"/>
    <x v="4"/>
    <s v="Nursing 2017"/>
    <n v="0"/>
    <n v="1"/>
    <s v="checklist"/>
    <s v="Moodle Shell Completion Checklist"/>
    <s v=""/>
    <x v="22"/>
    <n v="0"/>
    <n v="0"/>
  </r>
  <r>
    <x v="252"/>
    <x v="4"/>
    <s v="Nursing 2017"/>
    <n v="0"/>
    <n v="1"/>
    <s v="assign"/>
    <s v="HLTWHS002 Final Result (Online Marking Guide)"/>
    <s v=""/>
    <x v="1594"/>
    <n v="0"/>
    <n v="0"/>
  </r>
  <r>
    <x v="253"/>
    <x v="0"/>
    <s v="Building and Construction"/>
    <n v="0"/>
    <n v="0"/>
    <s v="quiz"/>
    <s v="Assessment Task 2 - VU20955"/>
    <s v=""/>
    <x v="2225"/>
    <n v="0"/>
    <n v="0"/>
  </r>
  <r>
    <x v="253"/>
    <x v="0"/>
    <s v="Building and Construction"/>
    <n v="0"/>
    <n v="0"/>
    <s v="assign"/>
    <s v="Assessment Task 3 - VU20955"/>
    <s v=""/>
    <x v="2226"/>
    <n v="0"/>
    <n v="0"/>
  </r>
  <r>
    <x v="253"/>
    <x v="0"/>
    <s v="Building and Construction"/>
    <n v="0"/>
    <n v="0"/>
    <s v="assign"/>
    <s v="Assessment Task 4 - VU20955"/>
    <s v=""/>
    <x v="2227"/>
    <n v="0"/>
    <n v="0"/>
  </r>
  <r>
    <x v="253"/>
    <x v="0"/>
    <s v="Building and Construction"/>
    <n v="0"/>
    <n v="0"/>
    <s v="assign"/>
    <s v="Assessment Task 5 - VU20955"/>
    <s v=""/>
    <x v="2228"/>
    <n v="0"/>
    <n v="0"/>
  </r>
  <r>
    <x v="253"/>
    <x v="0"/>
    <s v="Building and Construction"/>
    <n v="0"/>
    <n v="0"/>
    <s v="assign"/>
    <s v="VU20955 Final Result"/>
    <s v="VU20955_1_1_6042_FINAL"/>
    <x v="2229"/>
    <n v="1"/>
    <n v="0"/>
  </r>
  <r>
    <x v="253"/>
    <x v="0"/>
    <s v="Building and Construction"/>
    <n v="0"/>
    <n v="0"/>
    <s v="quiz"/>
    <s v="Review questions"/>
    <s v=""/>
    <x v="2230"/>
    <n v="0"/>
    <n v="0"/>
  </r>
  <r>
    <x v="253"/>
    <x v="0"/>
    <s v="Building and Construction"/>
    <n v="0"/>
    <n v="0"/>
    <s v="quiz"/>
    <s v="Review questions"/>
    <s v=""/>
    <x v="2230"/>
    <n v="0"/>
    <n v="0"/>
  </r>
  <r>
    <x v="253"/>
    <x v="0"/>
    <s v="Building and Construction"/>
    <n v="0"/>
    <n v="0"/>
    <s v="assign"/>
    <s v="Assessment Task 1 - VU20955"/>
    <s v=""/>
    <x v="2231"/>
    <n v="0"/>
    <n v="0"/>
  </r>
  <r>
    <x v="253"/>
    <x v="0"/>
    <s v="Building and Construction"/>
    <n v="0"/>
    <n v="0"/>
    <s v="checklist"/>
    <s v="Moodle Shell Completion Checklist"/>
    <s v=""/>
    <x v="22"/>
    <n v="0"/>
    <n v="0"/>
  </r>
  <r>
    <x v="254"/>
    <x v="0"/>
    <s v="Building and Construction"/>
    <n v="0"/>
    <n v="0"/>
    <s v="assign"/>
    <s v="Assessment Task 2 - VU20957"/>
    <s v=""/>
    <x v="2232"/>
    <n v="0"/>
    <n v="0"/>
  </r>
  <r>
    <x v="254"/>
    <x v="0"/>
    <s v="Building and Construction"/>
    <n v="0"/>
    <n v="0"/>
    <s v="assign"/>
    <s v="VU20957 Final Result"/>
    <s v="VU20957_1_1_6044_FINAL"/>
    <x v="2233"/>
    <n v="1"/>
    <n v="0"/>
  </r>
  <r>
    <x v="254"/>
    <x v="0"/>
    <s v="Building and Construction"/>
    <n v="0"/>
    <n v="0"/>
    <s v="quiz"/>
    <s v="Assessment Task 1 - VU20957"/>
    <s v=""/>
    <x v="2234"/>
    <n v="0"/>
    <n v="0"/>
  </r>
  <r>
    <x v="254"/>
    <x v="0"/>
    <s v="Building and Construction"/>
    <n v="0"/>
    <n v="0"/>
    <s v="checklist"/>
    <s v="Moodle Shell Completion Checklist"/>
    <s v=""/>
    <x v="22"/>
    <n v="0"/>
    <n v="0"/>
  </r>
  <r>
    <x v="255"/>
    <x v="0"/>
    <s v="Building and Construction"/>
    <n v="0"/>
    <n v="0"/>
    <s v="quiz"/>
    <s v="Assessment Task 2 - VU20958"/>
    <s v=""/>
    <x v="2235"/>
    <n v="0"/>
    <n v="0"/>
  </r>
  <r>
    <x v="255"/>
    <x v="0"/>
    <s v="Building and Construction"/>
    <n v="0"/>
    <n v="0"/>
    <s v="assign"/>
    <s v="Assessment Task 3 - VU20958"/>
    <s v=""/>
    <x v="2236"/>
    <n v="0"/>
    <n v="0"/>
  </r>
  <r>
    <x v="255"/>
    <x v="0"/>
    <s v="Building and Construction"/>
    <n v="0"/>
    <n v="0"/>
    <s v="assign"/>
    <s v="Assessment Task 4 - VU20958"/>
    <s v=""/>
    <x v="2237"/>
    <n v="0"/>
    <n v="0"/>
  </r>
  <r>
    <x v="255"/>
    <x v="0"/>
    <s v="Building and Construction"/>
    <n v="0"/>
    <n v="0"/>
    <s v="quiz"/>
    <s v="Assessment Task 1 - VU20958"/>
    <s v=""/>
    <x v="2238"/>
    <n v="0"/>
    <n v="0"/>
  </r>
  <r>
    <x v="255"/>
    <x v="0"/>
    <s v="Building and Construction"/>
    <n v="0"/>
    <n v="0"/>
    <s v="assign"/>
    <s v="VU20958 Final Result"/>
    <s v="VU20958_1_1_6053_FINAL"/>
    <x v="2239"/>
    <n v="1"/>
    <n v="0"/>
  </r>
  <r>
    <x v="255"/>
    <x v="0"/>
    <s v="Building and Construction"/>
    <n v="0"/>
    <n v="0"/>
    <s v="checklist"/>
    <s v="Moodle Shell Completion Checklist"/>
    <s v=""/>
    <x v="22"/>
    <n v="0"/>
    <n v="0"/>
  </r>
  <r>
    <x v="256"/>
    <x v="0"/>
    <s v="Building and Construction"/>
    <n v="0"/>
    <n v="0"/>
    <s v="quiz"/>
    <s v="Assessment Task 1 - VU20961"/>
    <s v=""/>
    <x v="2240"/>
    <n v="0"/>
    <n v="0"/>
  </r>
  <r>
    <x v="256"/>
    <x v="0"/>
    <s v="Building and Construction"/>
    <n v="0"/>
    <n v="0"/>
    <s v="assign"/>
    <s v="VU20961 Final Result"/>
    <s v="VU20961_1_1_6046_FINAL"/>
    <x v="2241"/>
    <n v="1"/>
    <n v="0"/>
  </r>
  <r>
    <x v="256"/>
    <x v="0"/>
    <s v="Building and Construction"/>
    <n v="0"/>
    <n v="0"/>
    <s v="assign"/>
    <s v="Assessment Task 2 - VU20961"/>
    <s v=""/>
    <x v="2242"/>
    <n v="0"/>
    <n v="0"/>
  </r>
  <r>
    <x v="256"/>
    <x v="0"/>
    <s v="Building and Construction"/>
    <n v="0"/>
    <n v="0"/>
    <s v="assign"/>
    <s v="Assessment Task 3 - VU20961"/>
    <s v=""/>
    <x v="2243"/>
    <n v="0"/>
    <n v="0"/>
  </r>
  <r>
    <x v="256"/>
    <x v="0"/>
    <s v="Building and Construction"/>
    <n v="0"/>
    <n v="0"/>
    <s v="checklist"/>
    <s v="Moodle Shell Completion Checklist"/>
    <s v=""/>
    <x v="22"/>
    <n v="0"/>
    <n v="0"/>
  </r>
  <r>
    <x v="257"/>
    <x v="0"/>
    <s v="Building and Construction"/>
    <n v="0"/>
    <n v="0"/>
    <s v="checklist"/>
    <s v="Moodle Shell Completion Checklist"/>
    <s v=""/>
    <x v="22"/>
    <n v="0"/>
    <n v="0"/>
  </r>
  <r>
    <x v="257"/>
    <x v="0"/>
    <s v="Building and Construction"/>
    <n v="0"/>
    <n v="0"/>
    <s v="assign"/>
    <s v="VU20962 Final Result"/>
    <s v="VU20962_1_1_6049_FINAL"/>
    <x v="2244"/>
    <n v="1"/>
    <n v="0"/>
  </r>
  <r>
    <x v="257"/>
    <x v="0"/>
    <s v="Building and Construction"/>
    <n v="0"/>
    <n v="0"/>
    <s v="assign"/>
    <s v="Assessment Task 2 - VU20962"/>
    <s v=""/>
    <x v="2245"/>
    <n v="0"/>
    <n v="0"/>
  </r>
  <r>
    <x v="257"/>
    <x v="0"/>
    <s v="Building and Construction"/>
    <n v="0"/>
    <n v="0"/>
    <s v="quiz"/>
    <s v="Assessment Task 1 - VU20962"/>
    <s v=""/>
    <x v="2246"/>
    <n v="0"/>
    <n v="0"/>
  </r>
  <r>
    <x v="258"/>
    <x v="0"/>
    <s v="Building and Construction"/>
    <n v="0"/>
    <n v="0"/>
    <s v="quiz"/>
    <s v="Assessment Task 1 - VU20963"/>
    <s v=""/>
    <x v="2247"/>
    <n v="0"/>
    <n v="0"/>
  </r>
  <r>
    <x v="258"/>
    <x v="0"/>
    <s v="Building and Construction"/>
    <n v="0"/>
    <n v="0"/>
    <s v="assign"/>
    <s v="VU20963 Final Result"/>
    <s v="VU20963_1_1_6045_FINAL"/>
    <x v="2248"/>
    <n v="1"/>
    <n v="0"/>
  </r>
  <r>
    <x v="258"/>
    <x v="0"/>
    <s v="Building and Construction"/>
    <n v="0"/>
    <n v="0"/>
    <s v="assign"/>
    <s v="Assessment Task 2 - VU20963"/>
    <s v=""/>
    <x v="2249"/>
    <n v="0"/>
    <n v="0"/>
  </r>
  <r>
    <x v="258"/>
    <x v="0"/>
    <s v="Building and Construction"/>
    <n v="0"/>
    <n v="0"/>
    <s v="checklist"/>
    <s v="Moodle Shell Completion Checklist"/>
    <s v=""/>
    <x v="22"/>
    <n v="0"/>
    <n v="0"/>
  </r>
  <r>
    <x v="259"/>
    <x v="0"/>
    <s v="Building and Construction"/>
    <n v="0"/>
    <n v="0"/>
    <s v="assign"/>
    <s v="VU20971 Final Result"/>
    <s v="VU20971_1_1_6043_FINAL"/>
    <x v="2250"/>
    <n v="1"/>
    <n v="0"/>
  </r>
  <r>
    <x v="259"/>
    <x v="0"/>
    <s v="Building and Construction"/>
    <n v="0"/>
    <n v="0"/>
    <s v="checklist"/>
    <s v="Moodle Shell Completion Checklist"/>
    <s v=""/>
    <x v="22"/>
    <n v="0"/>
    <n v="0"/>
  </r>
  <r>
    <x v="259"/>
    <x v="0"/>
    <s v="Building and Construction"/>
    <n v="0"/>
    <n v="0"/>
    <s v="assign"/>
    <s v="Assessment Task 2 - VU20971"/>
    <s v=""/>
    <x v="2251"/>
    <n v="0"/>
    <n v="0"/>
  </r>
  <r>
    <x v="259"/>
    <x v="0"/>
    <s v="Building and Construction"/>
    <n v="0"/>
    <n v="0"/>
    <s v="assign"/>
    <s v="Assessment Task 3 - VU20971"/>
    <s v=""/>
    <x v="2252"/>
    <n v="0"/>
    <n v="0"/>
  </r>
  <r>
    <x v="259"/>
    <x v="0"/>
    <s v="Building and Construction"/>
    <n v="0"/>
    <n v="0"/>
    <s v="quiz"/>
    <s v="Assessment Task 1 - VU20971"/>
    <s v=""/>
    <x v="2253"/>
    <n v="0"/>
    <n v="0"/>
  </r>
  <r>
    <x v="260"/>
    <x v="0"/>
    <s v="Building and Construction"/>
    <n v="0"/>
    <n v="0"/>
    <s v="quiz"/>
    <s v="Assessment Task 1 - VU20972"/>
    <s v=""/>
    <x v="2254"/>
    <n v="0"/>
    <n v="0"/>
  </r>
  <r>
    <x v="260"/>
    <x v="0"/>
    <s v="Building and Construction"/>
    <n v="0"/>
    <n v="0"/>
    <s v="assign"/>
    <s v="Assessment Task 2 - VU20972"/>
    <s v=""/>
    <x v="2255"/>
    <n v="0"/>
    <n v="0"/>
  </r>
  <r>
    <x v="260"/>
    <x v="0"/>
    <s v="Building and Construction"/>
    <n v="0"/>
    <n v="0"/>
    <s v="assign"/>
    <s v="Assessment Task 3 - VU20972"/>
    <s v=""/>
    <x v="2256"/>
    <n v="0"/>
    <n v="0"/>
  </r>
  <r>
    <x v="260"/>
    <x v="0"/>
    <s v="Building and Construction"/>
    <n v="0"/>
    <n v="0"/>
    <s v="checklist"/>
    <s v="Moodle Shell Completion Checklist"/>
    <s v=""/>
    <x v="22"/>
    <n v="0"/>
    <n v="0"/>
  </r>
  <r>
    <x v="260"/>
    <x v="0"/>
    <s v="Building and Construction"/>
    <n v="0"/>
    <n v="0"/>
    <s v="assign"/>
    <s v="VU20972 Final Result"/>
    <s v="VU20972_1_1_6048_FINAL"/>
    <x v="2257"/>
    <n v="1"/>
    <n v="0"/>
  </r>
  <r>
    <x v="261"/>
    <x v="0"/>
    <s v="Building and Construction"/>
    <n v="0"/>
    <n v="0"/>
    <s v="assign"/>
    <s v="VU20973 Final Result"/>
    <s v="VU20973_1_1_6047_FINAL"/>
    <x v="2258"/>
    <n v="1"/>
    <n v="0"/>
  </r>
  <r>
    <x v="261"/>
    <x v="0"/>
    <s v="Building and Construction"/>
    <n v="0"/>
    <n v="0"/>
    <s v="checklist"/>
    <s v="Moodle Shell Completion Checklist"/>
    <s v=""/>
    <x v="22"/>
    <n v="0"/>
    <n v="0"/>
  </r>
  <r>
    <x v="261"/>
    <x v="0"/>
    <s v="Building and Construction"/>
    <n v="0"/>
    <n v="0"/>
    <s v="quiz"/>
    <s v="Assessment Task 1 - VU20973"/>
    <s v=""/>
    <x v="2259"/>
    <n v="0"/>
    <n v="0"/>
  </r>
  <r>
    <x v="261"/>
    <x v="0"/>
    <s v="Building and Construction"/>
    <n v="0"/>
    <n v="0"/>
    <s v="assign"/>
    <s v="Assessment Task 2 - VU20973"/>
    <s v=""/>
    <x v="2260"/>
    <n v="0"/>
    <n v="0"/>
  </r>
  <r>
    <x v="262"/>
    <x v="0"/>
    <s v="Building and Construction"/>
    <n v="0"/>
    <n v="0"/>
    <s v="quiz"/>
    <s v="Assessment Task 1 - VU20974"/>
    <s v=""/>
    <x v="2261"/>
    <n v="0"/>
    <n v="0"/>
  </r>
  <r>
    <x v="262"/>
    <x v="0"/>
    <s v="Building and Construction"/>
    <n v="0"/>
    <n v="0"/>
    <s v="assign"/>
    <s v="Assessment Task 2 - VU20974"/>
    <s v=""/>
    <x v="2262"/>
    <n v="0"/>
    <n v="0"/>
  </r>
  <r>
    <x v="262"/>
    <x v="0"/>
    <s v="Building and Construction"/>
    <n v="0"/>
    <n v="0"/>
    <s v="assign"/>
    <s v="Assessment Task 3 - VU20974"/>
    <s v=""/>
    <x v="2263"/>
    <n v="0"/>
    <n v="0"/>
  </r>
  <r>
    <x v="262"/>
    <x v="0"/>
    <s v="Building and Construction"/>
    <n v="0"/>
    <n v="0"/>
    <s v="checklist"/>
    <s v="Moodle Shell Completion Checklist"/>
    <s v=""/>
    <x v="22"/>
    <n v="0"/>
    <n v="0"/>
  </r>
  <r>
    <x v="262"/>
    <x v="0"/>
    <s v="Building and Construction"/>
    <n v="0"/>
    <n v="0"/>
    <s v="assign"/>
    <s v="VU20974 Final Result"/>
    <s v="VU20974_1_1_6050_FINAL"/>
    <x v="2264"/>
    <n v="1"/>
    <n v="0"/>
  </r>
  <r>
    <x v="263"/>
    <x v="0"/>
    <s v="Building and Construction"/>
    <n v="0"/>
    <n v="0"/>
    <s v="assign"/>
    <s v="VU20975 Final Result"/>
    <s v="VU20975_1_1_6051_FINAL"/>
    <x v="2265"/>
    <n v="1"/>
    <n v="0"/>
  </r>
  <r>
    <x v="263"/>
    <x v="0"/>
    <s v="Building and Construction"/>
    <n v="0"/>
    <n v="0"/>
    <s v="quiz"/>
    <s v="Assessment Task 1 - VU20975"/>
    <s v=""/>
    <x v="2266"/>
    <n v="0"/>
    <n v="0"/>
  </r>
  <r>
    <x v="263"/>
    <x v="0"/>
    <s v="Building and Construction"/>
    <n v="0"/>
    <n v="0"/>
    <s v="checklist"/>
    <s v="Moodle Shell Completion Checklist"/>
    <s v=""/>
    <x v="22"/>
    <n v="0"/>
    <n v="0"/>
  </r>
  <r>
    <x v="263"/>
    <x v="0"/>
    <s v="Building and Construction"/>
    <n v="0"/>
    <n v="0"/>
    <s v="assign"/>
    <s v="Assessment Task 2 - VU20975"/>
    <s v=""/>
    <x v="2267"/>
    <n v="0"/>
    <n v="0"/>
  </r>
  <r>
    <x v="263"/>
    <x v="0"/>
    <s v="Building and Construction"/>
    <n v="0"/>
    <n v="0"/>
    <s v="assign"/>
    <s v="Assessment Task 3 - VU20975"/>
    <s v=""/>
    <x v="2268"/>
    <n v="0"/>
    <n v="0"/>
  </r>
  <r>
    <x v="264"/>
    <x v="0"/>
    <s v="Building and Construction"/>
    <n v="0"/>
    <n v="0"/>
    <s v="assign"/>
    <s v="Assessment Task 3 - VU20977"/>
    <s v=""/>
    <x v="2269"/>
    <n v="0"/>
    <n v="0"/>
  </r>
  <r>
    <x v="264"/>
    <x v="0"/>
    <s v="Building and Construction"/>
    <n v="0"/>
    <n v="0"/>
    <s v="assign"/>
    <s v="Assessment Task 2 - VU20977"/>
    <s v=""/>
    <x v="2270"/>
    <n v="0"/>
    <n v="0"/>
  </r>
  <r>
    <x v="264"/>
    <x v="0"/>
    <s v="Building and Construction"/>
    <n v="0"/>
    <n v="0"/>
    <s v="quiz"/>
    <s v="Assessment Task 1 - VU20977"/>
    <s v=""/>
    <x v="2271"/>
    <n v="0"/>
    <n v="0"/>
  </r>
  <r>
    <x v="264"/>
    <x v="0"/>
    <s v="Building and Construction"/>
    <n v="0"/>
    <n v="0"/>
    <s v="assign"/>
    <s v="VU20977 Final Result"/>
    <s v="VU20977_1_1_6052_FINAL"/>
    <x v="2272"/>
    <n v="1"/>
    <n v="0"/>
  </r>
  <r>
    <x v="264"/>
    <x v="0"/>
    <s v="Building and Construction"/>
    <n v="0"/>
    <n v="0"/>
    <s v="checklist"/>
    <s v="Moodle Shell Completion Checklist"/>
    <s v=""/>
    <x v="22"/>
    <n v="0"/>
    <n v="0"/>
  </r>
  <r>
    <x v="265"/>
    <x v="2"/>
    <s v="LSU"/>
    <n v="11"/>
    <n v="18"/>
    <s v="quiz"/>
    <s v="SSP VU21355 Quiz"/>
    <s v="VU21355_1_1_6417_SSP"/>
    <x v="2273"/>
    <n v="0"/>
    <n v="1"/>
  </r>
  <r>
    <x v="265"/>
    <x v="2"/>
    <s v="LSU"/>
    <n v="11"/>
    <n v="18"/>
    <s v="assign"/>
    <s v="Assessment Part A - Individual Learning Plan (VU21353, VU21355, VU21359)"/>
    <s v=""/>
    <x v="2274"/>
    <n v="0"/>
    <n v="0"/>
  </r>
  <r>
    <x v="265"/>
    <x v="2"/>
    <s v="LSU"/>
    <n v="11"/>
    <n v="18"/>
    <s v="checklist"/>
    <s v="Checklist Compliant Moodle Shell"/>
    <s v=""/>
    <x v="18"/>
    <n v="0"/>
    <n v="0"/>
  </r>
  <r>
    <x v="265"/>
    <x v="2"/>
    <s v="LSU"/>
    <n v="11"/>
    <n v="18"/>
    <s v="assign"/>
    <s v="Unit  VU21355  -  Final Result"/>
    <s v="VU21355_1_1_6417_FINAL"/>
    <x v="2275"/>
    <n v="1"/>
    <n v="0"/>
  </r>
  <r>
    <x v="265"/>
    <x v="2"/>
    <s v="LSU"/>
    <n v="11"/>
    <n v="18"/>
    <s v="assign"/>
    <s v="Unit VU21359  -  Final Result"/>
    <s v="VU21359_1_1_6417_FINAL"/>
    <x v="2276"/>
    <n v="1"/>
    <n v="0"/>
  </r>
  <r>
    <x v="265"/>
    <x v="2"/>
    <s v="LSU"/>
    <n v="11"/>
    <n v="18"/>
    <s v="assign"/>
    <s v="Unit VU21353  -  Final Result"/>
    <s v="VU21353_1_1_6417_FINAL"/>
    <x v="2277"/>
    <n v="1"/>
    <n v="0"/>
  </r>
  <r>
    <x v="265"/>
    <x v="2"/>
    <s v="LSU"/>
    <n v="11"/>
    <n v="18"/>
    <s v="checklist"/>
    <s v="Moodle Shell Completion Checklist"/>
    <s v=""/>
    <x v="22"/>
    <n v="0"/>
    <n v="0"/>
  </r>
  <r>
    <x v="265"/>
    <x v="2"/>
    <s v="LSU"/>
    <n v="11"/>
    <n v="18"/>
    <s v="assign"/>
    <s v="Assessment Part F – Learning E-Portfolio (VU21353, VU21355, VU21359)"/>
    <s v=""/>
    <x v="2278"/>
    <n v="0"/>
    <n v="0"/>
  </r>
  <r>
    <x v="265"/>
    <x v="2"/>
    <s v="LSU"/>
    <n v="11"/>
    <n v="18"/>
    <s v="assign"/>
    <s v="Module 1 Assessment Part E – Book Review (VU21355, VU21359)"/>
    <s v=""/>
    <x v="2279"/>
    <n v="0"/>
    <n v="0"/>
  </r>
  <r>
    <x v="265"/>
    <x v="2"/>
    <s v="LSU"/>
    <n v="11"/>
    <n v="18"/>
    <s v="assign"/>
    <s v="Assessment Part C – Pathway Investigation Report (VU21353, VU21355, VU21359)"/>
    <s v=""/>
    <x v="2280"/>
    <n v="0"/>
    <n v="0"/>
  </r>
  <r>
    <x v="265"/>
    <x v="2"/>
    <s v="LSU"/>
    <n v="11"/>
    <n v="18"/>
    <s v="assign"/>
    <s v="Assessment Part B - Biography (VU21355, VU21359)"/>
    <s v=""/>
    <x v="2281"/>
    <n v="0"/>
    <n v="0"/>
  </r>
  <r>
    <x v="265"/>
    <x v="2"/>
    <s v="LSU"/>
    <n v="11"/>
    <n v="18"/>
    <s v="assign"/>
    <s v="Assessment Part D – Informal Essay (VU21353, VU21355, VU21359)"/>
    <s v=""/>
    <x v="2282"/>
    <n v="0"/>
    <n v="0"/>
  </r>
  <r>
    <x v="265"/>
    <x v="2"/>
    <s v="LSU"/>
    <n v="11"/>
    <n v="18"/>
    <s v="quiz"/>
    <s v="SSP  VU21353 Quiz"/>
    <s v="VU21353_1_1_6417_SSP"/>
    <x v="2283"/>
    <n v="0"/>
    <n v="1"/>
  </r>
  <r>
    <x v="266"/>
    <x v="1"/>
    <s v="NCEE"/>
    <n v="29"/>
    <n v="42"/>
    <s v="quiz"/>
    <s v="Assessment Task 1 Working Safely QUIZ 1 due 12/5/17"/>
    <s v=""/>
    <x v="2284"/>
    <n v="0"/>
    <n v="0"/>
  </r>
  <r>
    <x v="266"/>
    <x v="1"/>
    <s v="NCEE"/>
    <n v="29"/>
    <n v="42"/>
    <s v="quiz"/>
    <s v="Assessment Task 2 Working Safely QUIZ 2 due 12/5/17"/>
    <s v=""/>
    <x v="2285"/>
    <n v="0"/>
    <n v="0"/>
  </r>
  <r>
    <x v="266"/>
    <x v="1"/>
    <s v="NCEE"/>
    <n v="29"/>
    <n v="42"/>
    <s v="checklist"/>
    <s v="Structured Workplace Learning"/>
    <s v=""/>
    <x v="2286"/>
    <n v="0"/>
    <n v="0"/>
  </r>
  <r>
    <x v="266"/>
    <x v="1"/>
    <s v="NCEE"/>
    <n v="29"/>
    <n v="42"/>
    <s v="assign"/>
    <s v="Assessment Task 4 SWL LOGBOOK - due 18/8/17 VU21401"/>
    <s v=""/>
    <x v="2287"/>
    <n v="0"/>
    <n v="0"/>
  </r>
  <r>
    <x v="266"/>
    <x v="1"/>
    <s v="NCEE"/>
    <n v="29"/>
    <n v="42"/>
    <s v="assign"/>
    <s v="VU21401 FINAL RESULT"/>
    <s v=""/>
    <x v="2288"/>
    <n v="0"/>
    <n v="0"/>
  </r>
  <r>
    <x v="266"/>
    <x v="1"/>
    <s v="NCEE"/>
    <n v="29"/>
    <n v="42"/>
    <s v="quiz"/>
    <s v="Structured Workplace Learning Arrangement Forms - due 18/8/17"/>
    <s v=""/>
    <x v="2289"/>
    <n v="0"/>
    <n v="0"/>
  </r>
  <r>
    <x v="266"/>
    <x v="1"/>
    <s v="NCEE"/>
    <n v="29"/>
    <n v="42"/>
    <s v="assign"/>
    <s v="VU21401 Final Result"/>
    <s v="VU21401_1_1_6505_FINAL"/>
    <x v="2290"/>
    <n v="1"/>
    <n v="0"/>
  </r>
  <r>
    <x v="266"/>
    <x v="1"/>
    <s v="NCEE"/>
    <n v="29"/>
    <n v="42"/>
    <s v="checklist"/>
    <s v="Moodle Shell Completion Checklist"/>
    <s v=""/>
    <x v="22"/>
    <n v="0"/>
    <n v="0"/>
  </r>
  <r>
    <x v="266"/>
    <x v="1"/>
    <s v="NCEE"/>
    <n v="29"/>
    <n v="42"/>
    <s v="quiz"/>
    <s v="VU21401 SSP QUIZ"/>
    <s v="VU21401_1_1_6505_SSP"/>
    <x v="2291"/>
    <n v="0"/>
    <n v="1"/>
  </r>
  <r>
    <x v="266"/>
    <x v="1"/>
    <s v="NCEE"/>
    <n v="29"/>
    <n v="42"/>
    <s v="assign"/>
    <s v="Details about YOUR Structured Workplace Learning WORKPLACE - due 18/8/17"/>
    <s v=""/>
    <x v="2292"/>
    <n v="0"/>
    <n v="0"/>
  </r>
  <r>
    <x v="266"/>
    <x v="1"/>
    <s v="NCEE"/>
    <n v="29"/>
    <n v="42"/>
    <s v="forum"/>
    <s v="Assessment Task 3 Personal capabilities and possible career goals FORUM POST - due 24/5/17 VU21401"/>
    <s v=""/>
    <x v="2293"/>
    <n v="0"/>
    <n v="0"/>
  </r>
  <r>
    <x v="266"/>
    <x v="1"/>
    <s v="NCEE"/>
    <n v="29"/>
    <n v="42"/>
    <s v="assign"/>
    <s v="Assessment Task 5 Practical Skills Observation report - due 18/8/17 VU21401"/>
    <s v=""/>
    <x v="2294"/>
    <n v="0"/>
    <n v="0"/>
  </r>
  <r>
    <x v="266"/>
    <x v="1"/>
    <s v="NCEE"/>
    <n v="29"/>
    <n v="42"/>
    <s v="scorm"/>
    <s v="Completing safety induction"/>
    <s v=""/>
    <x v="2295"/>
    <n v="0"/>
    <n v="0"/>
  </r>
  <r>
    <x v="266"/>
    <x v="1"/>
    <s v="NCEE"/>
    <n v="29"/>
    <n v="42"/>
    <s v="checklist"/>
    <s v="Checklist Compliant Moodle Shell"/>
    <s v=""/>
    <x v="18"/>
    <n v="0"/>
    <n v="0"/>
  </r>
  <r>
    <x v="267"/>
    <x v="1"/>
    <s v="NCEE"/>
    <n v="2"/>
    <n v="3"/>
    <s v="scorm"/>
    <s v="Activity 3 VU 21401 Completing safety induction"/>
    <s v=""/>
    <x v="2296"/>
    <n v="0"/>
    <n v="0"/>
  </r>
  <r>
    <x v="267"/>
    <x v="1"/>
    <s v="NCEE"/>
    <n v="2"/>
    <n v="3"/>
    <s v="checklist"/>
    <s v="Moodle Shell Completion Checklist"/>
    <s v=""/>
    <x v="22"/>
    <n v="0"/>
    <n v="0"/>
  </r>
  <r>
    <x v="267"/>
    <x v="1"/>
    <s v="NCEE"/>
    <n v="2"/>
    <n v="3"/>
    <s v="assign"/>
    <s v="VU21401 Final Result"/>
    <s v="VU21401_1_1_6293_FINAL"/>
    <x v="2297"/>
    <n v="1"/>
    <n v="0"/>
  </r>
  <r>
    <x v="267"/>
    <x v="1"/>
    <s v="NCEE"/>
    <n v="2"/>
    <n v="3"/>
    <s v="assign"/>
    <s v="Assessment 3 Assigment (VU21401) "/>
    <s v="1"/>
    <x v="2298"/>
    <n v="0"/>
    <n v="0"/>
  </r>
  <r>
    <x v="267"/>
    <x v="1"/>
    <s v="NCEE"/>
    <n v="2"/>
    <n v="3"/>
    <s v="quiz"/>
    <s v="SSP Activity (VU21401)"/>
    <s v="VU21401_1_1_6293_SSP"/>
    <x v="2299"/>
    <n v="0"/>
    <n v="1"/>
  </r>
  <r>
    <x v="267"/>
    <x v="1"/>
    <s v="NCEE"/>
    <n v="2"/>
    <n v="3"/>
    <s v="quiz"/>
    <s v="Assessment Task 1 - Quiz  (VU21401)"/>
    <s v=""/>
    <x v="2300"/>
    <n v="0"/>
    <n v="0"/>
  </r>
  <r>
    <x v="267"/>
    <x v="1"/>
    <s v="NCEE"/>
    <n v="2"/>
    <n v="3"/>
    <s v="quiz"/>
    <s v="Assessment Task 2 - Quiz (VU21401)"/>
    <s v=""/>
    <x v="2301"/>
    <n v="0"/>
    <n v="0"/>
  </r>
  <r>
    <x v="268"/>
    <x v="1"/>
    <s v="NCEE"/>
    <n v="48"/>
    <n v="54"/>
    <s v="checklist"/>
    <s v="Moodle Shell Completion Checklist"/>
    <s v=""/>
    <x v="22"/>
    <n v="0"/>
    <n v="0"/>
  </r>
  <r>
    <x v="268"/>
    <x v="1"/>
    <s v="NCEE"/>
    <n v="48"/>
    <n v="54"/>
    <s v="assign"/>
    <s v="VU21402 Implement horse health and welfare practices Final Result (Online Marking Guide)"/>
    <s v="VU21402_1_1_6260_FINAL"/>
    <x v="2302"/>
    <n v="1"/>
    <n v="0"/>
  </r>
  <r>
    <x v="268"/>
    <x v="1"/>
    <s v="NCEE"/>
    <n v="48"/>
    <n v="54"/>
    <s v="assign"/>
    <s v="Assessment 2: Introductory BOOKLET for stablehands - Due 15/5/17"/>
    <s v=""/>
    <x v="2303"/>
    <n v="0"/>
    <n v="0"/>
  </r>
  <r>
    <x v="268"/>
    <x v="1"/>
    <s v="NCEE"/>
    <n v="48"/>
    <n v="54"/>
    <s v="checklist"/>
    <s v="Checklist Compliant Moodle Shell"/>
    <s v=""/>
    <x v="18"/>
    <n v="0"/>
    <n v="0"/>
  </r>
  <r>
    <x v="268"/>
    <x v="1"/>
    <s v="NCEE"/>
    <n v="48"/>
    <n v="54"/>
    <s v="assign"/>
    <s v="Assessment 4: Horse health and welfare Workbook - Due 26/5/17"/>
    <s v=""/>
    <x v="2304"/>
    <n v="0"/>
    <n v="0"/>
  </r>
  <r>
    <x v="268"/>
    <x v="1"/>
    <s v="NCEE"/>
    <n v="48"/>
    <n v="54"/>
    <s v="assign"/>
    <s v="Assessment 5 : Observation CHECKLIST of PRACTICAL SKILLS - Due 29/9/17"/>
    <s v=""/>
    <x v="2305"/>
    <n v="0"/>
    <n v="0"/>
  </r>
  <r>
    <x v="268"/>
    <x v="1"/>
    <s v="NCEE"/>
    <n v="48"/>
    <n v="54"/>
    <s v="assign"/>
    <s v="Assessment 5A ( Alternative): PHOTO GALLERY of your Practical Skills - Due 29/9/17"/>
    <s v=""/>
    <x v="2306"/>
    <n v="0"/>
    <n v="0"/>
  </r>
  <r>
    <x v="268"/>
    <x v="1"/>
    <s v="NCEE"/>
    <n v="48"/>
    <n v="54"/>
    <s v="quiz"/>
    <s v="Assessment 1: QUIZ 1 VU21402 - Due 27/5/17"/>
    <s v=""/>
    <x v="2307"/>
    <n v="0"/>
    <n v="0"/>
  </r>
  <r>
    <x v="268"/>
    <x v="1"/>
    <s v="NCEE"/>
    <n v="48"/>
    <n v="54"/>
    <s v="scorm"/>
    <s v="Leading and tying up"/>
    <s v=""/>
    <x v="390"/>
    <n v="0"/>
    <n v="0"/>
  </r>
  <r>
    <x v="268"/>
    <x v="1"/>
    <s v="NCEE"/>
    <n v="48"/>
    <n v="54"/>
    <s v="quiz"/>
    <s v="Assessment 1: QUIZ 2 VU21402 - Due 27/5/17"/>
    <s v=""/>
    <x v="2308"/>
    <n v="0"/>
    <n v="0"/>
  </r>
  <r>
    <x v="268"/>
    <x v="1"/>
    <s v="NCEE"/>
    <n v="48"/>
    <n v="54"/>
    <s v="quiz"/>
    <s v="Assessment 1: QUIZ 4 VU21402 - Due 27/5/17"/>
    <s v=""/>
    <x v="2309"/>
    <n v="0"/>
    <n v="0"/>
  </r>
  <r>
    <x v="268"/>
    <x v="1"/>
    <s v="NCEE"/>
    <n v="48"/>
    <n v="54"/>
    <s v="quiz"/>
    <s v="Assessment 3: Horse Health and Welfare CASE STUDIES - Due 19/5/17"/>
    <s v=""/>
    <x v="2310"/>
    <n v="0"/>
    <n v="0"/>
  </r>
  <r>
    <x v="268"/>
    <x v="1"/>
    <s v="NCEE"/>
    <n v="48"/>
    <n v="54"/>
    <s v="quiz"/>
    <s v="VU21402 SSP quiz"/>
    <s v="VU21402_1_1_6260_SSP"/>
    <x v="2311"/>
    <n v="0"/>
    <n v="1"/>
  </r>
  <r>
    <x v="268"/>
    <x v="1"/>
    <s v="NCEE"/>
    <n v="48"/>
    <n v="54"/>
    <s v="quiz"/>
    <s v="Assessment 1: QUIZ 3 VU21402 - Due 27/5/17"/>
    <s v=""/>
    <x v="2312"/>
    <n v="0"/>
    <n v="0"/>
  </r>
  <r>
    <x v="269"/>
    <x v="1"/>
    <s v="NCEE"/>
    <n v="3"/>
    <n v="4"/>
    <s v="assign"/>
    <s v="Assessment Task 5 Nutrition assignment VU21403"/>
    <s v=""/>
    <x v="2313"/>
    <n v="0"/>
    <n v="0"/>
  </r>
  <r>
    <x v="269"/>
    <x v="1"/>
    <s v="NCEE"/>
    <n v="3"/>
    <n v="4"/>
    <s v="checklist"/>
    <s v="Moodle Shell Completion Checklist"/>
    <s v=""/>
    <x v="22"/>
    <n v="0"/>
    <n v="0"/>
  </r>
  <r>
    <x v="269"/>
    <x v="1"/>
    <s v="NCEE"/>
    <n v="3"/>
    <n v="4"/>
    <s v="assign"/>
    <s v="VU21403 Final Result "/>
    <s v="VU21403_1_1_6567_FINAL"/>
    <x v="2314"/>
    <n v="1"/>
    <n v="0"/>
  </r>
  <r>
    <x v="269"/>
    <x v="1"/>
    <s v="NCEE"/>
    <n v="3"/>
    <n v="4"/>
    <s v="quiz"/>
    <s v="Assessment Task 1 Feed types and additives QUIZ VU21403"/>
    <s v=""/>
    <x v="2315"/>
    <n v="0"/>
    <n v="0"/>
  </r>
  <r>
    <x v="269"/>
    <x v="1"/>
    <s v="NCEE"/>
    <n v="3"/>
    <n v="4"/>
    <s v="quiz"/>
    <s v="Assessment Task 2 Nutritional requirements QUIZ VU21403"/>
    <s v=""/>
    <x v="2316"/>
    <n v="0"/>
    <n v="0"/>
  </r>
  <r>
    <x v="269"/>
    <x v="1"/>
    <s v="NCEE"/>
    <n v="3"/>
    <n v="4"/>
    <s v="quiz"/>
    <s v="Assessment Task 3 Consequences of incorrect feeding QUIZ VU21403"/>
    <s v=""/>
    <x v="2317"/>
    <n v="0"/>
    <n v="0"/>
  </r>
  <r>
    <x v="269"/>
    <x v="1"/>
    <s v="NCEE"/>
    <n v="3"/>
    <n v="4"/>
    <s v="quiz"/>
    <s v="Assessment Task 4 Implementing and monitoring feeding QUIZ VU21403"/>
    <s v=""/>
    <x v="2318"/>
    <n v="0"/>
    <n v="0"/>
  </r>
  <r>
    <x v="269"/>
    <x v="1"/>
    <s v="NCEE"/>
    <n v="3"/>
    <n v="4"/>
    <s v="quiz"/>
    <s v="SSP Learning Activity VU21403"/>
    <s v="VU21403_1_1_6567_SSP"/>
    <x v="2319"/>
    <n v="0"/>
    <n v="1"/>
  </r>
  <r>
    <x v="270"/>
    <x v="1"/>
    <s v="NCEE"/>
    <n v="26"/>
    <n v="59"/>
    <s v="assign"/>
    <s v="Assessment Example 1a (Insert Unit Code) - competency assessments (Online Marking Guide)"/>
    <s v=""/>
    <x v="668"/>
    <n v="0"/>
    <n v="0"/>
  </r>
  <r>
    <x v="270"/>
    <x v="1"/>
    <s v="NCEE"/>
    <n v="26"/>
    <n v="59"/>
    <s v="quiz"/>
    <s v="VU21403 Assessment 2 Nutritional requirements QUIZ due by 24/3"/>
    <s v=""/>
    <x v="2320"/>
    <n v="0"/>
    <n v="0"/>
  </r>
  <r>
    <x v="270"/>
    <x v="1"/>
    <s v="NCEE"/>
    <n v="26"/>
    <n v="59"/>
    <s v="quiz"/>
    <s v="VU21403 Assessment 3 Consequences of incorrect feeding QUIZ due by 24/3"/>
    <s v=""/>
    <x v="2321"/>
    <n v="0"/>
    <n v="0"/>
  </r>
  <r>
    <x v="270"/>
    <x v="1"/>
    <s v="NCEE"/>
    <n v="26"/>
    <n v="59"/>
    <s v="quiz"/>
    <s v="VU21403 Assessment 4 Implementing and monitoring feeding QUIZ due by 24/3"/>
    <s v=""/>
    <x v="2322"/>
    <n v="0"/>
    <n v="0"/>
  </r>
  <r>
    <x v="270"/>
    <x v="1"/>
    <s v="NCEE"/>
    <n v="26"/>
    <n v="59"/>
    <s v="lesson"/>
    <s v="The horse's digestive system (SSP VU21403)"/>
    <s v="VU21403_1_1_6067_SSP"/>
    <x v="2323"/>
    <n v="0"/>
    <n v="1"/>
  </r>
  <r>
    <x v="270"/>
    <x v="1"/>
    <s v="NCEE"/>
    <n v="26"/>
    <n v="59"/>
    <s v="assign"/>
    <s v="Assessment Example 1b (Insert Unit Code) - Rubrics for graded/scored assessment"/>
    <s v=""/>
    <x v="672"/>
    <n v="0"/>
    <n v="0"/>
  </r>
  <r>
    <x v="270"/>
    <x v="1"/>
    <s v="NCEE"/>
    <n v="26"/>
    <n v="59"/>
    <s v="scorm"/>
    <s v="Leading and tying up"/>
    <s v=""/>
    <x v="390"/>
    <n v="0"/>
    <n v="0"/>
  </r>
  <r>
    <x v="270"/>
    <x v="1"/>
    <s v="NCEE"/>
    <n v="26"/>
    <n v="59"/>
    <s v="scorm"/>
    <s v="ID horses toolbox"/>
    <s v=""/>
    <x v="397"/>
    <n v="0"/>
    <n v="0"/>
  </r>
  <r>
    <x v="270"/>
    <x v="1"/>
    <s v="NCEE"/>
    <n v="26"/>
    <n v="59"/>
    <s v="scorm"/>
    <s v="Participate in a safety meeting"/>
    <s v=""/>
    <x v="639"/>
    <n v="0"/>
    <n v="0"/>
  </r>
  <r>
    <x v="270"/>
    <x v="1"/>
    <s v="NCEE"/>
    <n v="26"/>
    <n v="59"/>
    <s v="scorm"/>
    <s v="Complete a safety induction"/>
    <s v=""/>
    <x v="634"/>
    <n v="0"/>
    <n v="0"/>
  </r>
  <r>
    <x v="270"/>
    <x v="1"/>
    <s v="NCEE"/>
    <n v="26"/>
    <n v="59"/>
    <s v="scorm"/>
    <s v="Prepare horse for travel"/>
    <s v=""/>
    <x v="394"/>
    <n v="0"/>
    <n v="0"/>
  </r>
  <r>
    <x v="270"/>
    <x v="1"/>
    <s v="NCEE"/>
    <n v="26"/>
    <n v="59"/>
    <s v="forum"/>
    <s v="Assessment Example 3 - Forum  (Insert Unit Code)"/>
    <s v=""/>
    <x v="671"/>
    <n v="0"/>
    <n v="0"/>
  </r>
  <r>
    <x v="270"/>
    <x v="1"/>
    <s v="NCEE"/>
    <n v="26"/>
    <n v="59"/>
    <s v="scorm"/>
    <s v="There racing toolbox - restrain for examination"/>
    <s v=""/>
    <x v="396"/>
    <n v="0"/>
    <n v="0"/>
  </r>
  <r>
    <x v="270"/>
    <x v="1"/>
    <s v="NCEE"/>
    <n v="26"/>
    <n v="59"/>
    <s v="scorm"/>
    <s v="Prepare vehicle for travel"/>
    <s v=""/>
    <x v="393"/>
    <n v="0"/>
    <n v="0"/>
  </r>
  <r>
    <x v="270"/>
    <x v="1"/>
    <s v="NCEE"/>
    <n v="26"/>
    <n v="59"/>
    <s v="scorm"/>
    <s v="There racing toolbox - restrain for examination"/>
    <s v=""/>
    <x v="396"/>
    <n v="0"/>
    <n v="0"/>
  </r>
  <r>
    <x v="270"/>
    <x v="1"/>
    <s v="NCEE"/>
    <n v="26"/>
    <n v="59"/>
    <s v="scorm"/>
    <s v="Approach and catch a horse"/>
    <s v=""/>
    <x v="395"/>
    <n v="0"/>
    <n v="0"/>
  </r>
  <r>
    <x v="270"/>
    <x v="1"/>
    <s v="NCEE"/>
    <n v="26"/>
    <n v="59"/>
    <s v="assign"/>
    <s v="VU21403 Assessment 5 FEEDING HORSES PROJECT due 21/4 "/>
    <s v=""/>
    <x v="2324"/>
    <n v="0"/>
    <n v="0"/>
  </r>
  <r>
    <x v="270"/>
    <x v="1"/>
    <s v="NCEE"/>
    <n v="26"/>
    <n v="59"/>
    <s v="assign"/>
    <s v="VU21403 Assessment 7 Practical Skills Observation report"/>
    <s v=""/>
    <x v="2325"/>
    <n v="0"/>
    <n v="0"/>
  </r>
  <r>
    <x v="270"/>
    <x v="1"/>
    <s v="NCEE"/>
    <n v="26"/>
    <n v="59"/>
    <s v="quiz"/>
    <s v="VU21403 Assessment 1 Feed types and additives QUIZ due by 24/3"/>
    <s v=""/>
    <x v="2326"/>
    <n v="0"/>
    <n v="0"/>
  </r>
  <r>
    <x v="270"/>
    <x v="1"/>
    <s v="NCEE"/>
    <n v="26"/>
    <n v="59"/>
    <s v="assign"/>
    <s v="VU21403 Assessment 6  Feeding Horses WORKBOOK - due 21/4"/>
    <s v=""/>
    <x v="2327"/>
    <n v="0"/>
    <n v="0"/>
  </r>
  <r>
    <x v="270"/>
    <x v="1"/>
    <s v="NCEE"/>
    <n v="26"/>
    <n v="59"/>
    <s v="quiz"/>
    <s v="Assessment Example 2 Using Essay Questions (Insert Unit Code)"/>
    <s v=""/>
    <x v="2328"/>
    <n v="0"/>
    <n v="0"/>
  </r>
  <r>
    <x v="270"/>
    <x v="1"/>
    <s v="NCEE"/>
    <n v="26"/>
    <n v="59"/>
    <s v="assign"/>
    <s v="VU21403 Final Result"/>
    <s v="VU21403_1_1_6067_FINAL"/>
    <x v="2329"/>
    <n v="1"/>
    <n v="0"/>
  </r>
  <r>
    <x v="270"/>
    <x v="1"/>
    <s v="NCEE"/>
    <n v="26"/>
    <n v="59"/>
    <s v="checklist"/>
    <s v="Moodle Shell Completion Checklist"/>
    <s v=""/>
    <x v="22"/>
    <n v="0"/>
    <n v="0"/>
  </r>
  <r>
    <x v="270"/>
    <x v="1"/>
    <s v="NCEE"/>
    <n v="26"/>
    <n v="59"/>
    <s v="assign"/>
    <s v="Assessment Example 1a (Insert Unit Code) - competency assessment (Paperbased FLA-65)"/>
    <s v=""/>
    <x v="673"/>
    <n v="0"/>
    <n v="0"/>
  </r>
  <r>
    <x v="271"/>
    <x v="1"/>
    <s v="NCEE"/>
    <n v="38"/>
    <n v="39"/>
    <s v="checklist"/>
    <s v="Checklist Compliant Moodle Shell"/>
    <s v=""/>
    <x v="18"/>
    <n v="0"/>
    <n v="0"/>
  </r>
  <r>
    <x v="271"/>
    <x v="1"/>
    <s v="NCEE"/>
    <n v="38"/>
    <n v="39"/>
    <s v="glossary"/>
    <s v="BREEDS and TYPES of HORSES GLOSSARY"/>
    <s v=""/>
    <x v="2330"/>
    <n v="0"/>
    <n v="0"/>
  </r>
  <r>
    <x v="271"/>
    <x v="1"/>
    <s v="NCEE"/>
    <n v="38"/>
    <n v="39"/>
    <s v="checklist"/>
    <s v="Moodle Shell Completion Checklist"/>
    <s v=""/>
    <x v="22"/>
    <n v="0"/>
    <n v="0"/>
  </r>
  <r>
    <x v="271"/>
    <x v="1"/>
    <s v="NCEE"/>
    <n v="38"/>
    <n v="39"/>
    <s v="assign"/>
    <s v="VU21404 Final Result"/>
    <s v="VU21404_1_1_6252_FINAL"/>
    <x v="2331"/>
    <n v="1"/>
    <n v="0"/>
  </r>
  <r>
    <x v="271"/>
    <x v="1"/>
    <s v="NCEE"/>
    <n v="38"/>
    <n v="39"/>
    <s v="assign"/>
    <s v="Assessment 4 : Breeds display due 21/7/17"/>
    <s v=""/>
    <x v="2332"/>
    <n v="0"/>
    <n v="0"/>
  </r>
  <r>
    <x v="271"/>
    <x v="1"/>
    <s v="NCEE"/>
    <n v="38"/>
    <n v="39"/>
    <s v="quiz"/>
    <s v="VU21404 SSP Quiz"/>
    <s v="VU21404_1_1_6252_SSP"/>
    <x v="2333"/>
    <n v="0"/>
    <n v="1"/>
  </r>
  <r>
    <x v="271"/>
    <x v="1"/>
    <s v="NCEE"/>
    <n v="38"/>
    <n v="39"/>
    <s v="assign"/>
    <s v="Assessment task 1: Form and function annotated photos - due 16/6/17"/>
    <s v=""/>
    <x v="2334"/>
    <n v="0"/>
    <n v="0"/>
  </r>
  <r>
    <x v="271"/>
    <x v="1"/>
    <s v="NCEE"/>
    <n v="38"/>
    <n v="39"/>
    <s v="assign"/>
    <s v="Assessment Task 5: VU21404 2017 Y2 Practical Skills Observation Report due 29/9/17"/>
    <s v=""/>
    <x v="2335"/>
    <n v="0"/>
    <n v="0"/>
  </r>
  <r>
    <x v="271"/>
    <x v="1"/>
    <s v="NCEE"/>
    <n v="38"/>
    <n v="39"/>
    <s v="quiz"/>
    <s v="Assessment 2: Quiz 2 - due 21/7/17"/>
    <s v=""/>
    <x v="2336"/>
    <n v="0"/>
    <n v="0"/>
  </r>
  <r>
    <x v="271"/>
    <x v="1"/>
    <s v="NCEE"/>
    <n v="38"/>
    <n v="39"/>
    <s v="quiz"/>
    <s v="Assessment 2 Quiz 1 - due 21/7/17"/>
    <s v=""/>
    <x v="2337"/>
    <n v="0"/>
    <n v="0"/>
  </r>
  <r>
    <x v="271"/>
    <x v="1"/>
    <s v="NCEE"/>
    <n v="38"/>
    <n v="39"/>
    <s v="quiz"/>
    <s v="Assessment 3: Form and function test - due 21/7/17"/>
    <s v=""/>
    <x v="2338"/>
    <n v="0"/>
    <n v="0"/>
  </r>
  <r>
    <x v="272"/>
    <x v="1"/>
    <s v="NCEE"/>
    <n v="3"/>
    <n v="5"/>
    <s v="glossary"/>
    <s v="Breeds and horse type Glossary"/>
    <s v=""/>
    <x v="2339"/>
    <n v="0"/>
    <n v="0"/>
  </r>
  <r>
    <x v="272"/>
    <x v="1"/>
    <s v="NCEE"/>
    <n v="3"/>
    <n v="5"/>
    <s v="checklist"/>
    <s v="Moodle Shell Completion Checklist"/>
    <s v=""/>
    <x v="22"/>
    <n v="0"/>
    <n v="0"/>
  </r>
  <r>
    <x v="272"/>
    <x v="1"/>
    <s v="NCEE"/>
    <n v="3"/>
    <n v="5"/>
    <s v="assign"/>
    <s v="VU21404 Final Result"/>
    <s v="VU21404_1_1_6290_FINAL"/>
    <x v="2340"/>
    <n v="1"/>
    <n v="0"/>
  </r>
  <r>
    <x v="272"/>
    <x v="1"/>
    <s v="NCEE"/>
    <n v="3"/>
    <n v="5"/>
    <s v="quiz"/>
    <s v="SSP Activity VU21404"/>
    <s v="VU21404_1_1_6290_SSP"/>
    <x v="2341"/>
    <n v="0"/>
    <n v="1"/>
  </r>
  <r>
    <x v="272"/>
    <x v="1"/>
    <s v="NCEE"/>
    <n v="3"/>
    <n v="5"/>
    <s v="scorm"/>
    <s v="ID horses toolbox"/>
    <s v=""/>
    <x v="397"/>
    <n v="0"/>
    <n v="0"/>
  </r>
  <r>
    <x v="272"/>
    <x v="1"/>
    <s v="NCEE"/>
    <n v="3"/>
    <n v="5"/>
    <s v="quiz"/>
    <s v="Assessment Task 1 Quiz Gaits Analysis VU21404"/>
    <s v=""/>
    <x v="2342"/>
    <n v="0"/>
    <n v="0"/>
  </r>
  <r>
    <x v="272"/>
    <x v="1"/>
    <s v="NCEE"/>
    <n v="3"/>
    <n v="5"/>
    <s v="quiz"/>
    <s v="Assessment Task 2 Quiz Horse Breeds &amp; Conformation VU21404"/>
    <s v=""/>
    <x v="2343"/>
    <n v="0"/>
    <n v="0"/>
  </r>
  <r>
    <x v="272"/>
    <x v="1"/>
    <s v="NCEE"/>
    <n v="3"/>
    <n v="5"/>
    <s v="assign"/>
    <s v="Assessment Task 3 Assignment VU21404"/>
    <s v=""/>
    <x v="2344"/>
    <n v="0"/>
    <n v="0"/>
  </r>
  <r>
    <x v="273"/>
    <x v="1"/>
    <s v="NCEE"/>
    <n v="27"/>
    <n v="28"/>
    <s v="quiz"/>
    <s v="VU21405 SSP quiz"/>
    <s v="VU21405_1_1_6086_SSP"/>
    <x v="2345"/>
    <n v="0"/>
    <n v="1"/>
  </r>
  <r>
    <x v="273"/>
    <x v="1"/>
    <s v="NCEE"/>
    <n v="27"/>
    <n v="28"/>
    <s v="quiz"/>
    <s v="Assessment 3: VU21405 Equine anatomy"/>
    <s v=""/>
    <x v="2346"/>
    <n v="0"/>
    <n v="0"/>
  </r>
  <r>
    <x v="273"/>
    <x v="1"/>
    <s v="NCEE"/>
    <n v="27"/>
    <n v="28"/>
    <s v="quiz"/>
    <s v="Assessment 2: VU21405 Equine anatomy"/>
    <s v=""/>
    <x v="2347"/>
    <n v="0"/>
    <n v="0"/>
  </r>
  <r>
    <x v="273"/>
    <x v="1"/>
    <s v="NCEE"/>
    <n v="27"/>
    <n v="28"/>
    <s v="quiz"/>
    <s v="Assessment 4: VU21405 Equine anatomy"/>
    <s v=""/>
    <x v="2348"/>
    <n v="0"/>
    <n v="0"/>
  </r>
  <r>
    <x v="273"/>
    <x v="1"/>
    <s v="NCEE"/>
    <n v="27"/>
    <n v="28"/>
    <s v="quiz"/>
    <s v="Assessment 5: VU21405 Equine anatomy"/>
    <s v=""/>
    <x v="2349"/>
    <n v="0"/>
    <n v="0"/>
  </r>
  <r>
    <x v="273"/>
    <x v="1"/>
    <s v="NCEE"/>
    <n v="27"/>
    <n v="28"/>
    <s v="quiz"/>
    <s v="Assessment 6: VU21405 Equine anatomy"/>
    <s v=""/>
    <x v="2350"/>
    <n v="0"/>
    <n v="0"/>
  </r>
  <r>
    <x v="273"/>
    <x v="1"/>
    <s v="NCEE"/>
    <n v="27"/>
    <n v="28"/>
    <s v="quiz"/>
    <s v="Assessment 7: VU21405 Equine anatomy"/>
    <s v=""/>
    <x v="2351"/>
    <n v="0"/>
    <n v="0"/>
  </r>
  <r>
    <x v="273"/>
    <x v="1"/>
    <s v="NCEE"/>
    <n v="27"/>
    <n v="28"/>
    <s v="quiz"/>
    <s v="Assessment 1: VU21405 Equine anatomy"/>
    <s v=""/>
    <x v="2352"/>
    <n v="0"/>
    <n v="0"/>
  </r>
  <r>
    <x v="273"/>
    <x v="1"/>
    <s v="NCEE"/>
    <n v="27"/>
    <n v="28"/>
    <s v="assign"/>
    <s v="VU21405  Final Result "/>
    <s v="VU21405_1_1_6086_FINAL"/>
    <x v="2353"/>
    <n v="1"/>
    <n v="0"/>
  </r>
  <r>
    <x v="273"/>
    <x v="1"/>
    <s v="NCEE"/>
    <n v="27"/>
    <n v="28"/>
    <s v="checklist"/>
    <s v="Moodle Shell Completion Checklist"/>
    <s v=""/>
    <x v="22"/>
    <n v="0"/>
    <n v="0"/>
  </r>
  <r>
    <x v="273"/>
    <x v="1"/>
    <s v="NCEE"/>
    <n v="27"/>
    <n v="28"/>
    <s v="checklist"/>
    <s v="Checklist Compliant Moodle Shell"/>
    <s v=""/>
    <x v="18"/>
    <n v="0"/>
    <n v="0"/>
  </r>
  <r>
    <x v="274"/>
    <x v="1"/>
    <s v="NCEE"/>
    <n v="4"/>
    <n v="6"/>
    <s v="assign"/>
    <s v="VU21405 Final Result "/>
    <s v="VU21405_1_1_6573_FINAL"/>
    <x v="2354"/>
    <n v="1"/>
    <n v="0"/>
  </r>
  <r>
    <x v="274"/>
    <x v="1"/>
    <s v="NCEE"/>
    <n v="4"/>
    <n v="6"/>
    <s v="quiz"/>
    <s v="Assessment Task 1 Identification Quiz VU21405"/>
    <s v=""/>
    <x v="2355"/>
    <n v="0"/>
    <n v="0"/>
  </r>
  <r>
    <x v="274"/>
    <x v="1"/>
    <s v="NCEE"/>
    <n v="4"/>
    <n v="6"/>
    <s v="quiz"/>
    <s v="SSP Activity VU21405"/>
    <s v="VU21405_1_1_6573_SSP"/>
    <x v="2356"/>
    <n v="0"/>
    <n v="1"/>
  </r>
  <r>
    <x v="274"/>
    <x v="1"/>
    <s v="NCEE"/>
    <n v="4"/>
    <n v="6"/>
    <s v="quiz"/>
    <s v="Assessment Task 2 Points of the horse and identifying characteristics Quiz VU21405"/>
    <s v=""/>
    <x v="2357"/>
    <n v="0"/>
    <n v="0"/>
  </r>
  <r>
    <x v="274"/>
    <x v="1"/>
    <s v="NCEE"/>
    <n v="4"/>
    <n v="6"/>
    <s v="quiz"/>
    <s v="Assessment Task 3 Skeletal and Nervous systems Quiz VU21405"/>
    <s v=""/>
    <x v="2358"/>
    <n v="0"/>
    <n v="0"/>
  </r>
  <r>
    <x v="274"/>
    <x v="1"/>
    <s v="NCEE"/>
    <n v="4"/>
    <n v="6"/>
    <s v="quiz"/>
    <s v="Assessment Task 4 Cardiovascular, Lymphatic and Respiratory systems Quiz VU21405"/>
    <s v=""/>
    <x v="2359"/>
    <n v="0"/>
    <n v="0"/>
  </r>
  <r>
    <x v="274"/>
    <x v="1"/>
    <s v="NCEE"/>
    <n v="4"/>
    <n v="6"/>
    <s v="scorm"/>
    <s v="ID horses toolbox"/>
    <s v=""/>
    <x v="397"/>
    <n v="0"/>
    <n v="0"/>
  </r>
  <r>
    <x v="274"/>
    <x v="1"/>
    <s v="NCEE"/>
    <n v="4"/>
    <n v="6"/>
    <s v="checklist"/>
    <s v="Moodle Shell Completion Checklist"/>
    <s v=""/>
    <x v="22"/>
    <n v="0"/>
    <n v="0"/>
  </r>
  <r>
    <x v="274"/>
    <x v="1"/>
    <s v="NCEE"/>
    <n v="4"/>
    <n v="6"/>
    <s v="quiz"/>
    <s v="Assessment Task 7 Endocrine and Reproductive systems Quiz VU21405"/>
    <s v=""/>
    <x v="2360"/>
    <n v="0"/>
    <n v="0"/>
  </r>
  <r>
    <x v="274"/>
    <x v="1"/>
    <s v="NCEE"/>
    <n v="4"/>
    <n v="6"/>
    <s v="quiz"/>
    <s v="Assessment Task 6 Digestive and Urinary systems Quiz VU21405"/>
    <s v=""/>
    <x v="2361"/>
    <n v="0"/>
    <n v="0"/>
  </r>
  <r>
    <x v="274"/>
    <x v="1"/>
    <s v="NCEE"/>
    <n v="4"/>
    <n v="6"/>
    <s v="quiz"/>
    <s v="Assessment Task 5 Muscular and Skin systems Quiz VU21405"/>
    <s v=""/>
    <x v="2362"/>
    <n v="0"/>
    <n v="0"/>
  </r>
  <r>
    <x v="275"/>
    <x v="1"/>
    <s v="NCEE"/>
    <n v="0"/>
    <n v="1"/>
    <s v="quiz"/>
    <s v="Assessment 2: Physiology Test (VU21406) - due 25/8/17"/>
    <s v=""/>
    <x v="2363"/>
    <n v="0"/>
    <n v="0"/>
  </r>
  <r>
    <x v="275"/>
    <x v="1"/>
    <s v="NCEE"/>
    <n v="0"/>
    <n v="1"/>
    <s v="quiz"/>
    <s v="VU21406 SSP"/>
    <s v="VU21406_1_1_6065_SSP"/>
    <x v="2364"/>
    <n v="0"/>
    <n v="1"/>
  </r>
  <r>
    <x v="275"/>
    <x v="1"/>
    <s v="NCEE"/>
    <n v="0"/>
    <n v="1"/>
    <s v="assign"/>
    <s v="VU21406 Final Result (Online Marking Guide)"/>
    <s v="VU21406_1_1_6065_FINAL"/>
    <x v="2365"/>
    <n v="1"/>
    <n v="0"/>
  </r>
  <r>
    <x v="275"/>
    <x v="1"/>
    <s v="NCEE"/>
    <n v="0"/>
    <n v="1"/>
    <s v="checklist"/>
    <s v="Moodle Shell Completion Checklist"/>
    <s v=""/>
    <x v="22"/>
    <n v="0"/>
    <n v="0"/>
  </r>
  <r>
    <x v="275"/>
    <x v="1"/>
    <s v="NCEE"/>
    <n v="0"/>
    <n v="1"/>
    <s v="checklist"/>
    <s v="Checklist Compliant Moodle Shell"/>
    <s v=""/>
    <x v="18"/>
    <n v="0"/>
    <n v="0"/>
  </r>
  <r>
    <x v="275"/>
    <x v="1"/>
    <s v="NCEE"/>
    <n v="0"/>
    <n v="1"/>
    <s v="assign"/>
    <s v="Assessment 1: Physiology workbook ( VU21406) - due 4/8/17"/>
    <s v=""/>
    <x v="2366"/>
    <n v="0"/>
    <n v="0"/>
  </r>
  <r>
    <x v="276"/>
    <x v="0"/>
    <s v="Plumbing 2017"/>
    <n v="0"/>
    <n v="0"/>
    <s v="lesson"/>
    <s v="Joining Processes"/>
    <s v=""/>
    <x v="2367"/>
    <n v="0"/>
    <n v="0"/>
  </r>
  <r>
    <x v="276"/>
    <x v="0"/>
    <s v="Plumbing 2017"/>
    <n v="0"/>
    <n v="0"/>
    <s v="lesson"/>
    <s v="Characteristics of Metal Material"/>
    <s v=""/>
    <x v="2368"/>
    <n v="0"/>
    <n v="0"/>
  </r>
  <r>
    <x v="276"/>
    <x v="0"/>
    <s v="Plumbing 2017"/>
    <n v="0"/>
    <n v="0"/>
    <s v="lesson"/>
    <s v="Sheet Metal Terminology and Components"/>
    <s v=""/>
    <x v="2369"/>
    <n v="0"/>
    <n v="0"/>
  </r>
  <r>
    <x v="276"/>
    <x v="0"/>
    <s v="Plumbing 2017"/>
    <n v="0"/>
    <n v="0"/>
    <s v="lesson"/>
    <s v="Joining Similar Metals"/>
    <s v=""/>
    <x v="2370"/>
    <n v="0"/>
    <n v="0"/>
  </r>
  <r>
    <x v="276"/>
    <x v="0"/>
    <s v="Plumbing 2017"/>
    <n v="0"/>
    <n v="0"/>
    <s v="assign"/>
    <s v="VU21789 Assessment Task 3"/>
    <s v=""/>
    <x v="2371"/>
    <n v="0"/>
    <n v="0"/>
  </r>
  <r>
    <x v="276"/>
    <x v="0"/>
    <s v="Plumbing 2017"/>
    <n v="0"/>
    <n v="0"/>
    <s v="assign"/>
    <s v="VU21789 Assessment Task 4"/>
    <s v=""/>
    <x v="2372"/>
    <n v="0"/>
    <n v="0"/>
  </r>
  <r>
    <x v="276"/>
    <x v="0"/>
    <s v="Plumbing 2017"/>
    <n v="0"/>
    <n v="0"/>
    <s v="assign"/>
    <s v="VU21789 Assessment Task 5"/>
    <s v=""/>
    <x v="2373"/>
    <n v="0"/>
    <n v="0"/>
  </r>
  <r>
    <x v="276"/>
    <x v="0"/>
    <s v="Plumbing 2017"/>
    <n v="0"/>
    <n v="0"/>
    <s v="assign"/>
    <s v="VU21789 Assessment Task 2"/>
    <s v=""/>
    <x v="2374"/>
    <n v="0"/>
    <n v="0"/>
  </r>
  <r>
    <x v="276"/>
    <x v="0"/>
    <s v="Plumbing 2017"/>
    <n v="0"/>
    <n v="0"/>
    <s v="assign"/>
    <s v="VU21789 Final Unit Result"/>
    <s v=""/>
    <x v="2375"/>
    <n v="0"/>
    <n v="0"/>
  </r>
  <r>
    <x v="276"/>
    <x v="0"/>
    <s v="Plumbing 2017"/>
    <n v="0"/>
    <n v="0"/>
    <s v="checklist"/>
    <s v="Checklist Compliant Moodle Shell"/>
    <s v=""/>
    <x v="18"/>
    <n v="0"/>
    <n v="0"/>
  </r>
  <r>
    <x v="276"/>
    <x v="0"/>
    <s v="Plumbing 2017"/>
    <n v="0"/>
    <n v="0"/>
    <s v="checklist"/>
    <s v="Moodle Shell Completion Checklist"/>
    <s v=""/>
    <x v="22"/>
    <n v="0"/>
    <n v="0"/>
  </r>
  <r>
    <x v="276"/>
    <x v="0"/>
    <s v="Plumbing 2017"/>
    <n v="0"/>
    <n v="0"/>
    <s v="quiz"/>
    <s v="VU21789 Assessment Task 1"/>
    <s v=""/>
    <x v="2376"/>
    <n v="0"/>
    <n v="0"/>
  </r>
  <r>
    <x v="276"/>
    <x v="0"/>
    <s v="Plumbing 2017"/>
    <n v="0"/>
    <n v="0"/>
    <s v="lesson"/>
    <s v="Soldering"/>
    <s v=""/>
    <x v="2377"/>
    <n v="0"/>
    <n v="0"/>
  </r>
  <r>
    <x v="277"/>
    <x v="0"/>
    <s v="Plumbing 2017"/>
    <n v="0"/>
    <n v="0"/>
    <s v="assign"/>
    <s v="VU21790 Final Unit Result"/>
    <s v=""/>
    <x v="2378"/>
    <n v="0"/>
    <n v="0"/>
  </r>
  <r>
    <x v="277"/>
    <x v="0"/>
    <s v="Plumbing 2017"/>
    <n v="0"/>
    <n v="0"/>
    <s v="checklist"/>
    <s v="Checklist Compliant Moodle Shell"/>
    <s v=""/>
    <x v="18"/>
    <n v="0"/>
    <n v="0"/>
  </r>
  <r>
    <x v="277"/>
    <x v="0"/>
    <s v="Plumbing 2017"/>
    <n v="0"/>
    <n v="0"/>
    <s v="checklist"/>
    <s v="Moodle Shell Completion Checklist"/>
    <s v=""/>
    <x v="22"/>
    <n v="0"/>
    <n v="0"/>
  </r>
  <r>
    <x v="277"/>
    <x v="0"/>
    <s v="Plumbing 2017"/>
    <n v="0"/>
    <n v="0"/>
    <s v="quiz"/>
    <s v="VU21790 Assessment Task 1"/>
    <s v=""/>
    <x v="2379"/>
    <n v="0"/>
    <n v="0"/>
  </r>
  <r>
    <x v="278"/>
    <x v="0"/>
    <s v="Plumbing 2017"/>
    <n v="0"/>
    <n v="0"/>
    <s v="assign"/>
    <s v="VU21792 Final Unit Result"/>
    <s v="VU21792_1_1_5030"/>
    <x v="2380"/>
    <n v="0"/>
    <n v="0"/>
  </r>
  <r>
    <x v="278"/>
    <x v="0"/>
    <s v="Plumbing 2017"/>
    <n v="0"/>
    <n v="0"/>
    <s v="checklist"/>
    <s v="Checklist Compliant Moodle Shell"/>
    <s v=""/>
    <x v="18"/>
    <n v="0"/>
    <n v="0"/>
  </r>
  <r>
    <x v="278"/>
    <x v="0"/>
    <s v="Plumbing 2017"/>
    <n v="0"/>
    <n v="0"/>
    <s v="assign"/>
    <s v="VU21792 Assessment Task 3"/>
    <s v="VU21792_1_1_5030_3"/>
    <x v="2381"/>
    <n v="0"/>
    <n v="0"/>
  </r>
  <r>
    <x v="278"/>
    <x v="0"/>
    <s v="Plumbing 2017"/>
    <n v="0"/>
    <n v="0"/>
    <s v="assign"/>
    <s v="VU21792 Assessment Task 4"/>
    <s v="VU21792_1_1_5030_4"/>
    <x v="2382"/>
    <n v="0"/>
    <n v="0"/>
  </r>
  <r>
    <x v="278"/>
    <x v="0"/>
    <s v="Plumbing 2017"/>
    <n v="0"/>
    <n v="0"/>
    <s v="assign"/>
    <s v="VU21792 Assessment Task 2"/>
    <s v="VU21792_1_1_5030_2"/>
    <x v="2383"/>
    <n v="0"/>
    <n v="0"/>
  </r>
  <r>
    <x v="278"/>
    <x v="0"/>
    <s v="Plumbing 2017"/>
    <n v="0"/>
    <n v="0"/>
    <s v="lesson"/>
    <s v="The History of Plumbing"/>
    <s v=""/>
    <x v="2384"/>
    <n v="0"/>
    <n v="0"/>
  </r>
  <r>
    <x v="278"/>
    <x v="0"/>
    <s v="Plumbing 2017"/>
    <n v="0"/>
    <n v="0"/>
    <s v="assign"/>
    <s v="VU21792 Assessment Task 5"/>
    <s v="VU21792_1_1_5030_5"/>
    <x v="2385"/>
    <n v="0"/>
    <n v="0"/>
  </r>
  <r>
    <x v="278"/>
    <x v="0"/>
    <s v="Plumbing 2017"/>
    <n v="0"/>
    <n v="0"/>
    <s v="checklist"/>
    <s v="Moodle Shell Completion Checklist"/>
    <s v=""/>
    <x v="22"/>
    <n v="0"/>
    <n v="0"/>
  </r>
  <r>
    <x v="278"/>
    <x v="0"/>
    <s v="Plumbing 2017"/>
    <n v="0"/>
    <n v="0"/>
    <s v="lesson"/>
    <s v="Making a career plan"/>
    <s v=""/>
    <x v="2386"/>
    <n v="0"/>
    <n v="0"/>
  </r>
  <r>
    <x v="278"/>
    <x v="0"/>
    <s v="Plumbing 2017"/>
    <n v="0"/>
    <n v="0"/>
    <s v="lesson"/>
    <s v="A Career in the Plumbing Industry"/>
    <s v=""/>
    <x v="2387"/>
    <n v="0"/>
    <n v="0"/>
  </r>
  <r>
    <x v="278"/>
    <x v="0"/>
    <s v="Plumbing 2017"/>
    <n v="0"/>
    <n v="0"/>
    <s v="lesson"/>
    <s v="Plumbing Sectors in Victoria"/>
    <s v=""/>
    <x v="2388"/>
    <n v="0"/>
    <n v="0"/>
  </r>
  <r>
    <x v="278"/>
    <x v="0"/>
    <s v="Plumbing 2017"/>
    <n v="0"/>
    <n v="0"/>
    <s v="quiz"/>
    <s v="VU21792 Assessment Task 1"/>
    <s v="VU21792_1_1_5030_1"/>
    <x v="2389"/>
    <n v="0"/>
    <n v="0"/>
  </r>
  <r>
    <x v="279"/>
    <x v="0"/>
    <s v="Plumbing 2017"/>
    <n v="0"/>
    <n v="0"/>
    <s v="assign"/>
    <s v="VU21794 Assessment Task 3"/>
    <s v=""/>
    <x v="2390"/>
    <n v="0"/>
    <n v="0"/>
  </r>
  <r>
    <x v="279"/>
    <x v="0"/>
    <s v="Plumbing 2017"/>
    <n v="0"/>
    <n v="0"/>
    <s v="assign"/>
    <s v="VU21794 Assessment Task 4"/>
    <s v=""/>
    <x v="2391"/>
    <n v="0"/>
    <n v="0"/>
  </r>
  <r>
    <x v="279"/>
    <x v="0"/>
    <s v="Plumbing 2017"/>
    <n v="0"/>
    <n v="0"/>
    <s v="assign"/>
    <s v="VU21794 Final Unit Result"/>
    <s v=""/>
    <x v="2392"/>
    <n v="0"/>
    <n v="0"/>
  </r>
  <r>
    <x v="279"/>
    <x v="0"/>
    <s v="Plumbing 2017"/>
    <n v="0"/>
    <n v="0"/>
    <s v="quiz"/>
    <s v="VU21794 Assessment Task 1"/>
    <s v=""/>
    <x v="2393"/>
    <n v="0"/>
    <n v="0"/>
  </r>
  <r>
    <x v="279"/>
    <x v="0"/>
    <s v="Plumbing 2017"/>
    <n v="0"/>
    <n v="0"/>
    <s v="lesson"/>
    <s v="Participate and Identify own Development Needs"/>
    <s v=""/>
    <x v="2394"/>
    <n v="0"/>
    <n v="0"/>
  </r>
  <r>
    <x v="279"/>
    <x v="0"/>
    <s v="Plumbing 2017"/>
    <n v="0"/>
    <n v="0"/>
    <s v="checklist"/>
    <s v="Checklist Compliant Moodle Shell"/>
    <s v=""/>
    <x v="18"/>
    <n v="0"/>
    <n v="0"/>
  </r>
  <r>
    <x v="279"/>
    <x v="0"/>
    <s v="Plumbing 2017"/>
    <n v="0"/>
    <n v="0"/>
    <s v="lesson"/>
    <s v="Manage and Site Organisation"/>
    <s v=""/>
    <x v="2395"/>
    <n v="0"/>
    <n v="0"/>
  </r>
  <r>
    <x v="279"/>
    <x v="0"/>
    <s v="Plumbing 2017"/>
    <n v="0"/>
    <n v="0"/>
    <s v="lesson"/>
    <s v="Industrial Relations"/>
    <s v=""/>
    <x v="2396"/>
    <n v="0"/>
    <n v="0"/>
  </r>
  <r>
    <x v="279"/>
    <x v="0"/>
    <s v="Plumbing 2017"/>
    <n v="0"/>
    <n v="0"/>
    <s v="lesson"/>
    <s v="Taking Respsonsibility"/>
    <s v=""/>
    <x v="2397"/>
    <n v="0"/>
    <n v="0"/>
  </r>
  <r>
    <x v="279"/>
    <x v="0"/>
    <s v="Plumbing 2017"/>
    <n v="0"/>
    <n v="0"/>
    <s v="lesson"/>
    <s v="Work Planning"/>
    <s v=""/>
    <x v="2398"/>
    <n v="0"/>
    <n v="0"/>
  </r>
  <r>
    <x v="279"/>
    <x v="0"/>
    <s v="Plumbing 2017"/>
    <n v="0"/>
    <n v="0"/>
    <s v="lesson"/>
    <s v="The General Construction Industry"/>
    <s v=""/>
    <x v="2399"/>
    <n v="0"/>
    <n v="0"/>
  </r>
  <r>
    <x v="279"/>
    <x v="0"/>
    <s v="Plumbing 2017"/>
    <n v="0"/>
    <n v="0"/>
    <s v="lesson"/>
    <s v="Team Work"/>
    <s v=""/>
    <x v="2400"/>
    <n v="0"/>
    <n v="0"/>
  </r>
  <r>
    <x v="279"/>
    <x v="0"/>
    <s v="Plumbing 2017"/>
    <n v="0"/>
    <n v="0"/>
    <s v="checklist"/>
    <s v="Moodle Shell Completion Checklist"/>
    <s v=""/>
    <x v="22"/>
    <n v="0"/>
    <n v="0"/>
  </r>
  <r>
    <x v="279"/>
    <x v="0"/>
    <s v="Plumbing 2017"/>
    <n v="0"/>
    <n v="0"/>
    <s v="assign"/>
    <s v="VU21794 Assessment Task 2"/>
    <s v=""/>
    <x v="2401"/>
    <n v="0"/>
    <n v="0"/>
  </r>
  <r>
    <x v="279"/>
    <x v="0"/>
    <s v="Plumbing 2017"/>
    <n v="0"/>
    <n v="0"/>
    <s v="lesson"/>
    <s v="Consultation"/>
    <s v=""/>
    <x v="2402"/>
    <n v="0"/>
    <n v="0"/>
  </r>
  <r>
    <x v="280"/>
    <x v="0"/>
    <s v="Plumbing 2017"/>
    <n v="0"/>
    <n v="0"/>
    <s v="quiz"/>
    <s v="VU21795 Assessment Task 1"/>
    <s v=""/>
    <x v="2403"/>
    <n v="0"/>
    <n v="0"/>
  </r>
  <r>
    <x v="280"/>
    <x v="0"/>
    <s v="Plumbing 2017"/>
    <n v="0"/>
    <n v="0"/>
    <s v="checklist"/>
    <s v="Checklist Compliant Moodle Shell"/>
    <s v=""/>
    <x v="18"/>
    <n v="0"/>
    <n v="0"/>
  </r>
  <r>
    <x v="280"/>
    <x v="0"/>
    <s v="Plumbing 2017"/>
    <n v="0"/>
    <n v="0"/>
    <s v="lesson"/>
    <s v="Levelling Equipment"/>
    <s v=""/>
    <x v="2404"/>
    <n v="0"/>
    <n v="0"/>
  </r>
  <r>
    <x v="280"/>
    <x v="0"/>
    <s v="Plumbing 2017"/>
    <n v="0"/>
    <n v="0"/>
    <s v="checklist"/>
    <s v="Moodle Shell Completion Checklist"/>
    <s v=""/>
    <x v="22"/>
    <n v="0"/>
    <n v="0"/>
  </r>
  <r>
    <x v="280"/>
    <x v="0"/>
    <s v="Plumbing 2017"/>
    <n v="0"/>
    <n v="0"/>
    <s v="assign"/>
    <s v="VU21795 Assessment Task 2"/>
    <s v=""/>
    <x v="2405"/>
    <n v="0"/>
    <n v="0"/>
  </r>
  <r>
    <x v="280"/>
    <x v="0"/>
    <s v="Plumbing 2017"/>
    <n v="0"/>
    <n v="0"/>
    <s v="assign"/>
    <s v="VU21789 Assessment Task 3"/>
    <s v=""/>
    <x v="2371"/>
    <n v="0"/>
    <n v="0"/>
  </r>
  <r>
    <x v="280"/>
    <x v="0"/>
    <s v="Plumbing 2017"/>
    <n v="0"/>
    <n v="0"/>
    <s v="assign"/>
    <s v="VU21789 Assessment Task 4"/>
    <s v=""/>
    <x v="2372"/>
    <n v="0"/>
    <n v="0"/>
  </r>
  <r>
    <x v="280"/>
    <x v="0"/>
    <s v="Plumbing 2017"/>
    <n v="0"/>
    <n v="0"/>
    <s v="assign"/>
    <s v="VU21789 Assessment Task 5"/>
    <s v=""/>
    <x v="2373"/>
    <n v="0"/>
    <n v="0"/>
  </r>
  <r>
    <x v="280"/>
    <x v="0"/>
    <s v="Plumbing 2017"/>
    <n v="0"/>
    <n v="0"/>
    <s v="assign"/>
    <s v="VU21789 Final Unit Result"/>
    <s v=""/>
    <x v="2375"/>
    <n v="0"/>
    <n v="0"/>
  </r>
  <r>
    <x v="280"/>
    <x v="0"/>
    <s v="Plumbing 2017"/>
    <n v="0"/>
    <n v="0"/>
    <s v="lesson"/>
    <s v="Spirit Levels and Straight Edge"/>
    <s v=""/>
    <x v="2406"/>
    <n v="0"/>
    <n v="0"/>
  </r>
  <r>
    <x v="280"/>
    <x v="0"/>
    <s v="Plumbing 2017"/>
    <n v="0"/>
    <n v="0"/>
    <s v="lesson"/>
    <s v="Calculating the fall and gradient of a drain"/>
    <s v=""/>
    <x v="2407"/>
    <n v="0"/>
    <n v="0"/>
  </r>
  <r>
    <x v="280"/>
    <x v="0"/>
    <s v="Plumbing 2017"/>
    <n v="0"/>
    <n v="0"/>
    <s v="lesson"/>
    <s v="Setting up Levelling Instruments"/>
    <s v=""/>
    <x v="2408"/>
    <n v="0"/>
    <n v="0"/>
  </r>
  <r>
    <x v="281"/>
    <x v="0"/>
    <s v="Plumbing 2017"/>
    <n v="0"/>
    <n v="0"/>
    <s v="assign"/>
    <s v="VU21797 Assessment Task 2"/>
    <s v=""/>
    <x v="2409"/>
    <n v="0"/>
    <n v="0"/>
  </r>
  <r>
    <x v="281"/>
    <x v="0"/>
    <s v="Plumbing 2017"/>
    <n v="0"/>
    <n v="0"/>
    <s v="assign"/>
    <s v="VU21797 Assessment Task 3 "/>
    <s v=""/>
    <x v="2410"/>
    <n v="0"/>
    <n v="0"/>
  </r>
  <r>
    <x v="281"/>
    <x v="0"/>
    <s v="Plumbing 2017"/>
    <n v="0"/>
    <n v="0"/>
    <s v="assign"/>
    <s v="VU21797 Final Unit Result"/>
    <s v=""/>
    <x v="2411"/>
    <n v="0"/>
    <n v="0"/>
  </r>
  <r>
    <x v="281"/>
    <x v="0"/>
    <s v="Plumbing 2017"/>
    <n v="0"/>
    <n v="0"/>
    <s v="lesson"/>
    <s v="Boring Tools"/>
    <s v=""/>
    <x v="2412"/>
    <n v="0"/>
    <n v="0"/>
  </r>
  <r>
    <x v="281"/>
    <x v="0"/>
    <s v="Plumbing 2017"/>
    <n v="0"/>
    <n v="0"/>
    <s v="lesson"/>
    <s v="Holding Devices"/>
    <s v=""/>
    <x v="2413"/>
    <n v="0"/>
    <n v="0"/>
  </r>
  <r>
    <x v="281"/>
    <x v="0"/>
    <s v="Plumbing 2017"/>
    <n v="0"/>
    <n v="0"/>
    <s v="checklist"/>
    <s v="Checklist Compliant Moodle Shell"/>
    <s v=""/>
    <x v="18"/>
    <n v="0"/>
    <n v="0"/>
  </r>
  <r>
    <x v="281"/>
    <x v="0"/>
    <s v="Plumbing 2017"/>
    <n v="0"/>
    <n v="0"/>
    <s v="lesson"/>
    <s v="Files and Rasps"/>
    <s v=""/>
    <x v="2414"/>
    <n v="0"/>
    <n v="0"/>
  </r>
  <r>
    <x v="281"/>
    <x v="0"/>
    <s v="Plumbing 2017"/>
    <n v="0"/>
    <n v="0"/>
    <s v="lesson"/>
    <s v="Measuring and Marking Tools"/>
    <s v=""/>
    <x v="2415"/>
    <n v="0"/>
    <n v="0"/>
  </r>
  <r>
    <x v="281"/>
    <x v="0"/>
    <s v="Plumbing 2017"/>
    <n v="0"/>
    <n v="0"/>
    <s v="lesson"/>
    <s v="Screwdrivers"/>
    <s v=""/>
    <x v="2416"/>
    <n v="0"/>
    <n v="0"/>
  </r>
  <r>
    <x v="281"/>
    <x v="0"/>
    <s v="Plumbing 2017"/>
    <n v="0"/>
    <n v="0"/>
    <s v="lesson"/>
    <s v="Hammers"/>
    <s v=""/>
    <x v="2417"/>
    <n v="0"/>
    <n v="0"/>
  </r>
  <r>
    <x v="281"/>
    <x v="0"/>
    <s v="Plumbing 2017"/>
    <n v="0"/>
    <n v="0"/>
    <s v="lesson"/>
    <s v="Grinding and Sharpening"/>
    <s v=""/>
    <x v="2418"/>
    <n v="0"/>
    <n v="0"/>
  </r>
  <r>
    <x v="281"/>
    <x v="0"/>
    <s v="Plumbing 2017"/>
    <n v="0"/>
    <n v="0"/>
    <s v="lesson"/>
    <s v="Gradient"/>
    <s v=""/>
    <x v="2419"/>
    <n v="0"/>
    <n v="0"/>
  </r>
  <r>
    <x v="281"/>
    <x v="0"/>
    <s v="Plumbing 2017"/>
    <n v="0"/>
    <n v="0"/>
    <s v="lesson"/>
    <s v="Basic Levelling Tools"/>
    <s v=""/>
    <x v="2420"/>
    <n v="0"/>
    <n v="0"/>
  </r>
  <r>
    <x v="281"/>
    <x v="0"/>
    <s v="Plumbing 2017"/>
    <n v="0"/>
    <n v="0"/>
    <s v="quiz"/>
    <s v="VU21797 Asssessment Task 1"/>
    <s v=""/>
    <x v="2421"/>
    <n v="0"/>
    <n v="0"/>
  </r>
  <r>
    <x v="281"/>
    <x v="0"/>
    <s v="Plumbing 2017"/>
    <n v="0"/>
    <n v="0"/>
    <s v="lesson"/>
    <s v="Cutting Tools"/>
    <s v=""/>
    <x v="2422"/>
    <n v="0"/>
    <n v="0"/>
  </r>
  <r>
    <x v="281"/>
    <x v="0"/>
    <s v="Plumbing 2017"/>
    <n v="0"/>
    <n v="0"/>
    <s v="lesson"/>
    <s v="Chisel Types"/>
    <s v=""/>
    <x v="2423"/>
    <n v="0"/>
    <n v="0"/>
  </r>
  <r>
    <x v="281"/>
    <x v="0"/>
    <s v="Plumbing 2017"/>
    <n v="0"/>
    <n v="0"/>
    <s v="lesson"/>
    <s v="Micellaneous Tools"/>
    <s v=""/>
    <x v="2424"/>
    <n v="0"/>
    <n v="0"/>
  </r>
  <r>
    <x v="281"/>
    <x v="0"/>
    <s v="Plumbing 2017"/>
    <n v="0"/>
    <n v="0"/>
    <s v="assign"/>
    <s v="VU21797 Assessment Task 5"/>
    <s v=""/>
    <x v="2425"/>
    <n v="0"/>
    <n v="0"/>
  </r>
  <r>
    <x v="281"/>
    <x v="0"/>
    <s v="Plumbing 2017"/>
    <n v="0"/>
    <n v="0"/>
    <s v="assign"/>
    <s v="VU21797 Assessment Task 4"/>
    <s v=""/>
    <x v="2426"/>
    <n v="0"/>
    <n v="0"/>
  </r>
  <r>
    <x v="281"/>
    <x v="0"/>
    <s v="Plumbing 2017"/>
    <n v="0"/>
    <n v="0"/>
    <s v="checklist"/>
    <s v="Moodle Shell Completion Checklist"/>
    <s v=""/>
    <x v="22"/>
    <n v="0"/>
    <n v="0"/>
  </r>
  <r>
    <x v="282"/>
    <x v="0"/>
    <s v="Plumbing 2017"/>
    <n v="0"/>
    <n v="0"/>
    <s v="assign"/>
    <s v="VU21798 Final Unit Result"/>
    <s v=""/>
    <x v="2427"/>
    <n v="0"/>
    <n v="0"/>
  </r>
  <r>
    <x v="282"/>
    <x v="0"/>
    <s v="Plumbing 2017"/>
    <n v="0"/>
    <n v="0"/>
    <s v="assign"/>
    <s v="VU21798 Assessment Task 4"/>
    <s v=""/>
    <x v="2428"/>
    <n v="0"/>
    <n v="0"/>
  </r>
  <r>
    <x v="282"/>
    <x v="0"/>
    <s v="Plumbing 2017"/>
    <n v="0"/>
    <n v="0"/>
    <s v="assign"/>
    <s v="VU21798 Assessment Task 5"/>
    <s v=""/>
    <x v="2429"/>
    <n v="0"/>
    <n v="0"/>
  </r>
  <r>
    <x v="282"/>
    <x v="0"/>
    <s v="Plumbing 2017"/>
    <n v="0"/>
    <n v="0"/>
    <s v="assign"/>
    <s v="VU21798 Assessment Task 6"/>
    <s v=""/>
    <x v="2430"/>
    <n v="0"/>
    <n v="0"/>
  </r>
  <r>
    <x v="282"/>
    <x v="0"/>
    <s v="Plumbing 2017"/>
    <n v="0"/>
    <n v="0"/>
    <s v="assign"/>
    <s v="VU21798 Assessment Task 3"/>
    <s v=""/>
    <x v="2431"/>
    <n v="0"/>
    <n v="0"/>
  </r>
  <r>
    <x v="282"/>
    <x v="0"/>
    <s v="Plumbing 2017"/>
    <n v="0"/>
    <n v="0"/>
    <s v="lesson"/>
    <s v="Ladders"/>
    <s v=""/>
    <x v="2432"/>
    <n v="0"/>
    <n v="0"/>
  </r>
  <r>
    <x v="282"/>
    <x v="0"/>
    <s v="Plumbing 2017"/>
    <n v="0"/>
    <n v="0"/>
    <s v="lesson"/>
    <s v="General Safety"/>
    <s v=""/>
    <x v="2433"/>
    <n v="0"/>
    <n v="0"/>
  </r>
  <r>
    <x v="282"/>
    <x v="0"/>
    <s v="Plumbing 2017"/>
    <n v="0"/>
    <n v="0"/>
    <s v="lesson"/>
    <s v="Air Filters"/>
    <s v=""/>
    <x v="2434"/>
    <n v="0"/>
    <n v="0"/>
  </r>
  <r>
    <x v="282"/>
    <x v="0"/>
    <s v="Plumbing 2017"/>
    <n v="0"/>
    <n v="0"/>
    <s v="lesson"/>
    <s v="Electrical Plant and Equipment"/>
    <s v=""/>
    <x v="2435"/>
    <n v="0"/>
    <n v="0"/>
  </r>
  <r>
    <x v="282"/>
    <x v="0"/>
    <s v="Plumbing 2017"/>
    <n v="0"/>
    <n v="0"/>
    <s v="lesson"/>
    <s v="Concrete Equipment"/>
    <s v=""/>
    <x v="2436"/>
    <n v="0"/>
    <n v="0"/>
  </r>
  <r>
    <x v="282"/>
    <x v="0"/>
    <s v="Plumbing 2017"/>
    <n v="0"/>
    <n v="0"/>
    <s v="lesson"/>
    <s v="Occupational Health and Safety"/>
    <s v=""/>
    <x v="0"/>
    <n v="0"/>
    <n v="0"/>
  </r>
  <r>
    <x v="282"/>
    <x v="0"/>
    <s v="Plumbing 2017"/>
    <n v="0"/>
    <n v="0"/>
    <s v="lesson"/>
    <s v="Nail Guns"/>
    <s v=""/>
    <x v="2437"/>
    <n v="0"/>
    <n v="0"/>
  </r>
  <r>
    <x v="282"/>
    <x v="0"/>
    <s v="Plumbing 2017"/>
    <n v="0"/>
    <n v="0"/>
    <s v="lesson"/>
    <s v="Heat Guns, Routers and Planners"/>
    <s v=""/>
    <x v="2438"/>
    <n v="0"/>
    <n v="0"/>
  </r>
  <r>
    <x v="282"/>
    <x v="0"/>
    <s v="Plumbing 2017"/>
    <n v="0"/>
    <n v="0"/>
    <s v="lesson"/>
    <s v="Saws and Metal Cutting"/>
    <s v=""/>
    <x v="2439"/>
    <n v="0"/>
    <n v="0"/>
  </r>
  <r>
    <x v="282"/>
    <x v="0"/>
    <s v="Plumbing 2017"/>
    <n v="0"/>
    <n v="0"/>
    <s v="lesson"/>
    <s v="Air Activated Tools"/>
    <s v=""/>
    <x v="2440"/>
    <n v="0"/>
    <n v="0"/>
  </r>
  <r>
    <x v="282"/>
    <x v="0"/>
    <s v="Plumbing 2017"/>
    <n v="0"/>
    <n v="0"/>
    <s v="lesson"/>
    <s v="Power Saws"/>
    <s v=""/>
    <x v="2441"/>
    <n v="0"/>
    <n v="0"/>
  </r>
  <r>
    <x v="282"/>
    <x v="0"/>
    <s v="Plumbing 2017"/>
    <n v="0"/>
    <n v="0"/>
    <s v="lesson"/>
    <s v="Sanders"/>
    <s v=""/>
    <x v="2442"/>
    <n v="0"/>
    <n v="0"/>
  </r>
  <r>
    <x v="282"/>
    <x v="0"/>
    <s v="Plumbing 2017"/>
    <n v="0"/>
    <n v="0"/>
    <s v="quiz"/>
    <s v="VU21798 Assessment Task 1"/>
    <s v=""/>
    <x v="2443"/>
    <n v="0"/>
    <n v="0"/>
  </r>
  <r>
    <x v="282"/>
    <x v="0"/>
    <s v="Plumbing 2017"/>
    <n v="0"/>
    <n v="0"/>
    <s v="lesson"/>
    <s v="Small Engines"/>
    <s v=""/>
    <x v="2444"/>
    <n v="0"/>
    <n v="0"/>
  </r>
  <r>
    <x v="282"/>
    <x v="0"/>
    <s v="Plumbing 2017"/>
    <n v="0"/>
    <n v="0"/>
    <s v="lesson"/>
    <s v="Starting Engines"/>
    <s v=""/>
    <x v="2445"/>
    <n v="0"/>
    <n v="0"/>
  </r>
  <r>
    <x v="282"/>
    <x v="0"/>
    <s v="Plumbing 2017"/>
    <n v="0"/>
    <n v="0"/>
    <s v="assign"/>
    <s v="VU21798 Assessment Task 2"/>
    <s v=""/>
    <x v="2446"/>
    <n v="0"/>
    <n v="0"/>
  </r>
  <r>
    <x v="282"/>
    <x v="0"/>
    <s v="Plumbing 2017"/>
    <n v="0"/>
    <n v="0"/>
    <s v="checklist"/>
    <s v="Moodle Shell Completion Checklist"/>
    <s v=""/>
    <x v="22"/>
    <n v="0"/>
    <n v="0"/>
  </r>
  <r>
    <x v="282"/>
    <x v="0"/>
    <s v="Plumbing 2017"/>
    <n v="0"/>
    <n v="0"/>
    <s v="lesson"/>
    <s v="Drills"/>
    <s v=""/>
    <x v="2447"/>
    <n v="0"/>
    <n v="0"/>
  </r>
  <r>
    <x v="283"/>
    <x v="10"/>
    <m/>
    <m/>
    <m/>
    <m/>
    <m/>
    <m/>
    <x v="244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204" firstHeaderRow="0" firstDataRow="1" firstDataCol="1"/>
  <pivotFields count="11">
    <pivotField axis="axisRow" showAll="0">
      <items count="337">
        <item sd="0" x="0"/>
        <item sd="0" m="1" x="310"/>
        <item sd="0" m="1" x="324"/>
        <item sd="0" m="1" x="307"/>
        <item sd="0" m="1" x="335"/>
        <item sd="0" m="1" x="290"/>
        <item sd="0" m="1" x="318"/>
        <item sd="0" m="1" x="325"/>
        <item sd="0" m="1" x="333"/>
        <item sd="0" m="1" x="300"/>
        <item sd="0" x="1"/>
        <item sd="0" m="1" x="320"/>
        <item sd="0" m="1" x="298"/>
        <item sd="0" m="1" x="329"/>
        <item sd="0" m="1" x="299"/>
        <item sd="0" x="2"/>
        <item sd="0" m="1" x="301"/>
        <item sd="0" m="1" x="331"/>
        <item sd="0" m="1" x="327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m="1" x="302"/>
        <item sd="0" m="1" x="295"/>
        <item sd="0" m="1" x="287"/>
        <item sd="0" m="1" x="288"/>
        <item sd="0" m="1" x="311"/>
        <item sd="0" m="1" x="303"/>
        <item sd="0" m="1" x="293"/>
        <item sd="0" m="1" x="312"/>
        <item sd="0" m="1" x="297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m="1" x="322"/>
        <item sd="0" m="1" x="332"/>
        <item sd="0" m="1" x="305"/>
        <item sd="0" m="1" x="292"/>
        <item sd="0" m="1" x="316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m="1" x="313"/>
        <item sd="0" m="1" x="309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m="1" x="319"/>
        <item sd="0" m="1" x="286"/>
        <item sd="0" m="1" x="308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m="1" x="334"/>
        <item sd="0" x="139"/>
        <item sd="0" x="140"/>
        <item sd="0" x="141"/>
        <item sd="0" x="142"/>
        <item sd="0" m="1" x="328"/>
        <item sd="0" m="1" x="323"/>
        <item sd="0" m="1" x="296"/>
        <item sd="0" x="143"/>
        <item sd="0" x="144"/>
        <item sd="0" x="145"/>
        <item sd="0" x="146"/>
        <item sd="0" x="147"/>
        <item sd="0" x="148"/>
        <item sd="0" x="149"/>
        <item sd="0" x="150"/>
        <item sd="0" m="1" x="330"/>
        <item sd="0" x="151"/>
        <item sd="0" m="1" x="291"/>
        <item sd="0" m="1" x="304"/>
        <item sd="0" m="1" x="285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m="1" x="284"/>
        <item sd="0" m="1" x="314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m="1" x="315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m="1" x="289"/>
        <item sd="0" m="1" x="326"/>
        <item sd="0" x="241"/>
        <item sd="0" m="1" x="306"/>
        <item sd="0" x="242"/>
        <item sd="0" x="243"/>
        <item sd="0" x="244"/>
        <item sd="0" x="245"/>
        <item sd="0" x="246"/>
        <item sd="0" x="247"/>
        <item sd="0" x="248"/>
        <item sd="0" x="249"/>
        <item sd="0" m="1" x="321"/>
        <item sd="0" x="250"/>
        <item sd="0" x="251"/>
        <item sd="0" x="252"/>
        <item sd="0" m="1" x="317"/>
        <item sd="0" m="1" x="294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t="default" sd="0"/>
      </items>
    </pivotField>
    <pivotField axis="axisRow" showAll="0">
      <items count="12">
        <item x="8"/>
        <item x="3"/>
        <item x="5"/>
        <item x="9"/>
        <item x="4"/>
        <item x="6"/>
        <item x="1"/>
        <item x="7"/>
        <item sd="0" x="0"/>
        <item x="2"/>
        <item x="10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axis="axisRow" showAll="0" defaultSubtotal="0">
      <items count="2449">
        <item x="665"/>
        <item x="1316"/>
        <item x="457"/>
        <item x="554"/>
        <item x="555"/>
        <item x="1284"/>
        <item x="1608"/>
        <item x="1278"/>
        <item x="1607"/>
        <item x="1269"/>
        <item x="2180"/>
        <item x="1603"/>
        <item x="1270"/>
        <item x="1602"/>
        <item x="1273"/>
        <item x="1272"/>
        <item x="2387"/>
        <item x="139"/>
        <item x="2104"/>
        <item x="2102"/>
        <item x="304"/>
        <item x="81"/>
        <item x="82"/>
        <item x="100"/>
        <item x="91"/>
        <item x="90"/>
        <item x="104"/>
        <item x="94"/>
        <item x="85"/>
        <item x="105"/>
        <item x="108"/>
        <item x="114"/>
        <item x="111"/>
        <item x="112"/>
        <item x="113"/>
        <item x="120"/>
        <item x="110"/>
        <item x="130"/>
        <item x="138"/>
        <item x="146"/>
        <item x="155"/>
        <item x="707"/>
        <item x="708"/>
        <item x="709"/>
        <item x="695"/>
        <item x="159"/>
        <item x="696"/>
        <item x="156"/>
        <item x="699"/>
        <item x="171"/>
        <item x="169"/>
        <item x="168"/>
        <item x="172"/>
        <item x="190"/>
        <item x="192"/>
        <item x="181"/>
        <item x="197"/>
        <item x="193"/>
        <item x="204"/>
        <item x="183"/>
        <item x="211"/>
        <item x="173"/>
        <item x="215"/>
        <item x="213"/>
        <item x="225"/>
        <item x="226"/>
        <item x="227"/>
        <item x="243"/>
        <item x="240"/>
        <item x="242"/>
        <item x="239"/>
        <item x="234"/>
        <item x="241"/>
        <item x="248"/>
        <item x="249"/>
        <item x="250"/>
        <item x="252"/>
        <item x="251"/>
        <item x="247"/>
        <item x="258"/>
        <item x="256"/>
        <item x="267"/>
        <item x="260"/>
        <item x="273"/>
        <item x="279"/>
        <item x="290"/>
        <item x="283"/>
        <item x="293"/>
        <item x="292"/>
        <item x="266"/>
        <item x="265"/>
        <item x="309"/>
        <item x="303"/>
        <item x="207"/>
        <item x="318"/>
        <item x="327"/>
        <item x="324"/>
        <item x="229"/>
        <item x="228"/>
        <item x="332"/>
        <item x="331"/>
        <item x="2296"/>
        <item x="1355"/>
        <item x="1176"/>
        <item x="1354"/>
        <item x="339"/>
        <item x="346"/>
        <item x="581"/>
        <item x="575"/>
        <item x="541"/>
        <item x="354"/>
        <item x="407"/>
        <item x="361"/>
        <item x="374"/>
        <item x="380"/>
        <item x="391"/>
        <item x="406"/>
        <item x="403"/>
        <item x="399"/>
        <item x="417"/>
        <item x="424"/>
        <item x="425"/>
        <item x="426"/>
        <item x="427"/>
        <item x="428"/>
        <item x="429"/>
        <item x="421"/>
        <item x="422"/>
        <item x="423"/>
        <item x="447"/>
        <item x="443"/>
        <item x="444"/>
        <item x="445"/>
        <item x="449"/>
        <item x="456"/>
        <item x="452"/>
        <item x="451"/>
        <item x="453"/>
        <item x="454"/>
        <item x="455"/>
        <item x="450"/>
        <item x="448"/>
        <item x="467"/>
        <item x="469"/>
        <item x="475"/>
        <item x="477"/>
        <item x="485"/>
        <item x="492"/>
        <item x="493"/>
        <item x="494"/>
        <item x="484"/>
        <item x="483"/>
        <item x="486"/>
        <item x="489"/>
        <item x="488"/>
        <item x="487"/>
        <item x="490"/>
        <item x="491"/>
        <item x="479"/>
        <item x="480"/>
        <item x="512"/>
        <item x="502"/>
        <item x="495"/>
        <item x="496"/>
        <item x="497"/>
        <item x="498"/>
        <item x="504"/>
        <item x="510"/>
        <item x="506"/>
        <item x="514"/>
        <item x="505"/>
        <item x="499"/>
        <item x="500"/>
        <item x="501"/>
        <item x="517"/>
        <item x="518"/>
        <item x="511"/>
        <item x="503"/>
        <item x="509"/>
        <item x="513"/>
        <item x="520"/>
        <item x="592"/>
        <item x="529"/>
        <item x="340"/>
        <item x="564"/>
        <item x="553"/>
        <item x="535"/>
        <item x="534"/>
        <item x="563"/>
        <item x="556"/>
        <item x="585"/>
        <item x="590"/>
        <item x="549"/>
        <item x="603"/>
        <item x="593"/>
        <item x="615"/>
        <item x="621"/>
        <item x="631"/>
        <item x="640"/>
        <item x="650"/>
        <item x="632"/>
        <item x="657"/>
        <item x="662"/>
        <item x="2440"/>
        <item x="2434"/>
        <item x="1889"/>
        <item x="1892"/>
        <item x="1890"/>
        <item x="395"/>
        <item x="410"/>
        <item x="37"/>
        <item x="64"/>
        <item x="62"/>
        <item x="65"/>
        <item x="63"/>
        <item x="58"/>
        <item x="48"/>
        <item x="66"/>
        <item x="1894"/>
        <item x="2017"/>
        <item x="1870"/>
        <item x="1867"/>
        <item x="1868"/>
        <item x="165"/>
        <item x="1020"/>
        <item x="115"/>
        <item x="515"/>
        <item x="516"/>
        <item x="1431"/>
        <item x="1442"/>
        <item x="1458"/>
        <item x="1468"/>
        <item x="1480"/>
        <item x="1562"/>
        <item x="1735"/>
        <item x="2028"/>
        <item x="1475"/>
        <item x="685"/>
        <item x="368"/>
        <item x="93"/>
        <item x="84"/>
        <item x="198"/>
        <item x="643"/>
        <item x="163"/>
        <item x="964"/>
        <item x="320"/>
        <item x="1349"/>
        <item x="294"/>
        <item x="1835"/>
        <item x="1296"/>
        <item x="597"/>
        <item x="2164"/>
        <item x="289"/>
        <item x="72"/>
        <item x="78"/>
        <item x="106"/>
        <item x="195"/>
        <item x="321"/>
        <item x="230"/>
        <item x="348"/>
        <item x="119"/>
        <item x="674"/>
        <item x="678"/>
        <item x="773"/>
        <item x="269"/>
        <item x="944"/>
        <item x="1019"/>
        <item x="999"/>
        <item x="1018"/>
        <item x="1132"/>
        <item x="1146"/>
        <item x="1174"/>
        <item x="1191"/>
        <item x="1334"/>
        <item x="1345"/>
        <item x="1589"/>
        <item x="314"/>
        <item x="2182"/>
        <item x="221"/>
        <item x="330"/>
        <item x="2130"/>
        <item x="164"/>
        <item x="1881"/>
        <item x="214"/>
        <item x="282"/>
        <item x="261"/>
        <item x="536"/>
        <item x="1300"/>
        <item x="1572"/>
        <item x="382"/>
        <item x="437"/>
        <item x="591"/>
        <item x="607"/>
        <item x="527"/>
        <item x="653"/>
        <item x="2366"/>
        <item x="2307"/>
        <item x="2308"/>
        <item x="2312"/>
        <item x="2309"/>
        <item x="2352"/>
        <item x="1274"/>
        <item x="737"/>
        <item x="714"/>
        <item x="2142"/>
        <item x="2147"/>
        <item x="216"/>
        <item x="366"/>
        <item x="101"/>
        <item x="86"/>
        <item x="109"/>
        <item x="638"/>
        <item x="652"/>
        <item x="647"/>
        <item x="95"/>
        <item x="74"/>
        <item x="599"/>
        <item x="319"/>
        <item x="1351"/>
        <item x="286"/>
        <item x="1568"/>
        <item x="274"/>
        <item x="1294"/>
        <item x="295"/>
        <item x="2165"/>
        <item x="1837"/>
        <item x="280"/>
        <item x="157"/>
        <item x="263"/>
        <item x="208"/>
        <item x="1135"/>
        <item x="79"/>
        <item x="194"/>
        <item x="322"/>
        <item x="231"/>
        <item x="347"/>
        <item x="526"/>
        <item x="630"/>
        <item x="310"/>
        <item x="664"/>
        <item x="675"/>
        <item x="679"/>
        <item x="771"/>
        <item x="222"/>
        <item x="350"/>
        <item x="2131"/>
        <item x="1336"/>
        <item x="1346"/>
        <item x="2187"/>
        <item x="537"/>
        <item x="2337"/>
        <item x="121"/>
        <item x="1590"/>
        <item x="2173"/>
        <item x="1298"/>
        <item x="328"/>
        <item x="404"/>
        <item x="996"/>
        <item x="1021"/>
        <item x="1175"/>
        <item x="383"/>
        <item x="435"/>
        <item x="587"/>
        <item x="606"/>
        <item x="654"/>
        <item x="402"/>
        <item x="1280"/>
        <item x="2303"/>
        <item x="2363"/>
        <item x="2336"/>
        <item x="2347"/>
        <item x="217"/>
        <item x="360"/>
        <item x="87"/>
        <item x="646"/>
        <item x="644"/>
        <item x="92"/>
        <item x="284"/>
        <item x="272"/>
        <item x="158"/>
        <item x="71"/>
        <item x="296"/>
        <item x="600"/>
        <item x="1864"/>
        <item x="1834"/>
        <item x="1292"/>
        <item x="315"/>
        <item x="281"/>
        <item x="268"/>
        <item x="202"/>
        <item x="2168"/>
        <item x="76"/>
        <item x="107"/>
        <item x="196"/>
        <item x="326"/>
        <item x="232"/>
        <item x="341"/>
        <item x="530"/>
        <item x="624"/>
        <item x="2298"/>
        <item x="676"/>
        <item x="2186"/>
        <item x="353"/>
        <item x="2135"/>
        <item x="1337"/>
        <item x="1347"/>
        <item x="1571"/>
        <item x="533"/>
        <item x="223"/>
        <item x="313"/>
        <item x="166"/>
        <item x="170"/>
        <item x="329"/>
        <item x="384"/>
        <item x="440"/>
        <item x="613"/>
        <item x="656"/>
        <item x="2338"/>
        <item x="2310"/>
        <item x="1275"/>
        <item x="118"/>
        <item x="400"/>
        <item x="2346"/>
        <item x="245"/>
        <item x="325"/>
        <item x="218"/>
        <item x="362"/>
        <item x="88"/>
        <item x="102"/>
        <item x="641"/>
        <item x="162"/>
        <item x="285"/>
        <item x="601"/>
        <item x="1865"/>
        <item x="271"/>
        <item x="259"/>
        <item x="97"/>
        <item x="297"/>
        <item x="73"/>
        <item x="2170"/>
        <item x="206"/>
        <item x="2332"/>
        <item x="77"/>
        <item x="233"/>
        <item x="342"/>
        <item x="308"/>
        <item x="545"/>
        <item x="224"/>
        <item x="2136"/>
        <item x="117"/>
        <item x="145"/>
        <item x="2181"/>
        <item x="2172"/>
        <item x="1610"/>
        <item x="1573"/>
        <item x="167"/>
        <item x="379"/>
        <item x="436"/>
        <item x="633"/>
        <item x="2304"/>
        <item x="1276"/>
        <item x="401"/>
        <item x="2348"/>
        <item x="201"/>
        <item x="363"/>
        <item x="89"/>
        <item x="291"/>
        <item x="68"/>
        <item x="160"/>
        <item x="298"/>
        <item x="270"/>
        <item x="2305"/>
        <item x="80"/>
        <item x="246"/>
        <item x="323"/>
        <item x="343"/>
        <item x="441"/>
        <item x="143"/>
        <item x="300"/>
        <item x="264"/>
        <item x="122"/>
        <item x="116"/>
        <item x="1277"/>
        <item x="2349"/>
        <item x="543"/>
        <item x="2306"/>
        <item x="602"/>
        <item x="594"/>
        <item x="604"/>
        <item x="199"/>
        <item x="98"/>
        <item x="287"/>
        <item x="83"/>
        <item x="344"/>
        <item x="442"/>
        <item x="539"/>
        <item x="301"/>
        <item x="69"/>
        <item x="103"/>
        <item x="2350"/>
        <item x="345"/>
        <item x="544"/>
        <item x="312"/>
        <item x="2351"/>
        <item x="2162"/>
        <item x="311"/>
        <item x="2153"/>
        <item x="432"/>
        <item x="433"/>
        <item x="1324"/>
        <item x="692"/>
        <item x="745"/>
        <item x="1303"/>
        <item x="1309"/>
        <item x="1304"/>
        <item x="1305"/>
        <item x="1308"/>
        <item x="1325"/>
        <item x="673"/>
        <item x="668"/>
        <item x="672"/>
        <item x="2328"/>
        <item x="671"/>
        <item x="2224"/>
        <item x="1318"/>
        <item x="1444"/>
        <item x="1470"/>
        <item x="1482"/>
        <item x="1483"/>
        <item x="1493"/>
        <item x="1500"/>
        <item x="237"/>
        <item x="235"/>
        <item x="1306"/>
        <item x="2274"/>
        <item x="2281"/>
        <item x="2280"/>
        <item x="2282"/>
        <item x="2278"/>
        <item x="1323"/>
        <item x="1307"/>
        <item x="1317"/>
        <item x="1314"/>
        <item x="2176"/>
        <item x="1326"/>
        <item x="2212"/>
        <item x="1749"/>
        <item x="1747"/>
        <item x="566"/>
        <item x="376"/>
        <item x="476"/>
        <item x="1438"/>
        <item x="1104"/>
        <item x="1154"/>
        <item x="1170"/>
        <item x="2189"/>
        <item x="471"/>
        <item x="2012"/>
        <item x="1765"/>
        <item x="1678"/>
        <item x="1714"/>
        <item x="1786"/>
        <item x="1792"/>
        <item x="1787"/>
        <item x="1803"/>
        <item x="1804"/>
        <item x="1805"/>
        <item x="1479"/>
        <item x="788"/>
        <item x="852"/>
        <item x="152"/>
        <item x="2300"/>
        <item x="1699"/>
        <item x="1745"/>
        <item x="1862"/>
        <item x="389"/>
        <item x="413"/>
        <item x="658"/>
        <item x="661"/>
        <item x="733"/>
        <item x="749"/>
        <item x="1907"/>
        <item x="1912"/>
        <item x="1937"/>
        <item x="2009"/>
        <item x="1954"/>
        <item x="2031"/>
        <item x="2040"/>
        <item x="2061"/>
        <item x="2071"/>
        <item x="464"/>
        <item x="1445"/>
        <item x="2202"/>
        <item x="761"/>
        <item x="2231"/>
        <item x="2234"/>
        <item x="2238"/>
        <item x="2240"/>
        <item x="2246"/>
        <item x="2247"/>
        <item x="2253"/>
        <item x="2254"/>
        <item x="2259"/>
        <item x="2261"/>
        <item x="2266"/>
        <item x="2271"/>
        <item x="1467"/>
        <item x="1902"/>
        <item x="1921"/>
        <item x="1929"/>
        <item x="1958"/>
        <item x="1990"/>
        <item x="559"/>
        <item x="1085"/>
        <item x="1339"/>
        <item x="180"/>
        <item x="174"/>
        <item x="356"/>
        <item x="525"/>
        <item x="546"/>
        <item x="619"/>
        <item x="351"/>
        <item x="1430"/>
        <item x="814"/>
        <item x="1057"/>
        <item x="867"/>
        <item x="885"/>
        <item x="917"/>
        <item x="899"/>
        <item x="901"/>
        <item x="922"/>
        <item x="926"/>
        <item x="935"/>
        <item x="958"/>
        <item x="971"/>
        <item x="982"/>
        <item x="883"/>
        <item x="1011"/>
        <item x="1027"/>
        <item x="956"/>
        <item x="1029"/>
        <item x="1055"/>
        <item x="1051"/>
        <item x="1099"/>
        <item x="865"/>
        <item x="1109"/>
        <item x="1114"/>
        <item x="1128"/>
        <item x="1126"/>
        <item x="1140"/>
        <item x="1009"/>
        <item x="1157"/>
        <item x="1183"/>
        <item x="1217"/>
        <item x="1237"/>
        <item x="880"/>
        <item x="2315"/>
        <item x="2355"/>
        <item x="134"/>
        <item x="2213"/>
        <item x="1617"/>
        <item x="1770"/>
        <item x="1626"/>
        <item x="1631"/>
        <item x="1644"/>
        <item x="1649"/>
        <item x="1661"/>
        <item x="1669"/>
        <item x="1675"/>
        <item x="1664"/>
        <item x="1659"/>
        <item x="1691"/>
        <item x="1709"/>
        <item x="1726"/>
        <item x="1730"/>
        <item x="1739"/>
        <item x="1722"/>
        <item x="1750"/>
        <item x="1753"/>
        <item x="1762"/>
        <item x="1778"/>
        <item x="1818"/>
        <item x="1813"/>
        <item x="1821"/>
        <item x="1814"/>
        <item x="1839"/>
        <item x="1852"/>
        <item x="1530"/>
        <item x="1402"/>
        <item x="635"/>
        <item x="649"/>
        <item x="2342"/>
        <item x="1613"/>
        <item x="124"/>
        <item x="253"/>
        <item x="1939"/>
        <item x="1983"/>
        <item x="1984"/>
        <item x="1998"/>
        <item x="2021"/>
        <item x="2027"/>
        <item x="1513"/>
        <item x="807"/>
        <item x="2217"/>
        <item x="2284"/>
        <item x="140"/>
        <item x="1447"/>
        <item x="1471"/>
        <item x="462"/>
        <item x="416"/>
        <item x="822"/>
        <item x="2334"/>
        <item x="836"/>
        <item x="715"/>
        <item x="738"/>
        <item x="739"/>
        <item x="716"/>
        <item x="740"/>
        <item x="717"/>
        <item x="718"/>
        <item x="719"/>
        <item x="768"/>
        <item x="767"/>
        <item x="765"/>
        <item x="766"/>
        <item x="769"/>
        <item x="659"/>
        <item x="1107"/>
        <item x="1115"/>
        <item x="1624"/>
        <item x="1820"/>
        <item x="893"/>
        <item x="886"/>
        <item x="1178"/>
        <item x="1184"/>
        <item x="1764"/>
        <item x="1042"/>
        <item x="1171"/>
        <item x="1635"/>
        <item x="1228"/>
        <item x="1690"/>
        <item x="579"/>
        <item x="377"/>
        <item x="481"/>
        <item x="663"/>
        <item x="1466"/>
        <item x="855"/>
        <item x="775"/>
        <item x="465"/>
        <item x="153"/>
        <item x="1103"/>
        <item x="1151"/>
        <item x="734"/>
        <item x="2191"/>
        <item x="472"/>
        <item x="1679"/>
        <item x="1712"/>
        <item x="1733"/>
        <item x="1754"/>
        <item x="1759"/>
        <item x="1782"/>
        <item x="1785"/>
        <item x="1861"/>
        <item x="1476"/>
        <item x="1744"/>
        <item x="1697"/>
        <item x="2301"/>
        <item x="388"/>
        <item x="414"/>
        <item x="746"/>
        <item x="755"/>
        <item x="1913"/>
        <item x="1936"/>
        <item x="1957"/>
        <item x="2030"/>
        <item x="2048"/>
        <item x="2052"/>
        <item x="2059"/>
        <item x="2066"/>
        <item x="2204"/>
        <item x="2225"/>
        <item x="2232"/>
        <item x="2235"/>
        <item x="2242"/>
        <item x="2245"/>
        <item x="2249"/>
        <item x="2251"/>
        <item x="2255"/>
        <item x="2260"/>
        <item x="2262"/>
        <item x="2267"/>
        <item x="2270"/>
        <item x="1441"/>
        <item x="742"/>
        <item x="1901"/>
        <item x="1920"/>
        <item x="1997"/>
        <item x="562"/>
        <item x="1340"/>
        <item x="1620"/>
        <item x="1639"/>
        <item x="1656"/>
        <item x="1767"/>
        <item x="1806"/>
        <item x="1807"/>
        <item x="178"/>
        <item x="370"/>
        <item x="522"/>
        <item x="550"/>
        <item x="617"/>
        <item x="135"/>
        <item x="817"/>
        <item x="1087"/>
        <item x="1256"/>
        <item x="125"/>
        <item x="1398"/>
        <item x="1446"/>
        <item x="141"/>
        <item x="1474"/>
        <item x="2211"/>
        <item x="1673"/>
        <item x="1707"/>
        <item x="1721"/>
        <item x="1725"/>
        <item x="1729"/>
        <item x="1741"/>
        <item x="1819"/>
        <item x="1841"/>
        <item x="2316"/>
        <item x="2357"/>
        <item x="2218"/>
        <item x="187"/>
        <item x="2343"/>
        <item x="1880"/>
        <item x="1906"/>
        <item x="1925"/>
        <item x="1947"/>
        <item x="1952"/>
        <item x="1979"/>
        <item x="1985"/>
        <item x="1999"/>
        <item x="2020"/>
        <item x="2005"/>
        <item x="2033"/>
        <item x="254"/>
        <item x="1429"/>
        <item x="1512"/>
        <item x="808"/>
        <item x="2285"/>
        <item x="1528"/>
        <item x="420"/>
        <item x="879"/>
        <item x="898"/>
        <item x="1010"/>
        <item x="878"/>
        <item x="1141"/>
        <item x="1145"/>
        <item x="1156"/>
        <item x="1192"/>
        <item x="1207"/>
        <item x="1670"/>
        <item x="1065"/>
        <item x="832"/>
        <item x="818"/>
        <item x="1812"/>
        <item x="466"/>
        <item x="578"/>
        <item x="478"/>
        <item x="732"/>
        <item x="819"/>
        <item x="853"/>
        <item x="778"/>
        <item x="2192"/>
        <item x="375"/>
        <item x="1713"/>
        <item x="1734"/>
        <item x="1760"/>
        <item x="1779"/>
        <item x="744"/>
        <item x="411"/>
        <item x="154"/>
        <item x="1465"/>
        <item x="1472"/>
        <item x="747"/>
        <item x="762"/>
        <item x="1905"/>
        <item x="2008"/>
        <item x="1953"/>
        <item x="2032"/>
        <item x="2038"/>
        <item x="2063"/>
        <item x="2067"/>
        <item x="1440"/>
        <item x="419"/>
        <item x="1700"/>
        <item x="2226"/>
        <item x="2236"/>
        <item x="2243"/>
        <item x="2252"/>
        <item x="2256"/>
        <item x="2263"/>
        <item x="2268"/>
        <item x="2269"/>
        <item x="2053"/>
        <item x="558"/>
        <item x="1341"/>
        <item x="184"/>
        <item x="255"/>
        <item x="257"/>
        <item x="357"/>
        <item x="548"/>
        <item x="2215"/>
        <item x="392"/>
        <item x="2344"/>
        <item x="637"/>
        <item x="648"/>
        <item x="2317"/>
        <item x="1152"/>
        <item x="1238"/>
        <item x="1449"/>
        <item x="523"/>
        <item x="618"/>
        <item x="473"/>
        <item x="1609"/>
        <item x="1515"/>
        <item x="1680"/>
        <item x="1708"/>
        <item x="1715"/>
        <item x="1737"/>
        <item x="1752"/>
        <item x="1826"/>
        <item x="1838"/>
        <item x="2293"/>
        <item x="1478"/>
        <item x="210"/>
        <item x="186"/>
        <item x="1887"/>
        <item x="2358"/>
        <item x="185"/>
        <item x="809"/>
        <item x="2220"/>
        <item x="136"/>
        <item x="144"/>
        <item x="1531"/>
        <item x="126"/>
        <item x="1397"/>
        <item x="458"/>
        <item x="584"/>
        <item x="482"/>
        <item x="821"/>
        <item x="147"/>
        <item x="743"/>
        <item x="1761"/>
        <item x="1703"/>
        <item x="735"/>
        <item x="713"/>
        <item x="415"/>
        <item x="2197"/>
        <item x="2227"/>
        <item x="2237"/>
        <item x="776"/>
        <item x="1464"/>
        <item x="751"/>
        <item x="1448"/>
        <item x="1439"/>
        <item x="358"/>
        <item x="547"/>
        <item x="2359"/>
        <item x="524"/>
        <item x="620"/>
        <item x="1153"/>
        <item x="1245"/>
        <item x="2318"/>
        <item x="474"/>
        <item x="2209"/>
        <item x="1717"/>
        <item x="1756"/>
        <item x="1517"/>
        <item x="2287"/>
        <item x="127"/>
        <item x="137"/>
        <item x="1473"/>
        <item x="175"/>
        <item x="459"/>
        <item x="580"/>
        <item x="149"/>
        <item x="470"/>
        <item x="412"/>
        <item x="820"/>
        <item x="2193"/>
        <item x="1696"/>
        <item x="96"/>
        <item x="2228"/>
        <item x="560"/>
        <item x="359"/>
        <item x="128"/>
        <item x="2205"/>
        <item x="1239"/>
        <item x="2362"/>
        <item x="2313"/>
        <item x="2294"/>
        <item x="1601"/>
        <item x="519"/>
        <item x="460"/>
        <item x="2335"/>
        <item x="582"/>
        <item x="409"/>
        <item x="1704"/>
        <item x="148"/>
        <item x="1241"/>
        <item x="2361"/>
        <item x="142"/>
        <item x="129"/>
        <item x="220"/>
        <item x="1612"/>
        <item x="461"/>
        <item x="583"/>
        <item x="1240"/>
        <item x="2360"/>
        <item x="150"/>
        <item x="1598"/>
        <item x="1242"/>
        <item x="2206"/>
        <item x="1118"/>
        <item x="1138"/>
        <item x="1028"/>
        <item x="1122"/>
        <item x="990"/>
        <item x="1025"/>
        <item x="871"/>
        <item x="921"/>
        <item x="933"/>
        <item x="940"/>
        <item x="961"/>
        <item x="963"/>
        <item x="970"/>
        <item x="979"/>
        <item x="953"/>
        <item x="1849"/>
        <item x="1225"/>
        <item x="1657"/>
        <item x="1658"/>
        <item x="1788"/>
        <item x="1129"/>
        <item x="1285"/>
        <item x="20"/>
        <item x="691"/>
        <item x="1900"/>
        <item x="722"/>
        <item x="757"/>
        <item x="710"/>
        <item x="727"/>
        <item x="726"/>
        <item x="721"/>
        <item x="1599"/>
        <item x="1738"/>
        <item x="1632"/>
        <item x="1164"/>
        <item x="2420"/>
        <item x="1374"/>
        <item x="1366"/>
        <item x="1382"/>
        <item x="1394"/>
        <item x="1390"/>
        <item x="1376"/>
        <item x="1368"/>
        <item x="1367"/>
        <item x="824"/>
        <item x="826"/>
        <item x="2219"/>
        <item x="2412"/>
        <item x="2339"/>
        <item x="2330"/>
        <item x="704"/>
        <item x="705"/>
        <item x="706"/>
        <item x="694"/>
        <item x="698"/>
        <item x="666"/>
        <item x="677"/>
        <item x="680"/>
        <item x="701"/>
        <item x="702"/>
        <item x="703"/>
        <item x="700"/>
        <item x="697"/>
        <item x="1400"/>
        <item x="1399"/>
        <item x="712"/>
        <item x="724"/>
        <item x="748"/>
        <item x="756"/>
        <item x="760"/>
        <item x="763"/>
        <item x="774"/>
        <item x="772"/>
        <item x="823"/>
        <item x="787"/>
        <item x="825"/>
        <item x="830"/>
        <item x="373"/>
        <item x="2407"/>
        <item x="861"/>
        <item x="913"/>
        <item x="859"/>
        <item x="929"/>
        <item x="932"/>
        <item x="2368"/>
        <item x="791"/>
        <item x="790"/>
        <item x="792"/>
        <item x="789"/>
        <item x="796"/>
        <item x="794"/>
        <item x="795"/>
        <item x="793"/>
        <item x="779"/>
        <item x="834"/>
        <item x="835"/>
        <item x="1205"/>
        <item x="801"/>
        <item x="797"/>
        <item x="800"/>
        <item x="799"/>
        <item x="831"/>
        <item x="798"/>
        <item x="833"/>
        <item x="805"/>
        <item x="803"/>
        <item x="806"/>
        <item x="802"/>
        <item x="804"/>
        <item x="1580"/>
        <item x="1581"/>
        <item x="810"/>
        <item x="812"/>
        <item x="815"/>
        <item x="811"/>
        <item x="813"/>
        <item x="828"/>
        <item x="827"/>
        <item x="829"/>
        <item x="837"/>
        <item x="839"/>
        <item x="840"/>
        <item x="841"/>
        <item x="838"/>
        <item x="846"/>
        <item x="842"/>
        <item x="845"/>
        <item x="843"/>
        <item x="844"/>
        <item x="847"/>
        <item x="1582"/>
        <item x="857"/>
        <item x="18"/>
        <item x="542"/>
        <item x="1574"/>
        <item x="2423"/>
        <item x="1587"/>
        <item x="957"/>
        <item x="557"/>
        <item x="1688"/>
        <item x="1380"/>
        <item x="1884"/>
        <item x="1886"/>
        <item x="1888"/>
        <item x="1264"/>
        <item x="1266"/>
        <item x="1263"/>
        <item x="1261"/>
        <item x="151"/>
        <item x="1356"/>
        <item x="634"/>
        <item x="2295"/>
        <item x="1922"/>
        <item x="2029"/>
        <item x="2070"/>
        <item x="1910"/>
        <item x="2436"/>
        <item x="1878"/>
        <item x="1024"/>
        <item x="911"/>
        <item x="2402"/>
        <item x="908"/>
        <item x="909"/>
        <item x="1037"/>
        <item x="1071"/>
        <item x="1034"/>
        <item x="1068"/>
        <item x="862"/>
        <item x="874"/>
        <item x="907"/>
        <item x="890"/>
        <item x="910"/>
        <item x="895"/>
        <item x="881"/>
        <item x="894"/>
        <item x="888"/>
        <item x="914"/>
        <item x="897"/>
        <item x="896"/>
        <item x="915"/>
        <item x="925"/>
        <item x="923"/>
        <item x="937"/>
        <item x="924"/>
        <item x="927"/>
        <item x="948"/>
        <item x="951"/>
        <item x="962"/>
        <item x="969"/>
        <item x="977"/>
        <item x="1179"/>
        <item x="1180"/>
        <item x="985"/>
        <item x="892"/>
        <item x="884"/>
        <item x="887"/>
        <item x="998"/>
        <item x="1002"/>
        <item x="1017"/>
        <item x="1022"/>
        <item x="952"/>
        <item x="949"/>
        <item x="1032"/>
        <item x="1036"/>
        <item x="1070"/>
        <item x="1063"/>
        <item x="1069"/>
        <item x="1033"/>
        <item x="1067"/>
        <item x="1211"/>
        <item x="1227"/>
        <item x="1208"/>
        <item x="1231"/>
        <item x="1210"/>
        <item x="1232"/>
        <item x="1212"/>
        <item x="1229"/>
        <item x="1079"/>
        <item x="1083"/>
        <item x="1084"/>
        <item x="1081"/>
        <item x="1082"/>
        <item x="1035"/>
        <item x="1066"/>
        <item x="1072"/>
        <item x="1077"/>
        <item x="1078"/>
        <item x="1076"/>
        <item x="1075"/>
        <item x="1074"/>
        <item x="1073"/>
        <item x="1080"/>
        <item x="1093"/>
        <item x="1097"/>
        <item x="1088"/>
        <item x="1100"/>
        <item x="1096"/>
        <item x="1095"/>
        <item x="1094"/>
        <item x="864"/>
        <item x="1111"/>
        <item x="1105"/>
        <item x="1110"/>
        <item x="1106"/>
        <item x="1112"/>
        <item x="1113"/>
        <item x="1124"/>
        <item x="1123"/>
        <item x="1136"/>
        <item x="1130"/>
        <item x="1133"/>
        <item x="1137"/>
        <item x="1139"/>
        <item x="1031"/>
        <item x="863"/>
        <item x="875"/>
        <item x="1003"/>
        <item x="1142"/>
        <item x="1144"/>
        <item x="1161"/>
        <item x="1172"/>
        <item x="1163"/>
        <item x="1173"/>
        <item x="1185"/>
        <item x="1181"/>
        <item x="1203"/>
        <item x="1012"/>
        <item x="1013"/>
        <item x="31"/>
        <item x="1209"/>
        <item x="1230"/>
        <item x="17"/>
        <item x="24"/>
        <item x="25"/>
        <item x="26"/>
        <item x="27"/>
        <item x="28"/>
        <item x="29"/>
        <item x="1224"/>
        <item x="1226"/>
        <item x="21"/>
        <item x="30"/>
        <item x="891"/>
        <item x="882"/>
        <item x="889"/>
        <item x="1206"/>
        <item x="1268"/>
        <item x="1257"/>
        <item x="1258"/>
        <item x="1283"/>
        <item x="2422"/>
        <item x="1286"/>
        <item x="1288"/>
        <item x="1287"/>
        <item x="1289"/>
        <item x="1290"/>
        <item x="1291"/>
        <item x="238"/>
        <item x="236"/>
        <item x="912"/>
        <item x="1926"/>
        <item x="1927"/>
        <item x="1928"/>
        <item x="1977"/>
        <item x="1980"/>
        <item x="1982"/>
        <item x="1976"/>
        <item x="1975"/>
        <item x="1974"/>
        <item x="1981"/>
        <item x="1935"/>
        <item x="1934"/>
        <item x="1943"/>
        <item x="1944"/>
        <item x="1942"/>
        <item x="1945"/>
        <item x="1948"/>
        <item x="1941"/>
        <item x="2292"/>
        <item x="540"/>
        <item x="1026"/>
        <item x="965"/>
        <item x="2447"/>
        <item x="1295"/>
        <item x="1299"/>
        <item x="950"/>
        <item x="1371"/>
        <item x="1392"/>
        <item x="1378"/>
        <item x="1682"/>
        <item x="1260"/>
        <item x="2435"/>
        <item x="2098"/>
        <item x="4"/>
        <item x="1"/>
        <item x="1583"/>
        <item x="860"/>
        <item x="1116"/>
        <item x="938"/>
        <item x="1064"/>
        <item x="1455"/>
        <item x="1462"/>
        <item x="1461"/>
        <item x="7"/>
        <item x="608"/>
        <item x="1313"/>
        <item x="1310"/>
        <item x="1311"/>
        <item x="1322"/>
        <item x="1321"/>
        <item x="1327"/>
        <item x="1330"/>
        <item x="1329"/>
        <item x="1016"/>
        <item x="2414"/>
        <item x="275"/>
        <item x="75"/>
        <item x="276"/>
        <item x="317"/>
        <item x="49"/>
        <item x="50"/>
        <item x="54"/>
        <item x="53"/>
        <item x="56"/>
        <item x="61"/>
        <item x="1302"/>
        <item x="645"/>
        <item x="2169"/>
        <item x="728"/>
        <item x="731"/>
        <item x="51"/>
        <item x="52"/>
        <item x="55"/>
        <item x="57"/>
        <item x="1014"/>
        <item x="991"/>
        <item x="1023"/>
        <item x="1102"/>
        <item x="1150"/>
        <item x="1015"/>
        <item x="1251"/>
        <item x="1332"/>
        <item x="1331"/>
        <item x="1350"/>
        <item x="1352"/>
        <item x="1706"/>
        <item x="1711"/>
        <item x="1720"/>
        <item x="1724"/>
        <item x="1728"/>
        <item x="1732"/>
        <item x="1740"/>
        <item x="1718"/>
        <item x="1743"/>
        <item x="1748"/>
        <item x="1755"/>
        <item x="1758"/>
        <item x="1781"/>
        <item x="1784"/>
        <item x="1840"/>
        <item x="1243"/>
        <item x="1244"/>
        <item x="1315"/>
        <item x="209"/>
        <item x="176"/>
        <item x="2125"/>
        <item x="191"/>
        <item x="188"/>
        <item x="986"/>
        <item x="1338"/>
        <item x="1343"/>
        <item x="586"/>
        <item x="2433"/>
        <item x="364"/>
        <item x="2419"/>
        <item x="1971"/>
        <item x="565"/>
        <item x="569"/>
        <item x="573"/>
        <item x="576"/>
        <item x="1898"/>
        <item x="2418"/>
        <item x="1996"/>
        <item x="1995"/>
        <item x="1994"/>
        <item x="2078"/>
        <item x="2100"/>
        <item x="2417"/>
        <item x="10"/>
        <item x="9"/>
        <item x="1579"/>
        <item x="1576"/>
        <item x="1577"/>
        <item x="1578"/>
        <item x="1575"/>
        <item x="2438"/>
        <item x="1396"/>
        <item x="1401"/>
        <item x="1405"/>
        <item x="1408"/>
        <item x="1409"/>
        <item x="1410"/>
        <item x="1403"/>
        <item x="1404"/>
        <item x="1407"/>
        <item x="1413"/>
        <item x="1424"/>
        <item x="1426"/>
        <item x="1419"/>
        <item x="1418"/>
        <item x="1416"/>
        <item x="1414"/>
        <item x="1417"/>
        <item x="1415"/>
        <item x="1420"/>
        <item x="1421"/>
        <item x="1427"/>
        <item x="1422"/>
        <item x="1423"/>
        <item x="1412"/>
        <item x="1411"/>
        <item x="1425"/>
        <item x="1428"/>
        <item x="1433"/>
        <item x="1434"/>
        <item x="1436"/>
        <item x="1432"/>
        <item x="1435"/>
        <item x="1443"/>
        <item x="1456"/>
        <item x="1459"/>
        <item x="1451"/>
        <item x="1460"/>
        <item x="1454"/>
        <item x="1453"/>
        <item x="1452"/>
        <item x="1457"/>
        <item x="1450"/>
        <item x="1463"/>
        <item x="1469"/>
        <item x="1477"/>
        <item x="1486"/>
        <item x="1488"/>
        <item x="1487"/>
        <item x="1489"/>
        <item x="1481"/>
        <item x="1485"/>
        <item x="1484"/>
        <item x="1494"/>
        <item x="1491"/>
        <item x="1492"/>
        <item x="1490"/>
        <item x="1498"/>
        <item x="1499"/>
        <item x="1495"/>
        <item x="1496"/>
        <item x="1497"/>
        <item x="1502"/>
        <item x="1503"/>
        <item x="1504"/>
        <item x="1501"/>
        <item x="1510"/>
        <item x="1507"/>
        <item x="1506"/>
        <item x="1508"/>
        <item x="1509"/>
        <item x="1505"/>
        <item x="1511"/>
        <item x="1516"/>
        <item x="1514"/>
        <item x="1518"/>
        <item x="1520"/>
        <item x="1519"/>
        <item x="1522"/>
        <item x="1521"/>
        <item x="1527"/>
        <item x="1525"/>
        <item x="1523"/>
        <item x="1524"/>
        <item x="1526"/>
        <item x="1529"/>
        <item x="1532"/>
        <item x="1539"/>
        <item x="1533"/>
        <item x="1543"/>
        <item x="1541"/>
        <item x="1542"/>
        <item x="1540"/>
        <item x="1535"/>
        <item x="1534"/>
        <item x="1537"/>
        <item x="1538"/>
        <item x="1536"/>
        <item x="1544"/>
        <item x="1547"/>
        <item x="1545"/>
        <item x="1548"/>
        <item x="1546"/>
        <item x="1549"/>
        <item x="1552"/>
        <item x="1553"/>
        <item x="1550"/>
        <item x="1551"/>
        <item x="1554"/>
        <item x="1558"/>
        <item x="1555"/>
        <item x="1556"/>
        <item x="1557"/>
        <item x="1559"/>
        <item x="1561"/>
        <item x="1560"/>
        <item x="1563"/>
        <item x="1567"/>
        <item x="1565"/>
        <item x="1566"/>
        <item x="1564"/>
        <item x="1569"/>
        <item x="1570"/>
        <item x="1586"/>
        <item x="750"/>
        <item x="1591"/>
        <item x="1588"/>
        <item x="1596"/>
        <item x="1592"/>
        <item x="1593"/>
        <item x="1594"/>
        <item x="1595"/>
        <item x="1600"/>
        <item x="2413"/>
        <item x="1605"/>
        <item x="6"/>
        <item x="1267"/>
        <item x="397"/>
        <item x="1585"/>
        <item x="67"/>
        <item x="372"/>
        <item x="2396"/>
        <item x="670"/>
        <item x="669"/>
        <item x="978"/>
        <item x="1358"/>
        <item x="123"/>
        <item x="770"/>
        <item x="642"/>
        <item x="1622"/>
        <item x="2367"/>
        <item x="2370"/>
        <item x="2432"/>
        <item x="1963"/>
        <item x="2175"/>
        <item x="390"/>
        <item x="367"/>
        <item x="1271"/>
        <item x="577"/>
        <item x="571"/>
        <item x="567"/>
        <item x="572"/>
        <item x="568"/>
        <item x="570"/>
        <item x="574"/>
        <item x="182"/>
        <item x="179"/>
        <item x="133"/>
        <item x="132"/>
        <item x="177"/>
        <item x="1279"/>
        <item x="1406"/>
        <item x="2404"/>
        <item x="2171"/>
        <item x="2075"/>
        <item x="2010"/>
        <item x="2386"/>
        <item x="2395"/>
        <item x="610"/>
        <item x="11"/>
        <item x="2222"/>
        <item x="1041"/>
        <item x="2415"/>
        <item x="1357"/>
        <item x="2424"/>
        <item x="2279"/>
        <item x="687"/>
        <item x="686"/>
        <item x="688"/>
        <item x="690"/>
        <item x="689"/>
        <item x="693"/>
        <item x="1869"/>
        <item x="1871"/>
        <item x="1873"/>
        <item x="1874"/>
        <item x="1872"/>
        <item x="1875"/>
        <item x="306"/>
        <item x="32"/>
        <item x="22"/>
        <item x="1618"/>
        <item x="1614"/>
        <item x="1615"/>
        <item x="1621"/>
        <item x="1619"/>
        <item x="1763"/>
        <item x="1775"/>
        <item x="1776"/>
        <item x="1625"/>
        <item x="1623"/>
        <item x="1769"/>
        <item x="1774"/>
        <item x="1627"/>
        <item x="1634"/>
        <item x="1629"/>
        <item x="1641"/>
        <item x="1638"/>
        <item x="1648"/>
        <item x="1646"/>
        <item x="1640"/>
        <item x="1643"/>
        <item x="1642"/>
        <item x="1637"/>
        <item x="1647"/>
        <item x="1645"/>
        <item x="1650"/>
        <item x="1665"/>
        <item x="1663"/>
        <item x="1666"/>
        <item x="1668"/>
        <item x="1667"/>
        <item x="1672"/>
        <item x="1674"/>
        <item x="1677"/>
        <item x="1681"/>
        <item x="1654"/>
        <item x="1660"/>
        <item x="1655"/>
        <item x="1662"/>
        <item x="1687"/>
        <item x="1685"/>
        <item x="1684"/>
        <item x="1683"/>
        <item x="1686"/>
        <item x="1692"/>
        <item x="1689"/>
        <item x="1698"/>
        <item x="1701"/>
        <item x="1702"/>
        <item x="1766"/>
        <item x="1777"/>
        <item x="1768"/>
        <item x="1793"/>
        <item x="1791"/>
        <item x="1794"/>
        <item x="1817"/>
        <item x="1825"/>
        <item x="1828"/>
        <item x="1827"/>
        <item x="1829"/>
        <item x="1799"/>
        <item x="1790"/>
        <item x="1795"/>
        <item x="1800"/>
        <item x="1789"/>
        <item x="1796"/>
        <item x="1815"/>
        <item x="1801"/>
        <item x="1809"/>
        <item x="1797"/>
        <item x="1832"/>
        <item x="1824"/>
        <item x="1823"/>
        <item x="1822"/>
        <item x="1816"/>
        <item x="1802"/>
        <item x="1808"/>
        <item x="1798"/>
        <item x="1833"/>
        <item x="1836"/>
        <item x="1319"/>
        <item x="1328"/>
        <item x="1320"/>
        <item x="1312"/>
        <item x="1847"/>
        <item x="1844"/>
        <item x="1845"/>
        <item x="1848"/>
        <item x="1853"/>
        <item x="1846"/>
        <item x="2088"/>
        <item x="2101"/>
        <item x="2437"/>
        <item x="1863"/>
        <item x="0"/>
        <item x="1293"/>
        <item x="2208"/>
        <item x="1916"/>
        <item x="1891"/>
        <item x="1630"/>
        <item x="1167"/>
        <item x="1628"/>
        <item x="1165"/>
        <item x="1282"/>
        <item x="2394"/>
        <item x="639"/>
        <item x="1842"/>
        <item x="333"/>
        <item x="349"/>
        <item x="334"/>
        <item x="338"/>
        <item x="2"/>
        <item x="930"/>
        <item x="931"/>
        <item x="531"/>
        <item x="2388"/>
        <item x="1966"/>
        <item x="1967"/>
        <item x="1964"/>
        <item x="1965"/>
        <item x="1968"/>
        <item x="1969"/>
        <item x="1914"/>
        <item x="13"/>
        <item x="2441"/>
        <item x="1676"/>
        <item x="394"/>
        <item x="393"/>
        <item x="386"/>
        <item x="385"/>
        <item x="371"/>
        <item x="1695"/>
        <item x="1694"/>
        <item x="1671"/>
        <item x="1262"/>
        <item x="1584"/>
        <item x="203"/>
        <item x="902"/>
        <item x="873"/>
        <item x="870"/>
        <item x="918"/>
        <item x="972"/>
        <item x="983"/>
        <item x="992"/>
        <item x="2179"/>
        <item x="2145"/>
        <item x="59"/>
        <item x="2157"/>
        <item x="42"/>
        <item x="2150"/>
        <item x="43"/>
        <item x="2152"/>
        <item x="44"/>
        <item x="45"/>
        <item x="46"/>
        <item x="2158"/>
        <item x="2177"/>
        <item x="2149"/>
        <item x="60"/>
        <item x="2178"/>
        <item x="2139"/>
        <item x="2159"/>
        <item x="35"/>
        <item x="38"/>
        <item x="2141"/>
        <item x="2160"/>
        <item x="2151"/>
        <item x="2155"/>
        <item x="39"/>
        <item x="2156"/>
        <item x="2143"/>
        <item x="36"/>
        <item x="34"/>
        <item x="2161"/>
        <item x="2144"/>
        <item x="40"/>
        <item x="2146"/>
        <item x="41"/>
        <item x="2148"/>
        <item x="2103"/>
        <item x="916"/>
        <item x="1915"/>
        <item x="2230"/>
        <item x="1636"/>
        <item x="1169"/>
        <item x="611"/>
        <item x="612"/>
        <item x="2097"/>
        <item x="2041"/>
        <item x="2045"/>
        <item x="2039"/>
        <item x="2044"/>
        <item x="2042"/>
        <item x="2043"/>
        <item x="2087"/>
        <item x="2014"/>
        <item x="2013"/>
        <item x="2055"/>
        <item x="2054"/>
        <item x="2442"/>
        <item x="2439"/>
        <item x="1092"/>
        <item x="2416"/>
        <item x="1919"/>
        <item x="2081"/>
        <item x="2128"/>
        <item x="14"/>
        <item x="720"/>
        <item x="736"/>
        <item x="725"/>
        <item x="758"/>
        <item x="2207"/>
        <item x="2216"/>
        <item x="2214"/>
        <item x="1253"/>
        <item x="1250"/>
        <item x="1236"/>
        <item x="1248"/>
        <item x="1149"/>
        <item x="1233"/>
        <item x="1247"/>
        <item x="1246"/>
        <item x="1255"/>
        <item x="1155"/>
        <item x="1252"/>
        <item x="1254"/>
        <item x="2408"/>
        <item x="1360"/>
        <item x="1377"/>
        <item x="1361"/>
        <item x="1384"/>
        <item x="1386"/>
        <item x="1385"/>
        <item x="1387"/>
        <item x="1885"/>
        <item x="1883"/>
        <item x="1879"/>
        <item x="1895"/>
        <item x="1899"/>
        <item x="1903"/>
        <item x="1908"/>
        <item x="1909"/>
        <item x="1917"/>
        <item x="1930"/>
        <item x="1923"/>
        <item x="1933"/>
        <item x="1931"/>
        <item x="1946"/>
        <item x="1938"/>
        <item x="1949"/>
        <item x="1951"/>
        <item x="1959"/>
        <item x="1955"/>
        <item x="1978"/>
        <item x="1972"/>
        <item x="1973"/>
        <item x="1986"/>
        <item x="1987"/>
        <item x="1993"/>
        <item x="1991"/>
        <item x="1989"/>
        <item x="2000"/>
        <item x="2001"/>
        <item x="2003"/>
        <item x="2004"/>
        <item x="2006"/>
        <item x="2015"/>
        <item x="2016"/>
        <item x="2011"/>
        <item x="2023"/>
        <item x="2022"/>
        <item x="2019"/>
        <item x="2024"/>
        <item x="2026"/>
        <item x="2034"/>
        <item x="2035"/>
        <item x="2036"/>
        <item x="2046"/>
        <item x="2047"/>
        <item x="2050"/>
        <item x="2056"/>
        <item x="2051"/>
        <item x="2068"/>
        <item x="2064"/>
        <item x="2058"/>
        <item x="2060"/>
        <item x="2065"/>
        <item x="2369"/>
        <item x="1372"/>
        <item x="1362"/>
        <item x="1370"/>
        <item x="1363"/>
        <item x="1388"/>
        <item x="1391"/>
        <item x="1383"/>
        <item x="1359"/>
        <item x="2085"/>
        <item x="2084"/>
        <item x="1259"/>
        <item x="2091"/>
        <item x="2092"/>
        <item x="2099"/>
        <item x="2120"/>
        <item x="2110"/>
        <item x="2111"/>
        <item x="2113"/>
        <item x="2112"/>
        <item x="2083"/>
        <item x="2082"/>
        <item x="2079"/>
        <item x="2129"/>
        <item x="2080"/>
        <item x="2127"/>
        <item x="2074"/>
        <item x="2077"/>
        <item x="2076"/>
        <item x="2117"/>
        <item x="2119"/>
        <item x="2108"/>
        <item x="2109"/>
        <item x="2089"/>
        <item x="2121"/>
        <item x="2122"/>
        <item x="131"/>
        <item x="2096"/>
        <item x="2095"/>
        <item x="2090"/>
        <item x="2072"/>
        <item x="2073"/>
        <item x="2132"/>
        <item x="2138"/>
        <item x="2163"/>
        <item x="780"/>
        <item x="2134"/>
        <item x="1611"/>
        <item x="854"/>
        <item x="858"/>
        <item x="856"/>
        <item x="781"/>
        <item x="2185"/>
        <item x="2203"/>
        <item x="2190"/>
        <item x="2183"/>
        <item x="2194"/>
        <item x="782"/>
        <item x="2184"/>
        <item x="2195"/>
        <item x="2196"/>
        <item x="1897"/>
        <item x="2444"/>
        <item x="588"/>
        <item x="2377"/>
        <item x="1970"/>
        <item x="205"/>
        <item x="2406"/>
        <item x="2167"/>
        <item x="2093"/>
        <item x="2094"/>
        <item x="2086"/>
        <item x="2124"/>
        <item x="2123"/>
        <item x="2283"/>
        <item x="1281"/>
        <item x="1866"/>
        <item x="2299"/>
        <item x="752"/>
        <item x="754"/>
        <item x="777"/>
        <item x="783"/>
        <item x="848"/>
        <item x="1342"/>
        <item x="1348"/>
        <item x="1353"/>
        <item x="753"/>
        <item x="2133"/>
        <item x="2140"/>
        <item x="2154"/>
        <item x="784"/>
        <item x="2137"/>
        <item x="849"/>
        <item x="850"/>
        <item x="851"/>
        <item x="785"/>
        <item x="2198"/>
        <item x="2188"/>
        <item x="2199"/>
        <item x="786"/>
        <item x="2200"/>
        <item x="2201"/>
        <item x="2341"/>
        <item x="2356"/>
        <item x="408"/>
        <item x="431"/>
        <item x="430"/>
        <item x="434"/>
        <item x="381"/>
        <item x="667"/>
        <item x="681"/>
        <item x="682"/>
        <item x="764"/>
        <item x="987"/>
        <item x="1101"/>
        <item x="1148"/>
        <item x="1249"/>
        <item x="1333"/>
        <item x="1335"/>
        <item x="1344"/>
        <item x="352"/>
        <item x="398"/>
        <item x="418"/>
        <item x="463"/>
        <item x="468"/>
        <item x="622"/>
        <item x="521"/>
        <item x="660"/>
        <item x="1437"/>
        <item x="1604"/>
        <item x="2174"/>
        <item x="1597"/>
        <item x="2319"/>
        <item x="1705"/>
        <item x="1710"/>
        <item x="1716"/>
        <item x="1723"/>
        <item x="1727"/>
        <item x="1731"/>
        <item x="1736"/>
        <item x="1719"/>
        <item x="1742"/>
        <item x="1746"/>
        <item x="1751"/>
        <item x="1757"/>
        <item x="1780"/>
        <item x="1783"/>
        <item x="1235"/>
        <item x="1234"/>
        <item x="378"/>
        <item x="551"/>
        <item x="552"/>
        <item x="876"/>
        <item x="1086"/>
        <item x="1098"/>
        <item x="877"/>
        <item x="1616"/>
        <item x="1651"/>
        <item x="1652"/>
        <item x="1653"/>
        <item x="1831"/>
        <item x="1830"/>
        <item x="244"/>
        <item x="337"/>
        <item x="336"/>
        <item x="335"/>
        <item x="730"/>
        <item x="711"/>
        <item x="723"/>
        <item x="729"/>
        <item x="741"/>
        <item x="759"/>
        <item x="995"/>
        <item x="1001"/>
        <item x="1134"/>
        <item x="1131"/>
        <item x="1000"/>
        <item x="1143"/>
        <item x="1147"/>
        <item x="1162"/>
        <item x="1177"/>
        <item x="1201"/>
        <item x="1204"/>
        <item x="1202"/>
        <item x="1301"/>
        <item x="598"/>
        <item x="596"/>
        <item x="595"/>
        <item x="1773"/>
        <item x="1772"/>
        <item x="1771"/>
        <item x="1810"/>
        <item x="1811"/>
        <item x="1924"/>
        <item x="1988"/>
        <item x="2002"/>
        <item x="2018"/>
        <item x="2057"/>
        <item x="2069"/>
        <item x="1882"/>
        <item x="1896"/>
        <item x="1904"/>
        <item x="1911"/>
        <item x="1940"/>
        <item x="1918"/>
        <item x="1932"/>
        <item x="1950"/>
        <item x="1956"/>
        <item x="1992"/>
        <item x="2007"/>
        <item x="2025"/>
        <item x="2037"/>
        <item x="2049"/>
        <item x="2062"/>
        <item x="2166"/>
        <item x="1877"/>
        <item x="2273"/>
        <item x="683"/>
        <item x="684"/>
        <item x="1876"/>
        <item x="439"/>
        <item x="446"/>
        <item x="438"/>
        <item x="528"/>
        <item x="655"/>
        <item x="627"/>
        <item x="614"/>
        <item x="589"/>
        <item x="625"/>
        <item x="616"/>
        <item x="2445"/>
        <item x="19"/>
        <item x="2286"/>
        <item x="2289"/>
        <item x="33"/>
        <item x="816"/>
        <item x="1633"/>
        <item x="1166"/>
        <item x="277"/>
        <item x="307"/>
        <item x="2107"/>
        <item x="1048"/>
        <item x="1049"/>
        <item x="1044"/>
        <item x="1058"/>
        <item x="1053"/>
        <item x="2210"/>
        <item x="2223"/>
        <item x="2397"/>
        <item x="532"/>
        <item x="12"/>
        <item x="2400"/>
        <item x="355"/>
        <item x="1606"/>
        <item x="2114"/>
        <item x="2116"/>
        <item x="2118"/>
        <item x="2126"/>
        <item x="2115"/>
        <item x="2399"/>
        <item x="2384"/>
        <item x="2323"/>
        <item x="305"/>
        <item x="396"/>
        <item x="605"/>
        <item x="1006"/>
        <item x="1008"/>
        <item x="966"/>
        <item x="1119"/>
        <item x="1054"/>
        <item x="868"/>
        <item x="928"/>
        <item x="936"/>
        <item x="1043"/>
        <item x="1052"/>
        <item x="1089"/>
        <item x="1216"/>
        <item x="1855"/>
        <item x="900"/>
        <item x="919"/>
        <item x="939"/>
        <item x="959"/>
        <item x="984"/>
        <item x="988"/>
        <item x="1030"/>
        <item x="1108"/>
        <item x="1158"/>
        <item x="1168"/>
        <item x="1198"/>
        <item x="1222"/>
        <item x="1851"/>
        <item x="1223"/>
        <item x="976"/>
        <item x="1859"/>
        <item x="934"/>
        <item x="1007"/>
        <item x="1005"/>
        <item x="967"/>
        <item x="1120"/>
        <item x="1060"/>
        <item x="1090"/>
        <item x="872"/>
        <item x="1197"/>
        <item x="1215"/>
        <item x="1854"/>
        <item x="920"/>
        <item x="903"/>
        <item x="942"/>
        <item x="973"/>
        <item x="980"/>
        <item x="960"/>
        <item x="1159"/>
        <item x="1186"/>
        <item x="1004"/>
        <item x="968"/>
        <item x="1061"/>
        <item x="1091"/>
        <item x="869"/>
        <item x="1121"/>
        <item x="1187"/>
        <item x="1221"/>
        <item x="1857"/>
        <item x="904"/>
        <item x="945"/>
        <item x="974"/>
        <item x="981"/>
        <item x="954"/>
        <item x="1196"/>
        <item x="1059"/>
        <item x="997"/>
        <item x="1062"/>
        <item x="866"/>
        <item x="1125"/>
        <item x="1188"/>
        <item x="1195"/>
        <item x="905"/>
        <item x="943"/>
        <item x="975"/>
        <item x="989"/>
        <item x="947"/>
        <item x="1160"/>
        <item x="906"/>
        <item x="1056"/>
        <item x="1182"/>
        <item x="1218"/>
        <item x="1194"/>
        <item x="1860"/>
        <item x="946"/>
        <item x="955"/>
        <item x="1039"/>
        <item x="1050"/>
        <item x="1127"/>
        <item x="1213"/>
        <item x="1193"/>
        <item x="1858"/>
        <item x="941"/>
        <item x="994"/>
        <item x="1200"/>
        <item x="1040"/>
        <item x="1214"/>
        <item x="1850"/>
        <item x="993"/>
        <item x="1199"/>
        <item x="1219"/>
        <item x="1856"/>
        <item x="1189"/>
        <item x="1190"/>
        <item x="1220"/>
        <item x="1843"/>
        <item x="2106"/>
        <item x="278"/>
        <item x="316"/>
        <item x="219"/>
        <item x="299"/>
        <item x="161"/>
        <item x="262"/>
        <item x="70"/>
        <item x="200"/>
        <item x="288"/>
        <item x="99"/>
        <item x="302"/>
        <item x="212"/>
        <item x="189"/>
        <item x="15"/>
        <item x="387"/>
        <item x="561"/>
        <item x="1038"/>
        <item x="8"/>
        <item x="3"/>
        <item x="1045"/>
        <item x="369"/>
        <item x="1046"/>
        <item x="1047"/>
        <item x="1962"/>
        <item x="1960"/>
        <item x="1961"/>
        <item x="2275"/>
        <item x="507"/>
        <item x="508"/>
        <item x="2277"/>
        <item x="2276"/>
        <item x="1395"/>
        <item x="1693"/>
        <item x="2221"/>
        <item x="1893"/>
        <item x="47"/>
        <item x="2229"/>
        <item x="2233"/>
        <item x="2239"/>
        <item x="2241"/>
        <item x="2244"/>
        <item x="2248"/>
        <item x="2250"/>
        <item x="2257"/>
        <item x="2258"/>
        <item x="2264"/>
        <item x="2265"/>
        <item x="2272"/>
        <item x="2288"/>
        <item x="2297"/>
        <item x="2290"/>
        <item x="2291"/>
        <item x="2302"/>
        <item x="2311"/>
        <item x="2326"/>
        <item x="2320"/>
        <item x="2321"/>
        <item x="2322"/>
        <item x="2324"/>
        <item x="2327"/>
        <item x="2325"/>
        <item x="2314"/>
        <item x="2329"/>
        <item x="2331"/>
        <item x="2340"/>
        <item x="2333"/>
        <item x="2353"/>
        <item x="2354"/>
        <item x="2345"/>
        <item x="2365"/>
        <item x="2364"/>
        <item x="2376"/>
        <item x="2374"/>
        <item x="2371"/>
        <item x="2372"/>
        <item x="2373"/>
        <item x="2375"/>
        <item x="2379"/>
        <item x="2378"/>
        <item x="2389"/>
        <item x="2383"/>
        <item x="2381"/>
        <item x="2382"/>
        <item x="2385"/>
        <item x="2380"/>
        <item x="2393"/>
        <item x="2401"/>
        <item x="2390"/>
        <item x="2391"/>
        <item x="2392"/>
        <item x="2403"/>
        <item x="2405"/>
        <item x="2409"/>
        <item x="2410"/>
        <item x="2426"/>
        <item x="2425"/>
        <item x="2421"/>
        <item x="2411"/>
        <item x="2443"/>
        <item x="2446"/>
        <item x="2431"/>
        <item x="2428"/>
        <item x="2429"/>
        <item x="2430"/>
        <item x="2427"/>
        <item x="1393"/>
        <item x="1379"/>
        <item x="1373"/>
        <item x="1369"/>
        <item x="1381"/>
        <item x="1375"/>
        <item x="1389"/>
        <item x="1364"/>
        <item x="1365"/>
        <item x="2105"/>
        <item x="5"/>
        <item x="1265"/>
        <item x="609"/>
        <item x="365"/>
        <item x="1297"/>
        <item x="538"/>
        <item x="636"/>
        <item x="651"/>
        <item x="2398"/>
        <item x="629"/>
        <item x="1117"/>
        <item x="626"/>
        <item x="23"/>
        <item x="405"/>
        <item x="16"/>
        <item x="628"/>
        <item x="623"/>
        <item x="2448"/>
      </items>
    </pivotField>
    <pivotField dataField="1" showAll="0"/>
    <pivotField dataField="1" showAll="0"/>
  </pivotFields>
  <rowFields count="3">
    <field x="1"/>
    <field x="0"/>
    <field x="8"/>
  </rowFields>
  <rowItems count="201">
    <i>
      <x/>
    </i>
    <i r="1">
      <x v="261"/>
    </i>
    <i>
      <x v="1"/>
    </i>
    <i r="1">
      <x v="104"/>
    </i>
    <i r="1">
      <x v="105"/>
    </i>
    <i r="1">
      <x v="106"/>
    </i>
    <i r="1">
      <x v="107"/>
    </i>
    <i r="1">
      <x v="110"/>
    </i>
    <i>
      <x v="2"/>
    </i>
    <i r="1">
      <x v="111"/>
    </i>
    <i r="1">
      <x v="175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>
      <x v="3"/>
    </i>
    <i r="1">
      <x v="300"/>
    </i>
    <i r="1">
      <x v="301"/>
    </i>
    <i>
      <x v="4"/>
    </i>
    <i r="1">
      <x v="108"/>
    </i>
    <i r="1">
      <x v="109"/>
    </i>
    <i r="1">
      <x v="113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86"/>
    </i>
    <i r="1">
      <x v="187"/>
    </i>
    <i r="1">
      <x v="188"/>
    </i>
    <i r="1">
      <x v="189"/>
    </i>
    <i r="1">
      <x v="191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89"/>
    </i>
    <i r="1">
      <x v="291"/>
    </i>
    <i r="1">
      <x v="292"/>
    </i>
    <i r="1">
      <x v="293"/>
    </i>
    <i r="1">
      <x v="296"/>
    </i>
    <i r="1">
      <x v="297"/>
    </i>
    <i r="1">
      <x v="298"/>
    </i>
    <i r="1">
      <x v="302"/>
    </i>
    <i>
      <x v="5"/>
    </i>
    <i r="1">
      <x v="182"/>
    </i>
    <i r="1">
      <x v="183"/>
    </i>
    <i r="1">
      <x v="184"/>
    </i>
    <i>
      <x v="6"/>
    </i>
    <i r="1">
      <x v="10"/>
    </i>
    <i r="1">
      <x v="15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9"/>
    </i>
    <i r="1">
      <x v="100"/>
    </i>
    <i r="1">
      <x v="101"/>
    </i>
    <i r="1">
      <x v="103"/>
    </i>
    <i r="1">
      <x v="112"/>
    </i>
    <i r="1">
      <x v="177"/>
    </i>
    <i r="1">
      <x v="178"/>
    </i>
    <i r="1">
      <x v="225"/>
    </i>
    <i r="1">
      <x v="256"/>
    </i>
    <i r="1">
      <x v="259"/>
    </i>
    <i r="1">
      <x v="294"/>
    </i>
    <i r="1">
      <x v="295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>
      <x v="7"/>
    </i>
    <i r="1">
      <x v="185"/>
    </i>
    <i>
      <x v="8"/>
    </i>
    <i>
      <x v="9"/>
    </i>
    <i r="1">
      <x v="102"/>
    </i>
    <i r="1">
      <x v="260"/>
    </i>
    <i r="1">
      <x v="317"/>
    </i>
    <i>
      <x v="10"/>
    </i>
    <i r="1">
      <x v="33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Has Final?" fld="9" baseField="0" baseItem="0"/>
    <dataField name="Has SSP?" fld="10" baseField="0" baseItem="0"/>
    <dataField name="Total students" fld="4" subtotal="max" baseField="0" baseItem="0"/>
    <dataField name="Active students last 7 days" fld="3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04"/>
  <sheetViews>
    <sheetView tabSelected="1" zoomScale="162" zoomScaleNormal="162" zoomScalePageLayoutView="162" workbookViewId="0">
      <selection activeCell="A7" sqref="A7"/>
    </sheetView>
  </sheetViews>
  <sheetFormatPr baseColWidth="10" defaultRowHeight="15" x14ac:dyDescent="0.2"/>
  <cols>
    <col min="1" max="1" width="103.83203125" customWidth="1"/>
    <col min="2" max="2" width="8.83203125" bestFit="1" customWidth="1"/>
    <col min="3" max="3" width="7.83203125" bestFit="1" customWidth="1"/>
    <col min="4" max="4" width="12" bestFit="1" customWidth="1"/>
    <col min="5" max="5" width="21.33203125" bestFit="1" customWidth="1"/>
    <col min="6" max="6" width="21.1640625" customWidth="1"/>
    <col min="7" max="7" width="23.5" bestFit="1" customWidth="1"/>
    <col min="8" max="8" width="25.33203125" bestFit="1" customWidth="1"/>
    <col min="9" max="9" width="23.5" bestFit="1" customWidth="1"/>
    <col min="10" max="10" width="25.33203125" bestFit="1" customWidth="1"/>
    <col min="11" max="11" width="23.5" bestFit="1" customWidth="1"/>
    <col min="12" max="12" width="25.33203125" bestFit="1" customWidth="1"/>
    <col min="13" max="13" width="23.5" bestFit="1" customWidth="1"/>
    <col min="14" max="14" width="25.33203125" bestFit="1" customWidth="1"/>
    <col min="15" max="15" width="23.5" bestFit="1" customWidth="1"/>
    <col min="16" max="16" width="25.33203125" bestFit="1" customWidth="1"/>
    <col min="17" max="17" width="23.6640625" bestFit="1" customWidth="1"/>
    <col min="18" max="18" width="25.5" bestFit="1" customWidth="1"/>
    <col min="19" max="19" width="23.6640625" bestFit="1" customWidth="1"/>
    <col min="20" max="20" width="25.5" bestFit="1" customWidth="1"/>
    <col min="21" max="21" width="23.6640625" bestFit="1" customWidth="1"/>
    <col min="22" max="22" width="25.5" bestFit="1" customWidth="1"/>
    <col min="23" max="23" width="23.6640625" bestFit="1" customWidth="1"/>
    <col min="24" max="24" width="25.5" bestFit="1" customWidth="1"/>
    <col min="25" max="25" width="23.6640625" bestFit="1" customWidth="1"/>
    <col min="26" max="26" width="25.5" bestFit="1" customWidth="1"/>
    <col min="27" max="27" width="23.6640625" bestFit="1" customWidth="1"/>
    <col min="28" max="28" width="25.5" bestFit="1" customWidth="1"/>
    <col min="29" max="29" width="23.6640625" bestFit="1" customWidth="1"/>
    <col min="30" max="30" width="25.5" bestFit="1" customWidth="1"/>
    <col min="31" max="31" width="23.6640625" bestFit="1" customWidth="1"/>
    <col min="32" max="33" width="25.5" bestFit="1" customWidth="1"/>
    <col min="34" max="34" width="23.6640625" bestFit="1" customWidth="1"/>
    <col min="35" max="35" width="25.5" bestFit="1" customWidth="1"/>
    <col min="36" max="36" width="23.6640625" bestFit="1" customWidth="1"/>
    <col min="37" max="37" width="25.5" bestFit="1" customWidth="1"/>
    <col min="38" max="38" width="23.6640625" bestFit="1" customWidth="1"/>
    <col min="39" max="39" width="25.5" bestFit="1" customWidth="1"/>
    <col min="40" max="40" width="23.6640625" bestFit="1" customWidth="1"/>
    <col min="41" max="41" width="25.5" bestFit="1" customWidth="1"/>
    <col min="42" max="42" width="23.6640625" bestFit="1" customWidth="1"/>
    <col min="43" max="43" width="25.5" bestFit="1" customWidth="1"/>
    <col min="44" max="44" width="23.6640625" bestFit="1" customWidth="1"/>
    <col min="45" max="45" width="25.5" bestFit="1" customWidth="1"/>
    <col min="46" max="46" width="23.83203125" bestFit="1" customWidth="1"/>
    <col min="47" max="47" width="25.5" bestFit="1" customWidth="1"/>
    <col min="48" max="48" width="23.83203125" bestFit="1" customWidth="1"/>
    <col min="49" max="49" width="25" bestFit="1" customWidth="1"/>
    <col min="50" max="50" width="23.33203125" bestFit="1" customWidth="1"/>
    <col min="51" max="51" width="25.1640625" bestFit="1" customWidth="1"/>
    <col min="52" max="52" width="23.5" bestFit="1" customWidth="1"/>
    <col min="53" max="53" width="25.1640625" bestFit="1" customWidth="1"/>
    <col min="54" max="56" width="23.5" bestFit="1" customWidth="1"/>
    <col min="57" max="58" width="25.1640625" bestFit="1" customWidth="1"/>
    <col min="59" max="59" width="23.5" bestFit="1" customWidth="1"/>
    <col min="60" max="60" width="25.1640625" bestFit="1" customWidth="1"/>
    <col min="61" max="61" width="23.5" bestFit="1" customWidth="1"/>
    <col min="62" max="62" width="25.1640625" bestFit="1" customWidth="1"/>
    <col min="63" max="63" width="23.5" bestFit="1" customWidth="1"/>
    <col min="64" max="64" width="25.1640625" bestFit="1" customWidth="1"/>
    <col min="65" max="65" width="23.5" bestFit="1" customWidth="1"/>
    <col min="66" max="66" width="25.1640625" bestFit="1" customWidth="1"/>
    <col min="67" max="67" width="23.5" bestFit="1" customWidth="1"/>
    <col min="68" max="68" width="25.1640625" bestFit="1" customWidth="1"/>
    <col min="69" max="69" width="23.5" bestFit="1" customWidth="1"/>
    <col min="70" max="70" width="25.1640625" bestFit="1" customWidth="1"/>
    <col min="71" max="71" width="23.5" bestFit="1" customWidth="1"/>
    <col min="72" max="72" width="26" bestFit="1" customWidth="1"/>
    <col min="73" max="73" width="24.33203125" bestFit="1" customWidth="1"/>
    <col min="74" max="74" width="26" bestFit="1" customWidth="1"/>
    <col min="75" max="75" width="24.33203125" bestFit="1" customWidth="1"/>
    <col min="76" max="76" width="26" bestFit="1" customWidth="1"/>
    <col min="77" max="77" width="24.33203125" bestFit="1" customWidth="1"/>
    <col min="78" max="78" width="22.1640625" bestFit="1" customWidth="1"/>
    <col min="79" max="79" width="23.83203125" bestFit="1" customWidth="1"/>
    <col min="80" max="80" width="22.1640625" bestFit="1" customWidth="1"/>
    <col min="81" max="81" width="23.83203125" bestFit="1" customWidth="1"/>
    <col min="82" max="82" width="22.1640625" bestFit="1" customWidth="1"/>
    <col min="83" max="83" width="23.83203125" bestFit="1" customWidth="1"/>
    <col min="84" max="84" width="22.1640625" bestFit="1" customWidth="1"/>
    <col min="85" max="85" width="23.83203125" bestFit="1" customWidth="1"/>
    <col min="86" max="86" width="24.6640625" bestFit="1" customWidth="1"/>
    <col min="87" max="87" width="22.83203125" bestFit="1" customWidth="1"/>
    <col min="88" max="88" width="24" bestFit="1" customWidth="1"/>
    <col min="89" max="90" width="23.83203125" bestFit="1" customWidth="1"/>
    <col min="91" max="91" width="22.1640625" bestFit="1" customWidth="1"/>
    <col min="92" max="92" width="24.5" bestFit="1" customWidth="1"/>
    <col min="93" max="93" width="22.83203125" bestFit="1" customWidth="1"/>
    <col min="94" max="94" width="25.1640625" bestFit="1" customWidth="1"/>
    <col min="95" max="95" width="23.33203125" bestFit="1" customWidth="1"/>
    <col min="96" max="96" width="25.1640625" bestFit="1" customWidth="1"/>
    <col min="97" max="97" width="23.33203125" bestFit="1" customWidth="1"/>
    <col min="98" max="98" width="25.1640625" bestFit="1" customWidth="1"/>
    <col min="99" max="100" width="23.33203125" bestFit="1" customWidth="1"/>
    <col min="101" max="101" width="23.6640625" bestFit="1" customWidth="1"/>
    <col min="102" max="102" width="21.83203125" bestFit="1" customWidth="1"/>
    <col min="103" max="103" width="24.1640625" bestFit="1" customWidth="1"/>
    <col min="104" max="104" width="22.5" bestFit="1" customWidth="1"/>
    <col min="105" max="105" width="23.33203125" bestFit="1" customWidth="1"/>
    <col min="106" max="106" width="21.6640625" bestFit="1" customWidth="1"/>
    <col min="107" max="107" width="23.33203125" bestFit="1" customWidth="1"/>
    <col min="108" max="108" width="21.6640625" bestFit="1" customWidth="1"/>
    <col min="109" max="109" width="23.33203125" bestFit="1" customWidth="1"/>
    <col min="110" max="110" width="21.6640625" bestFit="1" customWidth="1"/>
    <col min="111" max="111" width="23.33203125" bestFit="1" customWidth="1"/>
    <col min="112" max="112" width="21.6640625" bestFit="1" customWidth="1"/>
    <col min="113" max="113" width="23.33203125" bestFit="1" customWidth="1"/>
    <col min="114" max="114" width="21.6640625" bestFit="1" customWidth="1"/>
    <col min="115" max="115" width="23.33203125" bestFit="1" customWidth="1"/>
    <col min="116" max="116" width="21.6640625" bestFit="1" customWidth="1"/>
    <col min="117" max="117" width="24.5" bestFit="1" customWidth="1"/>
    <col min="118" max="118" width="22.83203125" bestFit="1" customWidth="1"/>
    <col min="119" max="119" width="24.5" bestFit="1" customWidth="1"/>
    <col min="120" max="120" width="22.83203125" bestFit="1" customWidth="1"/>
    <col min="121" max="121" width="23.33203125" bestFit="1" customWidth="1"/>
    <col min="122" max="122" width="21.6640625" bestFit="1" customWidth="1"/>
    <col min="123" max="123" width="23.33203125" bestFit="1" customWidth="1"/>
    <col min="124" max="124" width="21.6640625" bestFit="1" customWidth="1"/>
    <col min="125" max="125" width="24.1640625" bestFit="1" customWidth="1"/>
    <col min="126" max="126" width="22.33203125" bestFit="1" customWidth="1"/>
    <col min="127" max="127" width="24.1640625" bestFit="1" customWidth="1"/>
    <col min="128" max="128" width="22.33203125" bestFit="1" customWidth="1"/>
    <col min="129" max="129" width="25.1640625" bestFit="1" customWidth="1"/>
    <col min="130" max="130" width="23.5" bestFit="1" customWidth="1"/>
    <col min="131" max="131" width="24.1640625" bestFit="1" customWidth="1"/>
    <col min="132" max="132" width="22.5" bestFit="1" customWidth="1"/>
    <col min="133" max="133" width="24.33203125" bestFit="1" customWidth="1"/>
    <col min="134" max="135" width="22.6640625" bestFit="1" customWidth="1"/>
    <col min="136" max="136" width="24.33203125" bestFit="1" customWidth="1"/>
    <col min="137" max="137" width="22.6640625" bestFit="1" customWidth="1"/>
    <col min="138" max="138" width="24.33203125" bestFit="1" customWidth="1"/>
    <col min="139" max="139" width="22.6640625" bestFit="1" customWidth="1"/>
    <col min="140" max="140" width="24.33203125" bestFit="1" customWidth="1"/>
    <col min="141" max="141" width="22.6640625" bestFit="1" customWidth="1"/>
    <col min="142" max="142" width="24.33203125" bestFit="1" customWidth="1"/>
    <col min="143" max="143" width="22.6640625" bestFit="1" customWidth="1"/>
    <col min="144" max="144" width="24" bestFit="1" customWidth="1"/>
    <col min="145" max="145" width="22.33203125" bestFit="1" customWidth="1"/>
    <col min="146" max="146" width="23.83203125" bestFit="1" customWidth="1"/>
    <col min="147" max="147" width="22.1640625" bestFit="1" customWidth="1"/>
    <col min="148" max="148" width="22.83203125" bestFit="1" customWidth="1"/>
    <col min="149" max="149" width="24.5" bestFit="1" customWidth="1"/>
    <col min="150" max="150" width="22.83203125" bestFit="1" customWidth="1"/>
    <col min="151" max="151" width="23.6640625" bestFit="1" customWidth="1"/>
    <col min="152" max="152" width="22" bestFit="1" customWidth="1"/>
    <col min="153" max="153" width="23.6640625" bestFit="1" customWidth="1"/>
    <col min="154" max="154" width="22" bestFit="1" customWidth="1"/>
    <col min="155" max="155" width="23.6640625" bestFit="1" customWidth="1"/>
    <col min="156" max="156" width="22" bestFit="1" customWidth="1"/>
    <col min="157" max="157" width="23.6640625" bestFit="1" customWidth="1"/>
    <col min="158" max="158" width="22" bestFit="1" customWidth="1"/>
    <col min="159" max="159" width="24.5" bestFit="1" customWidth="1"/>
    <col min="160" max="160" width="22.6640625" bestFit="1" customWidth="1"/>
    <col min="161" max="161" width="24.5" bestFit="1" customWidth="1"/>
    <col min="162" max="162" width="22.6640625" bestFit="1" customWidth="1"/>
    <col min="163" max="163" width="24.5" bestFit="1" customWidth="1"/>
    <col min="164" max="164" width="22.6640625" bestFit="1" customWidth="1"/>
    <col min="165" max="165" width="25.5" bestFit="1" customWidth="1"/>
    <col min="166" max="167" width="23.83203125" bestFit="1" customWidth="1"/>
    <col min="168" max="168" width="25.5" bestFit="1" customWidth="1"/>
    <col min="169" max="169" width="23.83203125" bestFit="1" customWidth="1"/>
    <col min="170" max="170" width="24.5" bestFit="1" customWidth="1"/>
    <col min="171" max="171" width="22.6640625" bestFit="1" customWidth="1"/>
    <col min="172" max="172" width="25.5" bestFit="1" customWidth="1"/>
    <col min="173" max="173" width="23.83203125" bestFit="1" customWidth="1"/>
    <col min="174" max="174" width="24.6640625" bestFit="1" customWidth="1"/>
    <col min="175" max="175" width="22.83203125" bestFit="1" customWidth="1"/>
    <col min="176" max="176" width="24.1640625" bestFit="1" customWidth="1"/>
    <col min="177" max="177" width="22.5" bestFit="1" customWidth="1"/>
    <col min="178" max="179" width="24.1640625" bestFit="1" customWidth="1"/>
    <col min="180" max="180" width="22.5" bestFit="1" customWidth="1"/>
    <col min="181" max="181" width="23" bestFit="1" customWidth="1"/>
    <col min="182" max="182" width="21.33203125" bestFit="1" customWidth="1"/>
    <col min="183" max="183" width="24.1640625" bestFit="1" customWidth="1"/>
    <col min="184" max="184" width="22.33203125" bestFit="1" customWidth="1"/>
    <col min="185" max="185" width="24.1640625" bestFit="1" customWidth="1"/>
    <col min="186" max="186" width="22.33203125" bestFit="1" customWidth="1"/>
    <col min="187" max="187" width="22.5" bestFit="1" customWidth="1"/>
    <col min="188" max="188" width="24.1640625" bestFit="1" customWidth="1"/>
    <col min="189" max="189" width="22.5" bestFit="1" customWidth="1"/>
    <col min="190" max="190" width="23.1640625" bestFit="1" customWidth="1"/>
    <col min="191" max="191" width="21.5" bestFit="1" customWidth="1"/>
    <col min="192" max="192" width="23.33203125" bestFit="1" customWidth="1"/>
    <col min="193" max="193" width="21.6640625" bestFit="1" customWidth="1"/>
    <col min="194" max="194" width="23.33203125" bestFit="1" customWidth="1"/>
    <col min="195" max="195" width="21.6640625" bestFit="1" customWidth="1"/>
    <col min="196" max="196" width="23.33203125" bestFit="1" customWidth="1"/>
    <col min="197" max="197" width="21.6640625" bestFit="1" customWidth="1"/>
    <col min="198" max="198" width="23.33203125" bestFit="1" customWidth="1"/>
    <col min="199" max="199" width="21.6640625" bestFit="1" customWidth="1"/>
    <col min="200" max="200" width="24.1640625" bestFit="1" customWidth="1"/>
    <col min="201" max="201" width="24.33203125" bestFit="1" customWidth="1"/>
    <col min="202" max="202" width="22.6640625" bestFit="1" customWidth="1"/>
    <col min="203" max="203" width="24.33203125" bestFit="1" customWidth="1"/>
    <col min="204" max="204" width="22.6640625" bestFit="1" customWidth="1"/>
    <col min="205" max="205" width="24.33203125" bestFit="1" customWidth="1"/>
    <col min="206" max="206" width="22.6640625" bestFit="1" customWidth="1"/>
    <col min="207" max="207" width="22.5" bestFit="1" customWidth="1"/>
    <col min="208" max="208" width="20.83203125" bestFit="1" customWidth="1"/>
    <col min="209" max="209" width="23.5" bestFit="1" customWidth="1"/>
    <col min="210" max="210" width="21.6640625" bestFit="1" customWidth="1"/>
    <col min="211" max="211" width="23.6640625" bestFit="1" customWidth="1"/>
    <col min="212" max="212" width="22" bestFit="1" customWidth="1"/>
    <col min="213" max="213" width="24.5" bestFit="1" customWidth="1"/>
    <col min="214" max="214" width="22.6640625" bestFit="1" customWidth="1"/>
    <col min="215" max="215" width="26" bestFit="1" customWidth="1"/>
    <col min="216" max="216" width="23.83203125" bestFit="1" customWidth="1"/>
    <col min="217" max="217" width="22" bestFit="1" customWidth="1"/>
    <col min="218" max="218" width="23.33203125" bestFit="1" customWidth="1"/>
    <col min="219" max="219" width="21.6640625" bestFit="1" customWidth="1"/>
    <col min="220" max="220" width="23.33203125" bestFit="1" customWidth="1"/>
    <col min="221" max="221" width="21.6640625" bestFit="1" customWidth="1"/>
    <col min="222" max="222" width="23.5" bestFit="1" customWidth="1"/>
    <col min="223" max="223" width="21.83203125" bestFit="1" customWidth="1"/>
    <col min="224" max="224" width="23.5" bestFit="1" customWidth="1"/>
    <col min="225" max="225" width="21.83203125" bestFit="1" customWidth="1"/>
    <col min="226" max="226" width="23.5" bestFit="1" customWidth="1"/>
    <col min="227" max="227" width="21.6640625" bestFit="1" customWidth="1"/>
    <col min="228" max="228" width="25.1640625" bestFit="1" customWidth="1"/>
    <col min="229" max="229" width="23.33203125" bestFit="1" customWidth="1"/>
    <col min="230" max="230" width="23.6640625" bestFit="1" customWidth="1"/>
    <col min="231" max="231" width="21.83203125" bestFit="1" customWidth="1"/>
    <col min="232" max="232" width="24.5" bestFit="1" customWidth="1"/>
    <col min="233" max="233" width="22.83203125" bestFit="1" customWidth="1"/>
    <col min="234" max="236" width="24.5" bestFit="1" customWidth="1"/>
    <col min="237" max="237" width="24.33203125" bestFit="1" customWidth="1"/>
    <col min="238" max="238" width="25.5" bestFit="1" customWidth="1"/>
    <col min="239" max="239" width="23.6640625" bestFit="1" customWidth="1"/>
    <col min="240" max="240" width="25.5" bestFit="1" customWidth="1"/>
    <col min="241" max="241" width="23.6640625" bestFit="1" customWidth="1"/>
    <col min="242" max="242" width="25.5" bestFit="1" customWidth="1"/>
    <col min="243" max="243" width="23.83203125" bestFit="1" customWidth="1"/>
    <col min="244" max="244" width="25.5" bestFit="1" customWidth="1"/>
    <col min="245" max="245" width="23.83203125" bestFit="1" customWidth="1"/>
    <col min="246" max="246" width="25.5" bestFit="1" customWidth="1"/>
    <col min="247" max="247" width="23.83203125" bestFit="1" customWidth="1"/>
    <col min="248" max="248" width="25.5" bestFit="1" customWidth="1"/>
    <col min="249" max="249" width="23.83203125" bestFit="1" customWidth="1"/>
    <col min="250" max="250" width="25.5" bestFit="1" customWidth="1"/>
    <col min="251" max="251" width="23.83203125" bestFit="1" customWidth="1"/>
    <col min="252" max="252" width="25.5" bestFit="1" customWidth="1"/>
    <col min="253" max="254" width="23.83203125" bestFit="1" customWidth="1"/>
    <col min="255" max="255" width="25.5" bestFit="1" customWidth="1"/>
    <col min="256" max="256" width="23.83203125" bestFit="1" customWidth="1"/>
    <col min="257" max="257" width="25.5" bestFit="1" customWidth="1"/>
    <col min="258" max="258" width="23.6640625" bestFit="1" customWidth="1"/>
    <col min="259" max="259" width="25.5" bestFit="1" customWidth="1"/>
    <col min="260" max="260" width="23.6640625" bestFit="1" customWidth="1"/>
    <col min="261" max="261" width="25.33203125" bestFit="1" customWidth="1"/>
    <col min="262" max="262" width="23.6640625" bestFit="1" customWidth="1"/>
    <col min="263" max="263" width="25.5" bestFit="1" customWidth="1"/>
    <col min="264" max="264" width="23.6640625" bestFit="1" customWidth="1"/>
    <col min="265" max="265" width="25.5" bestFit="1" customWidth="1"/>
    <col min="266" max="266" width="23.6640625" bestFit="1" customWidth="1"/>
    <col min="267" max="267" width="25.5" bestFit="1" customWidth="1"/>
    <col min="268" max="268" width="23.83203125" bestFit="1" customWidth="1"/>
    <col min="269" max="269" width="25.5" bestFit="1" customWidth="1"/>
    <col min="270" max="270" width="23.83203125" bestFit="1" customWidth="1"/>
    <col min="271" max="271" width="25.5" bestFit="1" customWidth="1"/>
    <col min="272" max="272" width="23.83203125" bestFit="1" customWidth="1"/>
    <col min="273" max="273" width="25.5" bestFit="1" customWidth="1"/>
    <col min="274" max="274" width="23.83203125" bestFit="1" customWidth="1"/>
    <col min="275" max="275" width="25.5" bestFit="1" customWidth="1"/>
    <col min="276" max="276" width="23.83203125" bestFit="1" customWidth="1"/>
    <col min="277" max="277" width="25.5" bestFit="1" customWidth="1"/>
    <col min="278" max="278" width="23.83203125" bestFit="1" customWidth="1"/>
    <col min="279" max="279" width="25.5" bestFit="1" customWidth="1"/>
    <col min="280" max="280" width="23.83203125" bestFit="1" customWidth="1"/>
    <col min="281" max="281" width="25.5" bestFit="1" customWidth="1"/>
    <col min="282" max="283" width="23.83203125" bestFit="1" customWidth="1"/>
    <col min="284" max="284" width="25.5" bestFit="1" customWidth="1"/>
    <col min="285" max="285" width="23.6640625" bestFit="1" customWidth="1"/>
    <col min="286" max="286" width="26" bestFit="1" customWidth="1"/>
    <col min="287" max="287" width="24.33203125" bestFit="1" customWidth="1"/>
    <col min="288" max="288" width="26" bestFit="1" customWidth="1"/>
    <col min="289" max="289" width="24.33203125" bestFit="1" customWidth="1"/>
    <col min="290" max="290" width="26" bestFit="1" customWidth="1"/>
    <col min="291" max="291" width="24.33203125" bestFit="1" customWidth="1"/>
    <col min="292" max="292" width="26" bestFit="1" customWidth="1"/>
    <col min="293" max="293" width="24.33203125" bestFit="1" customWidth="1"/>
    <col min="294" max="294" width="26" bestFit="1" customWidth="1"/>
    <col min="295" max="295" width="24.33203125" bestFit="1" customWidth="1"/>
    <col min="296" max="296" width="26" bestFit="1" customWidth="1"/>
    <col min="297" max="297" width="24.33203125" bestFit="1" customWidth="1"/>
    <col min="298" max="298" width="26" bestFit="1" customWidth="1"/>
    <col min="299" max="299" width="24.33203125" bestFit="1" customWidth="1"/>
    <col min="300" max="300" width="26" bestFit="1" customWidth="1"/>
    <col min="301" max="301" width="24.33203125" bestFit="1" customWidth="1"/>
    <col min="302" max="302" width="20.6640625" bestFit="1" customWidth="1"/>
    <col min="303" max="306" width="22.5" bestFit="1" customWidth="1"/>
    <col min="307" max="307" width="26" bestFit="1" customWidth="1"/>
    <col min="308" max="308" width="24.33203125" bestFit="1" customWidth="1"/>
    <col min="309" max="309" width="26" bestFit="1" customWidth="1"/>
    <col min="310" max="310" width="24.33203125" bestFit="1" customWidth="1"/>
    <col min="311" max="311" width="26" bestFit="1" customWidth="1"/>
    <col min="312" max="312" width="24.33203125" bestFit="1" customWidth="1"/>
    <col min="313" max="313" width="26" bestFit="1" customWidth="1"/>
    <col min="314" max="314" width="24.33203125" bestFit="1" customWidth="1"/>
    <col min="315" max="315" width="26" bestFit="1" customWidth="1"/>
    <col min="316" max="316" width="24.1640625" bestFit="1" customWidth="1"/>
    <col min="317" max="317" width="26" bestFit="1" customWidth="1"/>
    <col min="318" max="318" width="24.1640625" bestFit="1" customWidth="1"/>
    <col min="319" max="319" width="24.33203125" bestFit="1" customWidth="1"/>
    <col min="320" max="320" width="26" bestFit="1" customWidth="1"/>
    <col min="321" max="321" width="24.1640625" bestFit="1" customWidth="1"/>
    <col min="322" max="322" width="26" bestFit="1" customWidth="1"/>
    <col min="323" max="323" width="24.1640625" bestFit="1" customWidth="1"/>
    <col min="324" max="324" width="26" bestFit="1" customWidth="1"/>
    <col min="325" max="325" width="24.1640625" bestFit="1" customWidth="1"/>
    <col min="326" max="326" width="26" bestFit="1" customWidth="1"/>
    <col min="327" max="327" width="24.1640625" bestFit="1" customWidth="1"/>
    <col min="328" max="328" width="26" bestFit="1" customWidth="1"/>
    <col min="329" max="329" width="24.1640625" bestFit="1" customWidth="1"/>
    <col min="330" max="330" width="26" bestFit="1" customWidth="1"/>
    <col min="331" max="331" width="24.33203125" bestFit="1" customWidth="1"/>
    <col min="332" max="332" width="25.6640625" bestFit="1" customWidth="1"/>
    <col min="333" max="333" width="24" bestFit="1" customWidth="1"/>
    <col min="334" max="334" width="25.6640625" bestFit="1" customWidth="1"/>
    <col min="335" max="335" width="24" bestFit="1" customWidth="1"/>
    <col min="336" max="336" width="25.33203125" bestFit="1" customWidth="1"/>
    <col min="337" max="337" width="23.5" bestFit="1" customWidth="1"/>
    <col min="338" max="338" width="25.33203125" bestFit="1" customWidth="1"/>
    <col min="339" max="339" width="23.5" bestFit="1" customWidth="1"/>
    <col min="340" max="340" width="26.1640625" bestFit="1" customWidth="1"/>
    <col min="341" max="341" width="23.5" bestFit="1" customWidth="1"/>
    <col min="342" max="342" width="25.33203125" bestFit="1" customWidth="1"/>
    <col min="343" max="343" width="23.5" bestFit="1" customWidth="1"/>
    <col min="344" max="344" width="25.33203125" bestFit="1" customWidth="1"/>
    <col min="345" max="345" width="23.5" bestFit="1" customWidth="1"/>
    <col min="346" max="346" width="25.33203125" bestFit="1" customWidth="1"/>
    <col min="347" max="347" width="23.5" bestFit="1" customWidth="1"/>
    <col min="348" max="348" width="25.33203125" bestFit="1" customWidth="1"/>
    <col min="349" max="349" width="23.5" bestFit="1" customWidth="1"/>
    <col min="350" max="350" width="25.33203125" bestFit="1" customWidth="1"/>
    <col min="351" max="351" width="23.5" bestFit="1" customWidth="1"/>
    <col min="352" max="352" width="25.6640625" bestFit="1" customWidth="1"/>
    <col min="353" max="353" width="23.5" bestFit="1" customWidth="1"/>
    <col min="354" max="354" width="25" bestFit="1" customWidth="1"/>
    <col min="355" max="355" width="23.1640625" bestFit="1" customWidth="1"/>
    <col min="356" max="356" width="25" bestFit="1" customWidth="1"/>
    <col min="357" max="357" width="23.1640625" bestFit="1" customWidth="1"/>
    <col min="358" max="358" width="28.5" bestFit="1" customWidth="1"/>
    <col min="359" max="359" width="26.83203125" bestFit="1" customWidth="1"/>
    <col min="360" max="360" width="26.6640625" bestFit="1" customWidth="1"/>
    <col min="361" max="361" width="25" bestFit="1" customWidth="1"/>
    <col min="362" max="362" width="26.6640625" bestFit="1" customWidth="1"/>
    <col min="363" max="363" width="25" bestFit="1" customWidth="1"/>
    <col min="364" max="364" width="25.5" bestFit="1" customWidth="1"/>
    <col min="365" max="365" width="23.83203125" bestFit="1" customWidth="1"/>
    <col min="366" max="366" width="25.5" bestFit="1" customWidth="1"/>
    <col min="367" max="368" width="23.83203125" bestFit="1" customWidth="1"/>
    <col min="369" max="369" width="25.5" bestFit="1" customWidth="1"/>
    <col min="370" max="370" width="23.83203125" bestFit="1" customWidth="1"/>
    <col min="371" max="371" width="25.1640625" bestFit="1" customWidth="1"/>
    <col min="372" max="372" width="23.5" bestFit="1" customWidth="1"/>
    <col min="373" max="375" width="24.5" bestFit="1" customWidth="1"/>
    <col min="376" max="377" width="25" bestFit="1" customWidth="1"/>
    <col min="378" max="378" width="22.1640625" bestFit="1" customWidth="1"/>
    <col min="379" max="379" width="20.33203125" bestFit="1" customWidth="1"/>
    <col min="380" max="380" width="22.33203125" bestFit="1" customWidth="1"/>
    <col min="381" max="381" width="20.5" bestFit="1" customWidth="1"/>
    <col min="382" max="382" width="23.33203125" bestFit="1" customWidth="1"/>
    <col min="383" max="383" width="21.6640625" bestFit="1" customWidth="1"/>
    <col min="384" max="384" width="23.1640625" bestFit="1" customWidth="1"/>
    <col min="385" max="385" width="21.33203125" bestFit="1" customWidth="1"/>
    <col min="386" max="386" width="22.6640625" bestFit="1" customWidth="1"/>
    <col min="387" max="387" width="21" bestFit="1" customWidth="1"/>
    <col min="388" max="388" width="23" bestFit="1" customWidth="1"/>
    <col min="389" max="389" width="21.33203125" bestFit="1" customWidth="1"/>
    <col min="390" max="390" width="23.5" bestFit="1" customWidth="1"/>
    <col min="391" max="391" width="21.83203125" bestFit="1" customWidth="1"/>
    <col min="392" max="392" width="23.1640625" bestFit="1" customWidth="1"/>
    <col min="393" max="393" width="21.5" bestFit="1" customWidth="1"/>
    <col min="394" max="394" width="23.1640625" bestFit="1" customWidth="1"/>
    <col min="395" max="395" width="21.5" bestFit="1" customWidth="1"/>
    <col min="396" max="396" width="23.5" bestFit="1" customWidth="1"/>
    <col min="397" max="397" width="21.6640625" bestFit="1" customWidth="1"/>
    <col min="398" max="398" width="23.5" bestFit="1" customWidth="1"/>
    <col min="399" max="399" width="21.83203125" bestFit="1" customWidth="1"/>
    <col min="400" max="400" width="23.5" bestFit="1" customWidth="1"/>
    <col min="401" max="401" width="21.6640625" bestFit="1" customWidth="1"/>
    <col min="402" max="402" width="23.5" bestFit="1" customWidth="1"/>
    <col min="403" max="403" width="21.83203125" bestFit="1" customWidth="1"/>
    <col min="404" max="404" width="23.5" bestFit="1" customWidth="1"/>
    <col min="405" max="405" width="21.6640625" bestFit="1" customWidth="1"/>
    <col min="406" max="406" width="23.5" bestFit="1" customWidth="1"/>
    <col min="407" max="407" width="21.83203125" bestFit="1" customWidth="1"/>
    <col min="408" max="408" width="23.5" bestFit="1" customWidth="1"/>
    <col min="409" max="409" width="21.83203125" bestFit="1" customWidth="1"/>
    <col min="410" max="410" width="23.5" bestFit="1" customWidth="1"/>
    <col min="411" max="411" width="21.83203125" bestFit="1" customWidth="1"/>
    <col min="412" max="412" width="23.5" bestFit="1" customWidth="1"/>
    <col min="413" max="413" width="21.83203125" bestFit="1" customWidth="1"/>
    <col min="414" max="414" width="23.5" bestFit="1" customWidth="1"/>
    <col min="415" max="415" width="21.83203125" bestFit="1" customWidth="1"/>
    <col min="416" max="416" width="23.5" bestFit="1" customWidth="1"/>
    <col min="417" max="417" width="21.83203125" bestFit="1" customWidth="1"/>
    <col min="418" max="418" width="23.5" bestFit="1" customWidth="1"/>
    <col min="419" max="419" width="21.83203125" bestFit="1" customWidth="1"/>
    <col min="420" max="420" width="23.5" bestFit="1" customWidth="1"/>
    <col min="421" max="421" width="21.83203125" bestFit="1" customWidth="1"/>
    <col min="422" max="422" width="23.5" bestFit="1" customWidth="1"/>
    <col min="423" max="423" width="21.6640625" bestFit="1" customWidth="1"/>
    <col min="424" max="424" width="23.5" bestFit="1" customWidth="1"/>
    <col min="425" max="425" width="21.83203125" bestFit="1" customWidth="1"/>
    <col min="426" max="426" width="23.5" bestFit="1" customWidth="1"/>
    <col min="427" max="427" width="21.83203125" bestFit="1" customWidth="1"/>
    <col min="428" max="428" width="23.6640625" bestFit="1" customWidth="1"/>
    <col min="429" max="429" width="22" bestFit="1" customWidth="1"/>
    <col min="430" max="430" width="23.6640625" bestFit="1" customWidth="1"/>
    <col min="431" max="431" width="22" bestFit="1" customWidth="1"/>
    <col min="432" max="432" width="23.6640625" bestFit="1" customWidth="1"/>
    <col min="433" max="434" width="22" bestFit="1" customWidth="1"/>
    <col min="435" max="435" width="23.6640625" bestFit="1" customWidth="1"/>
    <col min="436" max="436" width="22" bestFit="1" customWidth="1"/>
    <col min="437" max="437" width="23.6640625" bestFit="1" customWidth="1"/>
    <col min="438" max="438" width="22" bestFit="1" customWidth="1"/>
    <col min="439" max="439" width="24" bestFit="1" customWidth="1"/>
    <col min="440" max="440" width="22.33203125" bestFit="1" customWidth="1"/>
    <col min="441" max="441" width="24.1640625" bestFit="1" customWidth="1"/>
    <col min="442" max="442" width="22.5" bestFit="1" customWidth="1"/>
    <col min="443" max="443" width="22.83203125" bestFit="1" customWidth="1"/>
    <col min="444" max="444" width="21.1640625" bestFit="1" customWidth="1"/>
    <col min="445" max="445" width="22.83203125" bestFit="1" customWidth="1"/>
    <col min="446" max="446" width="21.1640625" bestFit="1" customWidth="1"/>
    <col min="447" max="447" width="24" bestFit="1" customWidth="1"/>
    <col min="448" max="448" width="22.33203125" bestFit="1" customWidth="1"/>
    <col min="449" max="449" width="25.1640625" bestFit="1" customWidth="1"/>
    <col min="450" max="451" width="23.5" bestFit="1" customWidth="1"/>
    <col min="452" max="452" width="21.83203125" bestFit="1" customWidth="1"/>
    <col min="453" max="453" width="23.5" bestFit="1" customWidth="1"/>
    <col min="454" max="454" width="21.6640625" bestFit="1" customWidth="1"/>
    <col min="455" max="455" width="24.1640625" bestFit="1" customWidth="1"/>
    <col min="456" max="456" width="22.5" bestFit="1" customWidth="1"/>
    <col min="457" max="457" width="24.1640625" bestFit="1" customWidth="1"/>
    <col min="458" max="458" width="22.5" bestFit="1" customWidth="1"/>
    <col min="459" max="459" width="24.1640625" bestFit="1" customWidth="1"/>
    <col min="460" max="460" width="22.5" bestFit="1" customWidth="1"/>
    <col min="461" max="461" width="24.1640625" bestFit="1" customWidth="1"/>
    <col min="462" max="462" width="22.5" bestFit="1" customWidth="1"/>
    <col min="463" max="463" width="24.1640625" bestFit="1" customWidth="1"/>
    <col min="464" max="464" width="22.5" bestFit="1" customWidth="1"/>
    <col min="465" max="465" width="24.1640625" bestFit="1" customWidth="1"/>
    <col min="466" max="466" width="22.5" bestFit="1" customWidth="1"/>
    <col min="467" max="467" width="24.1640625" bestFit="1" customWidth="1"/>
    <col min="468" max="468" width="22.5" bestFit="1" customWidth="1"/>
    <col min="469" max="469" width="24.1640625" bestFit="1" customWidth="1"/>
    <col min="470" max="470" width="22.5" bestFit="1" customWidth="1"/>
    <col min="471" max="471" width="24.1640625" bestFit="1" customWidth="1"/>
    <col min="472" max="472" width="22.5" bestFit="1" customWidth="1"/>
    <col min="473" max="473" width="24.1640625" bestFit="1" customWidth="1"/>
    <col min="474" max="474" width="22.5" bestFit="1" customWidth="1"/>
    <col min="475" max="475" width="24.1640625" bestFit="1" customWidth="1"/>
    <col min="476" max="476" width="22.5" bestFit="1" customWidth="1"/>
    <col min="477" max="477" width="24.1640625" bestFit="1" customWidth="1"/>
    <col min="478" max="478" width="22.5" bestFit="1" customWidth="1"/>
    <col min="479" max="479" width="24.1640625" bestFit="1" customWidth="1"/>
    <col min="480" max="480" width="22.5" bestFit="1" customWidth="1"/>
    <col min="481" max="481" width="24.1640625" bestFit="1" customWidth="1"/>
    <col min="482" max="482" width="22.5" bestFit="1" customWidth="1"/>
    <col min="483" max="483" width="24.1640625" bestFit="1" customWidth="1"/>
    <col min="484" max="484" width="22.33203125" bestFit="1" customWidth="1"/>
    <col min="485" max="485" width="24.1640625" bestFit="1" customWidth="1"/>
    <col min="486" max="486" width="22.33203125" bestFit="1" customWidth="1"/>
    <col min="487" max="487" width="24.1640625" bestFit="1" customWidth="1"/>
    <col min="488" max="488" width="22.33203125" bestFit="1" customWidth="1"/>
    <col min="489" max="489" width="24.1640625" bestFit="1" customWidth="1"/>
    <col min="490" max="490" width="22.33203125" bestFit="1" customWidth="1"/>
    <col min="491" max="491" width="26" bestFit="1" customWidth="1"/>
    <col min="492" max="493" width="24.1640625" bestFit="1" customWidth="1"/>
    <col min="494" max="494" width="22.33203125" bestFit="1" customWidth="1"/>
    <col min="495" max="495" width="24.1640625" bestFit="1" customWidth="1"/>
    <col min="496" max="497" width="22.33203125" bestFit="1" customWidth="1"/>
    <col min="498" max="499" width="24.1640625" bestFit="1" customWidth="1"/>
    <col min="500" max="500" width="22.33203125" bestFit="1" customWidth="1"/>
    <col min="501" max="501" width="24.1640625" bestFit="1" customWidth="1"/>
    <col min="502" max="502" width="22.33203125" bestFit="1" customWidth="1"/>
    <col min="503" max="503" width="26" bestFit="1" customWidth="1"/>
    <col min="504" max="505" width="24.1640625" bestFit="1" customWidth="1"/>
    <col min="506" max="506" width="22.33203125" bestFit="1" customWidth="1"/>
    <col min="507" max="507" width="26" bestFit="1" customWidth="1"/>
    <col min="508" max="509" width="24.1640625" bestFit="1" customWidth="1"/>
    <col min="510" max="510" width="22.33203125" bestFit="1" customWidth="1"/>
    <col min="511" max="511" width="24.1640625" bestFit="1" customWidth="1"/>
    <col min="512" max="512" width="22.5" bestFit="1" customWidth="1"/>
    <col min="513" max="513" width="24.1640625" bestFit="1" customWidth="1"/>
    <col min="514" max="514" width="22.5" bestFit="1" customWidth="1"/>
    <col min="515" max="515" width="24.1640625" bestFit="1" customWidth="1"/>
    <col min="516" max="516" width="22.5" bestFit="1" customWidth="1"/>
    <col min="517" max="517" width="23.83203125" bestFit="1" customWidth="1"/>
    <col min="518" max="518" width="22" bestFit="1" customWidth="1"/>
    <col min="519" max="519" width="23.83203125" bestFit="1" customWidth="1"/>
    <col min="520" max="520" width="22" bestFit="1" customWidth="1"/>
    <col min="521" max="521" width="23.83203125" bestFit="1" customWidth="1"/>
    <col min="522" max="522" width="22" bestFit="1" customWidth="1"/>
    <col min="523" max="523" width="23.83203125" bestFit="1" customWidth="1"/>
    <col min="524" max="524" width="22" bestFit="1" customWidth="1"/>
    <col min="525" max="525" width="23.83203125" bestFit="1" customWidth="1"/>
    <col min="526" max="526" width="22" bestFit="1" customWidth="1"/>
    <col min="527" max="527" width="23.83203125" bestFit="1" customWidth="1"/>
    <col min="528" max="528" width="22" bestFit="1" customWidth="1"/>
    <col min="529" max="529" width="23.83203125" bestFit="1" customWidth="1"/>
    <col min="530" max="530" width="22" bestFit="1" customWidth="1"/>
    <col min="531" max="531" width="23.83203125" bestFit="1" customWidth="1"/>
    <col min="532" max="532" width="22" bestFit="1" customWidth="1"/>
    <col min="533" max="533" width="23.83203125" bestFit="1" customWidth="1"/>
    <col min="534" max="534" width="22" bestFit="1" customWidth="1"/>
    <col min="535" max="535" width="24.6640625" bestFit="1" customWidth="1"/>
    <col min="536" max="536" width="23" bestFit="1" customWidth="1"/>
    <col min="537" max="539" width="23.5" bestFit="1" customWidth="1"/>
    <col min="540" max="540" width="24.83203125" bestFit="1" customWidth="1"/>
    <col min="541" max="541" width="23" bestFit="1" customWidth="1"/>
    <col min="542" max="542" width="26.5" bestFit="1" customWidth="1"/>
    <col min="543" max="543" width="24.83203125" bestFit="1" customWidth="1"/>
    <col min="544" max="544" width="24.6640625" bestFit="1" customWidth="1"/>
    <col min="545" max="545" width="23" bestFit="1" customWidth="1"/>
    <col min="546" max="546" width="26.5" bestFit="1" customWidth="1"/>
    <col min="547" max="547" width="24.83203125" bestFit="1" customWidth="1"/>
    <col min="548" max="548" width="24.6640625" bestFit="1" customWidth="1"/>
    <col min="549" max="549" width="23" bestFit="1" customWidth="1"/>
    <col min="550" max="550" width="25.33203125" bestFit="1" customWidth="1"/>
    <col min="551" max="551" width="23.5" bestFit="1" customWidth="1"/>
    <col min="552" max="552" width="26.6640625" bestFit="1" customWidth="1"/>
    <col min="553" max="553" width="24.83203125" bestFit="1" customWidth="1"/>
    <col min="554" max="554" width="24.6640625" bestFit="1" customWidth="1"/>
    <col min="555" max="555" width="24.33203125" bestFit="1" customWidth="1"/>
    <col min="556" max="556" width="22.6640625" bestFit="1" customWidth="1"/>
    <col min="557" max="557" width="24.33203125" bestFit="1" customWidth="1"/>
    <col min="558" max="558" width="22.6640625" bestFit="1" customWidth="1"/>
    <col min="559" max="559" width="24.33203125" bestFit="1" customWidth="1"/>
    <col min="560" max="560" width="22.6640625" bestFit="1" customWidth="1"/>
    <col min="561" max="561" width="24.33203125" bestFit="1" customWidth="1"/>
    <col min="562" max="562" width="22.6640625" bestFit="1" customWidth="1"/>
    <col min="563" max="563" width="24.83203125" bestFit="1" customWidth="1"/>
    <col min="564" max="564" width="23.1640625" bestFit="1" customWidth="1"/>
    <col min="565" max="565" width="24.83203125" bestFit="1" customWidth="1"/>
    <col min="566" max="566" width="23.1640625" bestFit="1" customWidth="1"/>
    <col min="567" max="567" width="24.83203125" bestFit="1" customWidth="1"/>
    <col min="568" max="568" width="23.1640625" bestFit="1" customWidth="1"/>
    <col min="569" max="569" width="24.83203125" bestFit="1" customWidth="1"/>
    <col min="570" max="570" width="23.1640625" bestFit="1" customWidth="1"/>
    <col min="571" max="571" width="24.83203125" bestFit="1" customWidth="1"/>
    <col min="572" max="572" width="23.1640625" bestFit="1" customWidth="1"/>
    <col min="573" max="573" width="24.83203125" bestFit="1" customWidth="1"/>
    <col min="574" max="574" width="23.1640625" bestFit="1" customWidth="1"/>
    <col min="575" max="575" width="24.83203125" bestFit="1" customWidth="1"/>
    <col min="576" max="576" width="23.1640625" bestFit="1" customWidth="1"/>
    <col min="577" max="577" width="24.6640625" bestFit="1" customWidth="1"/>
    <col min="578" max="578" width="23" bestFit="1" customWidth="1"/>
    <col min="579" max="579" width="24.6640625" bestFit="1" customWidth="1"/>
    <col min="580" max="580" width="23" bestFit="1" customWidth="1"/>
    <col min="581" max="581" width="24.6640625" bestFit="1" customWidth="1"/>
    <col min="582" max="582" width="23" bestFit="1" customWidth="1"/>
    <col min="583" max="583" width="24.5" bestFit="1" customWidth="1"/>
    <col min="584" max="584" width="22.83203125" bestFit="1" customWidth="1"/>
    <col min="585" max="585" width="24.5" bestFit="1" customWidth="1"/>
    <col min="586" max="586" width="22.83203125" bestFit="1" customWidth="1"/>
    <col min="587" max="587" width="24.5" bestFit="1" customWidth="1"/>
    <col min="588" max="588" width="24.1640625" bestFit="1" customWidth="1"/>
    <col min="589" max="589" width="22.5" bestFit="1" customWidth="1"/>
    <col min="590" max="590" width="24.33203125" bestFit="1" customWidth="1"/>
    <col min="591" max="591" width="22.6640625" bestFit="1" customWidth="1"/>
    <col min="592" max="592" width="24.33203125" bestFit="1" customWidth="1"/>
    <col min="593" max="593" width="22.6640625" bestFit="1" customWidth="1"/>
    <col min="594" max="594" width="24.33203125" bestFit="1" customWidth="1"/>
    <col min="595" max="595" width="22.6640625" bestFit="1" customWidth="1"/>
    <col min="596" max="596" width="23.6640625" bestFit="1" customWidth="1"/>
    <col min="597" max="597" width="24.5" bestFit="1" customWidth="1"/>
    <col min="598" max="598" width="22.6640625" bestFit="1" customWidth="1"/>
    <col min="599" max="599" width="25.33203125" bestFit="1" customWidth="1"/>
    <col min="600" max="600" width="22.83203125" bestFit="1" customWidth="1"/>
    <col min="601" max="601" width="21.1640625" bestFit="1" customWidth="1"/>
    <col min="602" max="602" width="22.83203125" bestFit="1" customWidth="1"/>
    <col min="603" max="603" width="21.1640625" bestFit="1" customWidth="1"/>
    <col min="604" max="604" width="22.83203125" bestFit="1" customWidth="1"/>
    <col min="605" max="605" width="21.1640625" bestFit="1" customWidth="1"/>
    <col min="606" max="606" width="22.83203125" bestFit="1" customWidth="1"/>
    <col min="607" max="607" width="21.1640625" bestFit="1" customWidth="1"/>
    <col min="608" max="608" width="22.83203125" bestFit="1" customWidth="1"/>
    <col min="609" max="609" width="21.1640625" bestFit="1" customWidth="1"/>
    <col min="610" max="610" width="24.1640625" bestFit="1" customWidth="1"/>
    <col min="611" max="611" width="22.5" bestFit="1" customWidth="1"/>
    <col min="612" max="612" width="25.5" bestFit="1" customWidth="1"/>
    <col min="613" max="613" width="23.83203125" bestFit="1" customWidth="1"/>
    <col min="614" max="614" width="25.5" bestFit="1" customWidth="1"/>
    <col min="615" max="615" width="23.83203125" bestFit="1" customWidth="1"/>
    <col min="616" max="616" width="23.33203125" bestFit="1" customWidth="1"/>
    <col min="617" max="617" width="21.6640625" bestFit="1" customWidth="1"/>
    <col min="618" max="618" width="23.33203125" bestFit="1" customWidth="1"/>
    <col min="619" max="619" width="21.6640625" bestFit="1" customWidth="1"/>
    <col min="620" max="620" width="23.33203125" bestFit="1" customWidth="1"/>
    <col min="621" max="621" width="21.6640625" bestFit="1" customWidth="1"/>
    <col min="622" max="622" width="23.33203125" bestFit="1" customWidth="1"/>
    <col min="623" max="623" width="21.6640625" bestFit="1" customWidth="1"/>
    <col min="624" max="624" width="22.6640625" bestFit="1" customWidth="1"/>
    <col min="625" max="625" width="23.5" bestFit="1" customWidth="1"/>
    <col min="626" max="627" width="21.83203125" bestFit="1" customWidth="1"/>
    <col min="628" max="628" width="24.33203125" bestFit="1" customWidth="1"/>
    <col min="629" max="629" width="22.5" bestFit="1" customWidth="1"/>
    <col min="630" max="630" width="23.6640625" bestFit="1" customWidth="1"/>
    <col min="631" max="631" width="22" bestFit="1" customWidth="1"/>
    <col min="632" max="632" width="24.5" bestFit="1" customWidth="1"/>
    <col min="633" max="633" width="22.83203125" bestFit="1" customWidth="1"/>
    <col min="634" max="634" width="23.6640625" bestFit="1" customWidth="1"/>
    <col min="635" max="635" width="21.83203125" bestFit="1" customWidth="1"/>
    <col min="636" max="636" width="23.6640625" bestFit="1" customWidth="1"/>
    <col min="637" max="637" width="21.83203125" bestFit="1" customWidth="1"/>
    <col min="638" max="638" width="24.5" bestFit="1" customWidth="1"/>
    <col min="639" max="639" width="22.6640625" bestFit="1" customWidth="1"/>
    <col min="640" max="640" width="23.5" bestFit="1" customWidth="1"/>
    <col min="641" max="641" width="21.83203125" bestFit="1" customWidth="1"/>
    <col min="642" max="642" width="21.6640625" bestFit="1" customWidth="1"/>
    <col min="643" max="643" width="20.83203125" bestFit="1" customWidth="1"/>
    <col min="644" max="644" width="20" bestFit="1" customWidth="1"/>
    <col min="645" max="657" width="21.6640625" bestFit="1" customWidth="1"/>
    <col min="658" max="658" width="20" bestFit="1" customWidth="1"/>
    <col min="659" max="659" width="21.6640625" bestFit="1" customWidth="1"/>
    <col min="660" max="660" width="20" bestFit="1" customWidth="1"/>
    <col min="661" max="661" width="21.6640625" bestFit="1" customWidth="1"/>
    <col min="662" max="662" width="20" bestFit="1" customWidth="1"/>
    <col min="663" max="664" width="21.6640625" bestFit="1" customWidth="1"/>
    <col min="665" max="665" width="20" bestFit="1" customWidth="1"/>
    <col min="666" max="666" width="21.6640625" bestFit="1" customWidth="1"/>
    <col min="667" max="667" width="20" bestFit="1" customWidth="1"/>
    <col min="668" max="668" width="21.6640625" bestFit="1" customWidth="1"/>
    <col min="669" max="669" width="20" bestFit="1" customWidth="1"/>
    <col min="670" max="670" width="21.6640625" bestFit="1" customWidth="1"/>
    <col min="671" max="671" width="20" bestFit="1" customWidth="1"/>
    <col min="672" max="672" width="21.6640625" bestFit="1" customWidth="1"/>
    <col min="673" max="673" width="20" bestFit="1" customWidth="1"/>
    <col min="674" max="674" width="21.6640625" bestFit="1" customWidth="1"/>
    <col min="675" max="675" width="20" bestFit="1" customWidth="1"/>
    <col min="676" max="676" width="21.6640625" bestFit="1" customWidth="1"/>
    <col min="677" max="677" width="20" bestFit="1" customWidth="1"/>
    <col min="678" max="678" width="21.6640625" bestFit="1" customWidth="1"/>
    <col min="679" max="679" width="20" bestFit="1" customWidth="1"/>
    <col min="680" max="680" width="21.6640625" bestFit="1" customWidth="1"/>
    <col min="681" max="681" width="20" bestFit="1" customWidth="1"/>
    <col min="682" max="682" width="21.6640625" bestFit="1" customWidth="1"/>
    <col min="683" max="683" width="20" bestFit="1" customWidth="1"/>
    <col min="684" max="684" width="21.6640625" bestFit="1" customWidth="1"/>
    <col min="685" max="685" width="20" bestFit="1" customWidth="1"/>
    <col min="686" max="686" width="16.33203125" bestFit="1" customWidth="1"/>
    <col min="687" max="691" width="18.1640625" bestFit="1" customWidth="1"/>
    <col min="692" max="692" width="6.5" bestFit="1" customWidth="1"/>
    <col min="693" max="693" width="7.83203125" bestFit="1" customWidth="1"/>
    <col min="694" max="694" width="2.1640625" bestFit="1" customWidth="1"/>
    <col min="695" max="695" width="25.5" bestFit="1" customWidth="1"/>
    <col min="696" max="696" width="23.6640625" bestFit="1" customWidth="1"/>
    <col min="697" max="697" width="25.1640625" bestFit="1" customWidth="1"/>
    <col min="698" max="698" width="23.5" bestFit="1" customWidth="1"/>
    <col min="699" max="699" width="25.33203125" bestFit="1" customWidth="1"/>
    <col min="700" max="700" width="23.5" bestFit="1" customWidth="1"/>
    <col min="701" max="701" width="25.33203125" bestFit="1" customWidth="1"/>
    <col min="702" max="702" width="23.5" bestFit="1" customWidth="1"/>
    <col min="703" max="703" width="25.33203125" bestFit="1" customWidth="1"/>
    <col min="704" max="704" width="23.5" bestFit="1" customWidth="1"/>
    <col min="705" max="705" width="25.33203125" bestFit="1" customWidth="1"/>
    <col min="706" max="706" width="23.5" bestFit="1" customWidth="1"/>
    <col min="707" max="707" width="25.33203125" bestFit="1" customWidth="1"/>
    <col min="708" max="708" width="23.6640625" bestFit="1" customWidth="1"/>
    <col min="709" max="709" width="25.5" bestFit="1" customWidth="1"/>
    <col min="710" max="710" width="23.6640625" bestFit="1" customWidth="1"/>
    <col min="711" max="711" width="25.5" bestFit="1" customWidth="1"/>
    <col min="712" max="712" width="23.6640625" bestFit="1" customWidth="1"/>
    <col min="713" max="713" width="25.5" bestFit="1" customWidth="1"/>
    <col min="714" max="714" width="23.6640625" bestFit="1" customWidth="1"/>
    <col min="715" max="715" width="25.5" bestFit="1" customWidth="1"/>
    <col min="716" max="716" width="23.6640625" bestFit="1" customWidth="1"/>
    <col min="717" max="717" width="25.5" bestFit="1" customWidth="1"/>
    <col min="718" max="718" width="23.6640625" bestFit="1" customWidth="1"/>
    <col min="719" max="719" width="25.5" bestFit="1" customWidth="1"/>
    <col min="720" max="720" width="23.6640625" bestFit="1" customWidth="1"/>
    <col min="721" max="721" width="25.5" bestFit="1" customWidth="1"/>
    <col min="722" max="722" width="23.6640625" bestFit="1" customWidth="1"/>
    <col min="723" max="724" width="25.5" bestFit="1" customWidth="1"/>
    <col min="725" max="725" width="23.6640625" bestFit="1" customWidth="1"/>
    <col min="726" max="726" width="25.5" bestFit="1" customWidth="1"/>
    <col min="727" max="727" width="23.6640625" bestFit="1" customWidth="1"/>
    <col min="728" max="728" width="25.5" bestFit="1" customWidth="1"/>
    <col min="729" max="729" width="23.6640625" bestFit="1" customWidth="1"/>
    <col min="730" max="730" width="25.5" bestFit="1" customWidth="1"/>
    <col min="731" max="731" width="23.6640625" bestFit="1" customWidth="1"/>
    <col min="732" max="732" width="25.5" bestFit="1" customWidth="1"/>
    <col min="733" max="733" width="23.6640625" bestFit="1" customWidth="1"/>
    <col min="734" max="734" width="25.5" bestFit="1" customWidth="1"/>
    <col min="735" max="735" width="23.6640625" bestFit="1" customWidth="1"/>
    <col min="736" max="736" width="25.5" bestFit="1" customWidth="1"/>
    <col min="737" max="737" width="23.83203125" bestFit="1" customWidth="1"/>
    <col min="738" max="738" width="25.5" bestFit="1" customWidth="1"/>
    <col min="739" max="739" width="23.83203125" bestFit="1" customWidth="1"/>
    <col min="740" max="740" width="25" bestFit="1" customWidth="1"/>
    <col min="741" max="741" width="23.33203125" bestFit="1" customWidth="1"/>
    <col min="742" max="742" width="25.1640625" bestFit="1" customWidth="1"/>
    <col min="743" max="743" width="23.5" bestFit="1" customWidth="1"/>
    <col min="744" max="744" width="25.1640625" bestFit="1" customWidth="1"/>
    <col min="745" max="747" width="23.5" bestFit="1" customWidth="1"/>
    <col min="748" max="749" width="25.1640625" bestFit="1" customWidth="1"/>
    <col min="750" max="750" width="23.5" bestFit="1" customWidth="1"/>
    <col min="751" max="751" width="25.1640625" bestFit="1" customWidth="1"/>
    <col min="752" max="752" width="23.5" bestFit="1" customWidth="1"/>
    <col min="753" max="753" width="25.1640625" bestFit="1" customWidth="1"/>
    <col min="754" max="754" width="23.5" bestFit="1" customWidth="1"/>
    <col min="755" max="755" width="25.1640625" bestFit="1" customWidth="1"/>
    <col min="756" max="756" width="23.5" bestFit="1" customWidth="1"/>
    <col min="757" max="757" width="25.1640625" bestFit="1" customWidth="1"/>
    <col min="758" max="758" width="23.5" bestFit="1" customWidth="1"/>
    <col min="759" max="759" width="25.1640625" bestFit="1" customWidth="1"/>
    <col min="760" max="760" width="23.5" bestFit="1" customWidth="1"/>
    <col min="761" max="761" width="25.1640625" bestFit="1" customWidth="1"/>
    <col min="762" max="762" width="23.5" bestFit="1" customWidth="1"/>
    <col min="763" max="763" width="26" bestFit="1" customWidth="1"/>
    <col min="764" max="764" width="24.33203125" bestFit="1" customWidth="1"/>
    <col min="765" max="765" width="26" bestFit="1" customWidth="1"/>
    <col min="766" max="766" width="24.33203125" bestFit="1" customWidth="1"/>
    <col min="767" max="767" width="26" bestFit="1" customWidth="1"/>
    <col min="768" max="768" width="24.33203125" bestFit="1" customWidth="1"/>
    <col min="769" max="769" width="22.1640625" bestFit="1" customWidth="1"/>
    <col min="770" max="770" width="23.83203125" bestFit="1" customWidth="1"/>
    <col min="771" max="771" width="22.1640625" bestFit="1" customWidth="1"/>
    <col min="772" max="772" width="23.83203125" bestFit="1" customWidth="1"/>
    <col min="773" max="773" width="22.1640625" bestFit="1" customWidth="1"/>
    <col min="774" max="774" width="23.83203125" bestFit="1" customWidth="1"/>
    <col min="775" max="775" width="22.1640625" bestFit="1" customWidth="1"/>
    <col min="776" max="776" width="23.83203125" bestFit="1" customWidth="1"/>
    <col min="777" max="777" width="24.6640625" bestFit="1" customWidth="1"/>
    <col min="778" max="778" width="22.83203125" bestFit="1" customWidth="1"/>
    <col min="779" max="779" width="24" bestFit="1" customWidth="1"/>
    <col min="780" max="781" width="23.83203125" bestFit="1" customWidth="1"/>
    <col min="782" max="782" width="22.1640625" bestFit="1" customWidth="1"/>
    <col min="783" max="783" width="24.5" bestFit="1" customWidth="1"/>
    <col min="784" max="784" width="22.83203125" bestFit="1" customWidth="1"/>
    <col min="785" max="785" width="25.1640625" bestFit="1" customWidth="1"/>
    <col min="786" max="786" width="23.33203125" bestFit="1" customWidth="1"/>
    <col min="787" max="787" width="25.1640625" bestFit="1" customWidth="1"/>
    <col min="788" max="788" width="23.33203125" bestFit="1" customWidth="1"/>
    <col min="789" max="789" width="25.1640625" bestFit="1" customWidth="1"/>
    <col min="790" max="791" width="23.33203125" bestFit="1" customWidth="1"/>
    <col min="792" max="792" width="23.6640625" bestFit="1" customWidth="1"/>
    <col min="793" max="793" width="21.83203125" bestFit="1" customWidth="1"/>
    <col min="794" max="794" width="24.1640625" bestFit="1" customWidth="1"/>
    <col min="795" max="795" width="22.5" bestFit="1" customWidth="1"/>
    <col min="796" max="796" width="23.33203125" bestFit="1" customWidth="1"/>
    <col min="797" max="797" width="21.6640625" bestFit="1" customWidth="1"/>
    <col min="798" max="798" width="23.33203125" bestFit="1" customWidth="1"/>
    <col min="799" max="799" width="21.6640625" bestFit="1" customWidth="1"/>
    <col min="800" max="800" width="23.33203125" bestFit="1" customWidth="1"/>
    <col min="801" max="801" width="21.6640625" bestFit="1" customWidth="1"/>
    <col min="802" max="802" width="23.33203125" bestFit="1" customWidth="1"/>
    <col min="803" max="803" width="21.6640625" bestFit="1" customWidth="1"/>
    <col min="804" max="804" width="23.33203125" bestFit="1" customWidth="1"/>
    <col min="805" max="805" width="21.6640625" bestFit="1" customWidth="1"/>
    <col min="806" max="806" width="23.33203125" bestFit="1" customWidth="1"/>
    <col min="807" max="807" width="21.6640625" bestFit="1" customWidth="1"/>
    <col min="808" max="808" width="24.5" bestFit="1" customWidth="1"/>
    <col min="809" max="809" width="22.83203125" bestFit="1" customWidth="1"/>
    <col min="810" max="810" width="24.5" bestFit="1" customWidth="1"/>
    <col min="811" max="811" width="22.83203125" bestFit="1" customWidth="1"/>
    <col min="812" max="812" width="23.33203125" bestFit="1" customWidth="1"/>
    <col min="813" max="813" width="21.6640625" bestFit="1" customWidth="1"/>
    <col min="814" max="814" width="23.33203125" bestFit="1" customWidth="1"/>
    <col min="815" max="815" width="21.6640625" bestFit="1" customWidth="1"/>
    <col min="816" max="816" width="24.1640625" bestFit="1" customWidth="1"/>
    <col min="817" max="817" width="22.33203125" bestFit="1" customWidth="1"/>
    <col min="818" max="818" width="24.1640625" bestFit="1" customWidth="1"/>
    <col min="819" max="819" width="22.33203125" bestFit="1" customWidth="1"/>
    <col min="820" max="820" width="25.1640625" bestFit="1" customWidth="1"/>
    <col min="821" max="821" width="23.5" bestFit="1" customWidth="1"/>
    <col min="822" max="822" width="24.1640625" bestFit="1" customWidth="1"/>
    <col min="823" max="823" width="22.5" bestFit="1" customWidth="1"/>
    <col min="824" max="824" width="24.33203125" bestFit="1" customWidth="1"/>
    <col min="825" max="826" width="22.6640625" bestFit="1" customWidth="1"/>
    <col min="827" max="827" width="24.33203125" bestFit="1" customWidth="1"/>
    <col min="828" max="828" width="22.6640625" bestFit="1" customWidth="1"/>
    <col min="829" max="829" width="24.33203125" bestFit="1" customWidth="1"/>
    <col min="830" max="830" width="22.6640625" bestFit="1" customWidth="1"/>
    <col min="831" max="831" width="24.33203125" bestFit="1" customWidth="1"/>
    <col min="832" max="832" width="22.6640625" bestFit="1" customWidth="1"/>
    <col min="833" max="833" width="24.33203125" bestFit="1" customWidth="1"/>
    <col min="834" max="834" width="22.6640625" bestFit="1" customWidth="1"/>
    <col min="835" max="835" width="24" bestFit="1" customWidth="1"/>
    <col min="836" max="836" width="22.33203125" bestFit="1" customWidth="1"/>
    <col min="837" max="837" width="23.83203125" bestFit="1" customWidth="1"/>
    <col min="838" max="838" width="22.1640625" bestFit="1" customWidth="1"/>
    <col min="839" max="839" width="22.83203125" bestFit="1" customWidth="1"/>
    <col min="840" max="840" width="24.5" bestFit="1" customWidth="1"/>
    <col min="841" max="841" width="22.83203125" bestFit="1" customWidth="1"/>
    <col min="842" max="842" width="23.6640625" bestFit="1" customWidth="1"/>
    <col min="843" max="843" width="22" bestFit="1" customWidth="1"/>
    <col min="844" max="844" width="23.6640625" bestFit="1" customWidth="1"/>
    <col min="845" max="845" width="22" bestFit="1" customWidth="1"/>
    <col min="846" max="846" width="23.6640625" bestFit="1" customWidth="1"/>
    <col min="847" max="847" width="22" bestFit="1" customWidth="1"/>
    <col min="848" max="848" width="23.6640625" bestFit="1" customWidth="1"/>
    <col min="849" max="849" width="22" bestFit="1" customWidth="1"/>
    <col min="850" max="850" width="24.5" bestFit="1" customWidth="1"/>
    <col min="851" max="851" width="22.6640625" bestFit="1" customWidth="1"/>
    <col min="852" max="852" width="24.5" bestFit="1" customWidth="1"/>
    <col min="853" max="853" width="22.6640625" bestFit="1" customWidth="1"/>
    <col min="854" max="854" width="24.5" bestFit="1" customWidth="1"/>
    <col min="855" max="855" width="22.6640625" bestFit="1" customWidth="1"/>
    <col min="856" max="856" width="25.5" bestFit="1" customWidth="1"/>
    <col min="857" max="858" width="23.83203125" bestFit="1" customWidth="1"/>
    <col min="859" max="859" width="25.5" bestFit="1" customWidth="1"/>
    <col min="860" max="860" width="23.83203125" bestFit="1" customWidth="1"/>
    <col min="861" max="861" width="24.5" bestFit="1" customWidth="1"/>
    <col min="862" max="862" width="22.6640625" bestFit="1" customWidth="1"/>
    <col min="863" max="863" width="25.5" bestFit="1" customWidth="1"/>
    <col min="864" max="864" width="23.83203125" bestFit="1" customWidth="1"/>
    <col min="865" max="865" width="24.6640625" bestFit="1" customWidth="1"/>
    <col min="866" max="866" width="22.83203125" bestFit="1" customWidth="1"/>
    <col min="867" max="867" width="24.1640625" bestFit="1" customWidth="1"/>
    <col min="868" max="868" width="22.5" bestFit="1" customWidth="1"/>
    <col min="869" max="870" width="24.1640625" bestFit="1" customWidth="1"/>
    <col min="871" max="871" width="22.5" bestFit="1" customWidth="1"/>
    <col min="872" max="872" width="23" bestFit="1" customWidth="1"/>
    <col min="873" max="873" width="21.33203125" bestFit="1" customWidth="1"/>
    <col min="874" max="874" width="24.1640625" bestFit="1" customWidth="1"/>
    <col min="875" max="875" width="22.33203125" bestFit="1" customWidth="1"/>
    <col min="876" max="876" width="24.1640625" bestFit="1" customWidth="1"/>
    <col min="877" max="877" width="22.33203125" bestFit="1" customWidth="1"/>
    <col min="878" max="878" width="22.5" bestFit="1" customWidth="1"/>
    <col min="879" max="879" width="24.1640625" bestFit="1" customWidth="1"/>
    <col min="880" max="880" width="22.5" bestFit="1" customWidth="1"/>
    <col min="881" max="881" width="23.1640625" bestFit="1" customWidth="1"/>
    <col min="882" max="882" width="21.5" bestFit="1" customWidth="1"/>
    <col min="883" max="883" width="23.33203125" bestFit="1" customWidth="1"/>
    <col min="884" max="884" width="21.6640625" bestFit="1" customWidth="1"/>
    <col min="885" max="885" width="23.33203125" bestFit="1" customWidth="1"/>
    <col min="886" max="886" width="21.6640625" bestFit="1" customWidth="1"/>
    <col min="887" max="887" width="23.33203125" bestFit="1" customWidth="1"/>
    <col min="888" max="888" width="21.6640625" bestFit="1" customWidth="1"/>
    <col min="889" max="889" width="23.33203125" bestFit="1" customWidth="1"/>
    <col min="890" max="890" width="21.6640625" bestFit="1" customWidth="1"/>
    <col min="891" max="891" width="24.1640625" bestFit="1" customWidth="1"/>
    <col min="892" max="892" width="24.33203125" bestFit="1" customWidth="1"/>
    <col min="893" max="893" width="22.6640625" bestFit="1" customWidth="1"/>
    <col min="894" max="894" width="24.33203125" bestFit="1" customWidth="1"/>
    <col min="895" max="895" width="22.6640625" bestFit="1" customWidth="1"/>
    <col min="896" max="896" width="24.33203125" bestFit="1" customWidth="1"/>
    <col min="897" max="897" width="22.6640625" bestFit="1" customWidth="1"/>
    <col min="898" max="898" width="22.5" bestFit="1" customWidth="1"/>
    <col min="899" max="899" width="20.83203125" bestFit="1" customWidth="1"/>
    <col min="900" max="900" width="23.5" bestFit="1" customWidth="1"/>
    <col min="901" max="901" width="21.6640625" bestFit="1" customWidth="1"/>
    <col min="902" max="902" width="23.6640625" bestFit="1" customWidth="1"/>
    <col min="903" max="903" width="22" bestFit="1" customWidth="1"/>
    <col min="904" max="904" width="24.5" bestFit="1" customWidth="1"/>
    <col min="905" max="905" width="22.6640625" bestFit="1" customWidth="1"/>
    <col min="906" max="906" width="26" bestFit="1" customWidth="1"/>
    <col min="907" max="907" width="23.83203125" bestFit="1" customWidth="1"/>
    <col min="908" max="908" width="22" bestFit="1" customWidth="1"/>
    <col min="909" max="909" width="23.33203125" bestFit="1" customWidth="1"/>
    <col min="910" max="910" width="21.6640625" bestFit="1" customWidth="1"/>
    <col min="911" max="911" width="23.33203125" bestFit="1" customWidth="1"/>
    <col min="912" max="912" width="21.6640625" bestFit="1" customWidth="1"/>
    <col min="913" max="913" width="23.5" bestFit="1" customWidth="1"/>
    <col min="914" max="914" width="21.83203125" bestFit="1" customWidth="1"/>
    <col min="915" max="915" width="23.5" bestFit="1" customWidth="1"/>
    <col min="916" max="916" width="21.83203125" bestFit="1" customWidth="1"/>
    <col min="917" max="917" width="23.5" bestFit="1" customWidth="1"/>
    <col min="918" max="918" width="21.6640625" bestFit="1" customWidth="1"/>
    <col min="919" max="919" width="25.1640625" bestFit="1" customWidth="1"/>
    <col min="920" max="920" width="23.33203125" bestFit="1" customWidth="1"/>
    <col min="921" max="921" width="23.6640625" bestFit="1" customWidth="1"/>
    <col min="922" max="922" width="21.83203125" bestFit="1" customWidth="1"/>
    <col min="923" max="923" width="24.5" bestFit="1" customWidth="1"/>
    <col min="924" max="924" width="22.83203125" bestFit="1" customWidth="1"/>
    <col min="925" max="927" width="24.5" bestFit="1" customWidth="1"/>
    <col min="928" max="928" width="24.33203125" bestFit="1" customWidth="1"/>
    <col min="929" max="929" width="25.5" bestFit="1" customWidth="1"/>
    <col min="930" max="930" width="23.6640625" bestFit="1" customWidth="1"/>
    <col min="931" max="931" width="25.5" bestFit="1" customWidth="1"/>
    <col min="932" max="932" width="23.6640625" bestFit="1" customWidth="1"/>
    <col min="933" max="933" width="25.5" bestFit="1" customWidth="1"/>
    <col min="934" max="934" width="23.83203125" bestFit="1" customWidth="1"/>
    <col min="935" max="935" width="25.5" bestFit="1" customWidth="1"/>
    <col min="936" max="936" width="23.83203125" bestFit="1" customWidth="1"/>
    <col min="937" max="937" width="25.5" bestFit="1" customWidth="1"/>
    <col min="938" max="938" width="23.83203125" bestFit="1" customWidth="1"/>
    <col min="939" max="939" width="25.5" bestFit="1" customWidth="1"/>
    <col min="940" max="940" width="23.83203125" bestFit="1" customWidth="1"/>
    <col min="941" max="941" width="25.5" bestFit="1" customWidth="1"/>
    <col min="942" max="942" width="23.83203125" bestFit="1" customWidth="1"/>
    <col min="943" max="943" width="25.5" bestFit="1" customWidth="1"/>
    <col min="944" max="945" width="23.83203125" bestFit="1" customWidth="1"/>
    <col min="946" max="946" width="25.5" bestFit="1" customWidth="1"/>
    <col min="947" max="947" width="23.83203125" bestFit="1" customWidth="1"/>
    <col min="948" max="948" width="25.5" bestFit="1" customWidth="1"/>
    <col min="949" max="949" width="23.6640625" bestFit="1" customWidth="1"/>
    <col min="950" max="950" width="25.5" bestFit="1" customWidth="1"/>
    <col min="951" max="951" width="23.6640625" bestFit="1" customWidth="1"/>
    <col min="952" max="952" width="25.33203125" bestFit="1" customWidth="1"/>
    <col min="953" max="953" width="23.6640625" bestFit="1" customWidth="1"/>
    <col min="954" max="954" width="25.5" bestFit="1" customWidth="1"/>
    <col min="955" max="955" width="23.6640625" bestFit="1" customWidth="1"/>
    <col min="956" max="956" width="25.5" bestFit="1" customWidth="1"/>
    <col min="957" max="957" width="23.6640625" bestFit="1" customWidth="1"/>
    <col min="958" max="958" width="25.5" bestFit="1" customWidth="1"/>
    <col min="959" max="959" width="23.83203125" bestFit="1" customWidth="1"/>
    <col min="960" max="960" width="25.5" bestFit="1" customWidth="1"/>
    <col min="961" max="961" width="23.83203125" bestFit="1" customWidth="1"/>
    <col min="962" max="962" width="25.5" bestFit="1" customWidth="1"/>
    <col min="963" max="963" width="23.83203125" bestFit="1" customWidth="1"/>
    <col min="964" max="964" width="25.5" bestFit="1" customWidth="1"/>
    <col min="965" max="965" width="23.83203125" bestFit="1" customWidth="1"/>
    <col min="966" max="966" width="25.5" bestFit="1" customWidth="1"/>
    <col min="967" max="967" width="23.83203125" bestFit="1" customWidth="1"/>
    <col min="968" max="968" width="25.5" bestFit="1" customWidth="1"/>
    <col min="969" max="969" width="23.83203125" bestFit="1" customWidth="1"/>
    <col min="970" max="970" width="25.5" bestFit="1" customWidth="1"/>
    <col min="971" max="971" width="23.83203125" bestFit="1" customWidth="1"/>
    <col min="972" max="972" width="25.5" bestFit="1" customWidth="1"/>
    <col min="973" max="974" width="23.83203125" bestFit="1" customWidth="1"/>
    <col min="975" max="975" width="25.5" bestFit="1" customWidth="1"/>
    <col min="976" max="976" width="23.6640625" bestFit="1" customWidth="1"/>
    <col min="977" max="977" width="26" bestFit="1" customWidth="1"/>
    <col min="978" max="978" width="24.33203125" bestFit="1" customWidth="1"/>
    <col min="979" max="979" width="26" bestFit="1" customWidth="1"/>
    <col min="980" max="980" width="24.33203125" bestFit="1" customWidth="1"/>
    <col min="981" max="981" width="26" bestFit="1" customWidth="1"/>
    <col min="982" max="982" width="24.33203125" bestFit="1" customWidth="1"/>
    <col min="983" max="983" width="26" bestFit="1" customWidth="1"/>
    <col min="984" max="984" width="24.33203125" bestFit="1" customWidth="1"/>
    <col min="985" max="985" width="26" bestFit="1" customWidth="1"/>
    <col min="986" max="986" width="24.33203125" bestFit="1" customWidth="1"/>
    <col min="987" max="987" width="26" bestFit="1" customWidth="1"/>
    <col min="988" max="988" width="24.33203125" bestFit="1" customWidth="1"/>
    <col min="989" max="989" width="26" bestFit="1" customWidth="1"/>
    <col min="990" max="990" width="24.33203125" bestFit="1" customWidth="1"/>
    <col min="991" max="991" width="26" bestFit="1" customWidth="1"/>
    <col min="992" max="992" width="24.33203125" bestFit="1" customWidth="1"/>
    <col min="993" max="993" width="20.6640625" bestFit="1" customWidth="1"/>
    <col min="994" max="997" width="22.5" bestFit="1" customWidth="1"/>
    <col min="998" max="998" width="26" bestFit="1" customWidth="1"/>
    <col min="999" max="999" width="24.33203125" bestFit="1" customWidth="1"/>
    <col min="1000" max="1000" width="26" bestFit="1" customWidth="1"/>
    <col min="1001" max="1001" width="24.33203125" bestFit="1" customWidth="1"/>
    <col min="1002" max="1002" width="26" bestFit="1" customWidth="1"/>
    <col min="1003" max="1003" width="24.33203125" bestFit="1" customWidth="1"/>
    <col min="1004" max="1004" width="26" bestFit="1" customWidth="1"/>
    <col min="1005" max="1005" width="24.33203125" bestFit="1" customWidth="1"/>
    <col min="1006" max="1006" width="26" bestFit="1" customWidth="1"/>
    <col min="1007" max="1007" width="24.1640625" bestFit="1" customWidth="1"/>
    <col min="1008" max="1008" width="26" bestFit="1" customWidth="1"/>
    <col min="1009" max="1009" width="24.1640625" bestFit="1" customWidth="1"/>
    <col min="1010" max="1010" width="24.33203125" bestFit="1" customWidth="1"/>
    <col min="1011" max="1011" width="26" bestFit="1" customWidth="1"/>
    <col min="1012" max="1012" width="24.1640625" bestFit="1" customWidth="1"/>
    <col min="1013" max="1013" width="26" bestFit="1" customWidth="1"/>
    <col min="1014" max="1014" width="24.1640625" bestFit="1" customWidth="1"/>
    <col min="1015" max="1015" width="26" bestFit="1" customWidth="1"/>
    <col min="1016" max="1016" width="24.1640625" bestFit="1" customWidth="1"/>
    <col min="1017" max="1017" width="26" bestFit="1" customWidth="1"/>
    <col min="1018" max="1018" width="24.1640625" bestFit="1" customWidth="1"/>
    <col min="1019" max="1019" width="26" bestFit="1" customWidth="1"/>
    <col min="1020" max="1020" width="24.1640625" bestFit="1" customWidth="1"/>
    <col min="1021" max="1021" width="26" bestFit="1" customWidth="1"/>
    <col min="1022" max="1022" width="24.33203125" bestFit="1" customWidth="1"/>
    <col min="1023" max="1023" width="25.6640625" bestFit="1" customWidth="1"/>
    <col min="1024" max="1024" width="24" bestFit="1" customWidth="1"/>
    <col min="1025" max="1025" width="25.6640625" bestFit="1" customWidth="1"/>
    <col min="1026" max="1026" width="24" bestFit="1" customWidth="1"/>
    <col min="1027" max="1027" width="25.33203125" bestFit="1" customWidth="1"/>
    <col min="1028" max="1028" width="23.5" bestFit="1" customWidth="1"/>
    <col min="1029" max="1029" width="25.33203125" bestFit="1" customWidth="1"/>
    <col min="1030" max="1030" width="23.5" bestFit="1" customWidth="1"/>
    <col min="1031" max="1031" width="26.1640625" bestFit="1" customWidth="1"/>
    <col min="1032" max="1032" width="23.5" bestFit="1" customWidth="1"/>
    <col min="1033" max="1033" width="25.33203125" bestFit="1" customWidth="1"/>
    <col min="1034" max="1034" width="23.5" bestFit="1" customWidth="1"/>
    <col min="1035" max="1035" width="25.33203125" bestFit="1" customWidth="1"/>
    <col min="1036" max="1036" width="23.5" bestFit="1" customWidth="1"/>
    <col min="1037" max="1037" width="25.33203125" bestFit="1" customWidth="1"/>
    <col min="1038" max="1038" width="23.5" bestFit="1" customWidth="1"/>
    <col min="1039" max="1039" width="25.33203125" bestFit="1" customWidth="1"/>
    <col min="1040" max="1040" width="23.5" bestFit="1" customWidth="1"/>
    <col min="1041" max="1041" width="25.33203125" bestFit="1" customWidth="1"/>
    <col min="1042" max="1042" width="23.5" bestFit="1" customWidth="1"/>
    <col min="1043" max="1043" width="25.6640625" bestFit="1" customWidth="1"/>
    <col min="1044" max="1044" width="23.5" bestFit="1" customWidth="1"/>
    <col min="1045" max="1045" width="25" bestFit="1" customWidth="1"/>
    <col min="1046" max="1046" width="23.1640625" bestFit="1" customWidth="1"/>
    <col min="1047" max="1047" width="25" bestFit="1" customWidth="1"/>
    <col min="1048" max="1048" width="23.1640625" bestFit="1" customWidth="1"/>
    <col min="1049" max="1049" width="28.5" bestFit="1" customWidth="1"/>
    <col min="1050" max="1050" width="26.83203125" bestFit="1" customWidth="1"/>
    <col min="1051" max="1051" width="26.6640625" bestFit="1" customWidth="1"/>
    <col min="1052" max="1052" width="25" bestFit="1" customWidth="1"/>
    <col min="1053" max="1053" width="26.6640625" bestFit="1" customWidth="1"/>
    <col min="1054" max="1054" width="25" bestFit="1" customWidth="1"/>
    <col min="1055" max="1055" width="25.5" bestFit="1" customWidth="1"/>
    <col min="1056" max="1056" width="23.83203125" bestFit="1" customWidth="1"/>
    <col min="1057" max="1057" width="25.5" bestFit="1" customWidth="1"/>
    <col min="1058" max="1059" width="23.83203125" bestFit="1" customWidth="1"/>
    <col min="1060" max="1060" width="25.5" bestFit="1" customWidth="1"/>
    <col min="1061" max="1061" width="23.83203125" bestFit="1" customWidth="1"/>
    <col min="1062" max="1062" width="25.1640625" bestFit="1" customWidth="1"/>
    <col min="1063" max="1063" width="23.5" bestFit="1" customWidth="1"/>
    <col min="1064" max="1066" width="24.5" bestFit="1" customWidth="1"/>
    <col min="1067" max="1068" width="25" bestFit="1" customWidth="1"/>
    <col min="1069" max="1069" width="22.1640625" bestFit="1" customWidth="1"/>
    <col min="1070" max="1070" width="20.33203125" bestFit="1" customWidth="1"/>
    <col min="1071" max="1071" width="22.33203125" bestFit="1" customWidth="1"/>
    <col min="1072" max="1072" width="20.5" bestFit="1" customWidth="1"/>
    <col min="1073" max="1073" width="23.33203125" bestFit="1" customWidth="1"/>
    <col min="1074" max="1074" width="21.6640625" bestFit="1" customWidth="1"/>
    <col min="1075" max="1075" width="23.1640625" bestFit="1" customWidth="1"/>
    <col min="1076" max="1076" width="21.33203125" bestFit="1" customWidth="1"/>
    <col min="1077" max="1077" width="22.6640625" bestFit="1" customWidth="1"/>
    <col min="1078" max="1078" width="21" bestFit="1" customWidth="1"/>
    <col min="1079" max="1079" width="23" bestFit="1" customWidth="1"/>
    <col min="1080" max="1080" width="21.33203125" bestFit="1" customWidth="1"/>
    <col min="1081" max="1081" width="23.5" bestFit="1" customWidth="1"/>
    <col min="1082" max="1082" width="21.83203125" bestFit="1" customWidth="1"/>
    <col min="1083" max="1083" width="23.1640625" bestFit="1" customWidth="1"/>
    <col min="1084" max="1084" width="21.5" bestFit="1" customWidth="1"/>
    <col min="1085" max="1085" width="23.1640625" bestFit="1" customWidth="1"/>
    <col min="1086" max="1086" width="21.5" bestFit="1" customWidth="1"/>
    <col min="1087" max="1087" width="23.5" bestFit="1" customWidth="1"/>
    <col min="1088" max="1088" width="21.6640625" bestFit="1" customWidth="1"/>
    <col min="1089" max="1089" width="23.5" bestFit="1" customWidth="1"/>
    <col min="1090" max="1090" width="21.83203125" bestFit="1" customWidth="1"/>
    <col min="1091" max="1091" width="23.5" bestFit="1" customWidth="1"/>
    <col min="1092" max="1092" width="21.6640625" bestFit="1" customWidth="1"/>
    <col min="1093" max="1093" width="23.5" bestFit="1" customWidth="1"/>
    <col min="1094" max="1094" width="21.83203125" bestFit="1" customWidth="1"/>
    <col min="1095" max="1095" width="23.5" bestFit="1" customWidth="1"/>
    <col min="1096" max="1096" width="21.6640625" bestFit="1" customWidth="1"/>
    <col min="1097" max="1097" width="23.5" bestFit="1" customWidth="1"/>
    <col min="1098" max="1098" width="21.83203125" bestFit="1" customWidth="1"/>
    <col min="1099" max="1099" width="23.5" bestFit="1" customWidth="1"/>
    <col min="1100" max="1100" width="21.83203125" bestFit="1" customWidth="1"/>
    <col min="1101" max="1101" width="23.5" bestFit="1" customWidth="1"/>
    <col min="1102" max="1102" width="21.83203125" bestFit="1" customWidth="1"/>
    <col min="1103" max="1103" width="23.5" bestFit="1" customWidth="1"/>
    <col min="1104" max="1104" width="21.83203125" bestFit="1" customWidth="1"/>
    <col min="1105" max="1105" width="23.5" bestFit="1" customWidth="1"/>
    <col min="1106" max="1106" width="21.83203125" bestFit="1" customWidth="1"/>
    <col min="1107" max="1107" width="23.5" bestFit="1" customWidth="1"/>
    <col min="1108" max="1108" width="21.83203125" bestFit="1" customWidth="1"/>
    <col min="1109" max="1109" width="23.5" bestFit="1" customWidth="1"/>
    <col min="1110" max="1110" width="21.83203125" bestFit="1" customWidth="1"/>
    <col min="1111" max="1111" width="23.5" bestFit="1" customWidth="1"/>
    <col min="1112" max="1112" width="21.83203125" bestFit="1" customWidth="1"/>
    <col min="1113" max="1113" width="23.5" bestFit="1" customWidth="1"/>
    <col min="1114" max="1114" width="21.6640625" bestFit="1" customWidth="1"/>
    <col min="1115" max="1115" width="23.5" bestFit="1" customWidth="1"/>
    <col min="1116" max="1116" width="21.83203125" bestFit="1" customWidth="1"/>
    <col min="1117" max="1117" width="23.5" bestFit="1" customWidth="1"/>
    <col min="1118" max="1118" width="21.83203125" bestFit="1" customWidth="1"/>
    <col min="1119" max="1119" width="23.6640625" bestFit="1" customWidth="1"/>
    <col min="1120" max="1120" width="22" bestFit="1" customWidth="1"/>
    <col min="1121" max="1121" width="23.6640625" bestFit="1" customWidth="1"/>
    <col min="1122" max="1122" width="22" bestFit="1" customWidth="1"/>
    <col min="1123" max="1123" width="23.6640625" bestFit="1" customWidth="1"/>
    <col min="1124" max="1125" width="22" bestFit="1" customWidth="1"/>
    <col min="1126" max="1126" width="23.6640625" bestFit="1" customWidth="1"/>
    <col min="1127" max="1127" width="22" bestFit="1" customWidth="1"/>
    <col min="1128" max="1128" width="23.6640625" bestFit="1" customWidth="1"/>
    <col min="1129" max="1129" width="22" bestFit="1" customWidth="1"/>
    <col min="1130" max="1130" width="24" bestFit="1" customWidth="1"/>
    <col min="1131" max="1131" width="22.33203125" bestFit="1" customWidth="1"/>
    <col min="1132" max="1132" width="24.1640625" bestFit="1" customWidth="1"/>
    <col min="1133" max="1133" width="22.5" bestFit="1" customWidth="1"/>
    <col min="1134" max="1134" width="22.83203125" bestFit="1" customWidth="1"/>
    <col min="1135" max="1135" width="21.1640625" bestFit="1" customWidth="1"/>
    <col min="1136" max="1136" width="22.83203125" bestFit="1" customWidth="1"/>
    <col min="1137" max="1137" width="21.1640625" bestFit="1" customWidth="1"/>
    <col min="1138" max="1138" width="24" bestFit="1" customWidth="1"/>
    <col min="1139" max="1139" width="22.33203125" bestFit="1" customWidth="1"/>
    <col min="1140" max="1140" width="25.1640625" bestFit="1" customWidth="1"/>
    <col min="1141" max="1142" width="23.5" bestFit="1" customWidth="1"/>
    <col min="1143" max="1143" width="21.83203125" bestFit="1" customWidth="1"/>
    <col min="1144" max="1144" width="23.5" bestFit="1" customWidth="1"/>
    <col min="1145" max="1145" width="21.6640625" bestFit="1" customWidth="1"/>
    <col min="1146" max="1146" width="24.1640625" bestFit="1" customWidth="1"/>
    <col min="1147" max="1147" width="22.5" bestFit="1" customWidth="1"/>
    <col min="1148" max="1148" width="24.1640625" bestFit="1" customWidth="1"/>
    <col min="1149" max="1149" width="22.5" bestFit="1" customWidth="1"/>
    <col min="1150" max="1150" width="24.1640625" bestFit="1" customWidth="1"/>
    <col min="1151" max="1151" width="22.5" bestFit="1" customWidth="1"/>
    <col min="1152" max="1152" width="24.1640625" bestFit="1" customWidth="1"/>
    <col min="1153" max="1153" width="22.5" bestFit="1" customWidth="1"/>
    <col min="1154" max="1154" width="24.1640625" bestFit="1" customWidth="1"/>
    <col min="1155" max="1155" width="22.5" bestFit="1" customWidth="1"/>
    <col min="1156" max="1156" width="24.1640625" bestFit="1" customWidth="1"/>
    <col min="1157" max="1157" width="22.5" bestFit="1" customWidth="1"/>
    <col min="1158" max="1158" width="24.1640625" bestFit="1" customWidth="1"/>
    <col min="1159" max="1159" width="22.5" bestFit="1" customWidth="1"/>
    <col min="1160" max="1160" width="24.1640625" bestFit="1" customWidth="1"/>
    <col min="1161" max="1161" width="22.5" bestFit="1" customWidth="1"/>
    <col min="1162" max="1162" width="24.1640625" bestFit="1" customWidth="1"/>
    <col min="1163" max="1163" width="22.5" bestFit="1" customWidth="1"/>
    <col min="1164" max="1164" width="24.1640625" bestFit="1" customWidth="1"/>
    <col min="1165" max="1165" width="22.5" bestFit="1" customWidth="1"/>
    <col min="1166" max="1166" width="24.1640625" bestFit="1" customWidth="1"/>
    <col min="1167" max="1167" width="22.5" bestFit="1" customWidth="1"/>
    <col min="1168" max="1168" width="24.1640625" bestFit="1" customWidth="1"/>
    <col min="1169" max="1169" width="22.5" bestFit="1" customWidth="1"/>
    <col min="1170" max="1170" width="24.1640625" bestFit="1" customWidth="1"/>
    <col min="1171" max="1171" width="22.5" bestFit="1" customWidth="1"/>
    <col min="1172" max="1172" width="24.1640625" bestFit="1" customWidth="1"/>
    <col min="1173" max="1173" width="22.5" bestFit="1" customWidth="1"/>
    <col min="1174" max="1174" width="24.1640625" bestFit="1" customWidth="1"/>
    <col min="1175" max="1175" width="22.33203125" bestFit="1" customWidth="1"/>
    <col min="1176" max="1176" width="24.1640625" bestFit="1" customWidth="1"/>
    <col min="1177" max="1177" width="22.33203125" bestFit="1" customWidth="1"/>
    <col min="1178" max="1178" width="24.1640625" bestFit="1" customWidth="1"/>
    <col min="1179" max="1179" width="22.33203125" bestFit="1" customWidth="1"/>
    <col min="1180" max="1180" width="24.1640625" bestFit="1" customWidth="1"/>
    <col min="1181" max="1181" width="22.33203125" bestFit="1" customWidth="1"/>
    <col min="1182" max="1182" width="26" bestFit="1" customWidth="1"/>
    <col min="1183" max="1184" width="24.1640625" bestFit="1" customWidth="1"/>
    <col min="1185" max="1185" width="22.33203125" bestFit="1" customWidth="1"/>
    <col min="1186" max="1186" width="24.1640625" bestFit="1" customWidth="1"/>
    <col min="1187" max="1188" width="22.33203125" bestFit="1" customWidth="1"/>
    <col min="1189" max="1190" width="24.1640625" bestFit="1" customWidth="1"/>
    <col min="1191" max="1191" width="22.33203125" bestFit="1" customWidth="1"/>
    <col min="1192" max="1192" width="24.1640625" bestFit="1" customWidth="1"/>
    <col min="1193" max="1193" width="22.33203125" bestFit="1" customWidth="1"/>
    <col min="1194" max="1194" width="26" bestFit="1" customWidth="1"/>
    <col min="1195" max="1196" width="24.1640625" bestFit="1" customWidth="1"/>
    <col min="1197" max="1197" width="22.33203125" bestFit="1" customWidth="1"/>
    <col min="1198" max="1198" width="26" bestFit="1" customWidth="1"/>
    <col min="1199" max="1200" width="24.1640625" bestFit="1" customWidth="1"/>
    <col min="1201" max="1201" width="22.33203125" bestFit="1" customWidth="1"/>
    <col min="1202" max="1202" width="24.1640625" bestFit="1" customWidth="1"/>
    <col min="1203" max="1203" width="22.5" bestFit="1" customWidth="1"/>
    <col min="1204" max="1204" width="24.1640625" bestFit="1" customWidth="1"/>
    <col min="1205" max="1205" width="22.5" bestFit="1" customWidth="1"/>
    <col min="1206" max="1206" width="24.1640625" bestFit="1" customWidth="1"/>
    <col min="1207" max="1207" width="22.5" bestFit="1" customWidth="1"/>
    <col min="1208" max="1208" width="23.83203125" bestFit="1" customWidth="1"/>
    <col min="1209" max="1209" width="22" bestFit="1" customWidth="1"/>
    <col min="1210" max="1210" width="23.83203125" bestFit="1" customWidth="1"/>
    <col min="1211" max="1211" width="22" bestFit="1" customWidth="1"/>
    <col min="1212" max="1212" width="23.83203125" bestFit="1" customWidth="1"/>
    <col min="1213" max="1213" width="22" bestFit="1" customWidth="1"/>
    <col min="1214" max="1214" width="23.83203125" bestFit="1" customWidth="1"/>
    <col min="1215" max="1215" width="22" bestFit="1" customWidth="1"/>
    <col min="1216" max="1216" width="23.83203125" bestFit="1" customWidth="1"/>
    <col min="1217" max="1217" width="22" bestFit="1" customWidth="1"/>
    <col min="1218" max="1218" width="23.83203125" bestFit="1" customWidth="1"/>
    <col min="1219" max="1219" width="22" bestFit="1" customWidth="1"/>
    <col min="1220" max="1220" width="23.83203125" bestFit="1" customWidth="1"/>
    <col min="1221" max="1221" width="22" bestFit="1" customWidth="1"/>
    <col min="1222" max="1222" width="23.83203125" bestFit="1" customWidth="1"/>
    <col min="1223" max="1223" width="22" bestFit="1" customWidth="1"/>
    <col min="1224" max="1224" width="23.83203125" bestFit="1" customWidth="1"/>
    <col min="1225" max="1225" width="22" bestFit="1" customWidth="1"/>
    <col min="1226" max="1226" width="24.6640625" bestFit="1" customWidth="1"/>
    <col min="1227" max="1227" width="23" bestFit="1" customWidth="1"/>
    <col min="1228" max="1230" width="23.5" bestFit="1" customWidth="1"/>
    <col min="1231" max="1231" width="24.83203125" bestFit="1" customWidth="1"/>
    <col min="1232" max="1232" width="23" bestFit="1" customWidth="1"/>
    <col min="1233" max="1233" width="26.5" bestFit="1" customWidth="1"/>
    <col min="1234" max="1234" width="24.83203125" bestFit="1" customWidth="1"/>
    <col min="1235" max="1235" width="24.6640625" bestFit="1" customWidth="1"/>
    <col min="1236" max="1236" width="23" bestFit="1" customWidth="1"/>
    <col min="1237" max="1237" width="26.5" bestFit="1" customWidth="1"/>
    <col min="1238" max="1238" width="24.83203125" bestFit="1" customWidth="1"/>
    <col min="1239" max="1239" width="24.6640625" bestFit="1" customWidth="1"/>
    <col min="1240" max="1240" width="23" bestFit="1" customWidth="1"/>
    <col min="1241" max="1241" width="25.33203125" bestFit="1" customWidth="1"/>
    <col min="1242" max="1242" width="23.5" bestFit="1" customWidth="1"/>
    <col min="1243" max="1243" width="26.6640625" bestFit="1" customWidth="1"/>
    <col min="1244" max="1244" width="24.83203125" bestFit="1" customWidth="1"/>
    <col min="1245" max="1245" width="24.6640625" bestFit="1" customWidth="1"/>
    <col min="1246" max="1246" width="24.33203125" bestFit="1" customWidth="1"/>
    <col min="1247" max="1247" width="22.6640625" bestFit="1" customWidth="1"/>
    <col min="1248" max="1248" width="24.33203125" bestFit="1" customWidth="1"/>
    <col min="1249" max="1249" width="22.6640625" bestFit="1" customWidth="1"/>
    <col min="1250" max="1250" width="24.33203125" bestFit="1" customWidth="1"/>
    <col min="1251" max="1251" width="22.6640625" bestFit="1" customWidth="1"/>
    <col min="1252" max="1252" width="24.33203125" bestFit="1" customWidth="1"/>
    <col min="1253" max="1253" width="22.6640625" bestFit="1" customWidth="1"/>
    <col min="1254" max="1254" width="24.83203125" bestFit="1" customWidth="1"/>
    <col min="1255" max="1255" width="23.1640625" bestFit="1" customWidth="1"/>
    <col min="1256" max="1256" width="24.83203125" bestFit="1" customWidth="1"/>
    <col min="1257" max="1257" width="23.1640625" bestFit="1" customWidth="1"/>
    <col min="1258" max="1258" width="24.83203125" bestFit="1" customWidth="1"/>
    <col min="1259" max="1259" width="23.1640625" bestFit="1" customWidth="1"/>
    <col min="1260" max="1260" width="24.83203125" bestFit="1" customWidth="1"/>
    <col min="1261" max="1261" width="23.1640625" bestFit="1" customWidth="1"/>
    <col min="1262" max="1262" width="24.83203125" bestFit="1" customWidth="1"/>
    <col min="1263" max="1263" width="23.1640625" bestFit="1" customWidth="1"/>
    <col min="1264" max="1264" width="24.83203125" bestFit="1" customWidth="1"/>
    <col min="1265" max="1265" width="23.1640625" bestFit="1" customWidth="1"/>
    <col min="1266" max="1266" width="24.83203125" bestFit="1" customWidth="1"/>
    <col min="1267" max="1267" width="23.1640625" bestFit="1" customWidth="1"/>
    <col min="1268" max="1268" width="24.6640625" bestFit="1" customWidth="1"/>
    <col min="1269" max="1269" width="23" bestFit="1" customWidth="1"/>
    <col min="1270" max="1270" width="24.6640625" bestFit="1" customWidth="1"/>
    <col min="1271" max="1271" width="23" bestFit="1" customWidth="1"/>
    <col min="1272" max="1272" width="24.6640625" bestFit="1" customWidth="1"/>
    <col min="1273" max="1273" width="23" bestFit="1" customWidth="1"/>
    <col min="1274" max="1274" width="24.5" bestFit="1" customWidth="1"/>
    <col min="1275" max="1275" width="22.83203125" bestFit="1" customWidth="1"/>
    <col min="1276" max="1276" width="24.5" bestFit="1" customWidth="1"/>
    <col min="1277" max="1277" width="22.83203125" bestFit="1" customWidth="1"/>
    <col min="1278" max="1278" width="24.5" bestFit="1" customWidth="1"/>
    <col min="1279" max="1279" width="24.1640625" bestFit="1" customWidth="1"/>
    <col min="1280" max="1280" width="22.5" bestFit="1" customWidth="1"/>
    <col min="1281" max="1281" width="24.33203125" bestFit="1" customWidth="1"/>
    <col min="1282" max="1282" width="22.6640625" bestFit="1" customWidth="1"/>
    <col min="1283" max="1283" width="24.33203125" bestFit="1" customWidth="1"/>
    <col min="1284" max="1284" width="22.6640625" bestFit="1" customWidth="1"/>
    <col min="1285" max="1285" width="24.33203125" bestFit="1" customWidth="1"/>
    <col min="1286" max="1286" width="22.6640625" bestFit="1" customWidth="1"/>
    <col min="1287" max="1287" width="23.6640625" bestFit="1" customWidth="1"/>
    <col min="1288" max="1288" width="24.5" bestFit="1" customWidth="1"/>
    <col min="1289" max="1289" width="22.6640625" bestFit="1" customWidth="1"/>
    <col min="1290" max="1290" width="25.33203125" bestFit="1" customWidth="1"/>
    <col min="1291" max="1291" width="22.83203125" bestFit="1" customWidth="1"/>
    <col min="1292" max="1292" width="21.1640625" bestFit="1" customWidth="1"/>
    <col min="1293" max="1293" width="22.83203125" bestFit="1" customWidth="1"/>
    <col min="1294" max="1294" width="21.1640625" bestFit="1" customWidth="1"/>
    <col min="1295" max="1295" width="22.83203125" bestFit="1" customWidth="1"/>
    <col min="1296" max="1296" width="21.1640625" bestFit="1" customWidth="1"/>
    <col min="1297" max="1297" width="22.83203125" bestFit="1" customWidth="1"/>
    <col min="1298" max="1298" width="21.1640625" bestFit="1" customWidth="1"/>
    <col min="1299" max="1299" width="22.83203125" bestFit="1" customWidth="1"/>
    <col min="1300" max="1300" width="21.1640625" bestFit="1" customWidth="1"/>
    <col min="1301" max="1301" width="24.1640625" bestFit="1" customWidth="1"/>
    <col min="1302" max="1302" width="22.5" bestFit="1" customWidth="1"/>
    <col min="1303" max="1303" width="25.5" bestFit="1" customWidth="1"/>
    <col min="1304" max="1304" width="23.83203125" bestFit="1" customWidth="1"/>
    <col min="1305" max="1305" width="25.5" bestFit="1" customWidth="1"/>
    <col min="1306" max="1306" width="23.83203125" bestFit="1" customWidth="1"/>
    <col min="1307" max="1307" width="23.33203125" bestFit="1" customWidth="1"/>
    <col min="1308" max="1308" width="21.6640625" bestFit="1" customWidth="1"/>
    <col min="1309" max="1309" width="23.33203125" bestFit="1" customWidth="1"/>
    <col min="1310" max="1310" width="21.6640625" bestFit="1" customWidth="1"/>
    <col min="1311" max="1311" width="23.33203125" bestFit="1" customWidth="1"/>
    <col min="1312" max="1312" width="21.6640625" bestFit="1" customWidth="1"/>
    <col min="1313" max="1313" width="23.33203125" bestFit="1" customWidth="1"/>
    <col min="1314" max="1314" width="21.6640625" bestFit="1" customWidth="1"/>
    <col min="1315" max="1315" width="22.6640625" bestFit="1" customWidth="1"/>
    <col min="1316" max="1316" width="23.5" bestFit="1" customWidth="1"/>
    <col min="1317" max="1318" width="21.83203125" bestFit="1" customWidth="1"/>
    <col min="1319" max="1319" width="24.33203125" bestFit="1" customWidth="1"/>
    <col min="1320" max="1320" width="22.5" bestFit="1" customWidth="1"/>
    <col min="1321" max="1321" width="23.6640625" bestFit="1" customWidth="1"/>
    <col min="1322" max="1322" width="22" bestFit="1" customWidth="1"/>
    <col min="1323" max="1323" width="24.5" bestFit="1" customWidth="1"/>
    <col min="1324" max="1324" width="22.83203125" bestFit="1" customWidth="1"/>
    <col min="1325" max="1325" width="23.6640625" bestFit="1" customWidth="1"/>
    <col min="1326" max="1326" width="21.83203125" bestFit="1" customWidth="1"/>
    <col min="1327" max="1327" width="23.6640625" bestFit="1" customWidth="1"/>
    <col min="1328" max="1328" width="21.83203125" bestFit="1" customWidth="1"/>
    <col min="1329" max="1329" width="24.5" bestFit="1" customWidth="1"/>
    <col min="1330" max="1330" width="22.6640625" bestFit="1" customWidth="1"/>
    <col min="1331" max="1331" width="23.5" bestFit="1" customWidth="1"/>
    <col min="1332" max="1332" width="21.83203125" bestFit="1" customWidth="1"/>
    <col min="1333" max="1333" width="21.6640625" bestFit="1" customWidth="1"/>
    <col min="1334" max="1334" width="20.83203125" bestFit="1" customWidth="1"/>
    <col min="1335" max="1335" width="20" bestFit="1" customWidth="1"/>
    <col min="1336" max="1348" width="21.6640625" bestFit="1" customWidth="1"/>
    <col min="1349" max="1349" width="20" bestFit="1" customWidth="1"/>
    <col min="1350" max="1350" width="21.6640625" bestFit="1" customWidth="1"/>
    <col min="1351" max="1351" width="20" bestFit="1" customWidth="1"/>
    <col min="1352" max="1352" width="21.6640625" bestFit="1" customWidth="1"/>
    <col min="1353" max="1353" width="20" bestFit="1" customWidth="1"/>
    <col min="1354" max="1355" width="21.6640625" bestFit="1" customWidth="1"/>
    <col min="1356" max="1356" width="20" bestFit="1" customWidth="1"/>
    <col min="1357" max="1357" width="21.6640625" bestFit="1" customWidth="1"/>
    <col min="1358" max="1358" width="20" bestFit="1" customWidth="1"/>
    <col min="1359" max="1359" width="21.6640625" bestFit="1" customWidth="1"/>
    <col min="1360" max="1360" width="20" bestFit="1" customWidth="1"/>
    <col min="1361" max="1361" width="21.6640625" bestFit="1" customWidth="1"/>
    <col min="1362" max="1362" width="20" bestFit="1" customWidth="1"/>
    <col min="1363" max="1363" width="21.6640625" bestFit="1" customWidth="1"/>
    <col min="1364" max="1364" width="20" bestFit="1" customWidth="1"/>
    <col min="1365" max="1365" width="21.6640625" bestFit="1" customWidth="1"/>
    <col min="1366" max="1366" width="20" bestFit="1" customWidth="1"/>
    <col min="1367" max="1367" width="21.6640625" bestFit="1" customWidth="1"/>
    <col min="1368" max="1368" width="20" bestFit="1" customWidth="1"/>
    <col min="1369" max="1369" width="21.6640625" bestFit="1" customWidth="1"/>
    <col min="1370" max="1370" width="20" bestFit="1" customWidth="1"/>
    <col min="1371" max="1371" width="21.6640625" bestFit="1" customWidth="1"/>
    <col min="1372" max="1372" width="20" bestFit="1" customWidth="1"/>
    <col min="1373" max="1373" width="21.6640625" bestFit="1" customWidth="1"/>
    <col min="1374" max="1374" width="20" bestFit="1" customWidth="1"/>
    <col min="1375" max="1375" width="21.6640625" bestFit="1" customWidth="1"/>
    <col min="1376" max="1376" width="20" bestFit="1" customWidth="1"/>
    <col min="1377" max="1377" width="16.33203125" bestFit="1" customWidth="1"/>
    <col min="1378" max="1382" width="18.1640625" bestFit="1" customWidth="1"/>
    <col min="1383" max="1383" width="6.5" bestFit="1" customWidth="1"/>
    <col min="1384" max="1384" width="12" bestFit="1" customWidth="1"/>
    <col min="1385" max="1385" width="2.1640625" bestFit="1" customWidth="1"/>
    <col min="1386" max="1386" width="25.5" bestFit="1" customWidth="1"/>
    <col min="1387" max="1387" width="23.6640625" bestFit="1" customWidth="1"/>
    <col min="1388" max="1388" width="25.1640625" bestFit="1" customWidth="1"/>
    <col min="1389" max="1389" width="23.5" bestFit="1" customWidth="1"/>
    <col min="1390" max="1390" width="25.33203125" bestFit="1" customWidth="1"/>
    <col min="1391" max="1391" width="23.5" bestFit="1" customWidth="1"/>
    <col min="1392" max="1392" width="25.33203125" bestFit="1" customWidth="1"/>
    <col min="1393" max="1393" width="23.5" bestFit="1" customWidth="1"/>
    <col min="1394" max="1394" width="25.33203125" bestFit="1" customWidth="1"/>
    <col min="1395" max="1395" width="23.5" bestFit="1" customWidth="1"/>
    <col min="1396" max="1396" width="25.33203125" bestFit="1" customWidth="1"/>
    <col min="1397" max="1397" width="23.5" bestFit="1" customWidth="1"/>
    <col min="1398" max="1398" width="25.33203125" bestFit="1" customWidth="1"/>
    <col min="1399" max="1399" width="23.6640625" bestFit="1" customWidth="1"/>
    <col min="1400" max="1400" width="25.5" bestFit="1" customWidth="1"/>
    <col min="1401" max="1401" width="23.6640625" bestFit="1" customWidth="1"/>
    <col min="1402" max="1402" width="25.5" bestFit="1" customWidth="1"/>
    <col min="1403" max="1403" width="23.6640625" bestFit="1" customWidth="1"/>
    <col min="1404" max="1404" width="25.5" bestFit="1" customWidth="1"/>
    <col min="1405" max="1405" width="23.6640625" bestFit="1" customWidth="1"/>
    <col min="1406" max="1406" width="25.5" bestFit="1" customWidth="1"/>
    <col min="1407" max="1407" width="23.6640625" bestFit="1" customWidth="1"/>
    <col min="1408" max="1408" width="25.5" bestFit="1" customWidth="1"/>
    <col min="1409" max="1409" width="23.6640625" bestFit="1" customWidth="1"/>
    <col min="1410" max="1410" width="25.5" bestFit="1" customWidth="1"/>
    <col min="1411" max="1411" width="23.6640625" bestFit="1" customWidth="1"/>
    <col min="1412" max="1412" width="25.5" bestFit="1" customWidth="1"/>
    <col min="1413" max="1413" width="23.6640625" bestFit="1" customWidth="1"/>
    <col min="1414" max="1415" width="25.5" bestFit="1" customWidth="1"/>
    <col min="1416" max="1416" width="23.6640625" bestFit="1" customWidth="1"/>
    <col min="1417" max="1417" width="25.5" bestFit="1" customWidth="1"/>
    <col min="1418" max="1418" width="23.6640625" bestFit="1" customWidth="1"/>
    <col min="1419" max="1419" width="25.5" bestFit="1" customWidth="1"/>
    <col min="1420" max="1420" width="23.6640625" bestFit="1" customWidth="1"/>
    <col min="1421" max="1421" width="25.5" bestFit="1" customWidth="1"/>
    <col min="1422" max="1422" width="23.6640625" bestFit="1" customWidth="1"/>
    <col min="1423" max="1423" width="25.5" bestFit="1" customWidth="1"/>
    <col min="1424" max="1424" width="23.6640625" bestFit="1" customWidth="1"/>
    <col min="1425" max="1425" width="25.5" bestFit="1" customWidth="1"/>
    <col min="1426" max="1426" width="23.6640625" bestFit="1" customWidth="1"/>
    <col min="1427" max="1427" width="25.5" bestFit="1" customWidth="1"/>
    <col min="1428" max="1428" width="23.83203125" bestFit="1" customWidth="1"/>
    <col min="1429" max="1429" width="25.5" bestFit="1" customWidth="1"/>
    <col min="1430" max="1430" width="23.83203125" bestFit="1" customWidth="1"/>
    <col min="1431" max="1431" width="25" bestFit="1" customWidth="1"/>
    <col min="1432" max="1432" width="23.33203125" bestFit="1" customWidth="1"/>
    <col min="1433" max="1433" width="25.1640625" bestFit="1" customWidth="1"/>
    <col min="1434" max="1434" width="23.5" bestFit="1" customWidth="1"/>
    <col min="1435" max="1435" width="25.1640625" bestFit="1" customWidth="1"/>
    <col min="1436" max="1438" width="23.5" bestFit="1" customWidth="1"/>
    <col min="1439" max="1440" width="25.1640625" bestFit="1" customWidth="1"/>
    <col min="1441" max="1441" width="23.5" bestFit="1" customWidth="1"/>
    <col min="1442" max="1442" width="25.1640625" bestFit="1" customWidth="1"/>
    <col min="1443" max="1443" width="23.5" bestFit="1" customWidth="1"/>
    <col min="1444" max="1444" width="25.1640625" bestFit="1" customWidth="1"/>
    <col min="1445" max="1445" width="23.5" bestFit="1" customWidth="1"/>
    <col min="1446" max="1446" width="25.1640625" bestFit="1" customWidth="1"/>
    <col min="1447" max="1447" width="23.5" bestFit="1" customWidth="1"/>
    <col min="1448" max="1448" width="25.1640625" bestFit="1" customWidth="1"/>
    <col min="1449" max="1449" width="23.5" bestFit="1" customWidth="1"/>
    <col min="1450" max="1450" width="25.1640625" bestFit="1" customWidth="1"/>
    <col min="1451" max="1451" width="23.5" bestFit="1" customWidth="1"/>
    <col min="1452" max="1452" width="25.1640625" bestFit="1" customWidth="1"/>
    <col min="1453" max="1453" width="23.5" bestFit="1" customWidth="1"/>
    <col min="1454" max="1454" width="26" bestFit="1" customWidth="1"/>
    <col min="1455" max="1455" width="24.33203125" bestFit="1" customWidth="1"/>
    <col min="1456" max="1456" width="26" bestFit="1" customWidth="1"/>
    <col min="1457" max="1457" width="24.33203125" bestFit="1" customWidth="1"/>
    <col min="1458" max="1458" width="26" bestFit="1" customWidth="1"/>
    <col min="1459" max="1459" width="24.33203125" bestFit="1" customWidth="1"/>
    <col min="1460" max="1460" width="22.1640625" bestFit="1" customWidth="1"/>
    <col min="1461" max="1461" width="23.83203125" bestFit="1" customWidth="1"/>
    <col min="1462" max="1462" width="22.1640625" bestFit="1" customWidth="1"/>
    <col min="1463" max="1463" width="23.83203125" bestFit="1" customWidth="1"/>
    <col min="1464" max="1464" width="22.1640625" bestFit="1" customWidth="1"/>
    <col min="1465" max="1465" width="23.83203125" bestFit="1" customWidth="1"/>
    <col min="1466" max="1466" width="22.1640625" bestFit="1" customWidth="1"/>
    <col min="1467" max="1467" width="23.83203125" bestFit="1" customWidth="1"/>
    <col min="1468" max="1468" width="24.6640625" bestFit="1" customWidth="1"/>
    <col min="1469" max="1469" width="22.83203125" bestFit="1" customWidth="1"/>
    <col min="1470" max="1470" width="24" bestFit="1" customWidth="1"/>
    <col min="1471" max="1472" width="23.83203125" bestFit="1" customWidth="1"/>
    <col min="1473" max="1473" width="22.1640625" bestFit="1" customWidth="1"/>
    <col min="1474" max="1474" width="24.5" bestFit="1" customWidth="1"/>
    <col min="1475" max="1475" width="22.83203125" bestFit="1" customWidth="1"/>
    <col min="1476" max="1476" width="25.1640625" bestFit="1" customWidth="1"/>
    <col min="1477" max="1477" width="23.33203125" bestFit="1" customWidth="1"/>
    <col min="1478" max="1478" width="25.1640625" bestFit="1" customWidth="1"/>
    <col min="1479" max="1479" width="23.33203125" bestFit="1" customWidth="1"/>
    <col min="1480" max="1480" width="25.1640625" bestFit="1" customWidth="1"/>
    <col min="1481" max="1482" width="23.33203125" bestFit="1" customWidth="1"/>
    <col min="1483" max="1483" width="23.6640625" bestFit="1" customWidth="1"/>
    <col min="1484" max="1484" width="21.83203125" bestFit="1" customWidth="1"/>
    <col min="1485" max="1485" width="24.1640625" bestFit="1" customWidth="1"/>
    <col min="1486" max="1486" width="22.5" bestFit="1" customWidth="1"/>
    <col min="1487" max="1487" width="23.33203125" bestFit="1" customWidth="1"/>
    <col min="1488" max="1488" width="21.6640625" bestFit="1" customWidth="1"/>
    <col min="1489" max="1489" width="23.33203125" bestFit="1" customWidth="1"/>
    <col min="1490" max="1490" width="21.6640625" bestFit="1" customWidth="1"/>
    <col min="1491" max="1491" width="23.33203125" bestFit="1" customWidth="1"/>
    <col min="1492" max="1492" width="21.6640625" bestFit="1" customWidth="1"/>
    <col min="1493" max="1493" width="23.33203125" bestFit="1" customWidth="1"/>
    <col min="1494" max="1494" width="21.6640625" bestFit="1" customWidth="1"/>
    <col min="1495" max="1495" width="23.33203125" bestFit="1" customWidth="1"/>
    <col min="1496" max="1496" width="21.6640625" bestFit="1" customWidth="1"/>
    <col min="1497" max="1497" width="23.33203125" bestFit="1" customWidth="1"/>
    <col min="1498" max="1498" width="21.6640625" bestFit="1" customWidth="1"/>
    <col min="1499" max="1499" width="24.5" bestFit="1" customWidth="1"/>
    <col min="1500" max="1500" width="22.83203125" bestFit="1" customWidth="1"/>
    <col min="1501" max="1501" width="24.5" bestFit="1" customWidth="1"/>
    <col min="1502" max="1502" width="22.83203125" bestFit="1" customWidth="1"/>
    <col min="1503" max="1503" width="23.33203125" bestFit="1" customWidth="1"/>
    <col min="1504" max="1504" width="21.6640625" bestFit="1" customWidth="1"/>
    <col min="1505" max="1505" width="23.33203125" bestFit="1" customWidth="1"/>
    <col min="1506" max="1506" width="21.6640625" bestFit="1" customWidth="1"/>
    <col min="1507" max="1507" width="24.1640625" bestFit="1" customWidth="1"/>
    <col min="1508" max="1508" width="22.33203125" bestFit="1" customWidth="1"/>
    <col min="1509" max="1509" width="24.1640625" bestFit="1" customWidth="1"/>
    <col min="1510" max="1510" width="22.33203125" bestFit="1" customWidth="1"/>
    <col min="1511" max="1511" width="25.1640625" bestFit="1" customWidth="1"/>
    <col min="1512" max="1512" width="23.5" bestFit="1" customWidth="1"/>
    <col min="1513" max="1513" width="24.1640625" bestFit="1" customWidth="1"/>
    <col min="1514" max="1514" width="22.5" bestFit="1" customWidth="1"/>
    <col min="1515" max="1515" width="24.33203125" bestFit="1" customWidth="1"/>
    <col min="1516" max="1517" width="22.6640625" bestFit="1" customWidth="1"/>
    <col min="1518" max="1518" width="24.33203125" bestFit="1" customWidth="1"/>
    <col min="1519" max="1519" width="22.6640625" bestFit="1" customWidth="1"/>
    <col min="1520" max="1520" width="24.33203125" bestFit="1" customWidth="1"/>
    <col min="1521" max="1521" width="22.6640625" bestFit="1" customWidth="1"/>
    <col min="1522" max="1522" width="24.33203125" bestFit="1" customWidth="1"/>
    <col min="1523" max="1523" width="22.6640625" bestFit="1" customWidth="1"/>
    <col min="1524" max="1524" width="24.33203125" bestFit="1" customWidth="1"/>
    <col min="1525" max="1525" width="22.6640625" bestFit="1" customWidth="1"/>
    <col min="1526" max="1526" width="24" bestFit="1" customWidth="1"/>
    <col min="1527" max="1527" width="22.33203125" bestFit="1" customWidth="1"/>
    <col min="1528" max="1528" width="23.83203125" bestFit="1" customWidth="1"/>
    <col min="1529" max="1529" width="22.1640625" bestFit="1" customWidth="1"/>
    <col min="1530" max="1530" width="22.83203125" bestFit="1" customWidth="1"/>
    <col min="1531" max="1531" width="24.5" bestFit="1" customWidth="1"/>
    <col min="1532" max="1532" width="22.83203125" bestFit="1" customWidth="1"/>
    <col min="1533" max="1533" width="23.6640625" bestFit="1" customWidth="1"/>
    <col min="1534" max="1534" width="22" bestFit="1" customWidth="1"/>
    <col min="1535" max="1535" width="23.6640625" bestFit="1" customWidth="1"/>
    <col min="1536" max="1536" width="22" bestFit="1" customWidth="1"/>
    <col min="1537" max="1537" width="23.6640625" bestFit="1" customWidth="1"/>
    <col min="1538" max="1538" width="22" bestFit="1" customWidth="1"/>
    <col min="1539" max="1539" width="23.6640625" bestFit="1" customWidth="1"/>
    <col min="1540" max="1540" width="22" bestFit="1" customWidth="1"/>
    <col min="1541" max="1541" width="24.5" bestFit="1" customWidth="1"/>
    <col min="1542" max="1542" width="22.6640625" bestFit="1" customWidth="1"/>
    <col min="1543" max="1543" width="24.5" bestFit="1" customWidth="1"/>
    <col min="1544" max="1544" width="22.6640625" bestFit="1" customWidth="1"/>
    <col min="1545" max="1545" width="24.5" bestFit="1" customWidth="1"/>
    <col min="1546" max="1546" width="22.6640625" bestFit="1" customWidth="1"/>
    <col min="1547" max="1547" width="25.5" bestFit="1" customWidth="1"/>
    <col min="1548" max="1549" width="23.83203125" bestFit="1" customWidth="1"/>
    <col min="1550" max="1550" width="25.5" bestFit="1" customWidth="1"/>
    <col min="1551" max="1551" width="23.83203125" bestFit="1" customWidth="1"/>
    <col min="1552" max="1552" width="24.5" bestFit="1" customWidth="1"/>
    <col min="1553" max="1553" width="22.6640625" bestFit="1" customWidth="1"/>
    <col min="1554" max="1554" width="25.5" bestFit="1" customWidth="1"/>
    <col min="1555" max="1555" width="23.83203125" bestFit="1" customWidth="1"/>
    <col min="1556" max="1556" width="24.6640625" bestFit="1" customWidth="1"/>
    <col min="1557" max="1557" width="22.83203125" bestFit="1" customWidth="1"/>
    <col min="1558" max="1558" width="24.1640625" bestFit="1" customWidth="1"/>
    <col min="1559" max="1559" width="22.5" bestFit="1" customWidth="1"/>
    <col min="1560" max="1561" width="24.1640625" bestFit="1" customWidth="1"/>
    <col min="1562" max="1562" width="22.5" bestFit="1" customWidth="1"/>
    <col min="1563" max="1563" width="23" bestFit="1" customWidth="1"/>
    <col min="1564" max="1564" width="21.33203125" bestFit="1" customWidth="1"/>
    <col min="1565" max="1565" width="24.1640625" bestFit="1" customWidth="1"/>
    <col min="1566" max="1566" width="22.33203125" bestFit="1" customWidth="1"/>
    <col min="1567" max="1567" width="24.1640625" bestFit="1" customWidth="1"/>
    <col min="1568" max="1568" width="22.33203125" bestFit="1" customWidth="1"/>
    <col min="1569" max="1569" width="22.5" bestFit="1" customWidth="1"/>
    <col min="1570" max="1570" width="24.1640625" bestFit="1" customWidth="1"/>
    <col min="1571" max="1571" width="22.5" bestFit="1" customWidth="1"/>
    <col min="1572" max="1572" width="23.1640625" bestFit="1" customWidth="1"/>
    <col min="1573" max="1573" width="21.5" bestFit="1" customWidth="1"/>
    <col min="1574" max="1574" width="23.33203125" bestFit="1" customWidth="1"/>
    <col min="1575" max="1575" width="21.6640625" bestFit="1" customWidth="1"/>
    <col min="1576" max="1576" width="23.33203125" bestFit="1" customWidth="1"/>
    <col min="1577" max="1577" width="21.6640625" bestFit="1" customWidth="1"/>
    <col min="1578" max="1578" width="23.33203125" bestFit="1" customWidth="1"/>
    <col min="1579" max="1579" width="21.6640625" bestFit="1" customWidth="1"/>
    <col min="1580" max="1580" width="23.33203125" bestFit="1" customWidth="1"/>
    <col min="1581" max="1581" width="21.6640625" bestFit="1" customWidth="1"/>
    <col min="1582" max="1582" width="24.1640625" bestFit="1" customWidth="1"/>
    <col min="1583" max="1583" width="24.33203125" bestFit="1" customWidth="1"/>
    <col min="1584" max="1584" width="22.6640625" bestFit="1" customWidth="1"/>
    <col min="1585" max="1585" width="24.33203125" bestFit="1" customWidth="1"/>
    <col min="1586" max="1586" width="22.6640625" bestFit="1" customWidth="1"/>
    <col min="1587" max="1587" width="24.33203125" bestFit="1" customWidth="1"/>
    <col min="1588" max="1588" width="22.6640625" bestFit="1" customWidth="1"/>
    <col min="1589" max="1589" width="22.5" bestFit="1" customWidth="1"/>
    <col min="1590" max="1590" width="20.83203125" bestFit="1" customWidth="1"/>
    <col min="1591" max="1591" width="23.5" bestFit="1" customWidth="1"/>
    <col min="1592" max="1592" width="21.6640625" bestFit="1" customWidth="1"/>
    <col min="1593" max="1593" width="23.6640625" bestFit="1" customWidth="1"/>
    <col min="1594" max="1594" width="22" bestFit="1" customWidth="1"/>
    <col min="1595" max="1595" width="24.5" bestFit="1" customWidth="1"/>
    <col min="1596" max="1596" width="22.6640625" bestFit="1" customWidth="1"/>
    <col min="1597" max="1597" width="26" bestFit="1" customWidth="1"/>
    <col min="1598" max="1598" width="23.83203125" bestFit="1" customWidth="1"/>
    <col min="1599" max="1599" width="22" bestFit="1" customWidth="1"/>
    <col min="1600" max="1600" width="23.33203125" bestFit="1" customWidth="1"/>
    <col min="1601" max="1601" width="21.6640625" bestFit="1" customWidth="1"/>
    <col min="1602" max="1602" width="23.33203125" bestFit="1" customWidth="1"/>
    <col min="1603" max="1603" width="21.6640625" bestFit="1" customWidth="1"/>
    <col min="1604" max="1604" width="23.5" bestFit="1" customWidth="1"/>
    <col min="1605" max="1605" width="21.83203125" bestFit="1" customWidth="1"/>
    <col min="1606" max="1606" width="23.5" bestFit="1" customWidth="1"/>
    <col min="1607" max="1607" width="21.83203125" bestFit="1" customWidth="1"/>
    <col min="1608" max="1608" width="23.5" bestFit="1" customWidth="1"/>
    <col min="1609" max="1609" width="21.6640625" bestFit="1" customWidth="1"/>
    <col min="1610" max="1610" width="25.1640625" bestFit="1" customWidth="1"/>
    <col min="1611" max="1611" width="23.33203125" bestFit="1" customWidth="1"/>
    <col min="1612" max="1612" width="23.6640625" bestFit="1" customWidth="1"/>
    <col min="1613" max="1613" width="21.83203125" bestFit="1" customWidth="1"/>
    <col min="1614" max="1614" width="24.5" bestFit="1" customWidth="1"/>
    <col min="1615" max="1615" width="22.83203125" bestFit="1" customWidth="1"/>
    <col min="1616" max="1618" width="24.5" bestFit="1" customWidth="1"/>
    <col min="1619" max="1619" width="24.33203125" bestFit="1" customWidth="1"/>
    <col min="1620" max="1620" width="25.5" bestFit="1" customWidth="1"/>
    <col min="1621" max="1621" width="23.6640625" bestFit="1" customWidth="1"/>
    <col min="1622" max="1622" width="25.5" bestFit="1" customWidth="1"/>
    <col min="1623" max="1623" width="23.6640625" bestFit="1" customWidth="1"/>
    <col min="1624" max="1624" width="25.5" bestFit="1" customWidth="1"/>
    <col min="1625" max="1625" width="23.83203125" bestFit="1" customWidth="1"/>
    <col min="1626" max="1626" width="25.5" bestFit="1" customWidth="1"/>
    <col min="1627" max="1627" width="23.83203125" bestFit="1" customWidth="1"/>
    <col min="1628" max="1628" width="25.5" bestFit="1" customWidth="1"/>
    <col min="1629" max="1629" width="23.83203125" bestFit="1" customWidth="1"/>
    <col min="1630" max="1630" width="25.5" bestFit="1" customWidth="1"/>
    <col min="1631" max="1631" width="23.83203125" bestFit="1" customWidth="1"/>
    <col min="1632" max="1632" width="25.5" bestFit="1" customWidth="1"/>
    <col min="1633" max="1633" width="23.83203125" bestFit="1" customWidth="1"/>
    <col min="1634" max="1634" width="25.5" bestFit="1" customWidth="1"/>
    <col min="1635" max="1636" width="23.83203125" bestFit="1" customWidth="1"/>
    <col min="1637" max="1637" width="25.5" bestFit="1" customWidth="1"/>
    <col min="1638" max="1638" width="23.83203125" bestFit="1" customWidth="1"/>
    <col min="1639" max="1639" width="25.5" bestFit="1" customWidth="1"/>
    <col min="1640" max="1640" width="23.6640625" bestFit="1" customWidth="1"/>
    <col min="1641" max="1641" width="25.5" bestFit="1" customWidth="1"/>
    <col min="1642" max="1642" width="23.6640625" bestFit="1" customWidth="1"/>
    <col min="1643" max="1643" width="25.33203125" bestFit="1" customWidth="1"/>
    <col min="1644" max="1644" width="23.6640625" bestFit="1" customWidth="1"/>
    <col min="1645" max="1645" width="25.5" bestFit="1" customWidth="1"/>
    <col min="1646" max="1646" width="23.6640625" bestFit="1" customWidth="1"/>
    <col min="1647" max="1647" width="25.5" bestFit="1" customWidth="1"/>
    <col min="1648" max="1648" width="23.6640625" bestFit="1" customWidth="1"/>
    <col min="1649" max="1649" width="25.5" bestFit="1" customWidth="1"/>
    <col min="1650" max="1650" width="23.83203125" bestFit="1" customWidth="1"/>
    <col min="1651" max="1651" width="25.5" bestFit="1" customWidth="1"/>
    <col min="1652" max="1652" width="23.83203125" bestFit="1" customWidth="1"/>
    <col min="1653" max="1653" width="25.5" bestFit="1" customWidth="1"/>
    <col min="1654" max="1654" width="23.83203125" bestFit="1" customWidth="1"/>
    <col min="1655" max="1655" width="25.5" bestFit="1" customWidth="1"/>
    <col min="1656" max="1656" width="23.83203125" bestFit="1" customWidth="1"/>
    <col min="1657" max="1657" width="25.5" bestFit="1" customWidth="1"/>
    <col min="1658" max="1658" width="23.83203125" bestFit="1" customWidth="1"/>
    <col min="1659" max="1659" width="25.5" bestFit="1" customWidth="1"/>
    <col min="1660" max="1660" width="23.83203125" bestFit="1" customWidth="1"/>
    <col min="1661" max="1661" width="25.5" bestFit="1" customWidth="1"/>
    <col min="1662" max="1662" width="23.83203125" bestFit="1" customWidth="1"/>
    <col min="1663" max="1663" width="25.5" bestFit="1" customWidth="1"/>
    <col min="1664" max="1665" width="23.83203125" bestFit="1" customWidth="1"/>
    <col min="1666" max="1666" width="25.5" bestFit="1" customWidth="1"/>
    <col min="1667" max="1667" width="23.6640625" bestFit="1" customWidth="1"/>
    <col min="1668" max="1668" width="26" bestFit="1" customWidth="1"/>
    <col min="1669" max="1669" width="24.33203125" bestFit="1" customWidth="1"/>
    <col min="1670" max="1670" width="26" bestFit="1" customWidth="1"/>
    <col min="1671" max="1671" width="24.33203125" bestFit="1" customWidth="1"/>
    <col min="1672" max="1672" width="26" bestFit="1" customWidth="1"/>
    <col min="1673" max="1673" width="24.33203125" bestFit="1" customWidth="1"/>
    <col min="1674" max="1674" width="26" bestFit="1" customWidth="1"/>
    <col min="1675" max="1675" width="24.33203125" bestFit="1" customWidth="1"/>
    <col min="1676" max="1676" width="26" bestFit="1" customWidth="1"/>
    <col min="1677" max="1677" width="24.33203125" bestFit="1" customWidth="1"/>
    <col min="1678" max="1678" width="26" bestFit="1" customWidth="1"/>
    <col min="1679" max="1679" width="24.33203125" bestFit="1" customWidth="1"/>
    <col min="1680" max="1680" width="26" bestFit="1" customWidth="1"/>
    <col min="1681" max="1681" width="24.33203125" bestFit="1" customWidth="1"/>
    <col min="1682" max="1682" width="26" bestFit="1" customWidth="1"/>
    <col min="1683" max="1683" width="24.33203125" bestFit="1" customWidth="1"/>
    <col min="1684" max="1684" width="20.6640625" bestFit="1" customWidth="1"/>
    <col min="1685" max="1688" width="22.5" bestFit="1" customWidth="1"/>
    <col min="1689" max="1689" width="26" bestFit="1" customWidth="1"/>
    <col min="1690" max="1690" width="24.33203125" bestFit="1" customWidth="1"/>
    <col min="1691" max="1691" width="26" bestFit="1" customWidth="1"/>
    <col min="1692" max="1692" width="24.33203125" bestFit="1" customWidth="1"/>
    <col min="1693" max="1693" width="26" bestFit="1" customWidth="1"/>
    <col min="1694" max="1694" width="24.33203125" bestFit="1" customWidth="1"/>
    <col min="1695" max="1695" width="26" bestFit="1" customWidth="1"/>
    <col min="1696" max="1696" width="24.33203125" bestFit="1" customWidth="1"/>
    <col min="1697" max="1697" width="26" bestFit="1" customWidth="1"/>
    <col min="1698" max="1698" width="24.1640625" bestFit="1" customWidth="1"/>
    <col min="1699" max="1699" width="26" bestFit="1" customWidth="1"/>
    <col min="1700" max="1700" width="24.1640625" bestFit="1" customWidth="1"/>
    <col min="1701" max="1701" width="24.33203125" bestFit="1" customWidth="1"/>
    <col min="1702" max="1702" width="26" bestFit="1" customWidth="1"/>
    <col min="1703" max="1703" width="24.1640625" bestFit="1" customWidth="1"/>
    <col min="1704" max="1704" width="26" bestFit="1" customWidth="1"/>
    <col min="1705" max="1705" width="24.1640625" bestFit="1" customWidth="1"/>
    <col min="1706" max="1706" width="26" bestFit="1" customWidth="1"/>
    <col min="1707" max="1707" width="24.1640625" bestFit="1" customWidth="1"/>
    <col min="1708" max="1708" width="26" bestFit="1" customWidth="1"/>
    <col min="1709" max="1709" width="24.1640625" bestFit="1" customWidth="1"/>
    <col min="1710" max="1710" width="26" bestFit="1" customWidth="1"/>
    <col min="1711" max="1711" width="24.1640625" bestFit="1" customWidth="1"/>
    <col min="1712" max="1712" width="26" bestFit="1" customWidth="1"/>
    <col min="1713" max="1713" width="24.33203125" bestFit="1" customWidth="1"/>
    <col min="1714" max="1714" width="25.6640625" bestFit="1" customWidth="1"/>
    <col min="1715" max="1715" width="24" bestFit="1" customWidth="1"/>
    <col min="1716" max="1716" width="25.6640625" bestFit="1" customWidth="1"/>
    <col min="1717" max="1717" width="24" bestFit="1" customWidth="1"/>
    <col min="1718" max="1718" width="25.33203125" bestFit="1" customWidth="1"/>
    <col min="1719" max="1719" width="23.5" bestFit="1" customWidth="1"/>
    <col min="1720" max="1720" width="25.33203125" bestFit="1" customWidth="1"/>
    <col min="1721" max="1721" width="23.5" bestFit="1" customWidth="1"/>
    <col min="1722" max="1722" width="26.1640625" bestFit="1" customWidth="1"/>
    <col min="1723" max="1723" width="23.5" bestFit="1" customWidth="1"/>
    <col min="1724" max="1724" width="25.33203125" bestFit="1" customWidth="1"/>
    <col min="1725" max="1725" width="23.5" bestFit="1" customWidth="1"/>
    <col min="1726" max="1726" width="25.33203125" bestFit="1" customWidth="1"/>
    <col min="1727" max="1727" width="23.5" bestFit="1" customWidth="1"/>
    <col min="1728" max="1728" width="25.33203125" bestFit="1" customWidth="1"/>
    <col min="1729" max="1729" width="23.5" bestFit="1" customWidth="1"/>
    <col min="1730" max="1730" width="25.33203125" bestFit="1" customWidth="1"/>
    <col min="1731" max="1731" width="23.5" bestFit="1" customWidth="1"/>
    <col min="1732" max="1732" width="25.33203125" bestFit="1" customWidth="1"/>
    <col min="1733" max="1733" width="23.5" bestFit="1" customWidth="1"/>
    <col min="1734" max="1734" width="25.6640625" bestFit="1" customWidth="1"/>
    <col min="1735" max="1735" width="23.5" bestFit="1" customWidth="1"/>
    <col min="1736" max="1736" width="25" bestFit="1" customWidth="1"/>
    <col min="1737" max="1737" width="23.1640625" bestFit="1" customWidth="1"/>
    <col min="1738" max="1738" width="25" bestFit="1" customWidth="1"/>
    <col min="1739" max="1739" width="23.1640625" bestFit="1" customWidth="1"/>
    <col min="1740" max="1740" width="28.5" bestFit="1" customWidth="1"/>
    <col min="1741" max="1741" width="26.83203125" bestFit="1" customWidth="1"/>
    <col min="1742" max="1742" width="26.6640625" bestFit="1" customWidth="1"/>
    <col min="1743" max="1743" width="25" bestFit="1" customWidth="1"/>
    <col min="1744" max="1744" width="26.6640625" bestFit="1" customWidth="1"/>
    <col min="1745" max="1745" width="25" bestFit="1" customWidth="1"/>
    <col min="1746" max="1746" width="25.5" bestFit="1" customWidth="1"/>
    <col min="1747" max="1747" width="23.83203125" bestFit="1" customWidth="1"/>
    <col min="1748" max="1748" width="25.5" bestFit="1" customWidth="1"/>
    <col min="1749" max="1750" width="23.83203125" bestFit="1" customWidth="1"/>
    <col min="1751" max="1751" width="25.5" bestFit="1" customWidth="1"/>
    <col min="1752" max="1752" width="23.83203125" bestFit="1" customWidth="1"/>
    <col min="1753" max="1753" width="25.1640625" bestFit="1" customWidth="1"/>
    <col min="1754" max="1754" width="23.5" bestFit="1" customWidth="1"/>
    <col min="1755" max="1757" width="24.5" bestFit="1" customWidth="1"/>
    <col min="1758" max="1759" width="25" bestFit="1" customWidth="1"/>
    <col min="1760" max="1760" width="22.1640625" bestFit="1" customWidth="1"/>
    <col min="1761" max="1761" width="20.33203125" bestFit="1" customWidth="1"/>
    <col min="1762" max="1762" width="22.33203125" bestFit="1" customWidth="1"/>
    <col min="1763" max="1763" width="20.5" bestFit="1" customWidth="1"/>
    <col min="1764" max="1764" width="23.33203125" bestFit="1" customWidth="1"/>
    <col min="1765" max="1765" width="21.6640625" bestFit="1" customWidth="1"/>
    <col min="1766" max="1766" width="23.1640625" bestFit="1" customWidth="1"/>
    <col min="1767" max="1767" width="21.33203125" bestFit="1" customWidth="1"/>
    <col min="1768" max="1768" width="22.6640625" bestFit="1" customWidth="1"/>
    <col min="1769" max="1769" width="21" bestFit="1" customWidth="1"/>
    <col min="1770" max="1770" width="23" bestFit="1" customWidth="1"/>
    <col min="1771" max="1771" width="21.33203125" bestFit="1" customWidth="1"/>
    <col min="1772" max="1772" width="23.5" bestFit="1" customWidth="1"/>
    <col min="1773" max="1773" width="21.83203125" bestFit="1" customWidth="1"/>
    <col min="1774" max="1774" width="23.1640625" bestFit="1" customWidth="1"/>
    <col min="1775" max="1775" width="21.5" bestFit="1" customWidth="1"/>
    <col min="1776" max="1776" width="23.1640625" bestFit="1" customWidth="1"/>
    <col min="1777" max="1777" width="21.5" bestFit="1" customWidth="1"/>
    <col min="1778" max="1778" width="23.5" bestFit="1" customWidth="1"/>
    <col min="1779" max="1779" width="21.6640625" bestFit="1" customWidth="1"/>
    <col min="1780" max="1780" width="23.5" bestFit="1" customWidth="1"/>
    <col min="1781" max="1781" width="21.83203125" bestFit="1" customWidth="1"/>
    <col min="1782" max="1782" width="23.5" bestFit="1" customWidth="1"/>
    <col min="1783" max="1783" width="21.6640625" bestFit="1" customWidth="1"/>
    <col min="1784" max="1784" width="23.5" bestFit="1" customWidth="1"/>
    <col min="1785" max="1785" width="21.83203125" bestFit="1" customWidth="1"/>
    <col min="1786" max="1786" width="23.5" bestFit="1" customWidth="1"/>
    <col min="1787" max="1787" width="21.6640625" bestFit="1" customWidth="1"/>
    <col min="1788" max="1788" width="23.5" bestFit="1" customWidth="1"/>
    <col min="1789" max="1789" width="21.83203125" bestFit="1" customWidth="1"/>
    <col min="1790" max="1790" width="23.5" bestFit="1" customWidth="1"/>
    <col min="1791" max="1791" width="21.83203125" bestFit="1" customWidth="1"/>
    <col min="1792" max="1792" width="23.5" bestFit="1" customWidth="1"/>
    <col min="1793" max="1793" width="21.83203125" bestFit="1" customWidth="1"/>
    <col min="1794" max="1794" width="23.5" bestFit="1" customWidth="1"/>
    <col min="1795" max="1795" width="21.83203125" bestFit="1" customWidth="1"/>
    <col min="1796" max="1796" width="23.5" bestFit="1" customWidth="1"/>
    <col min="1797" max="1797" width="21.83203125" bestFit="1" customWidth="1"/>
    <col min="1798" max="1798" width="23.5" bestFit="1" customWidth="1"/>
    <col min="1799" max="1799" width="21.83203125" bestFit="1" customWidth="1"/>
    <col min="1800" max="1800" width="23.5" bestFit="1" customWidth="1"/>
    <col min="1801" max="1801" width="21.83203125" bestFit="1" customWidth="1"/>
    <col min="1802" max="1802" width="23.5" bestFit="1" customWidth="1"/>
    <col min="1803" max="1803" width="21.83203125" bestFit="1" customWidth="1"/>
    <col min="1804" max="1804" width="23.5" bestFit="1" customWidth="1"/>
    <col min="1805" max="1805" width="21.6640625" bestFit="1" customWidth="1"/>
    <col min="1806" max="1806" width="23.5" bestFit="1" customWidth="1"/>
    <col min="1807" max="1807" width="21.83203125" bestFit="1" customWidth="1"/>
    <col min="1808" max="1808" width="23.5" bestFit="1" customWidth="1"/>
    <col min="1809" max="1809" width="21.83203125" bestFit="1" customWidth="1"/>
    <col min="1810" max="1810" width="23.6640625" bestFit="1" customWidth="1"/>
    <col min="1811" max="1811" width="22" bestFit="1" customWidth="1"/>
    <col min="1812" max="1812" width="23.6640625" bestFit="1" customWidth="1"/>
    <col min="1813" max="1813" width="22" bestFit="1" customWidth="1"/>
    <col min="1814" max="1814" width="23.6640625" bestFit="1" customWidth="1"/>
    <col min="1815" max="1816" width="22" bestFit="1" customWidth="1"/>
    <col min="1817" max="1817" width="23.6640625" bestFit="1" customWidth="1"/>
    <col min="1818" max="1818" width="22" bestFit="1" customWidth="1"/>
    <col min="1819" max="1819" width="23.6640625" bestFit="1" customWidth="1"/>
    <col min="1820" max="1820" width="22" bestFit="1" customWidth="1"/>
    <col min="1821" max="1821" width="24" bestFit="1" customWidth="1"/>
    <col min="1822" max="1822" width="22.33203125" bestFit="1" customWidth="1"/>
    <col min="1823" max="1823" width="24.1640625" bestFit="1" customWidth="1"/>
    <col min="1824" max="1824" width="22.5" bestFit="1" customWidth="1"/>
    <col min="1825" max="1825" width="22.83203125" bestFit="1" customWidth="1"/>
    <col min="1826" max="1826" width="21.1640625" bestFit="1" customWidth="1"/>
    <col min="1827" max="1827" width="22.83203125" bestFit="1" customWidth="1"/>
    <col min="1828" max="1828" width="21.1640625" bestFit="1" customWidth="1"/>
    <col min="1829" max="1829" width="24" bestFit="1" customWidth="1"/>
    <col min="1830" max="1830" width="22.33203125" bestFit="1" customWidth="1"/>
    <col min="1831" max="1831" width="25.1640625" bestFit="1" customWidth="1"/>
    <col min="1832" max="1833" width="23.5" bestFit="1" customWidth="1"/>
    <col min="1834" max="1834" width="21.83203125" bestFit="1" customWidth="1"/>
    <col min="1835" max="1835" width="23.5" bestFit="1" customWidth="1"/>
    <col min="1836" max="1836" width="21.6640625" bestFit="1" customWidth="1"/>
    <col min="1837" max="1837" width="24.1640625" bestFit="1" customWidth="1"/>
    <col min="1838" max="1838" width="22.5" bestFit="1" customWidth="1"/>
    <col min="1839" max="1839" width="24.1640625" bestFit="1" customWidth="1"/>
    <col min="1840" max="1840" width="22.5" bestFit="1" customWidth="1"/>
    <col min="1841" max="1841" width="24.1640625" bestFit="1" customWidth="1"/>
    <col min="1842" max="1842" width="22.5" bestFit="1" customWidth="1"/>
    <col min="1843" max="1843" width="24.1640625" bestFit="1" customWidth="1"/>
    <col min="1844" max="1844" width="22.5" bestFit="1" customWidth="1"/>
    <col min="1845" max="1845" width="24.1640625" bestFit="1" customWidth="1"/>
    <col min="1846" max="1846" width="22.5" bestFit="1" customWidth="1"/>
    <col min="1847" max="1847" width="24.1640625" bestFit="1" customWidth="1"/>
    <col min="1848" max="1848" width="22.5" bestFit="1" customWidth="1"/>
    <col min="1849" max="1849" width="24.1640625" bestFit="1" customWidth="1"/>
    <col min="1850" max="1850" width="22.5" bestFit="1" customWidth="1"/>
    <col min="1851" max="1851" width="24.1640625" bestFit="1" customWidth="1"/>
    <col min="1852" max="1852" width="22.5" bestFit="1" customWidth="1"/>
    <col min="1853" max="1853" width="24.1640625" bestFit="1" customWidth="1"/>
    <col min="1854" max="1854" width="22.5" bestFit="1" customWidth="1"/>
    <col min="1855" max="1855" width="24.1640625" bestFit="1" customWidth="1"/>
    <col min="1856" max="1856" width="22.5" bestFit="1" customWidth="1"/>
    <col min="1857" max="1857" width="24.1640625" bestFit="1" customWidth="1"/>
    <col min="1858" max="1858" width="22.5" bestFit="1" customWidth="1"/>
    <col min="1859" max="1859" width="24.1640625" bestFit="1" customWidth="1"/>
    <col min="1860" max="1860" width="22.5" bestFit="1" customWidth="1"/>
    <col min="1861" max="1861" width="24.1640625" bestFit="1" customWidth="1"/>
    <col min="1862" max="1862" width="22.5" bestFit="1" customWidth="1"/>
    <col min="1863" max="1863" width="24.1640625" bestFit="1" customWidth="1"/>
    <col min="1864" max="1864" width="22.5" bestFit="1" customWidth="1"/>
    <col min="1865" max="1865" width="24.1640625" bestFit="1" customWidth="1"/>
    <col min="1866" max="1866" width="22.33203125" bestFit="1" customWidth="1"/>
    <col min="1867" max="1867" width="24.1640625" bestFit="1" customWidth="1"/>
    <col min="1868" max="1868" width="22.33203125" bestFit="1" customWidth="1"/>
    <col min="1869" max="1869" width="24.1640625" bestFit="1" customWidth="1"/>
    <col min="1870" max="1870" width="22.33203125" bestFit="1" customWidth="1"/>
    <col min="1871" max="1871" width="24.1640625" bestFit="1" customWidth="1"/>
    <col min="1872" max="1872" width="22.33203125" bestFit="1" customWidth="1"/>
    <col min="1873" max="1873" width="26" bestFit="1" customWidth="1"/>
    <col min="1874" max="1875" width="24.1640625" bestFit="1" customWidth="1"/>
    <col min="1876" max="1876" width="22.33203125" bestFit="1" customWidth="1"/>
    <col min="1877" max="1877" width="24.1640625" bestFit="1" customWidth="1"/>
    <col min="1878" max="1879" width="22.33203125" bestFit="1" customWidth="1"/>
    <col min="1880" max="1881" width="24.1640625" bestFit="1" customWidth="1"/>
    <col min="1882" max="1882" width="22.33203125" bestFit="1" customWidth="1"/>
    <col min="1883" max="1883" width="24.1640625" bestFit="1" customWidth="1"/>
    <col min="1884" max="1884" width="22.33203125" bestFit="1" customWidth="1"/>
    <col min="1885" max="1885" width="26" bestFit="1" customWidth="1"/>
    <col min="1886" max="1887" width="24.1640625" bestFit="1" customWidth="1"/>
    <col min="1888" max="1888" width="22.33203125" bestFit="1" customWidth="1"/>
    <col min="1889" max="1889" width="26" bestFit="1" customWidth="1"/>
    <col min="1890" max="1891" width="24.1640625" bestFit="1" customWidth="1"/>
    <col min="1892" max="1892" width="22.33203125" bestFit="1" customWidth="1"/>
    <col min="1893" max="1893" width="24.1640625" bestFit="1" customWidth="1"/>
    <col min="1894" max="1894" width="22.5" bestFit="1" customWidth="1"/>
    <col min="1895" max="1895" width="24.1640625" bestFit="1" customWidth="1"/>
    <col min="1896" max="1896" width="22.5" bestFit="1" customWidth="1"/>
    <col min="1897" max="1897" width="24.1640625" bestFit="1" customWidth="1"/>
    <col min="1898" max="1898" width="22.5" bestFit="1" customWidth="1"/>
    <col min="1899" max="1899" width="23.83203125" bestFit="1" customWidth="1"/>
    <col min="1900" max="1900" width="22" bestFit="1" customWidth="1"/>
    <col min="1901" max="1901" width="23.83203125" bestFit="1" customWidth="1"/>
    <col min="1902" max="1902" width="22" bestFit="1" customWidth="1"/>
    <col min="1903" max="1903" width="23.83203125" bestFit="1" customWidth="1"/>
    <col min="1904" max="1904" width="22" bestFit="1" customWidth="1"/>
    <col min="1905" max="1905" width="23.83203125" bestFit="1" customWidth="1"/>
    <col min="1906" max="1906" width="22" bestFit="1" customWidth="1"/>
    <col min="1907" max="1907" width="23.83203125" bestFit="1" customWidth="1"/>
    <col min="1908" max="1908" width="22" bestFit="1" customWidth="1"/>
    <col min="1909" max="1909" width="23.83203125" bestFit="1" customWidth="1"/>
    <col min="1910" max="1910" width="22" bestFit="1" customWidth="1"/>
    <col min="1911" max="1911" width="23.83203125" bestFit="1" customWidth="1"/>
    <col min="1912" max="1912" width="22" bestFit="1" customWidth="1"/>
    <col min="1913" max="1913" width="23.83203125" bestFit="1" customWidth="1"/>
    <col min="1914" max="1914" width="22" bestFit="1" customWidth="1"/>
    <col min="1915" max="1915" width="23.83203125" bestFit="1" customWidth="1"/>
    <col min="1916" max="1916" width="22" bestFit="1" customWidth="1"/>
    <col min="1917" max="1917" width="24.6640625" bestFit="1" customWidth="1"/>
    <col min="1918" max="1918" width="23" bestFit="1" customWidth="1"/>
    <col min="1919" max="1921" width="23.5" bestFit="1" customWidth="1"/>
    <col min="1922" max="1922" width="24.83203125" bestFit="1" customWidth="1"/>
    <col min="1923" max="1923" width="23" bestFit="1" customWidth="1"/>
    <col min="1924" max="1924" width="26.5" bestFit="1" customWidth="1"/>
    <col min="1925" max="1925" width="24.83203125" bestFit="1" customWidth="1"/>
    <col min="1926" max="1926" width="24.6640625" bestFit="1" customWidth="1"/>
    <col min="1927" max="1927" width="23" bestFit="1" customWidth="1"/>
    <col min="1928" max="1928" width="26.5" bestFit="1" customWidth="1"/>
    <col min="1929" max="1929" width="24.83203125" bestFit="1" customWidth="1"/>
    <col min="1930" max="1930" width="24.6640625" bestFit="1" customWidth="1"/>
    <col min="1931" max="1931" width="23" bestFit="1" customWidth="1"/>
    <col min="1932" max="1932" width="25.33203125" bestFit="1" customWidth="1"/>
    <col min="1933" max="1933" width="23.5" bestFit="1" customWidth="1"/>
    <col min="1934" max="1934" width="26.6640625" bestFit="1" customWidth="1"/>
    <col min="1935" max="1935" width="24.83203125" bestFit="1" customWidth="1"/>
    <col min="1936" max="1936" width="24.6640625" bestFit="1" customWidth="1"/>
    <col min="1937" max="1937" width="24.33203125" bestFit="1" customWidth="1"/>
    <col min="1938" max="1938" width="22.6640625" bestFit="1" customWidth="1"/>
    <col min="1939" max="1939" width="24.33203125" bestFit="1" customWidth="1"/>
    <col min="1940" max="1940" width="22.6640625" bestFit="1" customWidth="1"/>
    <col min="1941" max="1941" width="24.33203125" bestFit="1" customWidth="1"/>
    <col min="1942" max="1942" width="22.6640625" bestFit="1" customWidth="1"/>
    <col min="1943" max="1943" width="24.33203125" bestFit="1" customWidth="1"/>
    <col min="1944" max="1944" width="22.6640625" bestFit="1" customWidth="1"/>
    <col min="1945" max="1945" width="24.83203125" bestFit="1" customWidth="1"/>
    <col min="1946" max="1946" width="23.1640625" bestFit="1" customWidth="1"/>
    <col min="1947" max="1947" width="24.83203125" bestFit="1" customWidth="1"/>
    <col min="1948" max="1948" width="23.1640625" bestFit="1" customWidth="1"/>
    <col min="1949" max="1949" width="24.83203125" bestFit="1" customWidth="1"/>
    <col min="1950" max="1950" width="23.1640625" bestFit="1" customWidth="1"/>
    <col min="1951" max="1951" width="24.83203125" bestFit="1" customWidth="1"/>
    <col min="1952" max="1952" width="23.1640625" bestFit="1" customWidth="1"/>
    <col min="1953" max="1953" width="24.83203125" bestFit="1" customWidth="1"/>
    <col min="1954" max="1954" width="23.1640625" bestFit="1" customWidth="1"/>
    <col min="1955" max="1955" width="24.83203125" bestFit="1" customWidth="1"/>
    <col min="1956" max="1956" width="23.1640625" bestFit="1" customWidth="1"/>
    <col min="1957" max="1957" width="24.83203125" bestFit="1" customWidth="1"/>
    <col min="1958" max="1958" width="23.1640625" bestFit="1" customWidth="1"/>
    <col min="1959" max="1959" width="24.6640625" bestFit="1" customWidth="1"/>
    <col min="1960" max="1960" width="23" bestFit="1" customWidth="1"/>
    <col min="1961" max="1961" width="24.6640625" bestFit="1" customWidth="1"/>
    <col min="1962" max="1962" width="23" bestFit="1" customWidth="1"/>
    <col min="1963" max="1963" width="24.6640625" bestFit="1" customWidth="1"/>
    <col min="1964" max="1964" width="23" bestFit="1" customWidth="1"/>
    <col min="1965" max="1965" width="24.5" bestFit="1" customWidth="1"/>
    <col min="1966" max="1966" width="22.83203125" bestFit="1" customWidth="1"/>
    <col min="1967" max="1967" width="24.5" bestFit="1" customWidth="1"/>
    <col min="1968" max="1968" width="22.83203125" bestFit="1" customWidth="1"/>
    <col min="1969" max="1969" width="24.5" bestFit="1" customWidth="1"/>
    <col min="1970" max="1970" width="24.1640625" bestFit="1" customWidth="1"/>
    <col min="1971" max="1971" width="22.5" bestFit="1" customWidth="1"/>
    <col min="1972" max="1972" width="24.33203125" bestFit="1" customWidth="1"/>
    <col min="1973" max="1973" width="22.6640625" bestFit="1" customWidth="1"/>
    <col min="1974" max="1974" width="24.33203125" bestFit="1" customWidth="1"/>
    <col min="1975" max="1975" width="22.6640625" bestFit="1" customWidth="1"/>
    <col min="1976" max="1976" width="24.33203125" bestFit="1" customWidth="1"/>
    <col min="1977" max="1977" width="22.6640625" bestFit="1" customWidth="1"/>
    <col min="1978" max="1978" width="23.6640625" bestFit="1" customWidth="1"/>
    <col min="1979" max="1979" width="24.5" bestFit="1" customWidth="1"/>
    <col min="1980" max="1980" width="22.6640625" bestFit="1" customWidth="1"/>
    <col min="1981" max="1981" width="25.33203125" bestFit="1" customWidth="1"/>
    <col min="1982" max="1982" width="22.83203125" bestFit="1" customWidth="1"/>
    <col min="1983" max="1983" width="21.1640625" bestFit="1" customWidth="1"/>
    <col min="1984" max="1984" width="22.83203125" bestFit="1" customWidth="1"/>
    <col min="1985" max="1985" width="21.1640625" bestFit="1" customWidth="1"/>
    <col min="1986" max="1986" width="22.83203125" bestFit="1" customWidth="1"/>
    <col min="1987" max="1987" width="21.1640625" bestFit="1" customWidth="1"/>
    <col min="1988" max="1988" width="22.83203125" bestFit="1" customWidth="1"/>
    <col min="1989" max="1989" width="21.1640625" bestFit="1" customWidth="1"/>
    <col min="1990" max="1990" width="22.83203125" bestFit="1" customWidth="1"/>
    <col min="1991" max="1991" width="21.1640625" bestFit="1" customWidth="1"/>
    <col min="1992" max="1992" width="24.1640625" bestFit="1" customWidth="1"/>
    <col min="1993" max="1993" width="22.5" bestFit="1" customWidth="1"/>
    <col min="1994" max="1994" width="25.5" bestFit="1" customWidth="1"/>
    <col min="1995" max="1995" width="23.83203125" bestFit="1" customWidth="1"/>
    <col min="1996" max="1996" width="25.5" bestFit="1" customWidth="1"/>
    <col min="1997" max="1997" width="23.83203125" bestFit="1" customWidth="1"/>
    <col min="1998" max="1998" width="23.33203125" bestFit="1" customWidth="1"/>
    <col min="1999" max="1999" width="21.6640625" bestFit="1" customWidth="1"/>
    <col min="2000" max="2000" width="23.33203125" bestFit="1" customWidth="1"/>
    <col min="2001" max="2001" width="21.6640625" bestFit="1" customWidth="1"/>
    <col min="2002" max="2002" width="23.33203125" bestFit="1" customWidth="1"/>
    <col min="2003" max="2003" width="21.6640625" bestFit="1" customWidth="1"/>
    <col min="2004" max="2004" width="23.33203125" bestFit="1" customWidth="1"/>
    <col min="2005" max="2005" width="21.6640625" bestFit="1" customWidth="1"/>
    <col min="2006" max="2006" width="22.6640625" bestFit="1" customWidth="1"/>
    <col min="2007" max="2007" width="23.5" bestFit="1" customWidth="1"/>
    <col min="2008" max="2009" width="21.83203125" bestFit="1" customWidth="1"/>
    <col min="2010" max="2010" width="24.33203125" bestFit="1" customWidth="1"/>
    <col min="2011" max="2011" width="22.5" bestFit="1" customWidth="1"/>
    <col min="2012" max="2012" width="23.6640625" bestFit="1" customWidth="1"/>
    <col min="2013" max="2013" width="22" bestFit="1" customWidth="1"/>
    <col min="2014" max="2014" width="24.5" bestFit="1" customWidth="1"/>
    <col min="2015" max="2015" width="22.83203125" bestFit="1" customWidth="1"/>
    <col min="2016" max="2016" width="23.6640625" bestFit="1" customWidth="1"/>
    <col min="2017" max="2017" width="21.83203125" bestFit="1" customWidth="1"/>
    <col min="2018" max="2018" width="23.6640625" bestFit="1" customWidth="1"/>
    <col min="2019" max="2019" width="21.83203125" bestFit="1" customWidth="1"/>
    <col min="2020" max="2020" width="24.5" bestFit="1" customWidth="1"/>
    <col min="2021" max="2021" width="22.6640625" bestFit="1" customWidth="1"/>
    <col min="2022" max="2022" width="23.5" bestFit="1" customWidth="1"/>
    <col min="2023" max="2023" width="21.83203125" bestFit="1" customWidth="1"/>
    <col min="2024" max="2024" width="21.6640625" bestFit="1" customWidth="1"/>
    <col min="2025" max="2025" width="20.83203125" bestFit="1" customWidth="1"/>
    <col min="2026" max="2026" width="20" bestFit="1" customWidth="1"/>
    <col min="2027" max="2039" width="21.6640625" bestFit="1" customWidth="1"/>
    <col min="2040" max="2040" width="20" bestFit="1" customWidth="1"/>
    <col min="2041" max="2041" width="21.6640625" bestFit="1" customWidth="1"/>
    <col min="2042" max="2042" width="20" bestFit="1" customWidth="1"/>
    <col min="2043" max="2043" width="21.6640625" bestFit="1" customWidth="1"/>
    <col min="2044" max="2044" width="20" bestFit="1" customWidth="1"/>
    <col min="2045" max="2046" width="21.6640625" bestFit="1" customWidth="1"/>
    <col min="2047" max="2047" width="20" bestFit="1" customWidth="1"/>
    <col min="2048" max="2048" width="21.6640625" bestFit="1" customWidth="1"/>
    <col min="2049" max="2049" width="20" bestFit="1" customWidth="1"/>
    <col min="2050" max="2050" width="21.6640625" bestFit="1" customWidth="1"/>
    <col min="2051" max="2051" width="20" bestFit="1" customWidth="1"/>
    <col min="2052" max="2052" width="21.6640625" bestFit="1" customWidth="1"/>
    <col min="2053" max="2053" width="20" bestFit="1" customWidth="1"/>
    <col min="2054" max="2054" width="21.6640625" bestFit="1" customWidth="1"/>
    <col min="2055" max="2055" width="20" bestFit="1" customWidth="1"/>
    <col min="2056" max="2056" width="21.6640625" bestFit="1" customWidth="1"/>
    <col min="2057" max="2057" width="20" bestFit="1" customWidth="1"/>
    <col min="2058" max="2058" width="21.6640625" bestFit="1" customWidth="1"/>
    <col min="2059" max="2059" width="20" bestFit="1" customWidth="1"/>
    <col min="2060" max="2060" width="21.6640625" bestFit="1" customWidth="1"/>
    <col min="2061" max="2061" width="20" bestFit="1" customWidth="1"/>
    <col min="2062" max="2062" width="21.6640625" bestFit="1" customWidth="1"/>
    <col min="2063" max="2063" width="20" bestFit="1" customWidth="1"/>
    <col min="2064" max="2064" width="21.6640625" bestFit="1" customWidth="1"/>
    <col min="2065" max="2065" width="20" bestFit="1" customWidth="1"/>
    <col min="2066" max="2066" width="21.6640625" bestFit="1" customWidth="1"/>
    <col min="2067" max="2067" width="20" bestFit="1" customWidth="1"/>
    <col min="2068" max="2068" width="16.33203125" bestFit="1" customWidth="1"/>
    <col min="2069" max="2073" width="18.1640625" bestFit="1" customWidth="1"/>
    <col min="2074" max="2074" width="6.5" bestFit="1" customWidth="1"/>
    <col min="2075" max="2075" width="21.1640625" bestFit="1" customWidth="1"/>
    <col min="2076" max="2076" width="2.1640625" bestFit="1" customWidth="1"/>
    <col min="2077" max="2077" width="25.5" bestFit="1" customWidth="1"/>
    <col min="2078" max="2078" width="23.6640625" bestFit="1" customWidth="1"/>
    <col min="2079" max="2079" width="25.1640625" bestFit="1" customWidth="1"/>
    <col min="2080" max="2080" width="23.5" bestFit="1" customWidth="1"/>
    <col min="2081" max="2081" width="25.33203125" bestFit="1" customWidth="1"/>
    <col min="2082" max="2082" width="23.5" bestFit="1" customWidth="1"/>
    <col min="2083" max="2083" width="25.33203125" bestFit="1" customWidth="1"/>
    <col min="2084" max="2084" width="23.5" bestFit="1" customWidth="1"/>
    <col min="2085" max="2085" width="25.33203125" bestFit="1" customWidth="1"/>
    <col min="2086" max="2086" width="23.5" bestFit="1" customWidth="1"/>
    <col min="2087" max="2087" width="25.33203125" bestFit="1" customWidth="1"/>
    <col min="2088" max="2088" width="23.5" bestFit="1" customWidth="1"/>
    <col min="2089" max="2089" width="25.33203125" bestFit="1" customWidth="1"/>
    <col min="2090" max="2090" width="23.6640625" bestFit="1" customWidth="1"/>
    <col min="2091" max="2091" width="25.5" bestFit="1" customWidth="1"/>
    <col min="2092" max="2092" width="23.6640625" bestFit="1" customWidth="1"/>
    <col min="2093" max="2093" width="25.5" bestFit="1" customWidth="1"/>
    <col min="2094" max="2094" width="23.6640625" bestFit="1" customWidth="1"/>
    <col min="2095" max="2095" width="25.5" bestFit="1" customWidth="1"/>
    <col min="2096" max="2096" width="23.6640625" bestFit="1" customWidth="1"/>
    <col min="2097" max="2097" width="25.5" bestFit="1" customWidth="1"/>
    <col min="2098" max="2098" width="23.6640625" bestFit="1" customWidth="1"/>
    <col min="2099" max="2099" width="25.5" bestFit="1" customWidth="1"/>
    <col min="2100" max="2100" width="23.6640625" bestFit="1" customWidth="1"/>
    <col min="2101" max="2101" width="25.5" bestFit="1" customWidth="1"/>
    <col min="2102" max="2102" width="23.6640625" bestFit="1" customWidth="1"/>
    <col min="2103" max="2103" width="25.5" bestFit="1" customWidth="1"/>
    <col min="2104" max="2104" width="23.6640625" bestFit="1" customWidth="1"/>
    <col min="2105" max="2106" width="25.5" bestFit="1" customWidth="1"/>
    <col min="2107" max="2107" width="23.6640625" bestFit="1" customWidth="1"/>
    <col min="2108" max="2108" width="25.5" bestFit="1" customWidth="1"/>
    <col min="2109" max="2109" width="23.6640625" bestFit="1" customWidth="1"/>
    <col min="2110" max="2110" width="25.5" bestFit="1" customWidth="1"/>
    <col min="2111" max="2111" width="23.6640625" bestFit="1" customWidth="1"/>
    <col min="2112" max="2112" width="25.5" bestFit="1" customWidth="1"/>
    <col min="2113" max="2113" width="23.6640625" bestFit="1" customWidth="1"/>
    <col min="2114" max="2114" width="25.5" bestFit="1" customWidth="1"/>
    <col min="2115" max="2115" width="23.6640625" bestFit="1" customWidth="1"/>
    <col min="2116" max="2116" width="25.5" bestFit="1" customWidth="1"/>
    <col min="2117" max="2117" width="23.6640625" bestFit="1" customWidth="1"/>
    <col min="2118" max="2118" width="25.5" bestFit="1" customWidth="1"/>
    <col min="2119" max="2119" width="23.83203125" bestFit="1" customWidth="1"/>
    <col min="2120" max="2120" width="25.5" bestFit="1" customWidth="1"/>
    <col min="2121" max="2121" width="23.83203125" bestFit="1" customWidth="1"/>
    <col min="2122" max="2122" width="25" bestFit="1" customWidth="1"/>
    <col min="2123" max="2123" width="23.33203125" bestFit="1" customWidth="1"/>
    <col min="2124" max="2124" width="25.1640625" bestFit="1" customWidth="1"/>
    <col min="2125" max="2125" width="23.5" bestFit="1" customWidth="1"/>
    <col min="2126" max="2126" width="25.1640625" bestFit="1" customWidth="1"/>
    <col min="2127" max="2129" width="23.5" bestFit="1" customWidth="1"/>
    <col min="2130" max="2131" width="25.1640625" bestFit="1" customWidth="1"/>
    <col min="2132" max="2132" width="23.5" bestFit="1" customWidth="1"/>
    <col min="2133" max="2133" width="25.1640625" bestFit="1" customWidth="1"/>
    <col min="2134" max="2134" width="23.5" bestFit="1" customWidth="1"/>
    <col min="2135" max="2135" width="25.1640625" bestFit="1" customWidth="1"/>
    <col min="2136" max="2136" width="23.5" bestFit="1" customWidth="1"/>
    <col min="2137" max="2137" width="25.1640625" bestFit="1" customWidth="1"/>
    <col min="2138" max="2138" width="23.5" bestFit="1" customWidth="1"/>
    <col min="2139" max="2139" width="25.1640625" bestFit="1" customWidth="1"/>
    <col min="2140" max="2140" width="23.5" bestFit="1" customWidth="1"/>
    <col min="2141" max="2141" width="25.1640625" bestFit="1" customWidth="1"/>
    <col min="2142" max="2142" width="23.5" bestFit="1" customWidth="1"/>
    <col min="2143" max="2143" width="25.1640625" bestFit="1" customWidth="1"/>
    <col min="2144" max="2144" width="23.5" bestFit="1" customWidth="1"/>
    <col min="2145" max="2145" width="26" bestFit="1" customWidth="1"/>
    <col min="2146" max="2146" width="24.33203125" bestFit="1" customWidth="1"/>
    <col min="2147" max="2147" width="26" bestFit="1" customWidth="1"/>
    <col min="2148" max="2148" width="24.33203125" bestFit="1" customWidth="1"/>
    <col min="2149" max="2149" width="26" bestFit="1" customWidth="1"/>
    <col min="2150" max="2150" width="24.33203125" bestFit="1" customWidth="1"/>
    <col min="2151" max="2151" width="22.1640625" bestFit="1" customWidth="1"/>
    <col min="2152" max="2152" width="23.83203125" bestFit="1" customWidth="1"/>
    <col min="2153" max="2153" width="22.1640625" bestFit="1" customWidth="1"/>
    <col min="2154" max="2154" width="23.83203125" bestFit="1" customWidth="1"/>
    <col min="2155" max="2155" width="22.1640625" bestFit="1" customWidth="1"/>
    <col min="2156" max="2156" width="23.83203125" bestFit="1" customWidth="1"/>
    <col min="2157" max="2157" width="22.1640625" bestFit="1" customWidth="1"/>
    <col min="2158" max="2158" width="23.83203125" bestFit="1" customWidth="1"/>
    <col min="2159" max="2159" width="24.6640625" bestFit="1" customWidth="1"/>
    <col min="2160" max="2160" width="22.83203125" bestFit="1" customWidth="1"/>
    <col min="2161" max="2161" width="24" bestFit="1" customWidth="1"/>
    <col min="2162" max="2163" width="23.83203125" bestFit="1" customWidth="1"/>
    <col min="2164" max="2164" width="22.1640625" bestFit="1" customWidth="1"/>
    <col min="2165" max="2165" width="24.5" bestFit="1" customWidth="1"/>
    <col min="2166" max="2166" width="22.83203125" bestFit="1" customWidth="1"/>
    <col min="2167" max="2167" width="25.1640625" bestFit="1" customWidth="1"/>
    <col min="2168" max="2168" width="23.33203125" bestFit="1" customWidth="1"/>
    <col min="2169" max="2169" width="25.1640625" bestFit="1" customWidth="1"/>
    <col min="2170" max="2170" width="23.33203125" bestFit="1" customWidth="1"/>
    <col min="2171" max="2171" width="25.1640625" bestFit="1" customWidth="1"/>
    <col min="2172" max="2173" width="23.33203125" bestFit="1" customWidth="1"/>
    <col min="2174" max="2174" width="23.6640625" bestFit="1" customWidth="1"/>
    <col min="2175" max="2175" width="21.83203125" bestFit="1" customWidth="1"/>
    <col min="2176" max="2176" width="24.1640625" bestFit="1" customWidth="1"/>
    <col min="2177" max="2177" width="22.5" bestFit="1" customWidth="1"/>
    <col min="2178" max="2178" width="23.33203125" bestFit="1" customWidth="1"/>
    <col min="2179" max="2179" width="21.6640625" bestFit="1" customWidth="1"/>
    <col min="2180" max="2180" width="23.33203125" bestFit="1" customWidth="1"/>
    <col min="2181" max="2181" width="21.6640625" bestFit="1" customWidth="1"/>
    <col min="2182" max="2182" width="23.33203125" bestFit="1" customWidth="1"/>
    <col min="2183" max="2183" width="21.6640625" bestFit="1" customWidth="1"/>
    <col min="2184" max="2184" width="23.33203125" bestFit="1" customWidth="1"/>
    <col min="2185" max="2185" width="21.6640625" bestFit="1" customWidth="1"/>
    <col min="2186" max="2186" width="23.33203125" bestFit="1" customWidth="1"/>
    <col min="2187" max="2187" width="21.6640625" bestFit="1" customWidth="1"/>
    <col min="2188" max="2188" width="23.33203125" bestFit="1" customWidth="1"/>
    <col min="2189" max="2189" width="21.6640625" bestFit="1" customWidth="1"/>
    <col min="2190" max="2190" width="24.5" bestFit="1" customWidth="1"/>
    <col min="2191" max="2191" width="22.83203125" bestFit="1" customWidth="1"/>
    <col min="2192" max="2192" width="24.5" bestFit="1" customWidth="1"/>
    <col min="2193" max="2193" width="22.83203125" bestFit="1" customWidth="1"/>
    <col min="2194" max="2194" width="23.33203125" bestFit="1" customWidth="1"/>
    <col min="2195" max="2195" width="21.6640625" bestFit="1" customWidth="1"/>
    <col min="2196" max="2196" width="23.33203125" bestFit="1" customWidth="1"/>
    <col min="2197" max="2197" width="21.6640625" bestFit="1" customWidth="1"/>
    <col min="2198" max="2198" width="24.1640625" bestFit="1" customWidth="1"/>
    <col min="2199" max="2199" width="22.33203125" bestFit="1" customWidth="1"/>
    <col min="2200" max="2200" width="24.1640625" bestFit="1" customWidth="1"/>
    <col min="2201" max="2201" width="22.33203125" bestFit="1" customWidth="1"/>
    <col min="2202" max="2202" width="25.1640625" bestFit="1" customWidth="1"/>
    <col min="2203" max="2203" width="23.5" bestFit="1" customWidth="1"/>
    <col min="2204" max="2204" width="24.1640625" bestFit="1" customWidth="1"/>
    <col min="2205" max="2205" width="22.5" bestFit="1" customWidth="1"/>
    <col min="2206" max="2206" width="24.33203125" bestFit="1" customWidth="1"/>
    <col min="2207" max="2208" width="22.6640625" bestFit="1" customWidth="1"/>
    <col min="2209" max="2209" width="24.33203125" bestFit="1" customWidth="1"/>
    <col min="2210" max="2210" width="22.6640625" bestFit="1" customWidth="1"/>
    <col min="2211" max="2211" width="24.33203125" bestFit="1" customWidth="1"/>
    <col min="2212" max="2212" width="22.6640625" bestFit="1" customWidth="1"/>
    <col min="2213" max="2213" width="24.33203125" bestFit="1" customWidth="1"/>
    <col min="2214" max="2214" width="22.6640625" bestFit="1" customWidth="1"/>
    <col min="2215" max="2215" width="24.33203125" bestFit="1" customWidth="1"/>
    <col min="2216" max="2216" width="22.6640625" bestFit="1" customWidth="1"/>
    <col min="2217" max="2217" width="24" bestFit="1" customWidth="1"/>
    <col min="2218" max="2218" width="22.33203125" bestFit="1" customWidth="1"/>
    <col min="2219" max="2219" width="23.83203125" bestFit="1" customWidth="1"/>
    <col min="2220" max="2220" width="22.1640625" bestFit="1" customWidth="1"/>
    <col min="2221" max="2221" width="22.83203125" bestFit="1" customWidth="1"/>
    <col min="2222" max="2222" width="24.5" bestFit="1" customWidth="1"/>
    <col min="2223" max="2223" width="22.83203125" bestFit="1" customWidth="1"/>
    <col min="2224" max="2224" width="23.6640625" bestFit="1" customWidth="1"/>
    <col min="2225" max="2225" width="22" bestFit="1" customWidth="1"/>
    <col min="2226" max="2226" width="23.6640625" bestFit="1" customWidth="1"/>
    <col min="2227" max="2227" width="22" bestFit="1" customWidth="1"/>
    <col min="2228" max="2228" width="23.6640625" bestFit="1" customWidth="1"/>
    <col min="2229" max="2229" width="22" bestFit="1" customWidth="1"/>
    <col min="2230" max="2230" width="23.6640625" bestFit="1" customWidth="1"/>
    <col min="2231" max="2231" width="22" bestFit="1" customWidth="1"/>
    <col min="2232" max="2232" width="24.5" bestFit="1" customWidth="1"/>
    <col min="2233" max="2233" width="22.6640625" bestFit="1" customWidth="1"/>
    <col min="2234" max="2234" width="24.5" bestFit="1" customWidth="1"/>
    <col min="2235" max="2235" width="22.6640625" bestFit="1" customWidth="1"/>
    <col min="2236" max="2236" width="24.5" bestFit="1" customWidth="1"/>
    <col min="2237" max="2237" width="22.6640625" bestFit="1" customWidth="1"/>
    <col min="2238" max="2238" width="25.5" bestFit="1" customWidth="1"/>
    <col min="2239" max="2240" width="23.83203125" bestFit="1" customWidth="1"/>
    <col min="2241" max="2241" width="25.5" bestFit="1" customWidth="1"/>
    <col min="2242" max="2242" width="23.83203125" bestFit="1" customWidth="1"/>
    <col min="2243" max="2243" width="24.5" bestFit="1" customWidth="1"/>
    <col min="2244" max="2244" width="22.6640625" bestFit="1" customWidth="1"/>
    <col min="2245" max="2245" width="25.5" bestFit="1" customWidth="1"/>
    <col min="2246" max="2246" width="23.83203125" bestFit="1" customWidth="1"/>
    <col min="2247" max="2247" width="24.6640625" bestFit="1" customWidth="1"/>
    <col min="2248" max="2248" width="22.83203125" bestFit="1" customWidth="1"/>
    <col min="2249" max="2249" width="24.1640625" bestFit="1" customWidth="1"/>
    <col min="2250" max="2250" width="22.5" bestFit="1" customWidth="1"/>
    <col min="2251" max="2252" width="24.1640625" bestFit="1" customWidth="1"/>
    <col min="2253" max="2253" width="22.5" bestFit="1" customWidth="1"/>
    <col min="2254" max="2254" width="23" bestFit="1" customWidth="1"/>
    <col min="2255" max="2255" width="21.33203125" bestFit="1" customWidth="1"/>
    <col min="2256" max="2256" width="24.1640625" bestFit="1" customWidth="1"/>
    <col min="2257" max="2257" width="22.33203125" bestFit="1" customWidth="1"/>
    <col min="2258" max="2258" width="24.1640625" bestFit="1" customWidth="1"/>
    <col min="2259" max="2259" width="22.33203125" bestFit="1" customWidth="1"/>
    <col min="2260" max="2260" width="22.5" bestFit="1" customWidth="1"/>
    <col min="2261" max="2261" width="24.1640625" bestFit="1" customWidth="1"/>
    <col min="2262" max="2262" width="22.5" bestFit="1" customWidth="1"/>
    <col min="2263" max="2263" width="23.1640625" bestFit="1" customWidth="1"/>
    <col min="2264" max="2264" width="21.5" bestFit="1" customWidth="1"/>
    <col min="2265" max="2265" width="23.33203125" bestFit="1" customWidth="1"/>
    <col min="2266" max="2266" width="21.6640625" bestFit="1" customWidth="1"/>
    <col min="2267" max="2267" width="23.33203125" bestFit="1" customWidth="1"/>
    <col min="2268" max="2268" width="21.6640625" bestFit="1" customWidth="1"/>
    <col min="2269" max="2269" width="23.33203125" bestFit="1" customWidth="1"/>
    <col min="2270" max="2270" width="21.6640625" bestFit="1" customWidth="1"/>
    <col min="2271" max="2271" width="23.33203125" bestFit="1" customWidth="1"/>
    <col min="2272" max="2272" width="21.6640625" bestFit="1" customWidth="1"/>
    <col min="2273" max="2273" width="24.1640625" bestFit="1" customWidth="1"/>
    <col min="2274" max="2274" width="24.33203125" bestFit="1" customWidth="1"/>
    <col min="2275" max="2275" width="22.6640625" bestFit="1" customWidth="1"/>
    <col min="2276" max="2276" width="24.33203125" bestFit="1" customWidth="1"/>
    <col min="2277" max="2277" width="22.6640625" bestFit="1" customWidth="1"/>
    <col min="2278" max="2278" width="24.33203125" bestFit="1" customWidth="1"/>
    <col min="2279" max="2279" width="22.6640625" bestFit="1" customWidth="1"/>
    <col min="2280" max="2280" width="22.5" bestFit="1" customWidth="1"/>
    <col min="2281" max="2281" width="20.83203125" bestFit="1" customWidth="1"/>
    <col min="2282" max="2282" width="23.5" bestFit="1" customWidth="1"/>
    <col min="2283" max="2283" width="21.6640625" bestFit="1" customWidth="1"/>
    <col min="2284" max="2284" width="23.6640625" bestFit="1" customWidth="1"/>
    <col min="2285" max="2285" width="22" bestFit="1" customWidth="1"/>
    <col min="2286" max="2286" width="24.5" bestFit="1" customWidth="1"/>
    <col min="2287" max="2287" width="22.6640625" bestFit="1" customWidth="1"/>
    <col min="2288" max="2288" width="26" bestFit="1" customWidth="1"/>
    <col min="2289" max="2289" width="23.83203125" bestFit="1" customWidth="1"/>
    <col min="2290" max="2290" width="22" bestFit="1" customWidth="1"/>
    <col min="2291" max="2291" width="23.33203125" bestFit="1" customWidth="1"/>
    <col min="2292" max="2292" width="21.6640625" bestFit="1" customWidth="1"/>
    <col min="2293" max="2293" width="23.33203125" bestFit="1" customWidth="1"/>
    <col min="2294" max="2294" width="21.6640625" bestFit="1" customWidth="1"/>
    <col min="2295" max="2295" width="23.5" bestFit="1" customWidth="1"/>
    <col min="2296" max="2296" width="21.83203125" bestFit="1" customWidth="1"/>
    <col min="2297" max="2297" width="23.5" bestFit="1" customWidth="1"/>
    <col min="2298" max="2298" width="21.83203125" bestFit="1" customWidth="1"/>
    <col min="2299" max="2299" width="23.5" bestFit="1" customWidth="1"/>
    <col min="2300" max="2300" width="21.6640625" bestFit="1" customWidth="1"/>
    <col min="2301" max="2301" width="25.1640625" bestFit="1" customWidth="1"/>
    <col min="2302" max="2302" width="23.33203125" bestFit="1" customWidth="1"/>
    <col min="2303" max="2303" width="23.6640625" bestFit="1" customWidth="1"/>
    <col min="2304" max="2304" width="21.83203125" bestFit="1" customWidth="1"/>
    <col min="2305" max="2305" width="24.5" bestFit="1" customWidth="1"/>
    <col min="2306" max="2306" width="22.83203125" bestFit="1" customWidth="1"/>
    <col min="2307" max="2309" width="24.5" bestFit="1" customWidth="1"/>
    <col min="2310" max="2310" width="24.33203125" bestFit="1" customWidth="1"/>
    <col min="2311" max="2311" width="25.5" bestFit="1" customWidth="1"/>
    <col min="2312" max="2312" width="23.6640625" bestFit="1" customWidth="1"/>
    <col min="2313" max="2313" width="25.5" bestFit="1" customWidth="1"/>
    <col min="2314" max="2314" width="23.6640625" bestFit="1" customWidth="1"/>
    <col min="2315" max="2315" width="25.5" bestFit="1" customWidth="1"/>
    <col min="2316" max="2316" width="23.83203125" bestFit="1" customWidth="1"/>
    <col min="2317" max="2317" width="25.5" bestFit="1" customWidth="1"/>
    <col min="2318" max="2318" width="23.83203125" bestFit="1" customWidth="1"/>
    <col min="2319" max="2319" width="25.5" bestFit="1" customWidth="1"/>
    <col min="2320" max="2320" width="23.83203125" bestFit="1" customWidth="1"/>
    <col min="2321" max="2321" width="25.5" bestFit="1" customWidth="1"/>
    <col min="2322" max="2322" width="23.83203125" bestFit="1" customWidth="1"/>
    <col min="2323" max="2323" width="25.5" bestFit="1" customWidth="1"/>
    <col min="2324" max="2324" width="23.83203125" bestFit="1" customWidth="1"/>
    <col min="2325" max="2325" width="25.5" bestFit="1" customWidth="1"/>
    <col min="2326" max="2327" width="23.83203125" bestFit="1" customWidth="1"/>
    <col min="2328" max="2328" width="25.5" bestFit="1" customWidth="1"/>
    <col min="2329" max="2329" width="23.83203125" bestFit="1" customWidth="1"/>
    <col min="2330" max="2330" width="25.5" bestFit="1" customWidth="1"/>
    <col min="2331" max="2331" width="23.6640625" bestFit="1" customWidth="1"/>
    <col min="2332" max="2332" width="25.5" bestFit="1" customWidth="1"/>
    <col min="2333" max="2333" width="23.6640625" bestFit="1" customWidth="1"/>
    <col min="2334" max="2334" width="25.33203125" bestFit="1" customWidth="1"/>
    <col min="2335" max="2335" width="23.6640625" bestFit="1" customWidth="1"/>
    <col min="2336" max="2336" width="25.5" bestFit="1" customWidth="1"/>
    <col min="2337" max="2337" width="23.6640625" bestFit="1" customWidth="1"/>
    <col min="2338" max="2338" width="25.5" bestFit="1" customWidth="1"/>
    <col min="2339" max="2339" width="23.6640625" bestFit="1" customWidth="1"/>
    <col min="2340" max="2340" width="25.5" bestFit="1" customWidth="1"/>
    <col min="2341" max="2341" width="23.83203125" bestFit="1" customWidth="1"/>
    <col min="2342" max="2342" width="25.5" bestFit="1" customWidth="1"/>
    <col min="2343" max="2343" width="23.83203125" bestFit="1" customWidth="1"/>
    <col min="2344" max="2344" width="25.5" bestFit="1" customWidth="1"/>
    <col min="2345" max="2345" width="23.83203125" bestFit="1" customWidth="1"/>
    <col min="2346" max="2346" width="25.5" bestFit="1" customWidth="1"/>
    <col min="2347" max="2347" width="23.83203125" bestFit="1" customWidth="1"/>
    <col min="2348" max="2348" width="25.5" bestFit="1" customWidth="1"/>
    <col min="2349" max="2349" width="23.83203125" bestFit="1" customWidth="1"/>
    <col min="2350" max="2350" width="25.5" bestFit="1" customWidth="1"/>
    <col min="2351" max="2351" width="23.83203125" bestFit="1" customWidth="1"/>
    <col min="2352" max="2352" width="25.5" bestFit="1" customWidth="1"/>
    <col min="2353" max="2353" width="23.83203125" bestFit="1" customWidth="1"/>
    <col min="2354" max="2354" width="25.5" bestFit="1" customWidth="1"/>
    <col min="2355" max="2356" width="23.83203125" bestFit="1" customWidth="1"/>
    <col min="2357" max="2357" width="25.5" bestFit="1" customWidth="1"/>
    <col min="2358" max="2358" width="23.6640625" bestFit="1" customWidth="1"/>
    <col min="2359" max="2359" width="26" bestFit="1" customWidth="1"/>
    <col min="2360" max="2360" width="24.33203125" bestFit="1" customWidth="1"/>
    <col min="2361" max="2361" width="26" bestFit="1" customWidth="1"/>
    <col min="2362" max="2362" width="24.33203125" bestFit="1" customWidth="1"/>
    <col min="2363" max="2363" width="26" bestFit="1" customWidth="1"/>
    <col min="2364" max="2364" width="24.33203125" bestFit="1" customWidth="1"/>
    <col min="2365" max="2365" width="26" bestFit="1" customWidth="1"/>
    <col min="2366" max="2366" width="24.33203125" bestFit="1" customWidth="1"/>
    <col min="2367" max="2367" width="26" bestFit="1" customWidth="1"/>
    <col min="2368" max="2368" width="24.33203125" bestFit="1" customWidth="1"/>
    <col min="2369" max="2369" width="26" bestFit="1" customWidth="1"/>
    <col min="2370" max="2370" width="24.33203125" bestFit="1" customWidth="1"/>
    <col min="2371" max="2371" width="26" bestFit="1" customWidth="1"/>
    <col min="2372" max="2372" width="24.33203125" bestFit="1" customWidth="1"/>
    <col min="2373" max="2373" width="26" bestFit="1" customWidth="1"/>
    <col min="2374" max="2374" width="24.33203125" bestFit="1" customWidth="1"/>
    <col min="2375" max="2375" width="20.6640625" bestFit="1" customWidth="1"/>
    <col min="2376" max="2379" width="22.5" bestFit="1" customWidth="1"/>
    <col min="2380" max="2380" width="26" bestFit="1" customWidth="1"/>
    <col min="2381" max="2381" width="24.33203125" bestFit="1" customWidth="1"/>
    <col min="2382" max="2382" width="26" bestFit="1" customWidth="1"/>
    <col min="2383" max="2383" width="24.33203125" bestFit="1" customWidth="1"/>
    <col min="2384" max="2384" width="26" bestFit="1" customWidth="1"/>
    <col min="2385" max="2385" width="24.33203125" bestFit="1" customWidth="1"/>
    <col min="2386" max="2386" width="26" bestFit="1" customWidth="1"/>
    <col min="2387" max="2387" width="24.33203125" bestFit="1" customWidth="1"/>
    <col min="2388" max="2388" width="26" bestFit="1" customWidth="1"/>
    <col min="2389" max="2389" width="24.1640625" bestFit="1" customWidth="1"/>
    <col min="2390" max="2390" width="26" bestFit="1" customWidth="1"/>
    <col min="2391" max="2391" width="24.1640625" bestFit="1" customWidth="1"/>
    <col min="2392" max="2392" width="24.33203125" bestFit="1" customWidth="1"/>
    <col min="2393" max="2393" width="26" bestFit="1" customWidth="1"/>
    <col min="2394" max="2394" width="24.1640625" bestFit="1" customWidth="1"/>
    <col min="2395" max="2395" width="26" bestFit="1" customWidth="1"/>
    <col min="2396" max="2396" width="24.1640625" bestFit="1" customWidth="1"/>
    <col min="2397" max="2397" width="26" bestFit="1" customWidth="1"/>
    <col min="2398" max="2398" width="24.1640625" bestFit="1" customWidth="1"/>
    <col min="2399" max="2399" width="26" bestFit="1" customWidth="1"/>
    <col min="2400" max="2400" width="24.1640625" bestFit="1" customWidth="1"/>
    <col min="2401" max="2401" width="26" bestFit="1" customWidth="1"/>
    <col min="2402" max="2402" width="24.1640625" bestFit="1" customWidth="1"/>
    <col min="2403" max="2403" width="26" bestFit="1" customWidth="1"/>
    <col min="2404" max="2404" width="24.33203125" bestFit="1" customWidth="1"/>
    <col min="2405" max="2405" width="25.6640625" bestFit="1" customWidth="1"/>
    <col min="2406" max="2406" width="24" bestFit="1" customWidth="1"/>
    <col min="2407" max="2407" width="25.6640625" bestFit="1" customWidth="1"/>
    <col min="2408" max="2408" width="24" bestFit="1" customWidth="1"/>
    <col min="2409" max="2409" width="25.33203125" bestFit="1" customWidth="1"/>
    <col min="2410" max="2410" width="23.5" bestFit="1" customWidth="1"/>
    <col min="2411" max="2411" width="25.33203125" bestFit="1" customWidth="1"/>
    <col min="2412" max="2412" width="23.5" bestFit="1" customWidth="1"/>
    <col min="2413" max="2413" width="26.1640625" bestFit="1" customWidth="1"/>
    <col min="2414" max="2414" width="23.5" bestFit="1" customWidth="1"/>
    <col min="2415" max="2415" width="25.33203125" bestFit="1" customWidth="1"/>
    <col min="2416" max="2416" width="23.5" bestFit="1" customWidth="1"/>
    <col min="2417" max="2417" width="25.33203125" bestFit="1" customWidth="1"/>
    <col min="2418" max="2418" width="23.5" bestFit="1" customWidth="1"/>
    <col min="2419" max="2419" width="25.33203125" bestFit="1" customWidth="1"/>
    <col min="2420" max="2420" width="23.5" bestFit="1" customWidth="1"/>
    <col min="2421" max="2421" width="25.33203125" bestFit="1" customWidth="1"/>
    <col min="2422" max="2422" width="23.5" bestFit="1" customWidth="1"/>
    <col min="2423" max="2423" width="25.33203125" bestFit="1" customWidth="1"/>
    <col min="2424" max="2424" width="23.5" bestFit="1" customWidth="1"/>
    <col min="2425" max="2425" width="25.6640625" bestFit="1" customWidth="1"/>
    <col min="2426" max="2426" width="23.5" bestFit="1" customWidth="1"/>
    <col min="2427" max="2427" width="25" bestFit="1" customWidth="1"/>
    <col min="2428" max="2428" width="23.1640625" bestFit="1" customWidth="1"/>
    <col min="2429" max="2429" width="25" bestFit="1" customWidth="1"/>
    <col min="2430" max="2430" width="23.1640625" bestFit="1" customWidth="1"/>
    <col min="2431" max="2431" width="28.5" bestFit="1" customWidth="1"/>
    <col min="2432" max="2432" width="26.83203125" bestFit="1" customWidth="1"/>
    <col min="2433" max="2433" width="26.6640625" bestFit="1" customWidth="1"/>
    <col min="2434" max="2434" width="25" bestFit="1" customWidth="1"/>
    <col min="2435" max="2435" width="26.6640625" bestFit="1" customWidth="1"/>
    <col min="2436" max="2436" width="25" bestFit="1" customWidth="1"/>
    <col min="2437" max="2437" width="25.5" bestFit="1" customWidth="1"/>
    <col min="2438" max="2438" width="23.83203125" bestFit="1" customWidth="1"/>
    <col min="2439" max="2439" width="25.5" bestFit="1" customWidth="1"/>
    <col min="2440" max="2441" width="23.83203125" bestFit="1" customWidth="1"/>
    <col min="2442" max="2442" width="25.5" bestFit="1" customWidth="1"/>
    <col min="2443" max="2443" width="23.83203125" bestFit="1" customWidth="1"/>
    <col min="2444" max="2444" width="25.1640625" bestFit="1" customWidth="1"/>
    <col min="2445" max="2445" width="23.5" bestFit="1" customWidth="1"/>
    <col min="2446" max="2448" width="24.5" bestFit="1" customWidth="1"/>
    <col min="2449" max="2450" width="25" bestFit="1" customWidth="1"/>
    <col min="2451" max="2451" width="22.1640625" bestFit="1" customWidth="1"/>
    <col min="2452" max="2452" width="20.33203125" bestFit="1" customWidth="1"/>
    <col min="2453" max="2453" width="22.33203125" bestFit="1" customWidth="1"/>
    <col min="2454" max="2454" width="20.5" bestFit="1" customWidth="1"/>
    <col min="2455" max="2455" width="23.33203125" bestFit="1" customWidth="1"/>
    <col min="2456" max="2456" width="21.6640625" bestFit="1" customWidth="1"/>
    <col min="2457" max="2457" width="23.1640625" bestFit="1" customWidth="1"/>
    <col min="2458" max="2458" width="21.33203125" bestFit="1" customWidth="1"/>
    <col min="2459" max="2459" width="22.6640625" bestFit="1" customWidth="1"/>
    <col min="2460" max="2460" width="21" bestFit="1" customWidth="1"/>
    <col min="2461" max="2461" width="23" bestFit="1" customWidth="1"/>
    <col min="2462" max="2462" width="21.33203125" bestFit="1" customWidth="1"/>
    <col min="2463" max="2463" width="23.5" bestFit="1" customWidth="1"/>
    <col min="2464" max="2464" width="21.83203125" bestFit="1" customWidth="1"/>
    <col min="2465" max="2465" width="23.1640625" bestFit="1" customWidth="1"/>
    <col min="2466" max="2466" width="21.5" bestFit="1" customWidth="1"/>
    <col min="2467" max="2467" width="23.1640625" bestFit="1" customWidth="1"/>
    <col min="2468" max="2468" width="21.5" bestFit="1" customWidth="1"/>
    <col min="2469" max="2469" width="23.5" bestFit="1" customWidth="1"/>
    <col min="2470" max="2470" width="21.6640625" bestFit="1" customWidth="1"/>
    <col min="2471" max="2471" width="23.5" bestFit="1" customWidth="1"/>
    <col min="2472" max="2472" width="21.83203125" bestFit="1" customWidth="1"/>
    <col min="2473" max="2473" width="23.5" bestFit="1" customWidth="1"/>
    <col min="2474" max="2474" width="21.6640625" bestFit="1" customWidth="1"/>
    <col min="2475" max="2475" width="23.5" bestFit="1" customWidth="1"/>
    <col min="2476" max="2476" width="21.83203125" bestFit="1" customWidth="1"/>
    <col min="2477" max="2477" width="23.5" bestFit="1" customWidth="1"/>
    <col min="2478" max="2478" width="21.6640625" bestFit="1" customWidth="1"/>
    <col min="2479" max="2479" width="23.5" bestFit="1" customWidth="1"/>
    <col min="2480" max="2480" width="21.83203125" bestFit="1" customWidth="1"/>
    <col min="2481" max="2481" width="23.5" bestFit="1" customWidth="1"/>
    <col min="2482" max="2482" width="21.83203125" bestFit="1" customWidth="1"/>
    <col min="2483" max="2483" width="23.5" bestFit="1" customWidth="1"/>
    <col min="2484" max="2484" width="21.83203125" bestFit="1" customWidth="1"/>
    <col min="2485" max="2485" width="23.5" bestFit="1" customWidth="1"/>
    <col min="2486" max="2486" width="21.83203125" bestFit="1" customWidth="1"/>
    <col min="2487" max="2487" width="23.5" bestFit="1" customWidth="1"/>
    <col min="2488" max="2488" width="21.83203125" bestFit="1" customWidth="1"/>
    <col min="2489" max="2489" width="23.5" bestFit="1" customWidth="1"/>
    <col min="2490" max="2490" width="21.83203125" bestFit="1" customWidth="1"/>
    <col min="2491" max="2491" width="23.5" bestFit="1" customWidth="1"/>
    <col min="2492" max="2492" width="21.83203125" bestFit="1" customWidth="1"/>
    <col min="2493" max="2493" width="23.5" bestFit="1" customWidth="1"/>
    <col min="2494" max="2494" width="21.83203125" bestFit="1" customWidth="1"/>
    <col min="2495" max="2495" width="23.5" bestFit="1" customWidth="1"/>
    <col min="2496" max="2496" width="21.6640625" bestFit="1" customWidth="1"/>
    <col min="2497" max="2497" width="23.5" bestFit="1" customWidth="1"/>
    <col min="2498" max="2498" width="21.83203125" bestFit="1" customWidth="1"/>
    <col min="2499" max="2499" width="23.5" bestFit="1" customWidth="1"/>
    <col min="2500" max="2500" width="21.83203125" bestFit="1" customWidth="1"/>
    <col min="2501" max="2501" width="23.6640625" bestFit="1" customWidth="1"/>
    <col min="2502" max="2502" width="22" bestFit="1" customWidth="1"/>
    <col min="2503" max="2503" width="23.6640625" bestFit="1" customWidth="1"/>
    <col min="2504" max="2504" width="22" bestFit="1" customWidth="1"/>
    <col min="2505" max="2505" width="23.6640625" bestFit="1" customWidth="1"/>
    <col min="2506" max="2507" width="22" bestFit="1" customWidth="1"/>
    <col min="2508" max="2508" width="23.6640625" bestFit="1" customWidth="1"/>
    <col min="2509" max="2509" width="22" bestFit="1" customWidth="1"/>
    <col min="2510" max="2510" width="23.6640625" bestFit="1" customWidth="1"/>
    <col min="2511" max="2511" width="22" bestFit="1" customWidth="1"/>
    <col min="2512" max="2512" width="24" bestFit="1" customWidth="1"/>
    <col min="2513" max="2513" width="22.33203125" bestFit="1" customWidth="1"/>
    <col min="2514" max="2514" width="24.1640625" bestFit="1" customWidth="1"/>
    <col min="2515" max="2515" width="22.5" bestFit="1" customWidth="1"/>
    <col min="2516" max="2516" width="22.83203125" bestFit="1" customWidth="1"/>
    <col min="2517" max="2517" width="21.1640625" bestFit="1" customWidth="1"/>
    <col min="2518" max="2518" width="22.83203125" bestFit="1" customWidth="1"/>
    <col min="2519" max="2519" width="21.1640625" bestFit="1" customWidth="1"/>
    <col min="2520" max="2520" width="24" bestFit="1" customWidth="1"/>
    <col min="2521" max="2521" width="22.33203125" bestFit="1" customWidth="1"/>
    <col min="2522" max="2522" width="25.1640625" bestFit="1" customWidth="1"/>
    <col min="2523" max="2524" width="23.5" bestFit="1" customWidth="1"/>
    <col min="2525" max="2525" width="21.83203125" bestFit="1" customWidth="1"/>
    <col min="2526" max="2526" width="23.5" bestFit="1" customWidth="1"/>
    <col min="2527" max="2527" width="21.6640625" bestFit="1" customWidth="1"/>
    <col min="2528" max="2528" width="24.1640625" bestFit="1" customWidth="1"/>
    <col min="2529" max="2529" width="22.5" bestFit="1" customWidth="1"/>
    <col min="2530" max="2530" width="24.1640625" bestFit="1" customWidth="1"/>
    <col min="2531" max="2531" width="22.5" bestFit="1" customWidth="1"/>
    <col min="2532" max="2532" width="24.1640625" bestFit="1" customWidth="1"/>
    <col min="2533" max="2533" width="22.5" bestFit="1" customWidth="1"/>
    <col min="2534" max="2534" width="24.1640625" bestFit="1" customWidth="1"/>
    <col min="2535" max="2535" width="22.5" bestFit="1" customWidth="1"/>
    <col min="2536" max="2536" width="24.1640625" bestFit="1" customWidth="1"/>
    <col min="2537" max="2537" width="22.5" bestFit="1" customWidth="1"/>
    <col min="2538" max="2538" width="24.1640625" bestFit="1" customWidth="1"/>
    <col min="2539" max="2539" width="22.5" bestFit="1" customWidth="1"/>
    <col min="2540" max="2540" width="24.1640625" bestFit="1" customWidth="1"/>
    <col min="2541" max="2541" width="22.5" bestFit="1" customWidth="1"/>
    <col min="2542" max="2542" width="24.1640625" bestFit="1" customWidth="1"/>
    <col min="2543" max="2543" width="22.5" bestFit="1" customWidth="1"/>
    <col min="2544" max="2544" width="24.1640625" bestFit="1" customWidth="1"/>
    <col min="2545" max="2545" width="22.5" bestFit="1" customWidth="1"/>
    <col min="2546" max="2546" width="24.1640625" bestFit="1" customWidth="1"/>
    <col min="2547" max="2547" width="22.5" bestFit="1" customWidth="1"/>
    <col min="2548" max="2548" width="24.1640625" bestFit="1" customWidth="1"/>
    <col min="2549" max="2549" width="22.5" bestFit="1" customWidth="1"/>
    <col min="2550" max="2550" width="24.1640625" bestFit="1" customWidth="1"/>
    <col min="2551" max="2551" width="22.5" bestFit="1" customWidth="1"/>
    <col min="2552" max="2552" width="24.1640625" bestFit="1" customWidth="1"/>
    <col min="2553" max="2553" width="22.5" bestFit="1" customWidth="1"/>
    <col min="2554" max="2554" width="24.1640625" bestFit="1" customWidth="1"/>
    <col min="2555" max="2555" width="22.5" bestFit="1" customWidth="1"/>
    <col min="2556" max="2556" width="24.1640625" bestFit="1" customWidth="1"/>
    <col min="2557" max="2557" width="22.33203125" bestFit="1" customWidth="1"/>
    <col min="2558" max="2558" width="24.1640625" bestFit="1" customWidth="1"/>
    <col min="2559" max="2559" width="22.33203125" bestFit="1" customWidth="1"/>
    <col min="2560" max="2560" width="24.1640625" bestFit="1" customWidth="1"/>
    <col min="2561" max="2561" width="22.33203125" bestFit="1" customWidth="1"/>
    <col min="2562" max="2562" width="24.1640625" bestFit="1" customWidth="1"/>
    <col min="2563" max="2563" width="22.33203125" bestFit="1" customWidth="1"/>
    <col min="2564" max="2564" width="26" bestFit="1" customWidth="1"/>
    <col min="2565" max="2566" width="24.1640625" bestFit="1" customWidth="1"/>
    <col min="2567" max="2567" width="22.33203125" bestFit="1" customWidth="1"/>
    <col min="2568" max="2568" width="24.1640625" bestFit="1" customWidth="1"/>
    <col min="2569" max="2570" width="22.33203125" bestFit="1" customWidth="1"/>
    <col min="2571" max="2572" width="24.1640625" bestFit="1" customWidth="1"/>
    <col min="2573" max="2573" width="22.33203125" bestFit="1" customWidth="1"/>
    <col min="2574" max="2574" width="24.1640625" bestFit="1" customWidth="1"/>
    <col min="2575" max="2575" width="22.33203125" bestFit="1" customWidth="1"/>
    <col min="2576" max="2576" width="26" bestFit="1" customWidth="1"/>
    <col min="2577" max="2578" width="24.1640625" bestFit="1" customWidth="1"/>
    <col min="2579" max="2579" width="22.33203125" bestFit="1" customWidth="1"/>
    <col min="2580" max="2580" width="26" bestFit="1" customWidth="1"/>
    <col min="2581" max="2582" width="24.1640625" bestFit="1" customWidth="1"/>
    <col min="2583" max="2583" width="22.33203125" bestFit="1" customWidth="1"/>
    <col min="2584" max="2584" width="24.1640625" bestFit="1" customWidth="1"/>
    <col min="2585" max="2585" width="22.5" bestFit="1" customWidth="1"/>
    <col min="2586" max="2586" width="24.1640625" bestFit="1" customWidth="1"/>
    <col min="2587" max="2587" width="22.5" bestFit="1" customWidth="1"/>
    <col min="2588" max="2588" width="24.1640625" bestFit="1" customWidth="1"/>
    <col min="2589" max="2589" width="22.5" bestFit="1" customWidth="1"/>
    <col min="2590" max="2590" width="23.83203125" bestFit="1" customWidth="1"/>
    <col min="2591" max="2591" width="22" bestFit="1" customWidth="1"/>
    <col min="2592" max="2592" width="23.83203125" bestFit="1" customWidth="1"/>
    <col min="2593" max="2593" width="22" bestFit="1" customWidth="1"/>
    <col min="2594" max="2594" width="23.83203125" bestFit="1" customWidth="1"/>
    <col min="2595" max="2595" width="22" bestFit="1" customWidth="1"/>
    <col min="2596" max="2596" width="23.83203125" bestFit="1" customWidth="1"/>
    <col min="2597" max="2597" width="22" bestFit="1" customWidth="1"/>
    <col min="2598" max="2598" width="23.83203125" bestFit="1" customWidth="1"/>
    <col min="2599" max="2599" width="22" bestFit="1" customWidth="1"/>
    <col min="2600" max="2600" width="23.83203125" bestFit="1" customWidth="1"/>
    <col min="2601" max="2601" width="22" bestFit="1" customWidth="1"/>
    <col min="2602" max="2602" width="23.83203125" bestFit="1" customWidth="1"/>
    <col min="2603" max="2603" width="22" bestFit="1" customWidth="1"/>
    <col min="2604" max="2604" width="23.83203125" bestFit="1" customWidth="1"/>
    <col min="2605" max="2605" width="22" bestFit="1" customWidth="1"/>
    <col min="2606" max="2606" width="23.83203125" bestFit="1" customWidth="1"/>
    <col min="2607" max="2607" width="22" bestFit="1" customWidth="1"/>
    <col min="2608" max="2608" width="24.6640625" bestFit="1" customWidth="1"/>
    <col min="2609" max="2609" width="23" bestFit="1" customWidth="1"/>
    <col min="2610" max="2612" width="23.5" bestFit="1" customWidth="1"/>
    <col min="2613" max="2613" width="24.83203125" bestFit="1" customWidth="1"/>
    <col min="2614" max="2614" width="23" bestFit="1" customWidth="1"/>
    <col min="2615" max="2615" width="26.5" bestFit="1" customWidth="1"/>
    <col min="2616" max="2616" width="24.83203125" bestFit="1" customWidth="1"/>
    <col min="2617" max="2617" width="24.6640625" bestFit="1" customWidth="1"/>
    <col min="2618" max="2618" width="23" bestFit="1" customWidth="1"/>
    <col min="2619" max="2619" width="26.5" bestFit="1" customWidth="1"/>
    <col min="2620" max="2620" width="24.83203125" bestFit="1" customWidth="1"/>
    <col min="2621" max="2621" width="24.6640625" bestFit="1" customWidth="1"/>
    <col min="2622" max="2622" width="23" bestFit="1" customWidth="1"/>
    <col min="2623" max="2623" width="25.33203125" bestFit="1" customWidth="1"/>
    <col min="2624" max="2624" width="23.5" bestFit="1" customWidth="1"/>
    <col min="2625" max="2625" width="26.6640625" bestFit="1" customWidth="1"/>
    <col min="2626" max="2626" width="24.83203125" bestFit="1" customWidth="1"/>
    <col min="2627" max="2627" width="24.6640625" bestFit="1" customWidth="1"/>
    <col min="2628" max="2628" width="24.33203125" bestFit="1" customWidth="1"/>
    <col min="2629" max="2629" width="22.6640625" bestFit="1" customWidth="1"/>
    <col min="2630" max="2630" width="24.33203125" bestFit="1" customWidth="1"/>
    <col min="2631" max="2631" width="22.6640625" bestFit="1" customWidth="1"/>
    <col min="2632" max="2632" width="24.33203125" bestFit="1" customWidth="1"/>
    <col min="2633" max="2633" width="22.6640625" bestFit="1" customWidth="1"/>
    <col min="2634" max="2634" width="24.33203125" bestFit="1" customWidth="1"/>
    <col min="2635" max="2635" width="22.6640625" bestFit="1" customWidth="1"/>
    <col min="2636" max="2636" width="24.83203125" bestFit="1" customWidth="1"/>
    <col min="2637" max="2637" width="23.1640625" bestFit="1" customWidth="1"/>
    <col min="2638" max="2638" width="24.83203125" bestFit="1" customWidth="1"/>
    <col min="2639" max="2639" width="23.1640625" bestFit="1" customWidth="1"/>
    <col min="2640" max="2640" width="24.83203125" bestFit="1" customWidth="1"/>
    <col min="2641" max="2641" width="23.1640625" bestFit="1" customWidth="1"/>
    <col min="2642" max="2642" width="24.83203125" bestFit="1" customWidth="1"/>
    <col min="2643" max="2643" width="23.1640625" bestFit="1" customWidth="1"/>
    <col min="2644" max="2644" width="24.83203125" bestFit="1" customWidth="1"/>
    <col min="2645" max="2645" width="23.1640625" bestFit="1" customWidth="1"/>
    <col min="2646" max="2646" width="24.83203125" bestFit="1" customWidth="1"/>
    <col min="2647" max="2647" width="23.1640625" bestFit="1" customWidth="1"/>
    <col min="2648" max="2648" width="24.83203125" bestFit="1" customWidth="1"/>
    <col min="2649" max="2649" width="23.1640625" bestFit="1" customWidth="1"/>
    <col min="2650" max="2650" width="24.6640625" bestFit="1" customWidth="1"/>
    <col min="2651" max="2651" width="23" bestFit="1" customWidth="1"/>
    <col min="2652" max="2652" width="24.6640625" bestFit="1" customWidth="1"/>
    <col min="2653" max="2653" width="23" bestFit="1" customWidth="1"/>
    <col min="2654" max="2654" width="24.6640625" bestFit="1" customWidth="1"/>
    <col min="2655" max="2655" width="23" bestFit="1" customWidth="1"/>
    <col min="2656" max="2656" width="24.5" bestFit="1" customWidth="1"/>
    <col min="2657" max="2657" width="22.83203125" bestFit="1" customWidth="1"/>
    <col min="2658" max="2658" width="24.5" bestFit="1" customWidth="1"/>
    <col min="2659" max="2659" width="22.83203125" bestFit="1" customWidth="1"/>
    <col min="2660" max="2660" width="24.5" bestFit="1" customWidth="1"/>
    <col min="2661" max="2661" width="24.1640625" bestFit="1" customWidth="1"/>
    <col min="2662" max="2662" width="22.5" bestFit="1" customWidth="1"/>
    <col min="2663" max="2663" width="24.33203125" bestFit="1" customWidth="1"/>
    <col min="2664" max="2664" width="22.6640625" bestFit="1" customWidth="1"/>
    <col min="2665" max="2665" width="24.33203125" bestFit="1" customWidth="1"/>
    <col min="2666" max="2666" width="22.6640625" bestFit="1" customWidth="1"/>
    <col min="2667" max="2667" width="24.33203125" bestFit="1" customWidth="1"/>
    <col min="2668" max="2668" width="22.6640625" bestFit="1" customWidth="1"/>
    <col min="2669" max="2669" width="23.6640625" bestFit="1" customWidth="1"/>
    <col min="2670" max="2670" width="24.5" bestFit="1" customWidth="1"/>
    <col min="2671" max="2671" width="22.6640625" bestFit="1" customWidth="1"/>
    <col min="2672" max="2672" width="25.33203125" bestFit="1" customWidth="1"/>
    <col min="2673" max="2673" width="22.83203125" bestFit="1" customWidth="1"/>
    <col min="2674" max="2674" width="21.1640625" bestFit="1" customWidth="1"/>
    <col min="2675" max="2675" width="22.83203125" bestFit="1" customWidth="1"/>
    <col min="2676" max="2676" width="21.1640625" bestFit="1" customWidth="1"/>
    <col min="2677" max="2677" width="22.83203125" bestFit="1" customWidth="1"/>
    <col min="2678" max="2678" width="21.1640625" bestFit="1" customWidth="1"/>
    <col min="2679" max="2679" width="22.83203125" bestFit="1" customWidth="1"/>
    <col min="2680" max="2680" width="21.1640625" bestFit="1" customWidth="1"/>
    <col min="2681" max="2681" width="22.83203125" bestFit="1" customWidth="1"/>
    <col min="2682" max="2682" width="21.1640625" bestFit="1" customWidth="1"/>
    <col min="2683" max="2683" width="24.1640625" bestFit="1" customWidth="1"/>
    <col min="2684" max="2684" width="22.5" bestFit="1" customWidth="1"/>
    <col min="2685" max="2685" width="25.5" bestFit="1" customWidth="1"/>
    <col min="2686" max="2686" width="23.83203125" bestFit="1" customWidth="1"/>
    <col min="2687" max="2687" width="25.5" bestFit="1" customWidth="1"/>
    <col min="2688" max="2688" width="23.83203125" bestFit="1" customWidth="1"/>
    <col min="2689" max="2689" width="23.33203125" bestFit="1" customWidth="1"/>
    <col min="2690" max="2690" width="21.6640625" bestFit="1" customWidth="1"/>
    <col min="2691" max="2691" width="23.33203125" bestFit="1" customWidth="1"/>
    <col min="2692" max="2692" width="21.6640625" bestFit="1" customWidth="1"/>
    <col min="2693" max="2693" width="23.33203125" bestFit="1" customWidth="1"/>
    <col min="2694" max="2694" width="21.6640625" bestFit="1" customWidth="1"/>
    <col min="2695" max="2695" width="23.33203125" bestFit="1" customWidth="1"/>
    <col min="2696" max="2696" width="21.6640625" bestFit="1" customWidth="1"/>
    <col min="2697" max="2697" width="22.6640625" bestFit="1" customWidth="1"/>
    <col min="2698" max="2698" width="23.5" bestFit="1" customWidth="1"/>
    <col min="2699" max="2700" width="21.83203125" bestFit="1" customWidth="1"/>
    <col min="2701" max="2701" width="24.33203125" bestFit="1" customWidth="1"/>
    <col min="2702" max="2702" width="22.5" bestFit="1" customWidth="1"/>
    <col min="2703" max="2703" width="23.6640625" bestFit="1" customWidth="1"/>
    <col min="2704" max="2704" width="22" bestFit="1" customWidth="1"/>
    <col min="2705" max="2705" width="24.5" bestFit="1" customWidth="1"/>
    <col min="2706" max="2706" width="22.83203125" bestFit="1" customWidth="1"/>
    <col min="2707" max="2707" width="23.6640625" bestFit="1" customWidth="1"/>
    <col min="2708" max="2708" width="21.83203125" bestFit="1" customWidth="1"/>
    <col min="2709" max="2709" width="23.6640625" bestFit="1" customWidth="1"/>
    <col min="2710" max="2710" width="21.83203125" bestFit="1" customWidth="1"/>
    <col min="2711" max="2711" width="24.5" bestFit="1" customWidth="1"/>
    <col min="2712" max="2712" width="22.6640625" bestFit="1" customWidth="1"/>
    <col min="2713" max="2713" width="23.5" bestFit="1" customWidth="1"/>
    <col min="2714" max="2714" width="21.83203125" bestFit="1" customWidth="1"/>
    <col min="2715" max="2715" width="21.6640625" bestFit="1" customWidth="1"/>
    <col min="2716" max="2716" width="20.83203125" bestFit="1" customWidth="1"/>
    <col min="2717" max="2717" width="20" bestFit="1" customWidth="1"/>
    <col min="2718" max="2730" width="21.6640625" bestFit="1" customWidth="1"/>
    <col min="2731" max="2731" width="20" bestFit="1" customWidth="1"/>
    <col min="2732" max="2732" width="21.6640625" bestFit="1" customWidth="1"/>
    <col min="2733" max="2733" width="20" bestFit="1" customWidth="1"/>
    <col min="2734" max="2734" width="21.6640625" bestFit="1" customWidth="1"/>
    <col min="2735" max="2735" width="20" bestFit="1" customWidth="1"/>
    <col min="2736" max="2737" width="21.6640625" bestFit="1" customWidth="1"/>
    <col min="2738" max="2738" width="20" bestFit="1" customWidth="1"/>
    <col min="2739" max="2739" width="21.6640625" bestFit="1" customWidth="1"/>
    <col min="2740" max="2740" width="20" bestFit="1" customWidth="1"/>
    <col min="2741" max="2741" width="21.6640625" bestFit="1" customWidth="1"/>
    <col min="2742" max="2742" width="20" bestFit="1" customWidth="1"/>
    <col min="2743" max="2743" width="21.6640625" bestFit="1" customWidth="1"/>
    <col min="2744" max="2744" width="20" bestFit="1" customWidth="1"/>
    <col min="2745" max="2745" width="21.6640625" bestFit="1" customWidth="1"/>
    <col min="2746" max="2746" width="20" bestFit="1" customWidth="1"/>
    <col min="2747" max="2747" width="21.6640625" bestFit="1" customWidth="1"/>
    <col min="2748" max="2748" width="20" bestFit="1" customWidth="1"/>
    <col min="2749" max="2749" width="21.6640625" bestFit="1" customWidth="1"/>
    <col min="2750" max="2750" width="20" bestFit="1" customWidth="1"/>
    <col min="2751" max="2751" width="21.6640625" bestFit="1" customWidth="1"/>
    <col min="2752" max="2752" width="20" bestFit="1" customWidth="1"/>
    <col min="2753" max="2753" width="21.6640625" bestFit="1" customWidth="1"/>
    <col min="2754" max="2754" width="20" bestFit="1" customWidth="1"/>
    <col min="2755" max="2755" width="21.6640625" bestFit="1" customWidth="1"/>
    <col min="2756" max="2756" width="20" bestFit="1" customWidth="1"/>
    <col min="2757" max="2757" width="21.6640625" bestFit="1" customWidth="1"/>
    <col min="2758" max="2758" width="20" bestFit="1" customWidth="1"/>
    <col min="2759" max="2759" width="16.33203125" bestFit="1" customWidth="1"/>
    <col min="2760" max="2764" width="18.1640625" bestFit="1" customWidth="1"/>
    <col min="2765" max="2765" width="6.5" bestFit="1" customWidth="1"/>
    <col min="2766" max="2766" width="13" bestFit="1" customWidth="1"/>
    <col min="2767" max="2767" width="12.1640625" bestFit="1" customWidth="1"/>
    <col min="2768" max="2768" width="16.33203125" bestFit="1" customWidth="1"/>
    <col min="2769" max="2769" width="25.5" bestFit="1" customWidth="1"/>
  </cols>
  <sheetData>
    <row r="3" spans="1:5" x14ac:dyDescent="0.2">
      <c r="A3" s="7" t="s">
        <v>3429</v>
      </c>
      <c r="B3" t="s">
        <v>3433</v>
      </c>
      <c r="C3" t="s">
        <v>3434</v>
      </c>
      <c r="D3" t="s">
        <v>3432</v>
      </c>
      <c r="E3" t="s">
        <v>3435</v>
      </c>
    </row>
    <row r="4" spans="1:5" x14ac:dyDescent="0.2">
      <c r="A4" s="8" t="s">
        <v>17</v>
      </c>
      <c r="B4">
        <v>0</v>
      </c>
      <c r="C4">
        <v>0</v>
      </c>
      <c r="D4">
        <v>39</v>
      </c>
      <c r="E4">
        <v>4</v>
      </c>
    </row>
    <row r="5" spans="1:5" x14ac:dyDescent="0.2">
      <c r="A5" s="9" t="s">
        <v>1440</v>
      </c>
      <c r="B5">
        <v>0</v>
      </c>
      <c r="C5">
        <v>0</v>
      </c>
      <c r="D5">
        <v>39</v>
      </c>
      <c r="E5">
        <v>4</v>
      </c>
    </row>
    <row r="6" spans="1:5" x14ac:dyDescent="0.2">
      <c r="A6" s="8" t="s">
        <v>85</v>
      </c>
      <c r="B6">
        <v>4</v>
      </c>
      <c r="C6">
        <v>5</v>
      </c>
      <c r="D6">
        <v>18</v>
      </c>
      <c r="E6">
        <v>9</v>
      </c>
    </row>
    <row r="7" spans="1:5" x14ac:dyDescent="0.2">
      <c r="A7" s="9" t="s">
        <v>441</v>
      </c>
      <c r="B7">
        <v>0</v>
      </c>
      <c r="C7">
        <v>0</v>
      </c>
      <c r="D7">
        <v>18</v>
      </c>
      <c r="E7">
        <v>9</v>
      </c>
    </row>
    <row r="8" spans="1:5" x14ac:dyDescent="0.2">
      <c r="A8" s="9" t="s">
        <v>84</v>
      </c>
      <c r="B8">
        <v>0</v>
      </c>
      <c r="C8">
        <v>0</v>
      </c>
      <c r="D8">
        <v>14</v>
      </c>
      <c r="E8">
        <v>8</v>
      </c>
    </row>
    <row r="9" spans="1:5" x14ac:dyDescent="0.2">
      <c r="A9" s="9" t="s">
        <v>97</v>
      </c>
      <c r="B9">
        <v>2</v>
      </c>
      <c r="C9">
        <v>3</v>
      </c>
      <c r="D9">
        <v>17</v>
      </c>
      <c r="E9">
        <v>7</v>
      </c>
    </row>
    <row r="10" spans="1:5" x14ac:dyDescent="0.2">
      <c r="A10" s="9" t="s">
        <v>2266</v>
      </c>
      <c r="B10">
        <v>1</v>
      </c>
      <c r="C10">
        <v>1</v>
      </c>
      <c r="D10">
        <v>18</v>
      </c>
      <c r="E10">
        <v>3</v>
      </c>
    </row>
    <row r="11" spans="1:5" x14ac:dyDescent="0.2">
      <c r="A11" s="9" t="s">
        <v>606</v>
      </c>
      <c r="B11">
        <v>1</v>
      </c>
      <c r="C11">
        <v>1</v>
      </c>
      <c r="D11">
        <v>0</v>
      </c>
      <c r="E11">
        <v>0</v>
      </c>
    </row>
    <row r="12" spans="1:5" x14ac:dyDescent="0.2">
      <c r="A12" s="8" t="s">
        <v>19</v>
      </c>
      <c r="B12">
        <v>25</v>
      </c>
      <c r="C12">
        <v>22</v>
      </c>
      <c r="D12">
        <v>108</v>
      </c>
      <c r="E12">
        <v>78</v>
      </c>
    </row>
    <row r="13" spans="1:5" x14ac:dyDescent="0.2">
      <c r="A13" s="9" t="s">
        <v>81</v>
      </c>
      <c r="B13">
        <v>1</v>
      </c>
      <c r="C13">
        <v>1</v>
      </c>
      <c r="D13">
        <v>26</v>
      </c>
      <c r="E13">
        <v>10</v>
      </c>
    </row>
    <row r="14" spans="1:5" x14ac:dyDescent="0.2">
      <c r="A14" s="9" t="s">
        <v>1317</v>
      </c>
      <c r="B14">
        <v>0</v>
      </c>
      <c r="C14">
        <v>0</v>
      </c>
      <c r="D14">
        <v>15</v>
      </c>
      <c r="E14">
        <v>8</v>
      </c>
    </row>
    <row r="15" spans="1:5" x14ac:dyDescent="0.2">
      <c r="A15" s="9" t="s">
        <v>153</v>
      </c>
      <c r="B15">
        <v>1</v>
      </c>
      <c r="C15">
        <v>1</v>
      </c>
      <c r="D15">
        <v>62</v>
      </c>
      <c r="E15">
        <v>39</v>
      </c>
    </row>
    <row r="16" spans="1:5" x14ac:dyDescent="0.2">
      <c r="A16" s="9" t="s">
        <v>165</v>
      </c>
      <c r="B16">
        <v>1</v>
      </c>
      <c r="C16">
        <v>1</v>
      </c>
      <c r="D16">
        <v>29</v>
      </c>
      <c r="E16">
        <v>12</v>
      </c>
    </row>
    <row r="17" spans="1:5" x14ac:dyDescent="0.2">
      <c r="A17" s="9" t="s">
        <v>215</v>
      </c>
      <c r="B17">
        <v>1</v>
      </c>
      <c r="C17">
        <v>1</v>
      </c>
      <c r="D17">
        <v>19</v>
      </c>
      <c r="E17">
        <v>12</v>
      </c>
    </row>
    <row r="18" spans="1:5" x14ac:dyDescent="0.2">
      <c r="A18" s="9" t="s">
        <v>224</v>
      </c>
      <c r="B18">
        <v>1</v>
      </c>
      <c r="C18">
        <v>1</v>
      </c>
      <c r="D18">
        <v>20</v>
      </c>
      <c r="E18">
        <v>10</v>
      </c>
    </row>
    <row r="19" spans="1:5" x14ac:dyDescent="0.2">
      <c r="A19" s="9" t="s">
        <v>232</v>
      </c>
      <c r="B19">
        <v>1</v>
      </c>
      <c r="C19">
        <v>1</v>
      </c>
      <c r="D19">
        <v>41</v>
      </c>
      <c r="E19">
        <v>25</v>
      </c>
    </row>
    <row r="20" spans="1:5" x14ac:dyDescent="0.2">
      <c r="A20" s="9" t="s">
        <v>241</v>
      </c>
      <c r="B20">
        <v>1</v>
      </c>
      <c r="C20">
        <v>1</v>
      </c>
      <c r="D20">
        <v>30</v>
      </c>
      <c r="E20">
        <v>14</v>
      </c>
    </row>
    <row r="21" spans="1:5" x14ac:dyDescent="0.2">
      <c r="A21" s="9" t="s">
        <v>252</v>
      </c>
      <c r="B21">
        <v>1</v>
      </c>
      <c r="C21">
        <v>1</v>
      </c>
      <c r="D21">
        <v>12</v>
      </c>
      <c r="E21">
        <v>6</v>
      </c>
    </row>
    <row r="22" spans="1:5" x14ac:dyDescent="0.2">
      <c r="A22" s="9" t="s">
        <v>264</v>
      </c>
      <c r="B22">
        <v>1</v>
      </c>
      <c r="C22">
        <v>1</v>
      </c>
      <c r="D22">
        <v>11</v>
      </c>
      <c r="E22">
        <v>4</v>
      </c>
    </row>
    <row r="23" spans="1:5" x14ac:dyDescent="0.2">
      <c r="A23" s="9" t="s">
        <v>284</v>
      </c>
      <c r="B23">
        <v>1</v>
      </c>
      <c r="C23">
        <v>1</v>
      </c>
      <c r="D23">
        <v>1</v>
      </c>
      <c r="E23">
        <v>1</v>
      </c>
    </row>
    <row r="24" spans="1:5" x14ac:dyDescent="0.2">
      <c r="A24" s="9" t="s">
        <v>294</v>
      </c>
      <c r="B24">
        <v>1</v>
      </c>
      <c r="C24">
        <v>1</v>
      </c>
      <c r="D24">
        <v>3</v>
      </c>
      <c r="E24">
        <v>3</v>
      </c>
    </row>
    <row r="25" spans="1:5" x14ac:dyDescent="0.2">
      <c r="A25" s="9" t="s">
        <v>314</v>
      </c>
      <c r="B25">
        <v>1</v>
      </c>
      <c r="C25">
        <v>1</v>
      </c>
      <c r="D25">
        <v>1</v>
      </c>
      <c r="E25">
        <v>1</v>
      </c>
    </row>
    <row r="26" spans="1:5" x14ac:dyDescent="0.2">
      <c r="A26" s="9" t="s">
        <v>1223</v>
      </c>
      <c r="B26">
        <v>1</v>
      </c>
      <c r="C26">
        <v>1</v>
      </c>
      <c r="D26">
        <v>6</v>
      </c>
      <c r="E26">
        <v>5</v>
      </c>
    </row>
    <row r="27" spans="1:5" x14ac:dyDescent="0.2">
      <c r="A27" s="9" t="s">
        <v>331</v>
      </c>
      <c r="B27">
        <v>1</v>
      </c>
      <c r="C27">
        <v>1</v>
      </c>
      <c r="D27">
        <v>40</v>
      </c>
      <c r="E27">
        <v>20</v>
      </c>
    </row>
    <row r="28" spans="1:5" x14ac:dyDescent="0.2">
      <c r="A28" s="9" t="s">
        <v>404</v>
      </c>
      <c r="B28">
        <v>1</v>
      </c>
      <c r="C28">
        <v>1</v>
      </c>
      <c r="D28">
        <v>10</v>
      </c>
      <c r="E28">
        <v>5</v>
      </c>
    </row>
    <row r="29" spans="1:5" x14ac:dyDescent="0.2">
      <c r="A29" s="9" t="s">
        <v>375</v>
      </c>
      <c r="B29">
        <v>1</v>
      </c>
      <c r="C29">
        <v>1</v>
      </c>
      <c r="D29">
        <v>28</v>
      </c>
      <c r="E29">
        <v>7</v>
      </c>
    </row>
    <row r="30" spans="1:5" x14ac:dyDescent="0.2">
      <c r="A30" s="9" t="s">
        <v>1335</v>
      </c>
      <c r="B30">
        <v>1</v>
      </c>
      <c r="C30">
        <v>1</v>
      </c>
      <c r="D30">
        <v>3</v>
      </c>
      <c r="E30">
        <v>2</v>
      </c>
    </row>
    <row r="31" spans="1:5" x14ac:dyDescent="0.2">
      <c r="A31" s="9" t="s">
        <v>707</v>
      </c>
      <c r="B31">
        <v>1</v>
      </c>
      <c r="C31">
        <v>0</v>
      </c>
      <c r="D31">
        <v>1</v>
      </c>
      <c r="E31">
        <v>1</v>
      </c>
    </row>
    <row r="32" spans="1:5" x14ac:dyDescent="0.2">
      <c r="A32" s="9" t="s">
        <v>381</v>
      </c>
      <c r="B32">
        <v>1</v>
      </c>
      <c r="C32">
        <v>1</v>
      </c>
      <c r="D32">
        <v>43</v>
      </c>
      <c r="E32">
        <v>21</v>
      </c>
    </row>
    <row r="33" spans="1:5" x14ac:dyDescent="0.2">
      <c r="A33" s="9" t="s">
        <v>948</v>
      </c>
      <c r="B33">
        <v>1</v>
      </c>
      <c r="C33">
        <v>1</v>
      </c>
      <c r="D33">
        <v>21</v>
      </c>
      <c r="E33">
        <v>9</v>
      </c>
    </row>
    <row r="34" spans="1:5" x14ac:dyDescent="0.2">
      <c r="A34" s="9" t="s">
        <v>18</v>
      </c>
      <c r="B34">
        <v>1</v>
      </c>
      <c r="C34">
        <v>1</v>
      </c>
      <c r="D34">
        <v>23</v>
      </c>
      <c r="E34">
        <v>11</v>
      </c>
    </row>
    <row r="35" spans="1:5" x14ac:dyDescent="0.2">
      <c r="A35" s="9" t="s">
        <v>392</v>
      </c>
      <c r="B35">
        <v>1</v>
      </c>
      <c r="C35">
        <v>1</v>
      </c>
      <c r="D35">
        <v>2</v>
      </c>
      <c r="E35">
        <v>1</v>
      </c>
    </row>
    <row r="36" spans="1:5" x14ac:dyDescent="0.2">
      <c r="A36" s="9" t="s">
        <v>401</v>
      </c>
      <c r="B36">
        <v>1</v>
      </c>
      <c r="C36">
        <v>1</v>
      </c>
      <c r="D36">
        <v>39</v>
      </c>
      <c r="E36">
        <v>11</v>
      </c>
    </row>
    <row r="37" spans="1:5" x14ac:dyDescent="0.2">
      <c r="A37" s="9" t="s">
        <v>771</v>
      </c>
      <c r="B37">
        <v>2</v>
      </c>
      <c r="C37">
        <v>0</v>
      </c>
      <c r="D37">
        <v>61</v>
      </c>
      <c r="E37">
        <v>23</v>
      </c>
    </row>
    <row r="38" spans="1:5" x14ac:dyDescent="0.2">
      <c r="A38" s="9" t="s">
        <v>1600</v>
      </c>
      <c r="B38">
        <v>0</v>
      </c>
      <c r="C38">
        <v>0</v>
      </c>
      <c r="D38">
        <v>108</v>
      </c>
      <c r="E38">
        <v>78</v>
      </c>
    </row>
    <row r="39" spans="1:5" x14ac:dyDescent="0.2">
      <c r="A39" s="8" t="s">
        <v>1331</v>
      </c>
      <c r="B39">
        <v>0</v>
      </c>
      <c r="C39">
        <v>1</v>
      </c>
      <c r="D39">
        <v>2</v>
      </c>
      <c r="E39">
        <v>0</v>
      </c>
    </row>
    <row r="40" spans="1:5" x14ac:dyDescent="0.2">
      <c r="A40" s="9" t="s">
        <v>2313</v>
      </c>
      <c r="B40">
        <v>0</v>
      </c>
      <c r="C40">
        <v>0</v>
      </c>
      <c r="D40">
        <v>2</v>
      </c>
      <c r="E40">
        <v>0</v>
      </c>
    </row>
    <row r="41" spans="1:5" x14ac:dyDescent="0.2">
      <c r="A41" s="9" t="s">
        <v>1330</v>
      </c>
      <c r="B41">
        <v>0</v>
      </c>
      <c r="C41">
        <v>1</v>
      </c>
      <c r="D41">
        <v>0</v>
      </c>
      <c r="E41">
        <v>0</v>
      </c>
    </row>
    <row r="42" spans="1:5" x14ac:dyDescent="0.2">
      <c r="A42" s="8" t="s">
        <v>31</v>
      </c>
      <c r="B42">
        <v>72</v>
      </c>
      <c r="C42">
        <v>73</v>
      </c>
      <c r="D42">
        <v>398</v>
      </c>
      <c r="E42">
        <v>129</v>
      </c>
    </row>
    <row r="43" spans="1:5" x14ac:dyDescent="0.2">
      <c r="A43" s="9" t="s">
        <v>221</v>
      </c>
      <c r="B43">
        <v>2</v>
      </c>
      <c r="C43">
        <v>2</v>
      </c>
      <c r="D43">
        <v>1</v>
      </c>
      <c r="E43">
        <v>1</v>
      </c>
    </row>
    <row r="44" spans="1:5" x14ac:dyDescent="0.2">
      <c r="A44" s="9" t="s">
        <v>136</v>
      </c>
      <c r="B44">
        <v>1</v>
      </c>
      <c r="C44">
        <v>1</v>
      </c>
      <c r="D44">
        <v>18</v>
      </c>
      <c r="E44">
        <v>10</v>
      </c>
    </row>
    <row r="45" spans="1:5" x14ac:dyDescent="0.2">
      <c r="A45" s="9" t="s">
        <v>467</v>
      </c>
      <c r="B45">
        <v>5</v>
      </c>
      <c r="C45">
        <v>5</v>
      </c>
      <c r="D45">
        <v>15</v>
      </c>
      <c r="E45">
        <v>9</v>
      </c>
    </row>
    <row r="46" spans="1:5" x14ac:dyDescent="0.2">
      <c r="A46" s="9" t="s">
        <v>302</v>
      </c>
      <c r="B46">
        <v>1</v>
      </c>
      <c r="C46">
        <v>1</v>
      </c>
      <c r="D46">
        <v>24</v>
      </c>
      <c r="E46">
        <v>0</v>
      </c>
    </row>
    <row r="47" spans="1:5" x14ac:dyDescent="0.2">
      <c r="A47" s="9" t="s">
        <v>507</v>
      </c>
      <c r="B47">
        <v>1</v>
      </c>
      <c r="C47">
        <v>1</v>
      </c>
      <c r="D47">
        <v>24</v>
      </c>
      <c r="E47">
        <v>0</v>
      </c>
    </row>
    <row r="48" spans="1:5" x14ac:dyDescent="0.2">
      <c r="A48" s="9" t="s">
        <v>1715</v>
      </c>
      <c r="B48">
        <v>1</v>
      </c>
      <c r="C48">
        <v>1</v>
      </c>
      <c r="D48">
        <v>89</v>
      </c>
      <c r="E48">
        <v>32</v>
      </c>
    </row>
    <row r="49" spans="1:5" x14ac:dyDescent="0.2">
      <c r="A49" s="9" t="s">
        <v>1901</v>
      </c>
      <c r="B49">
        <v>1</v>
      </c>
      <c r="C49">
        <v>1</v>
      </c>
      <c r="D49">
        <v>89</v>
      </c>
      <c r="E49">
        <v>43</v>
      </c>
    </row>
    <row r="50" spans="1:5" x14ac:dyDescent="0.2">
      <c r="A50" s="9" t="s">
        <v>1346</v>
      </c>
      <c r="B50">
        <v>2</v>
      </c>
      <c r="C50">
        <v>2</v>
      </c>
      <c r="D50">
        <v>18</v>
      </c>
      <c r="E50">
        <v>14</v>
      </c>
    </row>
    <row r="51" spans="1:5" x14ac:dyDescent="0.2">
      <c r="A51" s="9" t="s">
        <v>1569</v>
      </c>
      <c r="B51">
        <v>0</v>
      </c>
      <c r="C51">
        <v>0</v>
      </c>
      <c r="D51">
        <v>19</v>
      </c>
      <c r="E51">
        <v>10</v>
      </c>
    </row>
    <row r="52" spans="1:5" x14ac:dyDescent="0.2">
      <c r="A52" s="9" t="s">
        <v>475</v>
      </c>
      <c r="B52">
        <v>2</v>
      </c>
      <c r="C52">
        <v>2</v>
      </c>
      <c r="D52">
        <v>0</v>
      </c>
      <c r="E52">
        <v>0</v>
      </c>
    </row>
    <row r="53" spans="1:5" x14ac:dyDescent="0.2">
      <c r="A53" s="9" t="s">
        <v>357</v>
      </c>
      <c r="B53">
        <v>2</v>
      </c>
      <c r="C53">
        <v>2</v>
      </c>
      <c r="D53">
        <v>26</v>
      </c>
      <c r="E53">
        <v>0</v>
      </c>
    </row>
    <row r="54" spans="1:5" x14ac:dyDescent="0.2">
      <c r="A54" s="9" t="s">
        <v>91</v>
      </c>
      <c r="B54">
        <v>1</v>
      </c>
      <c r="C54">
        <v>1</v>
      </c>
      <c r="D54">
        <v>66</v>
      </c>
      <c r="E54">
        <v>36</v>
      </c>
    </row>
    <row r="55" spans="1:5" x14ac:dyDescent="0.2">
      <c r="A55" s="9" t="s">
        <v>370</v>
      </c>
      <c r="B55">
        <v>1</v>
      </c>
      <c r="C55">
        <v>1</v>
      </c>
      <c r="D55">
        <v>80</v>
      </c>
      <c r="E55">
        <v>47</v>
      </c>
    </row>
    <row r="56" spans="1:5" x14ac:dyDescent="0.2">
      <c r="A56" s="9" t="s">
        <v>1538</v>
      </c>
      <c r="B56">
        <v>4</v>
      </c>
      <c r="C56">
        <v>4</v>
      </c>
      <c r="D56">
        <v>1</v>
      </c>
      <c r="E56">
        <v>0</v>
      </c>
    </row>
    <row r="57" spans="1:5" x14ac:dyDescent="0.2">
      <c r="A57" s="9" t="s">
        <v>341</v>
      </c>
      <c r="B57">
        <v>2</v>
      </c>
      <c r="C57">
        <v>2</v>
      </c>
      <c r="D57">
        <v>63</v>
      </c>
      <c r="E57">
        <v>8</v>
      </c>
    </row>
    <row r="58" spans="1:5" x14ac:dyDescent="0.2">
      <c r="A58" s="9" t="s">
        <v>1218</v>
      </c>
      <c r="B58">
        <v>1</v>
      </c>
      <c r="C58">
        <v>1</v>
      </c>
      <c r="D58">
        <v>12</v>
      </c>
      <c r="E58">
        <v>12</v>
      </c>
    </row>
    <row r="59" spans="1:5" x14ac:dyDescent="0.2">
      <c r="A59" s="9" t="s">
        <v>733</v>
      </c>
      <c r="B59">
        <v>1</v>
      </c>
      <c r="C59">
        <v>1</v>
      </c>
      <c r="D59">
        <v>45</v>
      </c>
      <c r="E59">
        <v>27</v>
      </c>
    </row>
    <row r="60" spans="1:5" x14ac:dyDescent="0.2">
      <c r="A60" s="9" t="s">
        <v>1759</v>
      </c>
      <c r="B60">
        <v>2</v>
      </c>
      <c r="C60">
        <v>2</v>
      </c>
      <c r="D60">
        <v>51</v>
      </c>
      <c r="E60">
        <v>15</v>
      </c>
    </row>
    <row r="61" spans="1:5" x14ac:dyDescent="0.2">
      <c r="A61" s="9" t="s">
        <v>30</v>
      </c>
      <c r="B61">
        <v>0</v>
      </c>
      <c r="C61">
        <v>0</v>
      </c>
      <c r="D61">
        <v>398</v>
      </c>
      <c r="E61">
        <v>129</v>
      </c>
    </row>
    <row r="62" spans="1:5" x14ac:dyDescent="0.2">
      <c r="A62" s="9" t="s">
        <v>1311</v>
      </c>
      <c r="B62">
        <v>2</v>
      </c>
      <c r="C62">
        <v>2</v>
      </c>
      <c r="D62">
        <v>9</v>
      </c>
      <c r="E62">
        <v>0</v>
      </c>
    </row>
    <row r="63" spans="1:5" x14ac:dyDescent="0.2">
      <c r="A63" s="9" t="s">
        <v>2041</v>
      </c>
      <c r="B63">
        <v>1</v>
      </c>
      <c r="C63">
        <v>1</v>
      </c>
      <c r="D63">
        <v>123</v>
      </c>
      <c r="E63">
        <v>93</v>
      </c>
    </row>
    <row r="64" spans="1:5" x14ac:dyDescent="0.2">
      <c r="A64" s="9" t="s">
        <v>62</v>
      </c>
      <c r="B64">
        <v>2</v>
      </c>
      <c r="C64">
        <v>2</v>
      </c>
      <c r="D64">
        <v>13</v>
      </c>
      <c r="E64">
        <v>0</v>
      </c>
    </row>
    <row r="65" spans="1:5" x14ac:dyDescent="0.2">
      <c r="A65" s="9" t="s">
        <v>223</v>
      </c>
      <c r="B65">
        <v>1</v>
      </c>
      <c r="C65">
        <v>1</v>
      </c>
      <c r="D65">
        <v>103</v>
      </c>
      <c r="E65">
        <v>21</v>
      </c>
    </row>
    <row r="66" spans="1:5" x14ac:dyDescent="0.2">
      <c r="A66" s="9" t="s">
        <v>74</v>
      </c>
      <c r="B66">
        <v>1</v>
      </c>
      <c r="C66">
        <v>1</v>
      </c>
      <c r="D66">
        <v>7</v>
      </c>
      <c r="E66">
        <v>4</v>
      </c>
    </row>
    <row r="67" spans="1:5" x14ac:dyDescent="0.2">
      <c r="A67" s="9" t="s">
        <v>110</v>
      </c>
      <c r="B67">
        <v>1</v>
      </c>
      <c r="C67">
        <v>1</v>
      </c>
      <c r="D67">
        <v>162</v>
      </c>
      <c r="E67">
        <v>56</v>
      </c>
    </row>
    <row r="68" spans="1:5" x14ac:dyDescent="0.2">
      <c r="A68" s="9" t="s">
        <v>239</v>
      </c>
      <c r="B68">
        <v>1</v>
      </c>
      <c r="C68">
        <v>1</v>
      </c>
      <c r="D68">
        <v>104</v>
      </c>
      <c r="E68">
        <v>32</v>
      </c>
    </row>
    <row r="69" spans="1:5" x14ac:dyDescent="0.2">
      <c r="A69" s="9" t="s">
        <v>145</v>
      </c>
      <c r="B69">
        <v>1</v>
      </c>
      <c r="C69">
        <v>1</v>
      </c>
      <c r="D69">
        <v>141</v>
      </c>
      <c r="E69">
        <v>55</v>
      </c>
    </row>
    <row r="70" spans="1:5" x14ac:dyDescent="0.2">
      <c r="A70" s="9" t="s">
        <v>35</v>
      </c>
      <c r="B70">
        <v>1</v>
      </c>
      <c r="C70">
        <v>1</v>
      </c>
      <c r="D70">
        <v>37</v>
      </c>
      <c r="E70">
        <v>14</v>
      </c>
    </row>
    <row r="71" spans="1:5" x14ac:dyDescent="0.2">
      <c r="A71" s="9" t="s">
        <v>83</v>
      </c>
      <c r="B71">
        <v>1</v>
      </c>
      <c r="C71">
        <v>1</v>
      </c>
      <c r="D71">
        <v>74</v>
      </c>
      <c r="E71">
        <v>23</v>
      </c>
    </row>
    <row r="72" spans="1:5" x14ac:dyDescent="0.2">
      <c r="A72" s="9" t="s">
        <v>205</v>
      </c>
      <c r="B72">
        <v>1</v>
      </c>
      <c r="C72">
        <v>1</v>
      </c>
      <c r="D72">
        <v>143</v>
      </c>
      <c r="E72">
        <v>42</v>
      </c>
    </row>
    <row r="73" spans="1:5" x14ac:dyDescent="0.2">
      <c r="A73" s="9" t="s">
        <v>197</v>
      </c>
      <c r="B73">
        <v>2</v>
      </c>
      <c r="C73">
        <v>2</v>
      </c>
      <c r="D73">
        <v>131</v>
      </c>
      <c r="E73">
        <v>34</v>
      </c>
    </row>
    <row r="74" spans="1:5" x14ac:dyDescent="0.2">
      <c r="A74" s="9" t="s">
        <v>54</v>
      </c>
      <c r="B74">
        <v>1</v>
      </c>
      <c r="C74">
        <v>1</v>
      </c>
      <c r="D74">
        <v>97</v>
      </c>
      <c r="E74">
        <v>37</v>
      </c>
    </row>
    <row r="75" spans="1:5" x14ac:dyDescent="0.2">
      <c r="A75" s="9" t="s">
        <v>117</v>
      </c>
      <c r="B75">
        <v>1</v>
      </c>
      <c r="C75">
        <v>1</v>
      </c>
      <c r="D75">
        <v>23</v>
      </c>
      <c r="E75">
        <v>2</v>
      </c>
    </row>
    <row r="76" spans="1:5" x14ac:dyDescent="0.2">
      <c r="A76" s="9" t="s">
        <v>151</v>
      </c>
      <c r="B76">
        <v>1</v>
      </c>
      <c r="C76">
        <v>1</v>
      </c>
      <c r="D76">
        <v>38</v>
      </c>
      <c r="E76">
        <v>1</v>
      </c>
    </row>
    <row r="77" spans="1:5" x14ac:dyDescent="0.2">
      <c r="A77" s="9" t="s">
        <v>193</v>
      </c>
      <c r="B77">
        <v>1</v>
      </c>
      <c r="C77">
        <v>1</v>
      </c>
      <c r="D77">
        <v>67</v>
      </c>
      <c r="E77">
        <v>42</v>
      </c>
    </row>
    <row r="78" spans="1:5" x14ac:dyDescent="0.2">
      <c r="A78" s="9" t="s">
        <v>39</v>
      </c>
      <c r="B78">
        <v>1</v>
      </c>
      <c r="C78">
        <v>1</v>
      </c>
      <c r="D78">
        <v>113</v>
      </c>
      <c r="E78">
        <v>35</v>
      </c>
    </row>
    <row r="79" spans="1:5" x14ac:dyDescent="0.2">
      <c r="A79" s="9" t="s">
        <v>258</v>
      </c>
      <c r="B79">
        <v>1</v>
      </c>
      <c r="C79">
        <v>1</v>
      </c>
      <c r="D79">
        <v>16</v>
      </c>
      <c r="E79">
        <v>13</v>
      </c>
    </row>
    <row r="80" spans="1:5" x14ac:dyDescent="0.2">
      <c r="A80" s="9" t="s">
        <v>487</v>
      </c>
      <c r="B80">
        <v>1</v>
      </c>
      <c r="C80">
        <v>1</v>
      </c>
      <c r="D80">
        <v>48</v>
      </c>
      <c r="E80">
        <v>20</v>
      </c>
    </row>
    <row r="81" spans="1:5" x14ac:dyDescent="0.2">
      <c r="A81" s="9" t="s">
        <v>2467</v>
      </c>
      <c r="B81">
        <v>1</v>
      </c>
      <c r="C81">
        <v>1</v>
      </c>
      <c r="D81">
        <v>69</v>
      </c>
      <c r="E81">
        <v>15</v>
      </c>
    </row>
    <row r="82" spans="1:5" x14ac:dyDescent="0.2">
      <c r="A82" s="9" t="s">
        <v>1613</v>
      </c>
      <c r="B82">
        <v>1</v>
      </c>
      <c r="C82">
        <v>2</v>
      </c>
      <c r="D82">
        <v>110</v>
      </c>
      <c r="E82">
        <v>42</v>
      </c>
    </row>
    <row r="83" spans="1:5" x14ac:dyDescent="0.2">
      <c r="A83" s="9" t="s">
        <v>584</v>
      </c>
      <c r="B83">
        <v>1</v>
      </c>
      <c r="C83">
        <v>1</v>
      </c>
      <c r="D83">
        <v>30</v>
      </c>
      <c r="E83">
        <v>14</v>
      </c>
    </row>
    <row r="84" spans="1:5" x14ac:dyDescent="0.2">
      <c r="A84" s="9" t="s">
        <v>2212</v>
      </c>
      <c r="B84">
        <v>1</v>
      </c>
      <c r="C84">
        <v>1</v>
      </c>
      <c r="D84">
        <v>74</v>
      </c>
      <c r="E84">
        <v>40</v>
      </c>
    </row>
    <row r="85" spans="1:5" x14ac:dyDescent="0.2">
      <c r="A85" s="9" t="s">
        <v>179</v>
      </c>
      <c r="B85">
        <v>1</v>
      </c>
      <c r="C85">
        <v>1</v>
      </c>
      <c r="D85">
        <v>18</v>
      </c>
      <c r="E85">
        <v>3</v>
      </c>
    </row>
    <row r="86" spans="1:5" x14ac:dyDescent="0.2">
      <c r="A86" s="9" t="s">
        <v>164</v>
      </c>
      <c r="B86">
        <v>1</v>
      </c>
      <c r="C86">
        <v>1</v>
      </c>
      <c r="D86">
        <v>27</v>
      </c>
      <c r="E86">
        <v>5</v>
      </c>
    </row>
    <row r="87" spans="1:5" x14ac:dyDescent="0.2">
      <c r="A87" s="9" t="s">
        <v>295</v>
      </c>
      <c r="B87">
        <v>1</v>
      </c>
      <c r="C87">
        <v>1</v>
      </c>
      <c r="D87">
        <v>24</v>
      </c>
      <c r="E87">
        <v>0</v>
      </c>
    </row>
    <row r="88" spans="1:5" x14ac:dyDescent="0.2">
      <c r="A88" s="9" t="s">
        <v>2486</v>
      </c>
      <c r="B88">
        <v>1</v>
      </c>
      <c r="C88">
        <v>1</v>
      </c>
      <c r="D88">
        <v>124</v>
      </c>
      <c r="E88">
        <v>10</v>
      </c>
    </row>
    <row r="89" spans="1:5" x14ac:dyDescent="0.2">
      <c r="A89" s="9" t="s">
        <v>71</v>
      </c>
      <c r="B89">
        <v>0</v>
      </c>
      <c r="C89">
        <v>0</v>
      </c>
      <c r="D89">
        <v>15</v>
      </c>
      <c r="E89">
        <v>2</v>
      </c>
    </row>
    <row r="90" spans="1:5" x14ac:dyDescent="0.2">
      <c r="A90" s="9" t="s">
        <v>2145</v>
      </c>
      <c r="B90">
        <v>0</v>
      </c>
      <c r="C90">
        <v>0</v>
      </c>
      <c r="D90">
        <v>24</v>
      </c>
      <c r="E90">
        <v>0</v>
      </c>
    </row>
    <row r="91" spans="1:5" x14ac:dyDescent="0.2">
      <c r="A91" s="9" t="s">
        <v>2490</v>
      </c>
      <c r="B91">
        <v>0</v>
      </c>
      <c r="C91">
        <v>0</v>
      </c>
      <c r="D91">
        <v>83</v>
      </c>
      <c r="E91">
        <v>5</v>
      </c>
    </row>
    <row r="92" spans="1:5" x14ac:dyDescent="0.2">
      <c r="A92" s="9" t="s">
        <v>2280</v>
      </c>
      <c r="B92">
        <v>0</v>
      </c>
      <c r="C92">
        <v>0</v>
      </c>
      <c r="D92">
        <v>0</v>
      </c>
      <c r="E92">
        <v>0</v>
      </c>
    </row>
    <row r="93" spans="1:5" x14ac:dyDescent="0.2">
      <c r="A93" s="9" t="s">
        <v>230</v>
      </c>
      <c r="B93">
        <v>2</v>
      </c>
      <c r="C93">
        <v>2</v>
      </c>
      <c r="D93">
        <v>1</v>
      </c>
      <c r="E93">
        <v>0</v>
      </c>
    </row>
    <row r="94" spans="1:5" x14ac:dyDescent="0.2">
      <c r="A94" s="9" t="s">
        <v>1556</v>
      </c>
      <c r="B94">
        <v>1</v>
      </c>
      <c r="C94">
        <v>1</v>
      </c>
      <c r="D94">
        <v>15</v>
      </c>
      <c r="E94">
        <v>12</v>
      </c>
    </row>
    <row r="95" spans="1:5" x14ac:dyDescent="0.2">
      <c r="A95" s="9" t="s">
        <v>255</v>
      </c>
      <c r="B95">
        <v>1</v>
      </c>
      <c r="C95">
        <v>1</v>
      </c>
      <c r="D95">
        <v>11</v>
      </c>
      <c r="E95">
        <v>8</v>
      </c>
    </row>
    <row r="96" spans="1:5" x14ac:dyDescent="0.2">
      <c r="A96" s="9" t="s">
        <v>216</v>
      </c>
      <c r="B96">
        <v>3</v>
      </c>
      <c r="C96">
        <v>3</v>
      </c>
      <c r="D96">
        <v>0</v>
      </c>
      <c r="E96">
        <v>0</v>
      </c>
    </row>
    <row r="97" spans="1:5" x14ac:dyDescent="0.2">
      <c r="A97" s="9" t="s">
        <v>847</v>
      </c>
      <c r="B97">
        <v>1</v>
      </c>
      <c r="C97">
        <v>1</v>
      </c>
      <c r="D97">
        <v>1</v>
      </c>
      <c r="E97">
        <v>1</v>
      </c>
    </row>
    <row r="98" spans="1:5" x14ac:dyDescent="0.2">
      <c r="A98" s="9" t="s">
        <v>1399</v>
      </c>
      <c r="B98">
        <v>4</v>
      </c>
      <c r="C98">
        <v>4</v>
      </c>
      <c r="D98">
        <v>0</v>
      </c>
      <c r="E98">
        <v>0</v>
      </c>
    </row>
    <row r="99" spans="1:5" x14ac:dyDescent="0.2">
      <c r="A99" s="9" t="s">
        <v>37</v>
      </c>
      <c r="B99">
        <v>0</v>
      </c>
      <c r="C99">
        <v>0</v>
      </c>
      <c r="D99">
        <v>1</v>
      </c>
      <c r="E99">
        <v>0</v>
      </c>
    </row>
    <row r="100" spans="1:5" x14ac:dyDescent="0.2">
      <c r="A100" s="8" t="s">
        <v>517</v>
      </c>
      <c r="B100">
        <v>8</v>
      </c>
      <c r="C100">
        <v>0</v>
      </c>
      <c r="D100">
        <v>13</v>
      </c>
      <c r="E100">
        <v>11</v>
      </c>
    </row>
    <row r="101" spans="1:5" x14ac:dyDescent="0.2">
      <c r="A101" s="9" t="s">
        <v>678</v>
      </c>
      <c r="B101">
        <v>4</v>
      </c>
      <c r="C101">
        <v>0</v>
      </c>
      <c r="D101">
        <v>13</v>
      </c>
      <c r="E101">
        <v>1</v>
      </c>
    </row>
    <row r="102" spans="1:5" x14ac:dyDescent="0.2">
      <c r="A102" s="9" t="s">
        <v>1988</v>
      </c>
      <c r="B102">
        <v>4</v>
      </c>
      <c r="C102">
        <v>0</v>
      </c>
      <c r="D102">
        <v>13</v>
      </c>
      <c r="E102">
        <v>11</v>
      </c>
    </row>
    <row r="103" spans="1:5" x14ac:dyDescent="0.2">
      <c r="A103" s="9" t="s">
        <v>516</v>
      </c>
      <c r="B103">
        <v>0</v>
      </c>
      <c r="C103">
        <v>0</v>
      </c>
      <c r="D103">
        <v>13</v>
      </c>
      <c r="E103">
        <v>8</v>
      </c>
    </row>
    <row r="104" spans="1:5" x14ac:dyDescent="0.2">
      <c r="A104" s="8" t="s">
        <v>9</v>
      </c>
      <c r="B104">
        <v>112</v>
      </c>
      <c r="C104">
        <v>111</v>
      </c>
      <c r="D104">
        <v>74</v>
      </c>
      <c r="E104">
        <v>49</v>
      </c>
    </row>
    <row r="105" spans="1:5" x14ac:dyDescent="0.2">
      <c r="A105" s="9" t="s">
        <v>859</v>
      </c>
      <c r="B105">
        <v>0</v>
      </c>
      <c r="C105">
        <v>0</v>
      </c>
      <c r="D105">
        <v>0</v>
      </c>
      <c r="E105">
        <v>0</v>
      </c>
    </row>
    <row r="106" spans="1:5" x14ac:dyDescent="0.2">
      <c r="A106" s="9" t="s">
        <v>42</v>
      </c>
      <c r="B106">
        <v>0</v>
      </c>
      <c r="C106">
        <v>0</v>
      </c>
      <c r="D106">
        <v>55</v>
      </c>
      <c r="E106">
        <v>49</v>
      </c>
    </row>
    <row r="107" spans="1:5" x14ac:dyDescent="0.2">
      <c r="A107" s="9" t="s">
        <v>542</v>
      </c>
      <c r="B107">
        <v>1</v>
      </c>
      <c r="C107">
        <v>1</v>
      </c>
      <c r="D107">
        <v>11</v>
      </c>
      <c r="E107">
        <v>9</v>
      </c>
    </row>
    <row r="108" spans="1:5" x14ac:dyDescent="0.2">
      <c r="A108" s="9" t="s">
        <v>2161</v>
      </c>
      <c r="B108">
        <v>1</v>
      </c>
      <c r="C108">
        <v>1</v>
      </c>
      <c r="D108">
        <v>30</v>
      </c>
      <c r="E108">
        <v>24</v>
      </c>
    </row>
    <row r="109" spans="1:5" x14ac:dyDescent="0.2">
      <c r="A109" s="9" t="s">
        <v>719</v>
      </c>
      <c r="B109">
        <v>1</v>
      </c>
      <c r="C109">
        <v>1</v>
      </c>
      <c r="D109">
        <v>16</v>
      </c>
      <c r="E109">
        <v>2</v>
      </c>
    </row>
    <row r="110" spans="1:5" x14ac:dyDescent="0.2">
      <c r="A110" s="9" t="s">
        <v>414</v>
      </c>
      <c r="B110">
        <v>1</v>
      </c>
      <c r="C110">
        <v>1</v>
      </c>
      <c r="D110">
        <v>2</v>
      </c>
      <c r="E110">
        <v>1</v>
      </c>
    </row>
    <row r="111" spans="1:5" x14ac:dyDescent="0.2">
      <c r="A111" s="9" t="s">
        <v>444</v>
      </c>
      <c r="B111">
        <v>1</v>
      </c>
      <c r="C111">
        <v>1</v>
      </c>
      <c r="D111">
        <v>49</v>
      </c>
      <c r="E111">
        <v>25</v>
      </c>
    </row>
    <row r="112" spans="1:5" x14ac:dyDescent="0.2">
      <c r="A112" s="9" t="s">
        <v>142</v>
      </c>
      <c r="B112">
        <v>1</v>
      </c>
      <c r="C112">
        <v>1</v>
      </c>
      <c r="D112">
        <v>1</v>
      </c>
      <c r="E112">
        <v>1</v>
      </c>
    </row>
    <row r="113" spans="1:5" x14ac:dyDescent="0.2">
      <c r="A113" s="9" t="s">
        <v>878</v>
      </c>
      <c r="B113">
        <v>1</v>
      </c>
      <c r="C113">
        <v>1</v>
      </c>
      <c r="D113">
        <v>1</v>
      </c>
      <c r="E113">
        <v>0</v>
      </c>
    </row>
    <row r="114" spans="1:5" x14ac:dyDescent="0.2">
      <c r="A114" s="9" t="s">
        <v>431</v>
      </c>
      <c r="B114">
        <v>1</v>
      </c>
      <c r="C114">
        <v>1</v>
      </c>
      <c r="D114">
        <v>69</v>
      </c>
      <c r="E114">
        <v>20</v>
      </c>
    </row>
    <row r="115" spans="1:5" x14ac:dyDescent="0.2">
      <c r="A115" s="9" t="s">
        <v>759</v>
      </c>
      <c r="B115">
        <v>1</v>
      </c>
      <c r="C115">
        <v>1</v>
      </c>
      <c r="D115">
        <v>58</v>
      </c>
      <c r="E115">
        <v>23</v>
      </c>
    </row>
    <row r="116" spans="1:5" x14ac:dyDescent="0.2">
      <c r="A116" s="9" t="s">
        <v>88</v>
      </c>
      <c r="B116">
        <v>1</v>
      </c>
      <c r="C116">
        <v>1</v>
      </c>
      <c r="D116">
        <v>38</v>
      </c>
      <c r="E116">
        <v>31</v>
      </c>
    </row>
    <row r="117" spans="1:5" x14ac:dyDescent="0.2">
      <c r="A117" s="9" t="s">
        <v>963</v>
      </c>
      <c r="B117">
        <v>1</v>
      </c>
      <c r="C117">
        <v>1</v>
      </c>
      <c r="D117">
        <v>41</v>
      </c>
      <c r="E117">
        <v>26</v>
      </c>
    </row>
    <row r="118" spans="1:5" x14ac:dyDescent="0.2">
      <c r="A118" s="9" t="s">
        <v>621</v>
      </c>
      <c r="B118">
        <v>1</v>
      </c>
      <c r="C118">
        <v>1</v>
      </c>
      <c r="D118">
        <v>5</v>
      </c>
      <c r="E118">
        <v>3</v>
      </c>
    </row>
    <row r="119" spans="1:5" x14ac:dyDescent="0.2">
      <c r="A119" s="9" t="s">
        <v>959</v>
      </c>
      <c r="B119">
        <v>2</v>
      </c>
      <c r="C119">
        <v>1</v>
      </c>
      <c r="D119">
        <v>69</v>
      </c>
      <c r="E119">
        <v>30</v>
      </c>
    </row>
    <row r="120" spans="1:5" x14ac:dyDescent="0.2">
      <c r="A120" s="9" t="s">
        <v>1366</v>
      </c>
      <c r="B120">
        <v>1</v>
      </c>
      <c r="C120">
        <v>0</v>
      </c>
      <c r="D120">
        <v>10</v>
      </c>
      <c r="E120">
        <v>3</v>
      </c>
    </row>
    <row r="121" spans="1:5" x14ac:dyDescent="0.2">
      <c r="A121" s="9" t="s">
        <v>2421</v>
      </c>
      <c r="B121">
        <v>1</v>
      </c>
      <c r="C121">
        <v>1</v>
      </c>
      <c r="D121">
        <v>10</v>
      </c>
      <c r="E121">
        <v>5</v>
      </c>
    </row>
    <row r="122" spans="1:5" x14ac:dyDescent="0.2">
      <c r="A122" s="9" t="s">
        <v>784</v>
      </c>
      <c r="B122">
        <v>1</v>
      </c>
      <c r="C122">
        <v>1</v>
      </c>
      <c r="D122">
        <v>34</v>
      </c>
      <c r="E122">
        <v>19</v>
      </c>
    </row>
    <row r="123" spans="1:5" x14ac:dyDescent="0.2">
      <c r="A123" s="9" t="s">
        <v>2225</v>
      </c>
      <c r="B123">
        <v>1</v>
      </c>
      <c r="C123">
        <v>1</v>
      </c>
      <c r="D123">
        <v>9</v>
      </c>
      <c r="E123">
        <v>7</v>
      </c>
    </row>
    <row r="124" spans="1:5" x14ac:dyDescent="0.2">
      <c r="A124" s="9" t="s">
        <v>1820</v>
      </c>
      <c r="B124">
        <v>2</v>
      </c>
      <c r="C124">
        <v>2</v>
      </c>
      <c r="D124">
        <v>6</v>
      </c>
      <c r="E124">
        <v>4</v>
      </c>
    </row>
    <row r="125" spans="1:5" x14ac:dyDescent="0.2">
      <c r="A125" s="9" t="s">
        <v>246</v>
      </c>
      <c r="B125">
        <v>1</v>
      </c>
      <c r="C125">
        <v>1</v>
      </c>
      <c r="D125">
        <v>9</v>
      </c>
      <c r="E125">
        <v>6</v>
      </c>
    </row>
    <row r="126" spans="1:5" x14ac:dyDescent="0.2">
      <c r="A126" s="9" t="s">
        <v>170</v>
      </c>
      <c r="B126">
        <v>1</v>
      </c>
      <c r="C126">
        <v>1</v>
      </c>
      <c r="D126">
        <v>2</v>
      </c>
      <c r="E126">
        <v>1</v>
      </c>
    </row>
    <row r="127" spans="1:5" x14ac:dyDescent="0.2">
      <c r="A127" s="9" t="s">
        <v>965</v>
      </c>
      <c r="B127">
        <v>0</v>
      </c>
      <c r="C127">
        <v>0</v>
      </c>
      <c r="D127">
        <v>74</v>
      </c>
      <c r="E127">
        <v>37</v>
      </c>
    </row>
    <row r="128" spans="1:5" x14ac:dyDescent="0.2">
      <c r="A128" s="9" t="s">
        <v>1084</v>
      </c>
      <c r="B128">
        <v>2</v>
      </c>
      <c r="C128">
        <v>2</v>
      </c>
      <c r="D128">
        <v>19</v>
      </c>
      <c r="E128">
        <v>11</v>
      </c>
    </row>
    <row r="129" spans="1:5" x14ac:dyDescent="0.2">
      <c r="A129" s="9" t="s">
        <v>1814</v>
      </c>
      <c r="B129">
        <v>1</v>
      </c>
      <c r="C129">
        <v>1</v>
      </c>
      <c r="D129">
        <v>2</v>
      </c>
      <c r="E129">
        <v>1</v>
      </c>
    </row>
    <row r="130" spans="1:5" x14ac:dyDescent="0.2">
      <c r="A130" s="9" t="s">
        <v>765</v>
      </c>
      <c r="B130">
        <v>1</v>
      </c>
      <c r="C130">
        <v>1</v>
      </c>
      <c r="D130">
        <v>14</v>
      </c>
      <c r="E130">
        <v>9</v>
      </c>
    </row>
    <row r="131" spans="1:5" x14ac:dyDescent="0.2">
      <c r="A131" s="9" t="s">
        <v>1289</v>
      </c>
      <c r="B131">
        <v>1</v>
      </c>
      <c r="C131">
        <v>1</v>
      </c>
      <c r="D131">
        <v>27</v>
      </c>
      <c r="E131">
        <v>22</v>
      </c>
    </row>
    <row r="132" spans="1:5" x14ac:dyDescent="0.2">
      <c r="A132" s="9" t="s">
        <v>1779</v>
      </c>
      <c r="B132">
        <v>2</v>
      </c>
      <c r="C132">
        <v>2</v>
      </c>
      <c r="D132">
        <v>9</v>
      </c>
      <c r="E132">
        <v>7</v>
      </c>
    </row>
    <row r="133" spans="1:5" x14ac:dyDescent="0.2">
      <c r="A133" s="9" t="s">
        <v>1894</v>
      </c>
      <c r="B133">
        <v>1</v>
      </c>
      <c r="C133">
        <v>1</v>
      </c>
      <c r="D133">
        <v>3</v>
      </c>
      <c r="E133">
        <v>2</v>
      </c>
    </row>
    <row r="134" spans="1:5" x14ac:dyDescent="0.2">
      <c r="A134" s="9" t="s">
        <v>495</v>
      </c>
      <c r="B134">
        <v>0</v>
      </c>
      <c r="C134">
        <v>1</v>
      </c>
      <c r="D134">
        <v>8</v>
      </c>
      <c r="E134">
        <v>3</v>
      </c>
    </row>
    <row r="135" spans="1:5" x14ac:dyDescent="0.2">
      <c r="A135" s="9" t="s">
        <v>360</v>
      </c>
      <c r="B135">
        <v>1</v>
      </c>
      <c r="C135">
        <v>1</v>
      </c>
      <c r="D135">
        <v>6</v>
      </c>
      <c r="E135">
        <v>4</v>
      </c>
    </row>
    <row r="136" spans="1:5" x14ac:dyDescent="0.2">
      <c r="A136" s="9" t="s">
        <v>55</v>
      </c>
      <c r="B136">
        <v>1</v>
      </c>
      <c r="C136">
        <v>1</v>
      </c>
      <c r="D136">
        <v>4</v>
      </c>
      <c r="E136">
        <v>1</v>
      </c>
    </row>
    <row r="137" spans="1:5" x14ac:dyDescent="0.2">
      <c r="A137" s="9" t="s">
        <v>244</v>
      </c>
      <c r="B137">
        <v>3</v>
      </c>
      <c r="C137">
        <v>3</v>
      </c>
      <c r="D137">
        <v>21</v>
      </c>
      <c r="E137">
        <v>13</v>
      </c>
    </row>
    <row r="138" spans="1:5" x14ac:dyDescent="0.2">
      <c r="A138" s="9" t="s">
        <v>586</v>
      </c>
      <c r="B138">
        <v>1</v>
      </c>
      <c r="C138">
        <v>1</v>
      </c>
      <c r="D138">
        <v>7</v>
      </c>
      <c r="E138">
        <v>6</v>
      </c>
    </row>
    <row r="139" spans="1:5" x14ac:dyDescent="0.2">
      <c r="A139" s="9" t="s">
        <v>2098</v>
      </c>
      <c r="B139">
        <v>1</v>
      </c>
      <c r="C139">
        <v>1</v>
      </c>
      <c r="D139">
        <v>13</v>
      </c>
      <c r="E139">
        <v>5</v>
      </c>
    </row>
    <row r="140" spans="1:5" x14ac:dyDescent="0.2">
      <c r="A140" s="9" t="s">
        <v>1250</v>
      </c>
      <c r="B140">
        <v>1</v>
      </c>
      <c r="C140">
        <v>1</v>
      </c>
      <c r="D140">
        <v>5</v>
      </c>
      <c r="E140">
        <v>2</v>
      </c>
    </row>
    <row r="141" spans="1:5" x14ac:dyDescent="0.2">
      <c r="A141" s="9" t="s">
        <v>453</v>
      </c>
      <c r="B141">
        <v>1</v>
      </c>
      <c r="C141">
        <v>3</v>
      </c>
      <c r="D141">
        <v>23</v>
      </c>
      <c r="E141">
        <v>6</v>
      </c>
    </row>
    <row r="142" spans="1:5" x14ac:dyDescent="0.2">
      <c r="A142" s="9" t="s">
        <v>436</v>
      </c>
      <c r="B142">
        <v>1</v>
      </c>
      <c r="C142">
        <v>1</v>
      </c>
      <c r="D142">
        <v>5</v>
      </c>
      <c r="E142">
        <v>3</v>
      </c>
    </row>
    <row r="143" spans="1:5" x14ac:dyDescent="0.2">
      <c r="A143" s="9" t="s">
        <v>282</v>
      </c>
      <c r="B143">
        <v>2</v>
      </c>
      <c r="C143">
        <v>1</v>
      </c>
      <c r="D143">
        <v>11</v>
      </c>
      <c r="E143">
        <v>8</v>
      </c>
    </row>
    <row r="144" spans="1:5" x14ac:dyDescent="0.2">
      <c r="A144" s="9" t="s">
        <v>2066</v>
      </c>
      <c r="B144">
        <v>1</v>
      </c>
      <c r="C144">
        <v>1</v>
      </c>
      <c r="D144">
        <v>12</v>
      </c>
      <c r="E144">
        <v>2</v>
      </c>
    </row>
    <row r="145" spans="1:5" x14ac:dyDescent="0.2">
      <c r="A145" s="9" t="s">
        <v>321</v>
      </c>
      <c r="B145">
        <v>1</v>
      </c>
      <c r="C145">
        <v>1</v>
      </c>
      <c r="D145">
        <v>15</v>
      </c>
      <c r="E145">
        <v>5</v>
      </c>
    </row>
    <row r="146" spans="1:5" x14ac:dyDescent="0.2">
      <c r="A146" s="9" t="s">
        <v>545</v>
      </c>
      <c r="B146">
        <v>1</v>
      </c>
      <c r="C146">
        <v>1</v>
      </c>
      <c r="D146">
        <v>1</v>
      </c>
      <c r="E146">
        <v>1</v>
      </c>
    </row>
    <row r="147" spans="1:5" x14ac:dyDescent="0.2">
      <c r="A147" s="9" t="s">
        <v>1539</v>
      </c>
      <c r="B147">
        <v>1</v>
      </c>
      <c r="C147">
        <v>1</v>
      </c>
      <c r="D147">
        <v>1</v>
      </c>
      <c r="E147">
        <v>0</v>
      </c>
    </row>
    <row r="148" spans="1:5" x14ac:dyDescent="0.2">
      <c r="A148" s="9" t="s">
        <v>1434</v>
      </c>
      <c r="B148">
        <v>1</v>
      </c>
      <c r="C148">
        <v>1</v>
      </c>
      <c r="D148">
        <v>5</v>
      </c>
      <c r="E148">
        <v>1</v>
      </c>
    </row>
    <row r="149" spans="1:5" x14ac:dyDescent="0.2">
      <c r="A149" s="9" t="s">
        <v>1253</v>
      </c>
      <c r="B149">
        <v>1</v>
      </c>
      <c r="C149">
        <v>1</v>
      </c>
      <c r="D149">
        <v>11</v>
      </c>
      <c r="E149">
        <v>2</v>
      </c>
    </row>
    <row r="150" spans="1:5" x14ac:dyDescent="0.2">
      <c r="A150" s="9" t="s">
        <v>2578</v>
      </c>
      <c r="B150">
        <v>2</v>
      </c>
      <c r="C150">
        <v>2</v>
      </c>
      <c r="D150">
        <v>2</v>
      </c>
      <c r="E150">
        <v>2</v>
      </c>
    </row>
    <row r="151" spans="1:5" x14ac:dyDescent="0.2">
      <c r="A151" s="9" t="s">
        <v>709</v>
      </c>
      <c r="B151">
        <v>4</v>
      </c>
      <c r="C151">
        <v>4</v>
      </c>
      <c r="D151">
        <v>3</v>
      </c>
      <c r="E151">
        <v>0</v>
      </c>
    </row>
    <row r="152" spans="1:5" x14ac:dyDescent="0.2">
      <c r="A152" s="9" t="s">
        <v>8</v>
      </c>
      <c r="B152">
        <v>2</v>
      </c>
      <c r="C152">
        <v>2</v>
      </c>
      <c r="D152">
        <v>24</v>
      </c>
      <c r="E152">
        <v>5</v>
      </c>
    </row>
    <row r="153" spans="1:5" x14ac:dyDescent="0.2">
      <c r="A153" s="9" t="s">
        <v>683</v>
      </c>
      <c r="B153">
        <v>1</v>
      </c>
      <c r="C153">
        <v>1</v>
      </c>
      <c r="D153">
        <v>1</v>
      </c>
      <c r="E153">
        <v>0</v>
      </c>
    </row>
    <row r="154" spans="1:5" x14ac:dyDescent="0.2">
      <c r="A154" s="9" t="s">
        <v>311</v>
      </c>
      <c r="B154">
        <v>1</v>
      </c>
      <c r="C154">
        <v>1</v>
      </c>
      <c r="D154">
        <v>12</v>
      </c>
      <c r="E154">
        <v>2</v>
      </c>
    </row>
    <row r="155" spans="1:5" x14ac:dyDescent="0.2">
      <c r="A155" s="9" t="s">
        <v>1205</v>
      </c>
      <c r="B155">
        <v>2</v>
      </c>
      <c r="C155">
        <v>2</v>
      </c>
      <c r="D155">
        <v>3</v>
      </c>
      <c r="E155">
        <v>3</v>
      </c>
    </row>
    <row r="156" spans="1:5" x14ac:dyDescent="0.2">
      <c r="A156" s="9" t="s">
        <v>742</v>
      </c>
      <c r="B156">
        <v>2</v>
      </c>
      <c r="C156">
        <v>2</v>
      </c>
      <c r="D156">
        <v>2</v>
      </c>
      <c r="E156">
        <v>2</v>
      </c>
    </row>
    <row r="157" spans="1:5" x14ac:dyDescent="0.2">
      <c r="A157" s="9" t="s">
        <v>129</v>
      </c>
      <c r="B157">
        <v>1</v>
      </c>
      <c r="C157">
        <v>1</v>
      </c>
      <c r="D157">
        <v>4</v>
      </c>
      <c r="E157">
        <v>0</v>
      </c>
    </row>
    <row r="158" spans="1:5" x14ac:dyDescent="0.2">
      <c r="A158" s="9" t="s">
        <v>227</v>
      </c>
      <c r="B158">
        <v>1</v>
      </c>
      <c r="C158">
        <v>1</v>
      </c>
      <c r="D158">
        <v>7</v>
      </c>
      <c r="E158">
        <v>4</v>
      </c>
    </row>
    <row r="159" spans="1:5" x14ac:dyDescent="0.2">
      <c r="A159" s="9" t="s">
        <v>1425</v>
      </c>
      <c r="B159">
        <v>3</v>
      </c>
      <c r="C159">
        <v>3</v>
      </c>
      <c r="D159">
        <v>13</v>
      </c>
      <c r="E159">
        <v>11</v>
      </c>
    </row>
    <row r="160" spans="1:5" x14ac:dyDescent="0.2">
      <c r="A160" s="9" t="s">
        <v>14</v>
      </c>
      <c r="B160">
        <v>2</v>
      </c>
      <c r="C160">
        <v>2</v>
      </c>
      <c r="D160">
        <v>4</v>
      </c>
      <c r="E160">
        <v>3</v>
      </c>
    </row>
    <row r="161" spans="1:5" x14ac:dyDescent="0.2">
      <c r="A161" s="9" t="s">
        <v>2791</v>
      </c>
      <c r="B161">
        <v>3</v>
      </c>
      <c r="C161">
        <v>3</v>
      </c>
      <c r="D161">
        <v>11</v>
      </c>
      <c r="E161">
        <v>8</v>
      </c>
    </row>
    <row r="162" spans="1:5" x14ac:dyDescent="0.2">
      <c r="A162" s="9" t="s">
        <v>1212</v>
      </c>
      <c r="B162">
        <v>3</v>
      </c>
      <c r="C162">
        <v>3</v>
      </c>
      <c r="D162">
        <v>15</v>
      </c>
      <c r="E162">
        <v>7</v>
      </c>
    </row>
    <row r="163" spans="1:5" x14ac:dyDescent="0.2">
      <c r="A163" s="9" t="s">
        <v>1293</v>
      </c>
      <c r="B163">
        <v>1</v>
      </c>
      <c r="C163">
        <v>1</v>
      </c>
      <c r="D163">
        <v>14</v>
      </c>
      <c r="E163">
        <v>7</v>
      </c>
    </row>
    <row r="164" spans="1:5" x14ac:dyDescent="0.2">
      <c r="A164" s="9" t="s">
        <v>1049</v>
      </c>
      <c r="B164">
        <v>3</v>
      </c>
      <c r="C164">
        <v>3</v>
      </c>
      <c r="D164">
        <v>14</v>
      </c>
      <c r="E164">
        <v>11</v>
      </c>
    </row>
    <row r="165" spans="1:5" x14ac:dyDescent="0.2">
      <c r="A165" s="9" t="s">
        <v>277</v>
      </c>
      <c r="B165">
        <v>2</v>
      </c>
      <c r="C165">
        <v>2</v>
      </c>
      <c r="D165">
        <v>42</v>
      </c>
      <c r="E165">
        <v>11</v>
      </c>
    </row>
    <row r="166" spans="1:5" x14ac:dyDescent="0.2">
      <c r="A166" s="9" t="s">
        <v>2616</v>
      </c>
      <c r="B166">
        <v>1</v>
      </c>
      <c r="C166">
        <v>1</v>
      </c>
      <c r="D166">
        <v>3</v>
      </c>
      <c r="E166">
        <v>3</v>
      </c>
    </row>
    <row r="167" spans="1:5" x14ac:dyDescent="0.2">
      <c r="A167" s="9" t="s">
        <v>2319</v>
      </c>
      <c r="B167">
        <v>2</v>
      </c>
      <c r="C167">
        <v>2</v>
      </c>
      <c r="D167">
        <v>22</v>
      </c>
      <c r="E167">
        <v>10</v>
      </c>
    </row>
    <row r="168" spans="1:5" x14ac:dyDescent="0.2">
      <c r="A168" s="9" t="s">
        <v>603</v>
      </c>
      <c r="B168">
        <v>1</v>
      </c>
      <c r="C168">
        <v>1</v>
      </c>
      <c r="D168">
        <v>0</v>
      </c>
      <c r="E168">
        <v>0</v>
      </c>
    </row>
    <row r="169" spans="1:5" x14ac:dyDescent="0.2">
      <c r="A169" s="9" t="s">
        <v>410</v>
      </c>
      <c r="B169">
        <v>0</v>
      </c>
      <c r="C169">
        <v>1</v>
      </c>
      <c r="D169">
        <v>51</v>
      </c>
      <c r="E169">
        <v>13</v>
      </c>
    </row>
    <row r="170" spans="1:5" x14ac:dyDescent="0.2">
      <c r="A170" s="9" t="s">
        <v>2054</v>
      </c>
      <c r="B170">
        <v>1</v>
      </c>
      <c r="C170">
        <v>1</v>
      </c>
      <c r="D170">
        <v>4</v>
      </c>
      <c r="E170">
        <v>2</v>
      </c>
    </row>
    <row r="171" spans="1:5" x14ac:dyDescent="0.2">
      <c r="A171" s="9" t="s">
        <v>566</v>
      </c>
      <c r="B171">
        <v>0</v>
      </c>
      <c r="C171">
        <v>0</v>
      </c>
      <c r="D171">
        <v>25</v>
      </c>
      <c r="E171">
        <v>12</v>
      </c>
    </row>
    <row r="172" spans="1:5" x14ac:dyDescent="0.2">
      <c r="A172" s="9" t="s">
        <v>455</v>
      </c>
      <c r="B172">
        <v>1</v>
      </c>
      <c r="C172">
        <v>1</v>
      </c>
      <c r="D172">
        <v>3</v>
      </c>
      <c r="E172">
        <v>0</v>
      </c>
    </row>
    <row r="173" spans="1:5" x14ac:dyDescent="0.2">
      <c r="A173" s="9" t="s">
        <v>2083</v>
      </c>
      <c r="B173">
        <v>1</v>
      </c>
      <c r="C173">
        <v>1</v>
      </c>
      <c r="D173">
        <v>17</v>
      </c>
      <c r="E173">
        <v>0</v>
      </c>
    </row>
    <row r="174" spans="1:5" x14ac:dyDescent="0.2">
      <c r="A174" s="9" t="s">
        <v>2057</v>
      </c>
      <c r="B174">
        <v>1</v>
      </c>
      <c r="C174">
        <v>0</v>
      </c>
      <c r="D174">
        <v>0</v>
      </c>
      <c r="E174">
        <v>0</v>
      </c>
    </row>
    <row r="175" spans="1:5" x14ac:dyDescent="0.2">
      <c r="A175" s="9" t="s">
        <v>2322</v>
      </c>
      <c r="B175">
        <v>1</v>
      </c>
      <c r="C175">
        <v>1</v>
      </c>
      <c r="D175">
        <v>17</v>
      </c>
      <c r="E175">
        <v>1</v>
      </c>
    </row>
    <row r="176" spans="1:5" x14ac:dyDescent="0.2">
      <c r="A176" s="9" t="s">
        <v>167</v>
      </c>
      <c r="B176">
        <v>3</v>
      </c>
      <c r="C176">
        <v>3</v>
      </c>
      <c r="D176">
        <v>24</v>
      </c>
      <c r="E176">
        <v>7</v>
      </c>
    </row>
    <row r="177" spans="1:5" x14ac:dyDescent="0.2">
      <c r="A177" s="9" t="s">
        <v>1640</v>
      </c>
      <c r="B177">
        <v>1</v>
      </c>
      <c r="C177">
        <v>0</v>
      </c>
      <c r="D177">
        <v>17</v>
      </c>
      <c r="E177">
        <v>2</v>
      </c>
    </row>
    <row r="178" spans="1:5" x14ac:dyDescent="0.2">
      <c r="A178" s="9" t="s">
        <v>446</v>
      </c>
      <c r="B178">
        <v>1</v>
      </c>
      <c r="C178">
        <v>1</v>
      </c>
      <c r="D178">
        <v>3</v>
      </c>
      <c r="E178">
        <v>1</v>
      </c>
    </row>
    <row r="179" spans="1:5" x14ac:dyDescent="0.2">
      <c r="A179" s="9" t="s">
        <v>489</v>
      </c>
      <c r="B179">
        <v>1</v>
      </c>
      <c r="C179">
        <v>1</v>
      </c>
      <c r="D179">
        <v>0</v>
      </c>
      <c r="E179">
        <v>0</v>
      </c>
    </row>
    <row r="180" spans="1:5" x14ac:dyDescent="0.2">
      <c r="A180" s="9" t="s">
        <v>102</v>
      </c>
      <c r="B180">
        <v>2</v>
      </c>
      <c r="C180">
        <v>2</v>
      </c>
      <c r="D180">
        <v>11</v>
      </c>
      <c r="E180">
        <v>7</v>
      </c>
    </row>
    <row r="181" spans="1:5" x14ac:dyDescent="0.2">
      <c r="A181" s="9" t="s">
        <v>736</v>
      </c>
      <c r="B181">
        <v>1</v>
      </c>
      <c r="C181">
        <v>1</v>
      </c>
      <c r="D181">
        <v>2</v>
      </c>
      <c r="E181">
        <v>2</v>
      </c>
    </row>
    <row r="182" spans="1:5" x14ac:dyDescent="0.2">
      <c r="A182" s="9" t="s">
        <v>933</v>
      </c>
      <c r="B182">
        <v>1</v>
      </c>
      <c r="C182">
        <v>1</v>
      </c>
      <c r="D182">
        <v>5</v>
      </c>
      <c r="E182">
        <v>2</v>
      </c>
    </row>
    <row r="183" spans="1:5" x14ac:dyDescent="0.2">
      <c r="A183" s="9" t="s">
        <v>449</v>
      </c>
      <c r="B183">
        <v>1</v>
      </c>
      <c r="C183">
        <v>1</v>
      </c>
      <c r="D183">
        <v>54</v>
      </c>
      <c r="E183">
        <v>26</v>
      </c>
    </row>
    <row r="184" spans="1:5" x14ac:dyDescent="0.2">
      <c r="A184" s="9" t="s">
        <v>775</v>
      </c>
      <c r="B184">
        <v>1</v>
      </c>
      <c r="C184">
        <v>1</v>
      </c>
      <c r="D184">
        <v>6</v>
      </c>
      <c r="E184">
        <v>4</v>
      </c>
    </row>
    <row r="185" spans="1:5" x14ac:dyDescent="0.2">
      <c r="A185" s="9" t="s">
        <v>2289</v>
      </c>
      <c r="B185">
        <v>1</v>
      </c>
      <c r="C185">
        <v>1</v>
      </c>
      <c r="D185">
        <v>42</v>
      </c>
      <c r="E185">
        <v>29</v>
      </c>
    </row>
    <row r="186" spans="1:5" x14ac:dyDescent="0.2">
      <c r="A186" s="9" t="s">
        <v>148</v>
      </c>
      <c r="B186">
        <v>1</v>
      </c>
      <c r="C186">
        <v>1</v>
      </c>
      <c r="D186">
        <v>3</v>
      </c>
      <c r="E186">
        <v>2</v>
      </c>
    </row>
    <row r="187" spans="1:5" x14ac:dyDescent="0.2">
      <c r="A187" s="9" t="s">
        <v>770</v>
      </c>
      <c r="B187">
        <v>1</v>
      </c>
      <c r="C187">
        <v>1</v>
      </c>
      <c r="D187">
        <v>54</v>
      </c>
      <c r="E187">
        <v>48</v>
      </c>
    </row>
    <row r="188" spans="1:5" x14ac:dyDescent="0.2">
      <c r="A188" s="9" t="s">
        <v>1805</v>
      </c>
      <c r="B188">
        <v>1</v>
      </c>
      <c r="C188">
        <v>1</v>
      </c>
      <c r="D188">
        <v>4</v>
      </c>
      <c r="E188">
        <v>3</v>
      </c>
    </row>
    <row r="189" spans="1:5" x14ac:dyDescent="0.2">
      <c r="A189" s="9" t="s">
        <v>211</v>
      </c>
      <c r="B189">
        <v>1</v>
      </c>
      <c r="C189">
        <v>1</v>
      </c>
      <c r="D189">
        <v>59</v>
      </c>
      <c r="E189">
        <v>26</v>
      </c>
    </row>
    <row r="190" spans="1:5" x14ac:dyDescent="0.2">
      <c r="A190" s="9" t="s">
        <v>389</v>
      </c>
      <c r="B190">
        <v>1</v>
      </c>
      <c r="C190">
        <v>1</v>
      </c>
      <c r="D190">
        <v>39</v>
      </c>
      <c r="E190">
        <v>38</v>
      </c>
    </row>
    <row r="191" spans="1:5" x14ac:dyDescent="0.2">
      <c r="A191" s="9" t="s">
        <v>844</v>
      </c>
      <c r="B191">
        <v>1</v>
      </c>
      <c r="C191">
        <v>1</v>
      </c>
      <c r="D191">
        <v>5</v>
      </c>
      <c r="E191">
        <v>3</v>
      </c>
    </row>
    <row r="192" spans="1:5" x14ac:dyDescent="0.2">
      <c r="A192" s="9" t="s">
        <v>154</v>
      </c>
      <c r="B192">
        <v>1</v>
      </c>
      <c r="C192">
        <v>1</v>
      </c>
      <c r="D192">
        <v>28</v>
      </c>
      <c r="E192">
        <v>27</v>
      </c>
    </row>
    <row r="193" spans="1:5" x14ac:dyDescent="0.2">
      <c r="A193" s="9" t="s">
        <v>2382</v>
      </c>
      <c r="B193">
        <v>1</v>
      </c>
      <c r="C193">
        <v>1</v>
      </c>
      <c r="D193">
        <v>6</v>
      </c>
      <c r="E193">
        <v>4</v>
      </c>
    </row>
    <row r="194" spans="1:5" x14ac:dyDescent="0.2">
      <c r="A194" s="9" t="s">
        <v>768</v>
      </c>
      <c r="B194">
        <v>1</v>
      </c>
      <c r="C194">
        <v>1</v>
      </c>
      <c r="D194">
        <v>1</v>
      </c>
      <c r="E194">
        <v>0</v>
      </c>
    </row>
    <row r="195" spans="1:5" x14ac:dyDescent="0.2">
      <c r="A195" s="8" t="s">
        <v>2112</v>
      </c>
      <c r="B195">
        <v>0</v>
      </c>
      <c r="C195">
        <v>0</v>
      </c>
      <c r="D195">
        <v>0</v>
      </c>
      <c r="E195">
        <v>0</v>
      </c>
    </row>
    <row r="196" spans="1:5" x14ac:dyDescent="0.2">
      <c r="A196" s="9" t="s">
        <v>2111</v>
      </c>
      <c r="B196">
        <v>0</v>
      </c>
      <c r="C196">
        <v>0</v>
      </c>
      <c r="D196">
        <v>0</v>
      </c>
      <c r="E196">
        <v>0</v>
      </c>
    </row>
    <row r="197" spans="1:5" x14ac:dyDescent="0.2">
      <c r="A197" s="8" t="s">
        <v>51</v>
      </c>
      <c r="B197">
        <v>123</v>
      </c>
      <c r="C197">
        <v>112</v>
      </c>
      <c r="D197">
        <v>27</v>
      </c>
      <c r="E197">
        <v>13</v>
      </c>
    </row>
    <row r="198" spans="1:5" x14ac:dyDescent="0.2">
      <c r="A198" s="8" t="s">
        <v>318</v>
      </c>
      <c r="B198">
        <v>6</v>
      </c>
      <c r="C198">
        <v>4</v>
      </c>
      <c r="D198">
        <v>18</v>
      </c>
      <c r="E198">
        <v>11</v>
      </c>
    </row>
    <row r="199" spans="1:5" x14ac:dyDescent="0.2">
      <c r="A199" s="9" t="s">
        <v>317</v>
      </c>
      <c r="B199">
        <v>0</v>
      </c>
      <c r="C199">
        <v>0</v>
      </c>
      <c r="D199">
        <v>13</v>
      </c>
      <c r="E199">
        <v>11</v>
      </c>
    </row>
    <row r="200" spans="1:5" x14ac:dyDescent="0.2">
      <c r="A200" s="9" t="s">
        <v>1337</v>
      </c>
      <c r="B200">
        <v>3</v>
      </c>
      <c r="C200">
        <v>2</v>
      </c>
      <c r="D200">
        <v>12</v>
      </c>
      <c r="E200">
        <v>11</v>
      </c>
    </row>
    <row r="201" spans="1:5" x14ac:dyDescent="0.2">
      <c r="A201" s="9" t="s">
        <v>723</v>
      </c>
      <c r="B201">
        <v>3</v>
      </c>
      <c r="C201">
        <v>2</v>
      </c>
      <c r="D201">
        <v>18</v>
      </c>
      <c r="E201">
        <v>11</v>
      </c>
    </row>
    <row r="202" spans="1:5" x14ac:dyDescent="0.2">
      <c r="A202" s="8" t="s">
        <v>3430</v>
      </c>
    </row>
    <row r="203" spans="1:5" x14ac:dyDescent="0.2">
      <c r="A203" s="9" t="s">
        <v>3430</v>
      </c>
    </row>
    <row r="204" spans="1:5" x14ac:dyDescent="0.2">
      <c r="A204" s="8" t="s">
        <v>3431</v>
      </c>
      <c r="B204">
        <v>350</v>
      </c>
      <c r="C204">
        <v>328</v>
      </c>
      <c r="D204">
        <v>398</v>
      </c>
      <c r="E204">
        <v>129</v>
      </c>
    </row>
  </sheetData>
  <conditionalFormatting sqref="B1:C3 B317:C1048576">
    <cfRule type="colorScale" priority="1">
      <colorScale>
        <cfvo type="num" val="0"/>
        <cfvo type="num" val="1"/>
        <color theme="5" tint="0.39997558519241921"/>
        <color theme="9" tint="0.79998168889431442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K3015"/>
  <sheetViews>
    <sheetView topLeftCell="A7" workbookViewId="0">
      <selection activeCell="I2" sqref="I2:I3015"/>
    </sheetView>
  </sheetViews>
  <sheetFormatPr baseColWidth="10" defaultColWidth="8.83203125" defaultRowHeight="18" customHeight="1" x14ac:dyDescent="0.2"/>
  <cols>
    <col min="1" max="1" width="100.5" bestFit="1" customWidth="1"/>
    <col min="2" max="7" width="20.83203125" customWidth="1"/>
    <col min="8" max="8" width="27.83203125" customWidth="1"/>
    <col min="9" max="9" width="68" customWidth="1"/>
  </cols>
  <sheetData>
    <row r="1" spans="1:11" ht="18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3436</v>
      </c>
      <c r="J1" s="5" t="s">
        <v>3427</v>
      </c>
      <c r="K1" s="5" t="s">
        <v>3428</v>
      </c>
    </row>
    <row r="2" spans="1:11" ht="18" customHeight="1" x14ac:dyDescent="0.2">
      <c r="A2" s="3" t="s">
        <v>826</v>
      </c>
      <c r="B2" s="3" t="s">
        <v>51</v>
      </c>
      <c r="C2" s="3" t="s">
        <v>827</v>
      </c>
      <c r="D2" s="4">
        <v>0</v>
      </c>
      <c r="E2" s="4">
        <v>0</v>
      </c>
      <c r="F2" s="3" t="s">
        <v>328</v>
      </c>
      <c r="G2" s="3" t="s">
        <v>828</v>
      </c>
      <c r="H2" s="3" t="s">
        <v>17</v>
      </c>
      <c r="I2" s="3" t="str">
        <f>G2&amp;" - [TYPE: "&amp;F2&amp;", ID: "&amp;IF(H2="","blank",H2)&amp;"]"</f>
        <v>Occupational Health and Safety - [TYPE: lesson, ID: blank]</v>
      </c>
      <c r="J2" s="6">
        <f>IF(RIGHT(TRIM(H2),6)="_FINAL",1,0)</f>
        <v>0</v>
      </c>
      <c r="K2">
        <f>IF(RIGHT(TRIM(H2),4)="_SSP",1,0)</f>
        <v>0</v>
      </c>
    </row>
    <row r="3" spans="1:11" ht="18" customHeight="1" x14ac:dyDescent="0.2">
      <c r="A3" s="3" t="s">
        <v>826</v>
      </c>
      <c r="B3" s="3" t="s">
        <v>51</v>
      </c>
      <c r="C3" s="3" t="s">
        <v>827</v>
      </c>
      <c r="D3" s="4">
        <v>0</v>
      </c>
      <c r="E3" s="4">
        <v>0</v>
      </c>
      <c r="F3" s="3" t="s">
        <v>328</v>
      </c>
      <c r="G3" s="3" t="s">
        <v>829</v>
      </c>
      <c r="H3" s="3" t="s">
        <v>17</v>
      </c>
      <c r="I3" s="3" t="str">
        <f t="shared" ref="I3:I66" si="0">G3&amp;" - [TYPE: "&amp;F3&amp;", ID: "&amp;IF(H3="","blank",H3)&amp;"]"</f>
        <v>Enforcing the Act - [TYPE: lesson, ID: blank]</v>
      </c>
      <c r="J3" s="6">
        <f>IF(RIGHT(TRIM(H3),6)="_FINAL",1,0)</f>
        <v>0</v>
      </c>
      <c r="K3">
        <f>IF(RIGHT(TRIM(H3),4)="_SSP",1,0)</f>
        <v>0</v>
      </c>
    </row>
    <row r="4" spans="1:11" ht="18" customHeight="1" x14ac:dyDescent="0.2">
      <c r="A4" s="3" t="s">
        <v>826</v>
      </c>
      <c r="B4" s="3" t="s">
        <v>51</v>
      </c>
      <c r="C4" s="3" t="s">
        <v>827</v>
      </c>
      <c r="D4" s="4">
        <v>0</v>
      </c>
      <c r="E4" s="4">
        <v>0</v>
      </c>
      <c r="F4" s="3" t="s">
        <v>328</v>
      </c>
      <c r="G4" s="3" t="s">
        <v>830</v>
      </c>
      <c r="H4" s="3" t="s">
        <v>17</v>
      </c>
      <c r="I4" s="3" t="str">
        <f t="shared" si="0"/>
        <v>Personal Protective Equipment - [TYPE: lesson, ID: blank]</v>
      </c>
      <c r="J4" s="6">
        <f>IF(RIGHT(TRIM(H4),6)="_FINAL",1,0)</f>
        <v>0</v>
      </c>
      <c r="K4">
        <f>IF(RIGHT(TRIM(H4),4)="_SSP",1,0)</f>
        <v>0</v>
      </c>
    </row>
    <row r="5" spans="1:11" ht="18" customHeight="1" x14ac:dyDescent="0.2">
      <c r="A5" s="3" t="s">
        <v>826</v>
      </c>
      <c r="B5" s="3" t="s">
        <v>51</v>
      </c>
      <c r="C5" s="3" t="s">
        <v>827</v>
      </c>
      <c r="D5" s="4">
        <v>0</v>
      </c>
      <c r="E5" s="4">
        <v>0</v>
      </c>
      <c r="F5" s="3" t="s">
        <v>328</v>
      </c>
      <c r="G5" s="3" t="s">
        <v>831</v>
      </c>
      <c r="H5" s="3" t="s">
        <v>17</v>
      </c>
      <c r="I5" s="3" t="str">
        <f t="shared" si="0"/>
        <v>Types of Signs - [TYPE: lesson, ID: blank]</v>
      </c>
      <c r="J5" s="6">
        <f>IF(RIGHT(TRIM(H5),6)="_FINAL",1,0)</f>
        <v>0</v>
      </c>
      <c r="K5">
        <f>IF(RIGHT(TRIM(H5),4)="_SSP",1,0)</f>
        <v>0</v>
      </c>
    </row>
    <row r="6" spans="1:11" ht="18" customHeight="1" x14ac:dyDescent="0.2">
      <c r="A6" s="3" t="s">
        <v>826</v>
      </c>
      <c r="B6" s="3" t="s">
        <v>51</v>
      </c>
      <c r="C6" s="3" t="s">
        <v>827</v>
      </c>
      <c r="D6" s="4">
        <v>0</v>
      </c>
      <c r="E6" s="4">
        <v>0</v>
      </c>
      <c r="F6" s="3" t="s">
        <v>328</v>
      </c>
      <c r="G6" s="3" t="s">
        <v>832</v>
      </c>
      <c r="H6" s="3" t="s">
        <v>17</v>
      </c>
      <c r="I6" s="3" t="str">
        <f t="shared" si="0"/>
        <v>Emergency Procedures - [TYPE: lesson, ID: blank]</v>
      </c>
      <c r="J6" s="6">
        <f>IF(RIGHT(TRIM(H6),6)="_FINAL",1,0)</f>
        <v>0</v>
      </c>
      <c r="K6">
        <f>IF(RIGHT(TRIM(H6),4)="_SSP",1,0)</f>
        <v>0</v>
      </c>
    </row>
    <row r="7" spans="1:11" ht="18" customHeight="1" x14ac:dyDescent="0.2">
      <c r="A7" s="3" t="s">
        <v>826</v>
      </c>
      <c r="B7" s="3" t="s">
        <v>51</v>
      </c>
      <c r="C7" s="3" t="s">
        <v>827</v>
      </c>
      <c r="D7" s="4">
        <v>0</v>
      </c>
      <c r="E7" s="4">
        <v>0</v>
      </c>
      <c r="F7" s="3" t="s">
        <v>328</v>
      </c>
      <c r="G7" s="3" t="s">
        <v>833</v>
      </c>
      <c r="H7" s="3" t="s">
        <v>17</v>
      </c>
      <c r="I7" s="3" t="str">
        <f t="shared" si="0"/>
        <v>What is Fire - [TYPE: lesson, ID: blank]</v>
      </c>
      <c r="J7" s="6">
        <f>IF(RIGHT(TRIM(H7),6)="_FINAL",1,0)</f>
        <v>0</v>
      </c>
      <c r="K7">
        <f>IF(RIGHT(TRIM(H7),4)="_SSP",1,0)</f>
        <v>0</v>
      </c>
    </row>
    <row r="8" spans="1:11" ht="18" customHeight="1" x14ac:dyDescent="0.2">
      <c r="A8" s="3" t="s">
        <v>826</v>
      </c>
      <c r="B8" s="3" t="s">
        <v>51</v>
      </c>
      <c r="C8" s="3" t="s">
        <v>827</v>
      </c>
      <c r="D8" s="4">
        <v>0</v>
      </c>
      <c r="E8" s="4">
        <v>0</v>
      </c>
      <c r="F8" s="3" t="s">
        <v>328</v>
      </c>
      <c r="G8" s="3" t="s">
        <v>834</v>
      </c>
      <c r="H8" s="3" t="s">
        <v>17</v>
      </c>
      <c r="I8" s="3" t="str">
        <f t="shared" si="0"/>
        <v>How Fire Spreads - [TYPE: lesson, ID: blank]</v>
      </c>
      <c r="J8" s="6">
        <f>IF(RIGHT(TRIM(H8),6)="_FINAL",1,0)</f>
        <v>0</v>
      </c>
      <c r="K8">
        <f>IF(RIGHT(TRIM(H8),4)="_SSP",1,0)</f>
        <v>0</v>
      </c>
    </row>
    <row r="9" spans="1:11" ht="18" customHeight="1" x14ac:dyDescent="0.2">
      <c r="A9" s="3" t="s">
        <v>826</v>
      </c>
      <c r="B9" s="3" t="s">
        <v>51</v>
      </c>
      <c r="C9" s="3" t="s">
        <v>827</v>
      </c>
      <c r="D9" s="4">
        <v>0</v>
      </c>
      <c r="E9" s="4">
        <v>0</v>
      </c>
      <c r="F9" s="3" t="s">
        <v>328</v>
      </c>
      <c r="G9" s="3" t="s">
        <v>850</v>
      </c>
      <c r="H9" s="3" t="s">
        <v>17</v>
      </c>
      <c r="I9" s="3" t="str">
        <f t="shared" si="0"/>
        <v>Extinguishing a Fire - [TYPE: lesson, ID: blank]</v>
      </c>
      <c r="J9" s="6">
        <f>IF(RIGHT(TRIM(H9),6)="_FINAL",1,0)</f>
        <v>0</v>
      </c>
      <c r="K9">
        <f>IF(RIGHT(TRIM(H9),4)="_SSP",1,0)</f>
        <v>0</v>
      </c>
    </row>
    <row r="10" spans="1:11" ht="18" customHeight="1" x14ac:dyDescent="0.2">
      <c r="A10" s="3" t="s">
        <v>826</v>
      </c>
      <c r="B10" s="3" t="s">
        <v>51</v>
      </c>
      <c r="C10" s="3" t="s">
        <v>827</v>
      </c>
      <c r="D10" s="4">
        <v>0</v>
      </c>
      <c r="E10" s="4">
        <v>0</v>
      </c>
      <c r="F10" s="3" t="s">
        <v>328</v>
      </c>
      <c r="G10" s="3" t="s">
        <v>851</v>
      </c>
      <c r="H10" s="3" t="s">
        <v>17</v>
      </c>
      <c r="I10" s="3" t="str">
        <f t="shared" si="0"/>
        <v>Types of Fire - [TYPE: lesson, ID: blank]</v>
      </c>
      <c r="J10" s="6">
        <f>IF(RIGHT(TRIM(H10),6)="_FINAL",1,0)</f>
        <v>0</v>
      </c>
      <c r="K10">
        <f>IF(RIGHT(TRIM(H10),4)="_SSP",1,0)</f>
        <v>0</v>
      </c>
    </row>
    <row r="11" spans="1:11" ht="18" customHeight="1" x14ac:dyDescent="0.2">
      <c r="A11" s="3" t="s">
        <v>826</v>
      </c>
      <c r="B11" s="3" t="s">
        <v>51</v>
      </c>
      <c r="C11" s="3" t="s">
        <v>827</v>
      </c>
      <c r="D11" s="4">
        <v>0</v>
      </c>
      <c r="E11" s="4">
        <v>0</v>
      </c>
      <c r="F11" s="3" t="s">
        <v>328</v>
      </c>
      <c r="G11" s="3" t="s">
        <v>852</v>
      </c>
      <c r="H11" s="3" t="s">
        <v>17</v>
      </c>
      <c r="I11" s="3" t="str">
        <f t="shared" si="0"/>
        <v>Hazards Management - [TYPE: lesson, ID: blank]</v>
      </c>
      <c r="J11" s="6">
        <f>IF(RIGHT(TRIM(H11),6)="_FINAL",1,0)</f>
        <v>0</v>
      </c>
      <c r="K11">
        <f>IF(RIGHT(TRIM(H11),4)="_SSP",1,0)</f>
        <v>0</v>
      </c>
    </row>
    <row r="12" spans="1:11" ht="18" customHeight="1" x14ac:dyDescent="0.2">
      <c r="A12" s="3" t="s">
        <v>826</v>
      </c>
      <c r="B12" s="3" t="s">
        <v>51</v>
      </c>
      <c r="C12" s="3" t="s">
        <v>827</v>
      </c>
      <c r="D12" s="4">
        <v>0</v>
      </c>
      <c r="E12" s="4">
        <v>0</v>
      </c>
      <c r="F12" s="3" t="s">
        <v>328</v>
      </c>
      <c r="G12" s="3" t="s">
        <v>853</v>
      </c>
      <c r="H12" s="3" t="s">
        <v>17</v>
      </c>
      <c r="I12" s="3" t="str">
        <f t="shared" si="0"/>
        <v>Hazardous Materials and Dangerous Goods - [TYPE: lesson, ID: blank]</v>
      </c>
      <c r="J12" s="6">
        <f>IF(RIGHT(TRIM(H12),6)="_FINAL",1,0)</f>
        <v>0</v>
      </c>
      <c r="K12">
        <f>IF(RIGHT(TRIM(H12),4)="_SSP",1,0)</f>
        <v>0</v>
      </c>
    </row>
    <row r="13" spans="1:11" ht="18" customHeight="1" x14ac:dyDescent="0.2">
      <c r="A13" s="3" t="s">
        <v>826</v>
      </c>
      <c r="B13" s="3" t="s">
        <v>51</v>
      </c>
      <c r="C13" s="3" t="s">
        <v>827</v>
      </c>
      <c r="D13" s="4">
        <v>0</v>
      </c>
      <c r="E13" s="4">
        <v>0</v>
      </c>
      <c r="F13" s="3" t="s">
        <v>328</v>
      </c>
      <c r="G13" s="3" t="s">
        <v>854</v>
      </c>
      <c r="H13" s="3" t="s">
        <v>17</v>
      </c>
      <c r="I13" s="3" t="str">
        <f t="shared" si="0"/>
        <v>Manual Handling - [TYPE: lesson, ID: blank]</v>
      </c>
      <c r="J13" s="6">
        <f>IF(RIGHT(TRIM(H13),6)="_FINAL",1,0)</f>
        <v>0</v>
      </c>
      <c r="K13">
        <f>IF(RIGHT(TRIM(H13),4)="_SSP",1,0)</f>
        <v>0</v>
      </c>
    </row>
    <row r="14" spans="1:11" ht="18" customHeight="1" x14ac:dyDescent="0.2">
      <c r="A14" s="3" t="s">
        <v>826</v>
      </c>
      <c r="B14" s="3" t="s">
        <v>51</v>
      </c>
      <c r="C14" s="3" t="s">
        <v>827</v>
      </c>
      <c r="D14" s="4">
        <v>0</v>
      </c>
      <c r="E14" s="4">
        <v>0</v>
      </c>
      <c r="F14" s="3" t="s">
        <v>328</v>
      </c>
      <c r="G14" s="3" t="s">
        <v>855</v>
      </c>
      <c r="H14" s="3" t="s">
        <v>17</v>
      </c>
      <c r="I14" s="3" t="str">
        <f t="shared" si="0"/>
        <v>Team Lifting - [TYPE: lesson, ID: blank]</v>
      </c>
      <c r="J14" s="6">
        <f>IF(RIGHT(TRIM(H14),6)="_FINAL",1,0)</f>
        <v>0</v>
      </c>
      <c r="K14">
        <f>IF(RIGHT(TRIM(H14),4)="_SSP",1,0)</f>
        <v>0</v>
      </c>
    </row>
    <row r="15" spans="1:11" ht="18" customHeight="1" x14ac:dyDescent="0.2">
      <c r="A15" s="3" t="s">
        <v>826</v>
      </c>
      <c r="B15" s="3" t="s">
        <v>51</v>
      </c>
      <c r="C15" s="3" t="s">
        <v>827</v>
      </c>
      <c r="D15" s="4">
        <v>0</v>
      </c>
      <c r="E15" s="4">
        <v>0</v>
      </c>
      <c r="F15" s="3" t="s">
        <v>328</v>
      </c>
      <c r="G15" s="3" t="s">
        <v>856</v>
      </c>
      <c r="H15" s="3" t="s">
        <v>17</v>
      </c>
      <c r="I15" s="3" t="str">
        <f t="shared" si="0"/>
        <v>Portable Ladders - [TYPE: lesson, ID: blank]</v>
      </c>
      <c r="J15" s="6">
        <f>IF(RIGHT(TRIM(H15),6)="_FINAL",1,0)</f>
        <v>0</v>
      </c>
      <c r="K15">
        <f>IF(RIGHT(TRIM(H15),4)="_SSP",1,0)</f>
        <v>0</v>
      </c>
    </row>
    <row r="16" spans="1:11" ht="18" customHeight="1" x14ac:dyDescent="0.2">
      <c r="A16" s="3" t="s">
        <v>826</v>
      </c>
      <c r="B16" s="3" t="s">
        <v>51</v>
      </c>
      <c r="C16" s="3" t="s">
        <v>827</v>
      </c>
      <c r="D16" s="4">
        <v>0</v>
      </c>
      <c r="E16" s="4">
        <v>0</v>
      </c>
      <c r="F16" s="3" t="s">
        <v>328</v>
      </c>
      <c r="G16" s="3" t="s">
        <v>857</v>
      </c>
      <c r="H16" s="3" t="s">
        <v>17</v>
      </c>
      <c r="I16" s="3" t="str">
        <f t="shared" si="0"/>
        <v>Selecting the Ladder - [TYPE: lesson, ID: blank]</v>
      </c>
      <c r="J16" s="6">
        <f>IF(RIGHT(TRIM(H16),6)="_FINAL",1,0)</f>
        <v>0</v>
      </c>
      <c r="K16">
        <f>IF(RIGHT(TRIM(H16),4)="_SSP",1,0)</f>
        <v>0</v>
      </c>
    </row>
    <row r="17" spans="1:11" ht="18" customHeight="1" x14ac:dyDescent="0.2">
      <c r="A17" s="3" t="s">
        <v>826</v>
      </c>
      <c r="B17" s="3" t="s">
        <v>51</v>
      </c>
      <c r="C17" s="3" t="s">
        <v>827</v>
      </c>
      <c r="D17" s="4">
        <v>0</v>
      </c>
      <c r="E17" s="4">
        <v>0</v>
      </c>
      <c r="F17" s="3" t="s">
        <v>328</v>
      </c>
      <c r="G17" s="3" t="s">
        <v>858</v>
      </c>
      <c r="H17" s="3" t="s">
        <v>17</v>
      </c>
      <c r="I17" s="3" t="str">
        <f t="shared" si="0"/>
        <v>Transporting Ladders - [TYPE: lesson, ID: blank]</v>
      </c>
      <c r="J17" s="6">
        <f>IF(RIGHT(TRIM(H17),6)="_FINAL",1,0)</f>
        <v>0</v>
      </c>
      <c r="K17">
        <f>IF(RIGHT(TRIM(H17),4)="_SSP",1,0)</f>
        <v>0</v>
      </c>
    </row>
    <row r="18" spans="1:11" ht="18" customHeight="1" x14ac:dyDescent="0.2">
      <c r="A18" s="3" t="s">
        <v>826</v>
      </c>
      <c r="B18" s="3" t="s">
        <v>51</v>
      </c>
      <c r="C18" s="3" t="s">
        <v>827</v>
      </c>
      <c r="D18" s="4">
        <v>0</v>
      </c>
      <c r="E18" s="4">
        <v>0</v>
      </c>
      <c r="F18" s="3" t="s">
        <v>328</v>
      </c>
      <c r="G18" s="3" t="s">
        <v>861</v>
      </c>
      <c r="H18" s="3" t="s">
        <v>17</v>
      </c>
      <c r="I18" s="3" t="str">
        <f t="shared" si="0"/>
        <v>Working with Ladders - [TYPE: lesson, ID: blank]</v>
      </c>
      <c r="J18" s="6">
        <f>IF(RIGHT(TRIM(H18),6)="_FINAL",1,0)</f>
        <v>0</v>
      </c>
      <c r="K18">
        <f>IF(RIGHT(TRIM(H18),4)="_SSP",1,0)</f>
        <v>0</v>
      </c>
    </row>
    <row r="19" spans="1:11" ht="18" customHeight="1" x14ac:dyDescent="0.2">
      <c r="A19" s="3" t="s">
        <v>826</v>
      </c>
      <c r="B19" s="3" t="s">
        <v>51</v>
      </c>
      <c r="C19" s="3" t="s">
        <v>827</v>
      </c>
      <c r="D19" s="4">
        <v>0</v>
      </c>
      <c r="E19" s="4">
        <v>0</v>
      </c>
      <c r="F19" s="3" t="s">
        <v>23</v>
      </c>
      <c r="G19" s="3" t="s">
        <v>862</v>
      </c>
      <c r="H19" s="3" t="s">
        <v>17</v>
      </c>
      <c r="I19" s="3" t="str">
        <f t="shared" si="0"/>
        <v>CPCCOHS2001A Assessment Task 1 - [TYPE: quiz, ID: blank]</v>
      </c>
      <c r="J19" s="6">
        <f>IF(RIGHT(TRIM(H19),6)="_FINAL",1,0)</f>
        <v>0</v>
      </c>
      <c r="K19">
        <f>IF(RIGHT(TRIM(H19),4)="_SSP",1,0)</f>
        <v>0</v>
      </c>
    </row>
    <row r="20" spans="1:11" ht="18" customHeight="1" x14ac:dyDescent="0.2">
      <c r="A20" s="3" t="s">
        <v>826</v>
      </c>
      <c r="B20" s="3" t="s">
        <v>51</v>
      </c>
      <c r="C20" s="3" t="s">
        <v>827</v>
      </c>
      <c r="D20" s="4">
        <v>0</v>
      </c>
      <c r="E20" s="4">
        <v>0</v>
      </c>
      <c r="F20" s="3" t="s">
        <v>33</v>
      </c>
      <c r="G20" s="3" t="s">
        <v>222</v>
      </c>
      <c r="H20" s="3" t="s">
        <v>17</v>
      </c>
      <c r="I20" s="3" t="str">
        <f t="shared" si="0"/>
        <v>Checklist Compliant Moodle Shell - [TYPE: checklist, ID: blank]</v>
      </c>
      <c r="J20" s="6">
        <f>IF(RIGHT(TRIM(H20),6)="_FINAL",1,0)</f>
        <v>0</v>
      </c>
      <c r="K20">
        <f>IF(RIGHT(TRIM(H20),4)="_SSP",1,0)</f>
        <v>0</v>
      </c>
    </row>
    <row r="21" spans="1:11" ht="18" customHeight="1" x14ac:dyDescent="0.2">
      <c r="A21" s="3" t="s">
        <v>826</v>
      </c>
      <c r="B21" s="3" t="s">
        <v>51</v>
      </c>
      <c r="C21" s="3" t="s">
        <v>827</v>
      </c>
      <c r="D21" s="4">
        <v>0</v>
      </c>
      <c r="E21" s="4">
        <v>0</v>
      </c>
      <c r="F21" s="3" t="s">
        <v>328</v>
      </c>
      <c r="G21" s="3" t="s">
        <v>865</v>
      </c>
      <c r="H21" s="3" t="s">
        <v>17</v>
      </c>
      <c r="I21" s="3" t="str">
        <f t="shared" si="0"/>
        <v>Storing Laddders - [TYPE: lesson, ID: blank]</v>
      </c>
      <c r="J21" s="6">
        <f>IF(RIGHT(TRIM(H21),6)="_FINAL",1,0)</f>
        <v>0</v>
      </c>
      <c r="K21">
        <f>IF(RIGHT(TRIM(H21),4)="_SSP",1,0)</f>
        <v>0</v>
      </c>
    </row>
    <row r="22" spans="1:11" ht="18" customHeight="1" x14ac:dyDescent="0.2">
      <c r="A22" s="3" t="s">
        <v>826</v>
      </c>
      <c r="B22" s="3" t="s">
        <v>51</v>
      </c>
      <c r="C22" s="3" t="s">
        <v>827</v>
      </c>
      <c r="D22" s="4">
        <v>0</v>
      </c>
      <c r="E22" s="4">
        <v>0</v>
      </c>
      <c r="F22" s="3" t="s">
        <v>11</v>
      </c>
      <c r="G22" s="3" t="s">
        <v>891</v>
      </c>
      <c r="H22" s="3" t="s">
        <v>17</v>
      </c>
      <c r="I22" s="3" t="str">
        <f t="shared" si="0"/>
        <v>Assessment Tools and Information - [TYPE: assign, ID: blank]</v>
      </c>
      <c r="J22" s="6">
        <f>IF(RIGHT(TRIM(H22),6)="_FINAL",1,0)</f>
        <v>0</v>
      </c>
      <c r="K22">
        <f>IF(RIGHT(TRIM(H22),4)="_SSP",1,0)</f>
        <v>0</v>
      </c>
    </row>
    <row r="23" spans="1:11" ht="18" customHeight="1" x14ac:dyDescent="0.2">
      <c r="A23" s="3" t="s">
        <v>826</v>
      </c>
      <c r="B23" s="3" t="s">
        <v>51</v>
      </c>
      <c r="C23" s="3" t="s">
        <v>827</v>
      </c>
      <c r="D23" s="4">
        <v>0</v>
      </c>
      <c r="E23" s="4">
        <v>0</v>
      </c>
      <c r="F23" s="3" t="s">
        <v>11</v>
      </c>
      <c r="G23" s="3" t="s">
        <v>893</v>
      </c>
      <c r="H23" s="3" t="s">
        <v>17</v>
      </c>
      <c r="I23" s="3" t="str">
        <f t="shared" si="0"/>
        <v>CPCCOHS2001A Final Result (Online Marking Guide) - [TYPE: assign, ID: blank]</v>
      </c>
      <c r="J23" s="6">
        <f>IF(RIGHT(TRIM(H23),6)="_FINAL",1,0)</f>
        <v>0</v>
      </c>
      <c r="K23">
        <f>IF(RIGHT(TRIM(H23),4)="_SSP",1,0)</f>
        <v>0</v>
      </c>
    </row>
    <row r="24" spans="1:11" ht="18" customHeight="1" x14ac:dyDescent="0.2">
      <c r="A24" s="3" t="s">
        <v>826</v>
      </c>
      <c r="B24" s="3" t="s">
        <v>51</v>
      </c>
      <c r="C24" s="3" t="s">
        <v>827</v>
      </c>
      <c r="D24" s="4">
        <v>0</v>
      </c>
      <c r="E24" s="4">
        <v>0</v>
      </c>
      <c r="F24" s="3" t="s">
        <v>33</v>
      </c>
      <c r="G24" s="3" t="s">
        <v>36</v>
      </c>
      <c r="H24" s="3" t="s">
        <v>17</v>
      </c>
      <c r="I24" s="3" t="str">
        <f t="shared" si="0"/>
        <v>Moodle Shell Completion Checklist - [TYPE: checklist, ID: blank]</v>
      </c>
      <c r="J24" s="6">
        <f>IF(RIGHT(TRIM(H24),6)="_FINAL",1,0)</f>
        <v>0</v>
      </c>
      <c r="K24">
        <f>IF(RIGHT(TRIM(H24),4)="_SSP",1,0)</f>
        <v>0</v>
      </c>
    </row>
    <row r="25" spans="1:11" ht="18" customHeight="1" x14ac:dyDescent="0.2">
      <c r="A25" s="3" t="s">
        <v>826</v>
      </c>
      <c r="B25" s="3" t="s">
        <v>51</v>
      </c>
      <c r="C25" s="3" t="s">
        <v>827</v>
      </c>
      <c r="D25" s="4">
        <v>0</v>
      </c>
      <c r="E25" s="4">
        <v>0</v>
      </c>
      <c r="F25" s="3" t="s">
        <v>149</v>
      </c>
      <c r="G25" s="3" t="s">
        <v>894</v>
      </c>
      <c r="H25" s="3" t="s">
        <v>17</v>
      </c>
      <c r="I25" s="3" t="str">
        <f t="shared" si="0"/>
        <v>Working Safety - [TYPE: scorm, ID: blank]</v>
      </c>
      <c r="J25" s="6">
        <f>IF(RIGHT(TRIM(H25),6)="_FINAL",1,0)</f>
        <v>0</v>
      </c>
      <c r="K25">
        <f>IF(RIGHT(TRIM(H25),4)="_SSP",1,0)</f>
        <v>0</v>
      </c>
    </row>
    <row r="26" spans="1:11" ht="18" customHeight="1" x14ac:dyDescent="0.2">
      <c r="A26" s="3" t="s">
        <v>826</v>
      </c>
      <c r="B26" s="3" t="s">
        <v>51</v>
      </c>
      <c r="C26" s="3" t="s">
        <v>827</v>
      </c>
      <c r="D26" s="4">
        <v>0</v>
      </c>
      <c r="E26" s="4">
        <v>0</v>
      </c>
      <c r="F26" s="3" t="s">
        <v>11</v>
      </c>
      <c r="G26" s="3" t="s">
        <v>895</v>
      </c>
      <c r="H26" s="3" t="s">
        <v>17</v>
      </c>
      <c r="I26" s="3" t="str">
        <f t="shared" si="0"/>
        <v>CPCCOHS2001A Assessment Task 2 - [TYPE: assign, ID: blank]</v>
      </c>
      <c r="J26" s="6">
        <f>IF(RIGHT(TRIM(H26),6)="_FINAL",1,0)</f>
        <v>0</v>
      </c>
      <c r="K26">
        <f>IF(RIGHT(TRIM(H26),4)="_SSP",1,0)</f>
        <v>0</v>
      </c>
    </row>
    <row r="27" spans="1:11" ht="18" customHeight="1" x14ac:dyDescent="0.2">
      <c r="A27" s="3" t="s">
        <v>826</v>
      </c>
      <c r="B27" s="3" t="s">
        <v>51</v>
      </c>
      <c r="C27" s="3" t="s">
        <v>827</v>
      </c>
      <c r="D27" s="4">
        <v>0</v>
      </c>
      <c r="E27" s="4">
        <v>0</v>
      </c>
      <c r="F27" s="3" t="s">
        <v>11</v>
      </c>
      <c r="G27" s="3" t="s">
        <v>896</v>
      </c>
      <c r="H27" s="3" t="s">
        <v>17</v>
      </c>
      <c r="I27" s="3" t="str">
        <f t="shared" si="0"/>
        <v>CPCCOHS2001A Assessment Task 3 - [TYPE: assign, ID: blank]</v>
      </c>
      <c r="J27" s="6">
        <f>IF(RIGHT(TRIM(H27),6)="_FINAL",1,0)</f>
        <v>0</v>
      </c>
      <c r="K27">
        <f>IF(RIGHT(TRIM(H27),4)="_SSP",1,0)</f>
        <v>0</v>
      </c>
    </row>
    <row r="28" spans="1:11" ht="18" customHeight="1" x14ac:dyDescent="0.2">
      <c r="A28" s="3" t="s">
        <v>826</v>
      </c>
      <c r="B28" s="3" t="s">
        <v>51</v>
      </c>
      <c r="C28" s="3" t="s">
        <v>827</v>
      </c>
      <c r="D28" s="4">
        <v>0</v>
      </c>
      <c r="E28" s="4">
        <v>0</v>
      </c>
      <c r="F28" s="3" t="s">
        <v>11</v>
      </c>
      <c r="G28" s="3" t="s">
        <v>897</v>
      </c>
      <c r="H28" s="3" t="s">
        <v>17</v>
      </c>
      <c r="I28" s="3" t="str">
        <f t="shared" si="0"/>
        <v>CPCCOHS2001A Assessment Task 4 - [TYPE: assign, ID: blank]</v>
      </c>
      <c r="J28" s="6">
        <f>IF(RIGHT(TRIM(H28),6)="_FINAL",1,0)</f>
        <v>0</v>
      </c>
      <c r="K28">
        <f>IF(RIGHT(TRIM(H28),4)="_SSP",1,0)</f>
        <v>0</v>
      </c>
    </row>
    <row r="29" spans="1:11" ht="18" customHeight="1" x14ac:dyDescent="0.2">
      <c r="A29" s="3" t="s">
        <v>826</v>
      </c>
      <c r="B29" s="3" t="s">
        <v>51</v>
      </c>
      <c r="C29" s="3" t="s">
        <v>827</v>
      </c>
      <c r="D29" s="4">
        <v>0</v>
      </c>
      <c r="E29" s="4">
        <v>0</v>
      </c>
      <c r="F29" s="3" t="s">
        <v>11</v>
      </c>
      <c r="G29" s="3" t="s">
        <v>898</v>
      </c>
      <c r="H29" s="3" t="s">
        <v>17</v>
      </c>
      <c r="I29" s="3" t="str">
        <f t="shared" si="0"/>
        <v>CPCCOHS2001A Assessment Task 5 - [TYPE: assign, ID: blank]</v>
      </c>
      <c r="J29" s="6">
        <f>IF(RIGHT(TRIM(H29),6)="_FINAL",1,0)</f>
        <v>0</v>
      </c>
      <c r="K29">
        <f>IF(RIGHT(TRIM(H29),4)="_SSP",1,0)</f>
        <v>0</v>
      </c>
    </row>
    <row r="30" spans="1:11" ht="18" customHeight="1" x14ac:dyDescent="0.2">
      <c r="A30" s="3" t="s">
        <v>826</v>
      </c>
      <c r="B30" s="3" t="s">
        <v>51</v>
      </c>
      <c r="C30" s="3" t="s">
        <v>827</v>
      </c>
      <c r="D30" s="4">
        <v>0</v>
      </c>
      <c r="E30" s="4">
        <v>0</v>
      </c>
      <c r="F30" s="3" t="s">
        <v>11</v>
      </c>
      <c r="G30" s="3" t="s">
        <v>899</v>
      </c>
      <c r="H30" s="3" t="s">
        <v>17</v>
      </c>
      <c r="I30" s="3" t="str">
        <f t="shared" si="0"/>
        <v>CPCCOHS2001A Assessment Task 6 - [TYPE: assign, ID: blank]</v>
      </c>
      <c r="J30" s="6">
        <f>IF(RIGHT(TRIM(H30),6)="_FINAL",1,0)</f>
        <v>0</v>
      </c>
      <c r="K30">
        <f>IF(RIGHT(TRIM(H30),4)="_SSP",1,0)</f>
        <v>0</v>
      </c>
    </row>
    <row r="31" spans="1:11" ht="18" customHeight="1" x14ac:dyDescent="0.2">
      <c r="A31" s="3" t="s">
        <v>826</v>
      </c>
      <c r="B31" s="3" t="s">
        <v>51</v>
      </c>
      <c r="C31" s="3" t="s">
        <v>827</v>
      </c>
      <c r="D31" s="4">
        <v>0</v>
      </c>
      <c r="E31" s="4">
        <v>0</v>
      </c>
      <c r="F31" s="3" t="s">
        <v>11</v>
      </c>
      <c r="G31" s="3" t="s">
        <v>900</v>
      </c>
      <c r="H31" s="3" t="s">
        <v>17</v>
      </c>
      <c r="I31" s="3" t="str">
        <f t="shared" si="0"/>
        <v>CPCCOHS2001A Assessment Task 7 - [TYPE: assign, ID: blank]</v>
      </c>
      <c r="J31" s="6">
        <f>IF(RIGHT(TRIM(H31),6)="_FINAL",1,0)</f>
        <v>0</v>
      </c>
      <c r="K31">
        <f>IF(RIGHT(TRIM(H31),4)="_SSP",1,0)</f>
        <v>0</v>
      </c>
    </row>
    <row r="32" spans="1:11" ht="18" customHeight="1" x14ac:dyDescent="0.2">
      <c r="A32" s="3" t="s">
        <v>826</v>
      </c>
      <c r="B32" s="3" t="s">
        <v>51</v>
      </c>
      <c r="C32" s="3" t="s">
        <v>827</v>
      </c>
      <c r="D32" s="4">
        <v>0</v>
      </c>
      <c r="E32" s="4">
        <v>0</v>
      </c>
      <c r="F32" s="3" t="s">
        <v>11</v>
      </c>
      <c r="G32" s="3" t="s">
        <v>901</v>
      </c>
      <c r="H32" s="3" t="s">
        <v>17</v>
      </c>
      <c r="I32" s="3" t="str">
        <f t="shared" si="0"/>
        <v>CPCCOHS2001A Final Unit Result - [TYPE: assign, ID: blank]</v>
      </c>
      <c r="J32" s="6">
        <f>IF(RIGHT(TRIM(H32),6)="_FINAL",1,0)</f>
        <v>0</v>
      </c>
      <c r="K32">
        <f>IF(RIGHT(TRIM(H32),4)="_SSP",1,0)</f>
        <v>0</v>
      </c>
    </row>
    <row r="33" spans="1:11" ht="18" customHeight="1" x14ac:dyDescent="0.2">
      <c r="A33" s="3" t="s">
        <v>826</v>
      </c>
      <c r="B33" s="3" t="s">
        <v>51</v>
      </c>
      <c r="C33" s="3" t="s">
        <v>827</v>
      </c>
      <c r="D33" s="4">
        <v>0</v>
      </c>
      <c r="E33" s="4">
        <v>0</v>
      </c>
      <c r="F33" s="3" t="s">
        <v>23</v>
      </c>
      <c r="G33" s="3" t="s">
        <v>1899</v>
      </c>
      <c r="H33" s="3" t="s">
        <v>17</v>
      </c>
      <c r="I33" s="3" t="str">
        <f t="shared" si="0"/>
        <v>CPCCOHS2001A  Apply OHS requirements, policies and procedures in the construction industry - [TYPE: quiz, ID: blank]</v>
      </c>
      <c r="J33" s="6">
        <f>IF(RIGHT(TRIM(H33),6)="_FINAL",1,0)</f>
        <v>0</v>
      </c>
      <c r="K33">
        <f>IF(RIGHT(TRIM(H33),4)="_SSP",1,0)</f>
        <v>0</v>
      </c>
    </row>
    <row r="34" spans="1:11" ht="18" customHeight="1" x14ac:dyDescent="0.2">
      <c r="A34" s="3" t="s">
        <v>859</v>
      </c>
      <c r="B34" s="3" t="s">
        <v>9</v>
      </c>
      <c r="C34" s="3" t="s">
        <v>43</v>
      </c>
      <c r="D34" s="4">
        <v>0</v>
      </c>
      <c r="E34" s="4">
        <v>0</v>
      </c>
      <c r="F34" s="3" t="s">
        <v>33</v>
      </c>
      <c r="G34" s="3" t="s">
        <v>68</v>
      </c>
      <c r="H34" s="3" t="s">
        <v>17</v>
      </c>
      <c r="I34" s="3" t="str">
        <f t="shared" si="0"/>
        <v>Moodle Course Home Completion - [TYPE: checklist, ID: blank]</v>
      </c>
      <c r="J34" s="6">
        <f>IF(RIGHT(TRIM(H34),6)="_FINAL",1,0)</f>
        <v>0</v>
      </c>
      <c r="K34">
        <f>IF(RIGHT(TRIM(H34),4)="_SSP",1,0)</f>
        <v>0</v>
      </c>
    </row>
    <row r="35" spans="1:11" ht="18" customHeight="1" x14ac:dyDescent="0.2">
      <c r="A35" s="3" t="s">
        <v>859</v>
      </c>
      <c r="B35" s="3" t="s">
        <v>9</v>
      </c>
      <c r="C35" s="3" t="s">
        <v>43</v>
      </c>
      <c r="D35" s="4">
        <v>0</v>
      </c>
      <c r="E35" s="4">
        <v>0</v>
      </c>
      <c r="F35" s="3" t="s">
        <v>33</v>
      </c>
      <c r="G35" s="3" t="s">
        <v>67</v>
      </c>
      <c r="H35" s="3" t="s">
        <v>17</v>
      </c>
      <c r="I35" s="3" t="str">
        <f t="shared" si="0"/>
        <v>Student Induction Completion Checklist - [TYPE: checklist, ID: blank]</v>
      </c>
      <c r="J35" s="6">
        <f>IF(RIGHT(TRIM(H35),6)="_FINAL",1,0)</f>
        <v>0</v>
      </c>
      <c r="K35">
        <f>IF(RIGHT(TRIM(H35),4)="_SSP",1,0)</f>
        <v>0</v>
      </c>
    </row>
    <row r="36" spans="1:11" ht="18" customHeight="1" x14ac:dyDescent="0.2">
      <c r="A36" s="3" t="s">
        <v>42</v>
      </c>
      <c r="B36" s="3" t="s">
        <v>9</v>
      </c>
      <c r="C36" s="3" t="s">
        <v>43</v>
      </c>
      <c r="D36" s="4">
        <v>49</v>
      </c>
      <c r="E36" s="4">
        <v>55</v>
      </c>
      <c r="F36" s="3" t="s">
        <v>23</v>
      </c>
      <c r="G36" s="3" t="s">
        <v>44</v>
      </c>
      <c r="H36" s="3" t="s">
        <v>17</v>
      </c>
      <c r="I36" s="3" t="str">
        <f t="shared" si="0"/>
        <v>Quiz 7 Animal Identification - [TYPE: quiz, ID: blank]</v>
      </c>
      <c r="J36" s="6">
        <f>IF(RIGHT(TRIM(H36),6)="_FINAL",1,0)</f>
        <v>0</v>
      </c>
      <c r="K36">
        <f>IF(RIGHT(TRIM(H36),4)="_SSP",1,0)</f>
        <v>0</v>
      </c>
    </row>
    <row r="37" spans="1:11" ht="18" customHeight="1" x14ac:dyDescent="0.2">
      <c r="A37" s="3" t="s">
        <v>42</v>
      </c>
      <c r="B37" s="3" t="s">
        <v>9</v>
      </c>
      <c r="C37" s="3" t="s">
        <v>43</v>
      </c>
      <c r="D37" s="4">
        <v>49</v>
      </c>
      <c r="E37" s="4">
        <v>55</v>
      </c>
      <c r="F37" s="3" t="s">
        <v>23</v>
      </c>
      <c r="G37" s="3" t="s">
        <v>61</v>
      </c>
      <c r="H37" s="3" t="s">
        <v>17</v>
      </c>
      <c r="I37" s="3" t="str">
        <f t="shared" si="0"/>
        <v>Quiz 3 Workplace communications - [TYPE: quiz, ID: blank]</v>
      </c>
      <c r="J37" s="6">
        <f>IF(RIGHT(TRIM(H37),6)="_FINAL",1,0)</f>
        <v>0</v>
      </c>
      <c r="K37">
        <f>IF(RIGHT(TRIM(H37),4)="_SSP",1,0)</f>
        <v>0</v>
      </c>
    </row>
    <row r="38" spans="1:11" ht="18" customHeight="1" x14ac:dyDescent="0.2">
      <c r="A38" s="3" t="s">
        <v>42</v>
      </c>
      <c r="B38" s="3" t="s">
        <v>9</v>
      </c>
      <c r="C38" s="3" t="s">
        <v>43</v>
      </c>
      <c r="D38" s="4">
        <v>49</v>
      </c>
      <c r="E38" s="4">
        <v>55</v>
      </c>
      <c r="F38" s="3" t="s">
        <v>23</v>
      </c>
      <c r="G38" s="3" t="s">
        <v>213</v>
      </c>
      <c r="H38" s="3" t="s">
        <v>17</v>
      </c>
      <c r="I38" s="3" t="str">
        <f t="shared" si="0"/>
        <v>Quiz 6 Nutrition - [TYPE: quiz, ID: blank]</v>
      </c>
      <c r="J38" s="6">
        <f>IF(RIGHT(TRIM(H38),6)="_FINAL",1,0)</f>
        <v>0</v>
      </c>
      <c r="K38">
        <f>IF(RIGHT(TRIM(H38),4)="_SSP",1,0)</f>
        <v>0</v>
      </c>
    </row>
    <row r="39" spans="1:11" ht="18" customHeight="1" x14ac:dyDescent="0.2">
      <c r="A39" s="3" t="s">
        <v>42</v>
      </c>
      <c r="B39" s="3" t="s">
        <v>9</v>
      </c>
      <c r="C39" s="3" t="s">
        <v>43</v>
      </c>
      <c r="D39" s="4">
        <v>49</v>
      </c>
      <c r="E39" s="4">
        <v>55</v>
      </c>
      <c r="F39" s="3" t="s">
        <v>11</v>
      </c>
      <c r="G39" s="3" t="s">
        <v>274</v>
      </c>
      <c r="H39" s="3" t="s">
        <v>17</v>
      </c>
      <c r="I39" s="3" t="str">
        <f t="shared" si="0"/>
        <v>ASC180 Assessment 1: Mid Session Examination - [TYPE: assign, ID: blank]</v>
      </c>
      <c r="J39" s="6">
        <f>IF(RIGHT(TRIM(H39),6)="_FINAL",1,0)</f>
        <v>0</v>
      </c>
      <c r="K39">
        <f>IF(RIGHT(TRIM(H39),4)="_SSP",1,0)</f>
        <v>0</v>
      </c>
    </row>
    <row r="40" spans="1:11" ht="18" customHeight="1" x14ac:dyDescent="0.2">
      <c r="A40" s="3" t="s">
        <v>42</v>
      </c>
      <c r="B40" s="3" t="s">
        <v>9</v>
      </c>
      <c r="C40" s="3" t="s">
        <v>43</v>
      </c>
      <c r="D40" s="4">
        <v>49</v>
      </c>
      <c r="E40" s="4">
        <v>55</v>
      </c>
      <c r="F40" s="3" t="s">
        <v>23</v>
      </c>
      <c r="G40" s="3" t="s">
        <v>376</v>
      </c>
      <c r="H40" s="3" t="s">
        <v>17</v>
      </c>
      <c r="I40" s="3" t="str">
        <f t="shared" si="0"/>
        <v>Quiz 4 Anatomy and physiology - [TYPE: quiz, ID: blank]</v>
      </c>
      <c r="J40" s="6">
        <f>IF(RIGHT(TRIM(H40),6)="_FINAL",1,0)</f>
        <v>0</v>
      </c>
      <c r="K40">
        <f>IF(RIGHT(TRIM(H40),4)="_SSP",1,0)</f>
        <v>0</v>
      </c>
    </row>
    <row r="41" spans="1:11" ht="18" customHeight="1" x14ac:dyDescent="0.2">
      <c r="A41" s="3" t="s">
        <v>42</v>
      </c>
      <c r="B41" s="3" t="s">
        <v>9</v>
      </c>
      <c r="C41" s="3" t="s">
        <v>43</v>
      </c>
      <c r="D41" s="4">
        <v>49</v>
      </c>
      <c r="E41" s="4">
        <v>55</v>
      </c>
      <c r="F41" s="3" t="s">
        <v>23</v>
      </c>
      <c r="G41" s="3" t="s">
        <v>538</v>
      </c>
      <c r="H41" s="3" t="s">
        <v>17</v>
      </c>
      <c r="I41" s="3" t="str">
        <f t="shared" si="0"/>
        <v>Quiz 5: Infection control - [TYPE: quiz, ID: blank]</v>
      </c>
      <c r="J41" s="6">
        <f>IF(RIGHT(TRIM(H41),6)="_FINAL",1,0)</f>
        <v>0</v>
      </c>
      <c r="K41">
        <f>IF(RIGHT(TRIM(H41),4)="_SSP",1,0)</f>
        <v>0</v>
      </c>
    </row>
    <row r="42" spans="1:11" ht="18" customHeight="1" x14ac:dyDescent="0.2">
      <c r="A42" s="3" t="s">
        <v>42</v>
      </c>
      <c r="B42" s="3" t="s">
        <v>9</v>
      </c>
      <c r="C42" s="3" t="s">
        <v>43</v>
      </c>
      <c r="D42" s="4">
        <v>49</v>
      </c>
      <c r="E42" s="4">
        <v>55</v>
      </c>
      <c r="F42" s="3" t="s">
        <v>23</v>
      </c>
      <c r="G42" s="3" t="s">
        <v>1013</v>
      </c>
      <c r="H42" s="3" t="s">
        <v>17</v>
      </c>
      <c r="I42" s="3" t="str">
        <f t="shared" si="0"/>
        <v>Quiz 8 Enrichment - [TYPE: quiz, ID: blank]</v>
      </c>
      <c r="J42" s="6">
        <f>IF(RIGHT(TRIM(H42),6)="_FINAL",1,0)</f>
        <v>0</v>
      </c>
      <c r="K42">
        <f>IF(RIGHT(TRIM(H42),4)="_SSP",1,0)</f>
        <v>0</v>
      </c>
    </row>
    <row r="43" spans="1:11" ht="18" customHeight="1" x14ac:dyDescent="0.2">
      <c r="A43" s="3" t="s">
        <v>42</v>
      </c>
      <c r="B43" s="3" t="s">
        <v>9</v>
      </c>
      <c r="C43" s="3" t="s">
        <v>43</v>
      </c>
      <c r="D43" s="4">
        <v>49</v>
      </c>
      <c r="E43" s="4">
        <v>55</v>
      </c>
      <c r="F43" s="3" t="s">
        <v>23</v>
      </c>
      <c r="G43" s="3" t="s">
        <v>1023</v>
      </c>
      <c r="H43" s="3" t="s">
        <v>17</v>
      </c>
      <c r="I43" s="3" t="str">
        <f t="shared" si="0"/>
        <v>Quiz 9 Animal care - [TYPE: quiz, ID: blank]</v>
      </c>
      <c r="J43" s="6">
        <f>IF(RIGHT(TRIM(H43),6)="_FINAL",1,0)</f>
        <v>0</v>
      </c>
      <c r="K43">
        <f>IF(RIGHT(TRIM(H43),4)="_SSP",1,0)</f>
        <v>0</v>
      </c>
    </row>
    <row r="44" spans="1:11" ht="18" customHeight="1" x14ac:dyDescent="0.2">
      <c r="A44" s="3" t="s">
        <v>42</v>
      </c>
      <c r="B44" s="3" t="s">
        <v>9</v>
      </c>
      <c r="C44" s="3" t="s">
        <v>43</v>
      </c>
      <c r="D44" s="4">
        <v>49</v>
      </c>
      <c r="E44" s="4">
        <v>55</v>
      </c>
      <c r="F44" s="3" t="s">
        <v>23</v>
      </c>
      <c r="G44" s="3" t="s">
        <v>1054</v>
      </c>
      <c r="H44" s="3" t="s">
        <v>17</v>
      </c>
      <c r="I44" s="3" t="str">
        <f t="shared" si="0"/>
        <v>Quiz 10 Nursing animal patients - [TYPE: quiz, ID: blank]</v>
      </c>
      <c r="J44" s="6">
        <f>IF(RIGHT(TRIM(H44),6)="_FINAL",1,0)</f>
        <v>0</v>
      </c>
      <c r="K44">
        <f>IF(RIGHT(TRIM(H44),4)="_SSP",1,0)</f>
        <v>0</v>
      </c>
    </row>
    <row r="45" spans="1:11" ht="18" customHeight="1" x14ac:dyDescent="0.2">
      <c r="A45" s="3" t="s">
        <v>42</v>
      </c>
      <c r="B45" s="3" t="s">
        <v>9</v>
      </c>
      <c r="C45" s="3" t="s">
        <v>43</v>
      </c>
      <c r="D45" s="4">
        <v>49</v>
      </c>
      <c r="E45" s="4">
        <v>55</v>
      </c>
      <c r="F45" s="3" t="s">
        <v>23</v>
      </c>
      <c r="G45" s="3" t="s">
        <v>1055</v>
      </c>
      <c r="H45" s="3" t="s">
        <v>17</v>
      </c>
      <c r="I45" s="3" t="str">
        <f t="shared" si="0"/>
        <v>Quiz 11  Daily clinic routines - [TYPE: quiz, ID: blank]</v>
      </c>
      <c r="J45" s="6">
        <f>IF(RIGHT(TRIM(H45),6)="_FINAL",1,0)</f>
        <v>0</v>
      </c>
      <c r="K45">
        <f>IF(RIGHT(TRIM(H45),4)="_SSP",1,0)</f>
        <v>0</v>
      </c>
    </row>
    <row r="46" spans="1:11" ht="18" customHeight="1" x14ac:dyDescent="0.2">
      <c r="A46" s="3" t="s">
        <v>42</v>
      </c>
      <c r="B46" s="3" t="s">
        <v>9</v>
      </c>
      <c r="C46" s="3" t="s">
        <v>43</v>
      </c>
      <c r="D46" s="4">
        <v>49</v>
      </c>
      <c r="E46" s="4">
        <v>55</v>
      </c>
      <c r="F46" s="3" t="s">
        <v>23</v>
      </c>
      <c r="G46" s="3" t="s">
        <v>1059</v>
      </c>
      <c r="H46" s="3" t="s">
        <v>17</v>
      </c>
      <c r="I46" s="3" t="str">
        <f t="shared" si="0"/>
        <v>Quiz 12 Surgery preparations - [TYPE: quiz, ID: blank]</v>
      </c>
      <c r="J46" s="6">
        <f>IF(RIGHT(TRIM(H46),6)="_FINAL",1,0)</f>
        <v>0</v>
      </c>
      <c r="K46">
        <f>IF(RIGHT(TRIM(H46),4)="_SSP",1,0)</f>
        <v>0</v>
      </c>
    </row>
    <row r="47" spans="1:11" ht="18" customHeight="1" x14ac:dyDescent="0.2">
      <c r="A47" s="3" t="s">
        <v>42</v>
      </c>
      <c r="B47" s="3" t="s">
        <v>9</v>
      </c>
      <c r="C47" s="3" t="s">
        <v>43</v>
      </c>
      <c r="D47" s="4">
        <v>49</v>
      </c>
      <c r="E47" s="4">
        <v>55</v>
      </c>
      <c r="F47" s="3" t="s">
        <v>23</v>
      </c>
      <c r="G47" s="3" t="s">
        <v>1070</v>
      </c>
      <c r="H47" s="3" t="s">
        <v>17</v>
      </c>
      <c r="I47" s="3" t="str">
        <f t="shared" si="0"/>
        <v>Quiz 13 Veterinary reception - [TYPE: quiz, ID: blank]</v>
      </c>
      <c r="J47" s="6">
        <f>IF(RIGHT(TRIM(H47),6)="_FINAL",1,0)</f>
        <v>0</v>
      </c>
      <c r="K47">
        <f>IF(RIGHT(TRIM(H47),4)="_SSP",1,0)</f>
        <v>0</v>
      </c>
    </row>
    <row r="48" spans="1:11" ht="18" customHeight="1" x14ac:dyDescent="0.2">
      <c r="A48" s="3" t="s">
        <v>42</v>
      </c>
      <c r="B48" s="3" t="s">
        <v>9</v>
      </c>
      <c r="C48" s="3" t="s">
        <v>43</v>
      </c>
      <c r="D48" s="4">
        <v>49</v>
      </c>
      <c r="E48" s="4">
        <v>55</v>
      </c>
      <c r="F48" s="3" t="s">
        <v>23</v>
      </c>
      <c r="G48" s="3" t="s">
        <v>1079</v>
      </c>
      <c r="H48" s="3" t="s">
        <v>17</v>
      </c>
      <c r="I48" s="3" t="str">
        <f t="shared" si="0"/>
        <v>Quiz 14 Maintain clinic records - [TYPE: quiz, ID: blank]</v>
      </c>
      <c r="J48" s="6">
        <f>IF(RIGHT(TRIM(H48),6)="_FINAL",1,0)</f>
        <v>0</v>
      </c>
      <c r="K48">
        <f>IF(RIGHT(TRIM(H48),4)="_SSP",1,0)</f>
        <v>0</v>
      </c>
    </row>
    <row r="49" spans="1:11" ht="18" customHeight="1" x14ac:dyDescent="0.2">
      <c r="A49" s="3" t="s">
        <v>42</v>
      </c>
      <c r="B49" s="3" t="s">
        <v>9</v>
      </c>
      <c r="C49" s="3" t="s">
        <v>43</v>
      </c>
      <c r="D49" s="4">
        <v>49</v>
      </c>
      <c r="E49" s="4">
        <v>55</v>
      </c>
      <c r="F49" s="3" t="s">
        <v>33</v>
      </c>
      <c r="G49" s="3" t="s">
        <v>222</v>
      </c>
      <c r="H49" s="3" t="s">
        <v>17</v>
      </c>
      <c r="I49" s="3" t="str">
        <f t="shared" si="0"/>
        <v>Checklist Compliant Moodle Shell - [TYPE: checklist, ID: blank]</v>
      </c>
      <c r="J49" s="6">
        <f>IF(RIGHT(TRIM(H49),6)="_FINAL",1,0)</f>
        <v>0</v>
      </c>
      <c r="K49">
        <f>IF(RIGHT(TRIM(H49),4)="_SSP",1,0)</f>
        <v>0</v>
      </c>
    </row>
    <row r="50" spans="1:11" ht="18" customHeight="1" x14ac:dyDescent="0.2">
      <c r="A50" s="3" t="s">
        <v>42</v>
      </c>
      <c r="B50" s="3" t="s">
        <v>9</v>
      </c>
      <c r="C50" s="3" t="s">
        <v>43</v>
      </c>
      <c r="D50" s="4">
        <v>49</v>
      </c>
      <c r="E50" s="4">
        <v>55</v>
      </c>
      <c r="F50" s="3" t="s">
        <v>390</v>
      </c>
      <c r="G50" s="3" t="s">
        <v>1263</v>
      </c>
      <c r="H50" s="3" t="s">
        <v>17</v>
      </c>
      <c r="I50" s="3" t="str">
        <f t="shared" si="0"/>
        <v>Veterinary Terminology Glossary - [TYPE: glossary, ID: blank]</v>
      </c>
      <c r="J50" s="6">
        <f>IF(RIGHT(TRIM(H50),6)="_FINAL",1,0)</f>
        <v>0</v>
      </c>
      <c r="K50">
        <f>IF(RIGHT(TRIM(H50),4)="_SSP",1,0)</f>
        <v>0</v>
      </c>
    </row>
    <row r="51" spans="1:11" ht="18" customHeight="1" x14ac:dyDescent="0.2">
      <c r="A51" s="3" t="s">
        <v>42</v>
      </c>
      <c r="B51" s="3" t="s">
        <v>9</v>
      </c>
      <c r="C51" s="3" t="s">
        <v>43</v>
      </c>
      <c r="D51" s="4">
        <v>49</v>
      </c>
      <c r="E51" s="4">
        <v>55</v>
      </c>
      <c r="F51" s="3" t="s">
        <v>11</v>
      </c>
      <c r="G51" s="3" t="s">
        <v>1264</v>
      </c>
      <c r="H51" s="3" t="s">
        <v>17</v>
      </c>
      <c r="I51" s="3" t="str">
        <f t="shared" si="0"/>
        <v>ASC180 Assessment 6: Final Written Examination  - [TYPE: assign, ID: blank]</v>
      </c>
      <c r="J51" s="6">
        <f>IF(RIGHT(TRIM(H51),6)="_FINAL",1,0)</f>
        <v>0</v>
      </c>
      <c r="K51">
        <f>IF(RIGHT(TRIM(H51),4)="_SSP",1,0)</f>
        <v>0</v>
      </c>
    </row>
    <row r="52" spans="1:11" ht="18" customHeight="1" x14ac:dyDescent="0.2">
      <c r="A52" s="3" t="s">
        <v>42</v>
      </c>
      <c r="B52" s="3" t="s">
        <v>9</v>
      </c>
      <c r="C52" s="3" t="s">
        <v>43</v>
      </c>
      <c r="D52" s="4">
        <v>49</v>
      </c>
      <c r="E52" s="4">
        <v>55</v>
      </c>
      <c r="F52" s="3" t="s">
        <v>11</v>
      </c>
      <c r="G52" s="3" t="s">
        <v>1433</v>
      </c>
      <c r="H52" s="3" t="s">
        <v>17</v>
      </c>
      <c r="I52" s="3" t="str">
        <f t="shared" si="0"/>
        <v>Final Result  ACMGAS202A Participate in workplace communications  - [TYPE: assign, ID: blank]</v>
      </c>
      <c r="J52" s="6">
        <f>IF(RIGHT(TRIM(H52),6)="_FINAL",1,0)</f>
        <v>0</v>
      </c>
      <c r="K52">
        <f>IF(RIGHT(TRIM(H52),4)="_SSP",1,0)</f>
        <v>0</v>
      </c>
    </row>
    <row r="53" spans="1:11" ht="18" customHeight="1" x14ac:dyDescent="0.2">
      <c r="A53" s="3" t="s">
        <v>42</v>
      </c>
      <c r="B53" s="3" t="s">
        <v>9</v>
      </c>
      <c r="C53" s="3" t="s">
        <v>43</v>
      </c>
      <c r="D53" s="4">
        <v>49</v>
      </c>
      <c r="E53" s="4">
        <v>55</v>
      </c>
      <c r="F53" s="3" t="s">
        <v>11</v>
      </c>
      <c r="G53" s="3" t="s">
        <v>1462</v>
      </c>
      <c r="H53" s="3" t="s">
        <v>17</v>
      </c>
      <c r="I53" s="3" t="str">
        <f t="shared" si="0"/>
        <v>Final Result  ACMGAS204A Feed and water animals  - [TYPE: assign, ID: blank]</v>
      </c>
      <c r="J53" s="6">
        <f>IF(RIGHT(TRIM(H53),6)="_FINAL",1,0)</f>
        <v>0</v>
      </c>
      <c r="K53">
        <f>IF(RIGHT(TRIM(H53),4)="_SSP",1,0)</f>
        <v>0</v>
      </c>
    </row>
    <row r="54" spans="1:11" ht="18" customHeight="1" x14ac:dyDescent="0.2">
      <c r="A54" s="3" t="s">
        <v>42</v>
      </c>
      <c r="B54" s="3" t="s">
        <v>9</v>
      </c>
      <c r="C54" s="3" t="s">
        <v>43</v>
      </c>
      <c r="D54" s="4">
        <v>49</v>
      </c>
      <c r="E54" s="4">
        <v>55</v>
      </c>
      <c r="F54" s="3" t="s">
        <v>11</v>
      </c>
      <c r="G54" s="3" t="s">
        <v>1479</v>
      </c>
      <c r="H54" s="3" t="s">
        <v>17</v>
      </c>
      <c r="I54" s="3" t="str">
        <f t="shared" si="0"/>
        <v>Final Result ACMINF301A Comply with infection control policies and procedure in animal work  - [TYPE: assign, ID: blank]</v>
      </c>
      <c r="J54" s="6">
        <f>IF(RIGHT(TRIM(H54),6)="_FINAL",1,0)</f>
        <v>0</v>
      </c>
      <c r="K54">
        <f>IF(RIGHT(TRIM(H54),4)="_SSP",1,0)</f>
        <v>0</v>
      </c>
    </row>
    <row r="55" spans="1:11" ht="18" customHeight="1" x14ac:dyDescent="0.2">
      <c r="A55" s="3" t="s">
        <v>42</v>
      </c>
      <c r="B55" s="3" t="s">
        <v>9</v>
      </c>
      <c r="C55" s="3" t="s">
        <v>43</v>
      </c>
      <c r="D55" s="4">
        <v>49</v>
      </c>
      <c r="E55" s="4">
        <v>55</v>
      </c>
      <c r="F55" s="3" t="s">
        <v>11</v>
      </c>
      <c r="G55" s="3" t="s">
        <v>1490</v>
      </c>
      <c r="H55" s="3" t="s">
        <v>17</v>
      </c>
      <c r="I55" s="3" t="str">
        <f t="shared" si="0"/>
        <v>Final Result ACMSPE310A Provide basic care of mammals  - [TYPE: assign, ID: blank]</v>
      </c>
      <c r="J55" s="6">
        <f>IF(RIGHT(TRIM(H55),6)="_FINAL",1,0)</f>
        <v>0</v>
      </c>
      <c r="K55">
        <f>IF(RIGHT(TRIM(H55),4)="_SSP",1,0)</f>
        <v>0</v>
      </c>
    </row>
    <row r="56" spans="1:11" ht="18" customHeight="1" x14ac:dyDescent="0.2">
      <c r="A56" s="3" t="s">
        <v>42</v>
      </c>
      <c r="B56" s="3" t="s">
        <v>9</v>
      </c>
      <c r="C56" s="3" t="s">
        <v>43</v>
      </c>
      <c r="D56" s="4">
        <v>49</v>
      </c>
      <c r="E56" s="4">
        <v>55</v>
      </c>
      <c r="F56" s="3" t="s">
        <v>11</v>
      </c>
      <c r="G56" s="3" t="s">
        <v>1505</v>
      </c>
      <c r="H56" s="3" t="s">
        <v>17</v>
      </c>
      <c r="I56" s="3" t="str">
        <f t="shared" si="0"/>
        <v>Final Result  ACMGAS302A Provide enrichment for animals  - [TYPE: assign, ID: blank]</v>
      </c>
      <c r="J56" s="6">
        <f>IF(RIGHT(TRIM(H56),6)="_FINAL",1,0)</f>
        <v>0</v>
      </c>
      <c r="K56">
        <f>IF(RIGHT(TRIM(H56),4)="_SSP",1,0)</f>
        <v>0</v>
      </c>
    </row>
    <row r="57" spans="1:11" ht="18" customHeight="1" x14ac:dyDescent="0.2">
      <c r="A57" s="3" t="s">
        <v>42</v>
      </c>
      <c r="B57" s="3" t="s">
        <v>9</v>
      </c>
      <c r="C57" s="3" t="s">
        <v>43</v>
      </c>
      <c r="D57" s="4">
        <v>49</v>
      </c>
      <c r="E57" s="4">
        <v>55</v>
      </c>
      <c r="F57" s="3" t="s">
        <v>11</v>
      </c>
      <c r="G57" s="3" t="s">
        <v>1510</v>
      </c>
      <c r="H57" s="3" t="s">
        <v>17</v>
      </c>
      <c r="I57" s="3" t="str">
        <f t="shared" si="0"/>
        <v>Final Result  ACMGAS205A Assist in the care of animals  - [TYPE: assign, ID: blank]</v>
      </c>
      <c r="J57" s="6">
        <f>IF(RIGHT(TRIM(H57),6)="_FINAL",1,0)</f>
        <v>0</v>
      </c>
      <c r="K57">
        <f>IF(RIGHT(TRIM(H57),4)="_SSP",1,0)</f>
        <v>0</v>
      </c>
    </row>
    <row r="58" spans="1:11" ht="18" customHeight="1" x14ac:dyDescent="0.2">
      <c r="A58" s="3" t="s">
        <v>42</v>
      </c>
      <c r="B58" s="3" t="s">
        <v>9</v>
      </c>
      <c r="C58" s="3" t="s">
        <v>43</v>
      </c>
      <c r="D58" s="4">
        <v>49</v>
      </c>
      <c r="E58" s="4">
        <v>55</v>
      </c>
      <c r="F58" s="3" t="s">
        <v>11</v>
      </c>
      <c r="G58" s="3" t="s">
        <v>1535</v>
      </c>
      <c r="H58" s="3" t="s">
        <v>17</v>
      </c>
      <c r="I58" s="3" t="str">
        <f t="shared" si="0"/>
        <v>Final Result ACMVET202A Carry out daily clinic routines  - [TYPE: assign, ID: blank]</v>
      </c>
      <c r="J58" s="6">
        <f>IF(RIGHT(TRIM(H58),6)="_FINAL",1,0)</f>
        <v>0</v>
      </c>
      <c r="K58">
        <f>IF(RIGHT(TRIM(H58),4)="_SSP",1,0)</f>
        <v>0</v>
      </c>
    </row>
    <row r="59" spans="1:11" ht="18" customHeight="1" x14ac:dyDescent="0.2">
      <c r="A59" s="3" t="s">
        <v>42</v>
      </c>
      <c r="B59" s="3" t="s">
        <v>9</v>
      </c>
      <c r="C59" s="3" t="s">
        <v>43</v>
      </c>
      <c r="D59" s="4">
        <v>49</v>
      </c>
      <c r="E59" s="4">
        <v>55</v>
      </c>
      <c r="F59" s="3" t="s">
        <v>11</v>
      </c>
      <c r="G59" s="3" t="s">
        <v>1542</v>
      </c>
      <c r="H59" s="3" t="s">
        <v>17</v>
      </c>
      <c r="I59" s="3" t="str">
        <f t="shared" si="0"/>
        <v>Final Result  ACMVET201A Carry out veterinary nursing reception duties - [TYPE: assign, ID: blank]</v>
      </c>
      <c r="J59" s="6">
        <f>IF(RIGHT(TRIM(H59),6)="_FINAL",1,0)</f>
        <v>0</v>
      </c>
      <c r="K59">
        <f>IF(RIGHT(TRIM(H59),4)="_SSP",1,0)</f>
        <v>0</v>
      </c>
    </row>
    <row r="60" spans="1:11" ht="18" customHeight="1" x14ac:dyDescent="0.2">
      <c r="A60" s="3" t="s">
        <v>42</v>
      </c>
      <c r="B60" s="3" t="s">
        <v>9</v>
      </c>
      <c r="C60" s="3" t="s">
        <v>43</v>
      </c>
      <c r="D60" s="4">
        <v>49</v>
      </c>
      <c r="E60" s="4">
        <v>55</v>
      </c>
      <c r="F60" s="3" t="s">
        <v>11</v>
      </c>
      <c r="G60" s="3" t="s">
        <v>1571</v>
      </c>
      <c r="H60" s="3" t="s">
        <v>17</v>
      </c>
      <c r="I60" s="3" t="str">
        <f t="shared" si="0"/>
        <v>Final Result ACMVET203A Assist with surgery preparation  - [TYPE: assign, ID: blank]</v>
      </c>
      <c r="J60" s="6">
        <f>IF(RIGHT(TRIM(H60),6)="_FINAL",1,0)</f>
        <v>0</v>
      </c>
      <c r="K60">
        <f>IF(RIGHT(TRIM(H60),4)="_SSP",1,0)</f>
        <v>0</v>
      </c>
    </row>
    <row r="61" spans="1:11" ht="18" customHeight="1" x14ac:dyDescent="0.2">
      <c r="A61" s="3" t="s">
        <v>42</v>
      </c>
      <c r="B61" s="3" t="s">
        <v>9</v>
      </c>
      <c r="C61" s="3" t="s">
        <v>43</v>
      </c>
      <c r="D61" s="4">
        <v>49</v>
      </c>
      <c r="E61" s="4">
        <v>55</v>
      </c>
      <c r="F61" s="3" t="s">
        <v>11</v>
      </c>
      <c r="G61" s="3" t="s">
        <v>1577</v>
      </c>
      <c r="H61" s="3" t="s">
        <v>17</v>
      </c>
      <c r="I61" s="3" t="str">
        <f t="shared" si="0"/>
        <v>ASC180 Assessment 5b - Workplace Evaluation  - [TYPE: assign, ID: blank]</v>
      </c>
      <c r="J61" s="6">
        <f>IF(RIGHT(TRIM(H61),6)="_FINAL",1,0)</f>
        <v>0</v>
      </c>
      <c r="K61">
        <f>IF(RIGHT(TRIM(H61),4)="_SSP",1,0)</f>
        <v>0</v>
      </c>
    </row>
    <row r="62" spans="1:11" ht="18" customHeight="1" x14ac:dyDescent="0.2">
      <c r="A62" s="3" t="s">
        <v>42</v>
      </c>
      <c r="B62" s="3" t="s">
        <v>9</v>
      </c>
      <c r="C62" s="3" t="s">
        <v>43</v>
      </c>
      <c r="D62" s="4">
        <v>49</v>
      </c>
      <c r="E62" s="4">
        <v>55</v>
      </c>
      <c r="F62" s="3" t="s">
        <v>23</v>
      </c>
      <c r="G62" s="3" t="s">
        <v>1900</v>
      </c>
      <c r="H62" s="3" t="s">
        <v>17</v>
      </c>
      <c r="I62" s="3" t="str">
        <f t="shared" si="0"/>
        <v>Quiz 1 The animal care industry - [TYPE: quiz, ID: blank]</v>
      </c>
      <c r="J62" s="6">
        <f>IF(RIGHT(TRIM(H62),6)="_FINAL",1,0)</f>
        <v>0</v>
      </c>
      <c r="K62">
        <f>IF(RIGHT(TRIM(H62),4)="_SSP",1,0)</f>
        <v>0</v>
      </c>
    </row>
    <row r="63" spans="1:11" ht="18" customHeight="1" x14ac:dyDescent="0.2">
      <c r="A63" s="3" t="s">
        <v>42</v>
      </c>
      <c r="B63" s="3" t="s">
        <v>9</v>
      </c>
      <c r="C63" s="3" t="s">
        <v>43</v>
      </c>
      <c r="D63" s="4">
        <v>49</v>
      </c>
      <c r="E63" s="4">
        <v>55</v>
      </c>
      <c r="F63" s="3" t="s">
        <v>23</v>
      </c>
      <c r="G63" s="3" t="s">
        <v>2067</v>
      </c>
      <c r="H63" s="3" t="s">
        <v>17</v>
      </c>
      <c r="I63" s="3" t="str">
        <f t="shared" si="0"/>
        <v>Quiz 2 Work Health and Safety, Sustainability - [TYPE: quiz, ID: blank]</v>
      </c>
      <c r="J63" s="6">
        <f>IF(RIGHT(TRIM(H63),6)="_FINAL",1,0)</f>
        <v>0</v>
      </c>
      <c r="K63">
        <f>IF(RIGHT(TRIM(H63),4)="_SSP",1,0)</f>
        <v>0</v>
      </c>
    </row>
    <row r="64" spans="1:11" ht="18" customHeight="1" x14ac:dyDescent="0.2">
      <c r="A64" s="3" t="s">
        <v>42</v>
      </c>
      <c r="B64" s="3" t="s">
        <v>9</v>
      </c>
      <c r="C64" s="3" t="s">
        <v>43</v>
      </c>
      <c r="D64" s="4">
        <v>49</v>
      </c>
      <c r="E64" s="4">
        <v>55</v>
      </c>
      <c r="F64" s="3" t="s">
        <v>11</v>
      </c>
      <c r="G64" s="3" t="s">
        <v>2690</v>
      </c>
      <c r="H64" s="3" t="s">
        <v>17</v>
      </c>
      <c r="I64" s="3" t="str">
        <f t="shared" si="0"/>
        <v>Final Result  ACMWHS301A Contribute to workplace health and safety processes  - [TYPE: assign, ID: blank]</v>
      </c>
      <c r="J64" s="6">
        <f>IF(RIGHT(TRIM(H64),6)="_FINAL",1,0)</f>
        <v>0</v>
      </c>
      <c r="K64">
        <f>IF(RIGHT(TRIM(H64),4)="_SSP",1,0)</f>
        <v>0</v>
      </c>
    </row>
    <row r="65" spans="1:11" ht="18" customHeight="1" x14ac:dyDescent="0.2">
      <c r="A65" s="3" t="s">
        <v>42</v>
      </c>
      <c r="B65" s="3" t="s">
        <v>9</v>
      </c>
      <c r="C65" s="3" t="s">
        <v>43</v>
      </c>
      <c r="D65" s="4">
        <v>49</v>
      </c>
      <c r="E65" s="4">
        <v>55</v>
      </c>
      <c r="F65" s="3" t="s">
        <v>11</v>
      </c>
      <c r="G65" s="3" t="s">
        <v>2801</v>
      </c>
      <c r="H65" s="3" t="s">
        <v>17</v>
      </c>
      <c r="I65" s="3" t="str">
        <f t="shared" si="0"/>
        <v>ASC180 Assessment 3: Workplace Learning Portfolio - [TYPE: assign, ID: blank]</v>
      </c>
      <c r="J65" s="6">
        <f>IF(RIGHT(TRIM(H65),6)="_FINAL",1,0)</f>
        <v>0</v>
      </c>
      <c r="K65">
        <f>IF(RIGHT(TRIM(H65),4)="_SSP",1,0)</f>
        <v>0</v>
      </c>
    </row>
    <row r="66" spans="1:11" ht="18" customHeight="1" x14ac:dyDescent="0.2">
      <c r="A66" s="3" t="s">
        <v>42</v>
      </c>
      <c r="B66" s="3" t="s">
        <v>9</v>
      </c>
      <c r="C66" s="3" t="s">
        <v>43</v>
      </c>
      <c r="D66" s="4">
        <v>49</v>
      </c>
      <c r="E66" s="4">
        <v>55</v>
      </c>
      <c r="F66" s="3" t="s">
        <v>33</v>
      </c>
      <c r="G66" s="3" t="s">
        <v>36</v>
      </c>
      <c r="H66" s="3" t="s">
        <v>17</v>
      </c>
      <c r="I66" s="3" t="str">
        <f t="shared" si="0"/>
        <v>Moodle Shell Completion Checklist - [TYPE: checklist, ID: blank]</v>
      </c>
      <c r="J66" s="6">
        <f>IF(RIGHT(TRIM(H66),6)="_FINAL",1,0)</f>
        <v>0</v>
      </c>
      <c r="K66">
        <f>IF(RIGHT(TRIM(H66),4)="_SSP",1,0)</f>
        <v>0</v>
      </c>
    </row>
    <row r="67" spans="1:11" ht="18" customHeight="1" x14ac:dyDescent="0.2">
      <c r="A67" s="3" t="s">
        <v>42</v>
      </c>
      <c r="B67" s="3" t="s">
        <v>9</v>
      </c>
      <c r="C67" s="3" t="s">
        <v>43</v>
      </c>
      <c r="D67" s="4">
        <v>49</v>
      </c>
      <c r="E67" s="4">
        <v>55</v>
      </c>
      <c r="F67" s="3" t="s">
        <v>11</v>
      </c>
      <c r="G67" s="3" t="s">
        <v>2804</v>
      </c>
      <c r="H67" s="3" t="s">
        <v>17</v>
      </c>
      <c r="I67" s="3" t="str">
        <f t="shared" ref="I67:I130" si="1">G67&amp;" - [TYPE: "&amp;F67&amp;", ID: "&amp;IF(H67="","blank",H67)&amp;"]"</f>
        <v>ASC180 Assessment 5a: Online quizzes - [TYPE: assign, ID: blank]</v>
      </c>
      <c r="J67" s="6">
        <f>IF(RIGHT(TRIM(H67),6)="_FINAL",1,0)</f>
        <v>0</v>
      </c>
      <c r="K67">
        <f>IF(RIGHT(TRIM(H67),4)="_SSP",1,0)</f>
        <v>0</v>
      </c>
    </row>
    <row r="68" spans="1:11" ht="18" customHeight="1" x14ac:dyDescent="0.2">
      <c r="A68" s="3" t="s">
        <v>42</v>
      </c>
      <c r="B68" s="3" t="s">
        <v>9</v>
      </c>
      <c r="C68" s="3" t="s">
        <v>43</v>
      </c>
      <c r="D68" s="4">
        <v>49</v>
      </c>
      <c r="E68" s="4">
        <v>55</v>
      </c>
      <c r="F68" s="3" t="s">
        <v>11</v>
      </c>
      <c r="G68" s="3" t="s">
        <v>2805</v>
      </c>
      <c r="H68" s="3" t="s">
        <v>17</v>
      </c>
      <c r="I68" s="3" t="str">
        <f t="shared" si="1"/>
        <v>ASC180 Assessment 2: Residential School Practical Skills Booklet - [TYPE: assign, ID: blank]</v>
      </c>
      <c r="J68" s="6">
        <f>IF(RIGHT(TRIM(H68),6)="_FINAL",1,0)</f>
        <v>0</v>
      </c>
      <c r="K68">
        <f>IF(RIGHT(TRIM(H68),4)="_SSP",1,0)</f>
        <v>0</v>
      </c>
    </row>
    <row r="69" spans="1:11" ht="18" customHeight="1" x14ac:dyDescent="0.2">
      <c r="A69" s="3" t="s">
        <v>42</v>
      </c>
      <c r="B69" s="3" t="s">
        <v>9</v>
      </c>
      <c r="C69" s="3" t="s">
        <v>43</v>
      </c>
      <c r="D69" s="4">
        <v>49</v>
      </c>
      <c r="E69" s="4">
        <v>55</v>
      </c>
      <c r="F69" s="3" t="s">
        <v>11</v>
      </c>
      <c r="G69" s="3" t="s">
        <v>2806</v>
      </c>
      <c r="H69" s="3" t="s">
        <v>17</v>
      </c>
      <c r="I69" s="3" t="str">
        <f t="shared" si="1"/>
        <v>ASC180 Assessment 4: Workplace Scenarios - [TYPE: assign, ID: blank]</v>
      </c>
      <c r="J69" s="6">
        <f>IF(RIGHT(TRIM(H69),6)="_FINAL",1,0)</f>
        <v>0</v>
      </c>
      <c r="K69">
        <f>IF(RIGHT(TRIM(H69),4)="_SSP",1,0)</f>
        <v>0</v>
      </c>
    </row>
    <row r="70" spans="1:11" ht="18" customHeight="1" x14ac:dyDescent="0.2">
      <c r="A70" s="3" t="s">
        <v>42</v>
      </c>
      <c r="B70" s="3" t="s">
        <v>9</v>
      </c>
      <c r="C70" s="3" t="s">
        <v>43</v>
      </c>
      <c r="D70" s="4">
        <v>49</v>
      </c>
      <c r="E70" s="4">
        <v>55</v>
      </c>
      <c r="F70" s="3" t="s">
        <v>11</v>
      </c>
      <c r="G70" s="3" t="s">
        <v>2807</v>
      </c>
      <c r="H70" s="3" t="s">
        <v>17</v>
      </c>
      <c r="I70" s="3" t="str">
        <f t="shared" si="1"/>
        <v>ASC180 Assessment 7: Practical Exam - [TYPE: assign, ID: blank]</v>
      </c>
      <c r="J70" s="6">
        <f>IF(RIGHT(TRIM(H70),6)="_FINAL",1,0)</f>
        <v>0</v>
      </c>
      <c r="K70">
        <f>IF(RIGHT(TRIM(H70),4)="_SSP",1,0)</f>
        <v>0</v>
      </c>
    </row>
    <row r="71" spans="1:11" ht="18" customHeight="1" x14ac:dyDescent="0.2">
      <c r="A71" s="3" t="s">
        <v>542</v>
      </c>
      <c r="B71" s="3" t="s">
        <v>9</v>
      </c>
      <c r="C71" s="3" t="s">
        <v>43</v>
      </c>
      <c r="D71" s="4">
        <v>9</v>
      </c>
      <c r="E71" s="4">
        <v>11</v>
      </c>
      <c r="F71" s="3" t="s">
        <v>23</v>
      </c>
      <c r="G71" s="3" t="s">
        <v>543</v>
      </c>
      <c r="H71" s="3" t="s">
        <v>544</v>
      </c>
      <c r="I71" s="3" t="str">
        <f t="shared" si="1"/>
        <v>Identifying Behaviour SSP Quiz (ACMACR403A) - [TYPE: quiz, ID: ACMACR403A_1_1_5957_SSP]</v>
      </c>
      <c r="J71" s="6">
        <f>IF(RIGHT(TRIM(H71),6)="_FINAL",1,0)</f>
        <v>0</v>
      </c>
      <c r="K71">
        <f>IF(RIGHT(TRIM(H71),4)="_SSP",1,0)</f>
        <v>1</v>
      </c>
    </row>
    <row r="72" spans="1:11" ht="18" customHeight="1" x14ac:dyDescent="0.2">
      <c r="A72" s="3" t="s">
        <v>542</v>
      </c>
      <c r="B72" s="3" t="s">
        <v>9</v>
      </c>
      <c r="C72" s="3" t="s">
        <v>43</v>
      </c>
      <c r="D72" s="4">
        <v>9</v>
      </c>
      <c r="E72" s="4">
        <v>11</v>
      </c>
      <c r="F72" s="3" t="s">
        <v>23</v>
      </c>
      <c r="G72" s="3" t="s">
        <v>783</v>
      </c>
      <c r="H72" s="3" t="s">
        <v>17</v>
      </c>
      <c r="I72" s="3" t="str">
        <f t="shared" si="1"/>
        <v>Assessment 5 - Legislations to Animal behaviour  (ACMACR403A) - [TYPE: quiz, ID: blank]</v>
      </c>
      <c r="J72" s="6">
        <f>IF(RIGHT(TRIM(H72),6)="_FINAL",1,0)</f>
        <v>0</v>
      </c>
      <c r="K72">
        <f>IF(RIGHT(TRIM(H72),4)="_SSP",1,0)</f>
        <v>0</v>
      </c>
    </row>
    <row r="73" spans="1:11" ht="18" customHeight="1" x14ac:dyDescent="0.2">
      <c r="A73" s="3" t="s">
        <v>542</v>
      </c>
      <c r="B73" s="3" t="s">
        <v>9</v>
      </c>
      <c r="C73" s="3" t="s">
        <v>43</v>
      </c>
      <c r="D73" s="4">
        <v>9</v>
      </c>
      <c r="E73" s="4">
        <v>11</v>
      </c>
      <c r="F73" s="3" t="s">
        <v>11</v>
      </c>
      <c r="G73" s="3" t="s">
        <v>822</v>
      </c>
      <c r="H73" s="3" t="s">
        <v>17</v>
      </c>
      <c r="I73" s="3" t="str">
        <f t="shared" si="1"/>
        <v>Assessment 6 Practical Tasks &amp; Supervisory Report (ACMACR403A) - [TYPE: assign, ID: blank]</v>
      </c>
      <c r="J73" s="6">
        <f>IF(RIGHT(TRIM(H73),6)="_FINAL",1,0)</f>
        <v>0</v>
      </c>
      <c r="K73">
        <f>IF(RIGHT(TRIM(H73),4)="_SSP",1,0)</f>
        <v>0</v>
      </c>
    </row>
    <row r="74" spans="1:11" ht="18" customHeight="1" x14ac:dyDescent="0.2">
      <c r="A74" s="3" t="s">
        <v>542</v>
      </c>
      <c r="B74" s="3" t="s">
        <v>9</v>
      </c>
      <c r="C74" s="3" t="s">
        <v>43</v>
      </c>
      <c r="D74" s="4">
        <v>9</v>
      </c>
      <c r="E74" s="4">
        <v>11</v>
      </c>
      <c r="F74" s="3" t="s">
        <v>11</v>
      </c>
      <c r="G74" s="3" t="s">
        <v>951</v>
      </c>
      <c r="H74" s="3" t="s">
        <v>17</v>
      </c>
      <c r="I74" s="3" t="str">
        <f t="shared" si="1"/>
        <v>Trainers use only: Assessment 7 - Workplace Assessment  (ACMACR403A) - [TYPE: assign, ID: blank]</v>
      </c>
      <c r="J74" s="6">
        <f>IF(RIGHT(TRIM(H74),6)="_FINAL",1,0)</f>
        <v>0</v>
      </c>
      <c r="K74">
        <f>IF(RIGHT(TRIM(H74),4)="_SSP",1,0)</f>
        <v>0</v>
      </c>
    </row>
    <row r="75" spans="1:11" ht="18" customHeight="1" x14ac:dyDescent="0.2">
      <c r="A75" s="3" t="s">
        <v>542</v>
      </c>
      <c r="B75" s="3" t="s">
        <v>9</v>
      </c>
      <c r="C75" s="3" t="s">
        <v>43</v>
      </c>
      <c r="D75" s="4">
        <v>9</v>
      </c>
      <c r="E75" s="4">
        <v>11</v>
      </c>
      <c r="F75" s="3" t="s">
        <v>33</v>
      </c>
      <c r="G75" s="3" t="s">
        <v>36</v>
      </c>
      <c r="H75" s="3" t="s">
        <v>17</v>
      </c>
      <c r="I75" s="3" t="str">
        <f t="shared" si="1"/>
        <v>Moodle Shell Completion Checklist - [TYPE: checklist, ID: blank]</v>
      </c>
      <c r="J75" s="6">
        <f>IF(RIGHT(TRIM(H75),6)="_FINAL",1,0)</f>
        <v>0</v>
      </c>
      <c r="K75">
        <f>IF(RIGHT(TRIM(H75),4)="_SSP",1,0)</f>
        <v>0</v>
      </c>
    </row>
    <row r="76" spans="1:11" ht="18" customHeight="1" x14ac:dyDescent="0.2">
      <c r="A76" s="3" t="s">
        <v>542</v>
      </c>
      <c r="B76" s="3" t="s">
        <v>9</v>
      </c>
      <c r="C76" s="3" t="s">
        <v>43</v>
      </c>
      <c r="D76" s="4">
        <v>9</v>
      </c>
      <c r="E76" s="4">
        <v>11</v>
      </c>
      <c r="F76" s="3" t="s">
        <v>23</v>
      </c>
      <c r="G76" s="3" t="s">
        <v>3156</v>
      </c>
      <c r="H76" s="3" t="s">
        <v>17</v>
      </c>
      <c r="I76" s="3" t="str">
        <f t="shared" si="1"/>
        <v>Assessment 3 - Identifying Breeds (ACMACR403A) - [TYPE: quiz, ID: blank]</v>
      </c>
      <c r="J76" s="6">
        <f>IF(RIGHT(TRIM(H76),6)="_FINAL",1,0)</f>
        <v>0</v>
      </c>
      <c r="K76">
        <f>IF(RIGHT(TRIM(H76),4)="_SSP",1,0)</f>
        <v>0</v>
      </c>
    </row>
    <row r="77" spans="1:11" ht="18" customHeight="1" x14ac:dyDescent="0.2">
      <c r="A77" s="3" t="s">
        <v>542</v>
      </c>
      <c r="B77" s="3" t="s">
        <v>9</v>
      </c>
      <c r="C77" s="3" t="s">
        <v>43</v>
      </c>
      <c r="D77" s="4">
        <v>9</v>
      </c>
      <c r="E77" s="4">
        <v>11</v>
      </c>
      <c r="F77" s="3" t="s">
        <v>275</v>
      </c>
      <c r="G77" s="3" t="s">
        <v>3296</v>
      </c>
      <c r="H77" s="3" t="s">
        <v>17</v>
      </c>
      <c r="I77" s="3" t="str">
        <f t="shared" si="1"/>
        <v>Assessment 1 (ACMACR403A) - [TYPE: forum, ID: blank]</v>
      </c>
      <c r="J77" s="6">
        <f>IF(RIGHT(TRIM(H77),6)="_FINAL",1,0)</f>
        <v>0</v>
      </c>
      <c r="K77">
        <f>IF(RIGHT(TRIM(H77),4)="_SSP",1,0)</f>
        <v>0</v>
      </c>
    </row>
    <row r="78" spans="1:11" ht="18" customHeight="1" x14ac:dyDescent="0.2">
      <c r="A78" s="3" t="s">
        <v>542</v>
      </c>
      <c r="B78" s="3" t="s">
        <v>9</v>
      </c>
      <c r="C78" s="3" t="s">
        <v>43</v>
      </c>
      <c r="D78" s="4">
        <v>9</v>
      </c>
      <c r="E78" s="4">
        <v>11</v>
      </c>
      <c r="F78" s="3" t="s">
        <v>11</v>
      </c>
      <c r="G78" s="3" t="s">
        <v>3313</v>
      </c>
      <c r="H78" s="3" t="s">
        <v>17</v>
      </c>
      <c r="I78" s="3" t="str">
        <f t="shared" si="1"/>
        <v>Assessment 4 - Responding to animal behaviour (ACMACR403A) - [TYPE: assign, ID: blank]</v>
      </c>
      <c r="J78" s="6">
        <f>IF(RIGHT(TRIM(H78),6)="_FINAL",1,0)</f>
        <v>0</v>
      </c>
      <c r="K78">
        <f>IF(RIGHT(TRIM(H78),4)="_SSP",1,0)</f>
        <v>0</v>
      </c>
    </row>
    <row r="79" spans="1:11" ht="18" customHeight="1" x14ac:dyDescent="0.2">
      <c r="A79" s="3" t="s">
        <v>542</v>
      </c>
      <c r="B79" s="3" t="s">
        <v>9</v>
      </c>
      <c r="C79" s="3" t="s">
        <v>43</v>
      </c>
      <c r="D79" s="4">
        <v>9</v>
      </c>
      <c r="E79" s="4">
        <v>11</v>
      </c>
      <c r="F79" s="3" t="s">
        <v>11</v>
      </c>
      <c r="G79" s="3" t="s">
        <v>3314</v>
      </c>
      <c r="H79" s="3" t="s">
        <v>17</v>
      </c>
      <c r="I79" s="3" t="str">
        <f t="shared" si="1"/>
        <v>Assessment 2 - Breed Identification (ACMACR403A) - [TYPE: assign, ID: blank]</v>
      </c>
      <c r="J79" s="6">
        <f>IF(RIGHT(TRIM(H79),6)="_FINAL",1,0)</f>
        <v>0</v>
      </c>
      <c r="K79">
        <f>IF(RIGHT(TRIM(H79),4)="_SSP",1,0)</f>
        <v>0</v>
      </c>
    </row>
    <row r="80" spans="1:11" ht="18" customHeight="1" x14ac:dyDescent="0.2">
      <c r="A80" s="3" t="s">
        <v>542</v>
      </c>
      <c r="B80" s="3" t="s">
        <v>9</v>
      </c>
      <c r="C80" s="3" t="s">
        <v>43</v>
      </c>
      <c r="D80" s="4">
        <v>9</v>
      </c>
      <c r="E80" s="4">
        <v>11</v>
      </c>
      <c r="F80" s="3" t="s">
        <v>11</v>
      </c>
      <c r="G80" s="3" t="s">
        <v>3315</v>
      </c>
      <c r="H80" s="3" t="s">
        <v>3316</v>
      </c>
      <c r="I80" s="3" t="str">
        <f t="shared" si="1"/>
        <v>Final Graded assessment ACMACR403A - [TYPE: assign, ID: ACMACR403A_1_1_5957_FINAL]</v>
      </c>
      <c r="J80" s="6">
        <f>IF(RIGHT(TRIM(H80),6)="_FINAL",1,0)</f>
        <v>1</v>
      </c>
      <c r="K80">
        <f>IF(RIGHT(TRIM(H80),4)="_SSP",1,0)</f>
        <v>0</v>
      </c>
    </row>
    <row r="81" spans="1:11" ht="18" customHeight="1" x14ac:dyDescent="0.2">
      <c r="A81" s="3" t="s">
        <v>2161</v>
      </c>
      <c r="B81" s="3" t="s">
        <v>9</v>
      </c>
      <c r="C81" s="3" t="s">
        <v>43</v>
      </c>
      <c r="D81" s="4">
        <v>24</v>
      </c>
      <c r="E81" s="4">
        <v>30</v>
      </c>
      <c r="F81" s="3" t="s">
        <v>33</v>
      </c>
      <c r="G81" s="3" t="s">
        <v>36</v>
      </c>
      <c r="H81" s="3" t="s">
        <v>17</v>
      </c>
      <c r="I81" s="3" t="str">
        <f t="shared" si="1"/>
        <v>Moodle Shell Completion Checklist - [TYPE: checklist, ID: blank]</v>
      </c>
      <c r="J81" s="6">
        <f>IF(RIGHT(TRIM(H81),6)="_FINAL",1,0)</f>
        <v>0</v>
      </c>
      <c r="K81">
        <f>IF(RIGHT(TRIM(H81),4)="_SSP",1,0)</f>
        <v>0</v>
      </c>
    </row>
    <row r="82" spans="1:11" ht="18" customHeight="1" x14ac:dyDescent="0.2">
      <c r="A82" s="3" t="s">
        <v>2161</v>
      </c>
      <c r="B82" s="3" t="s">
        <v>9</v>
      </c>
      <c r="C82" s="3" t="s">
        <v>43</v>
      </c>
      <c r="D82" s="4">
        <v>24</v>
      </c>
      <c r="E82" s="4">
        <v>30</v>
      </c>
      <c r="F82" s="3" t="s">
        <v>23</v>
      </c>
      <c r="G82" s="3" t="s">
        <v>2386</v>
      </c>
      <c r="H82" s="3" t="s">
        <v>17</v>
      </c>
      <c r="I82" s="3" t="str">
        <f t="shared" si="1"/>
        <v>Assessment 3 ACMCAS301A Communicate effectively with clients - [TYPE: quiz, ID: blank]</v>
      </c>
      <c r="J82" s="6">
        <f>IF(RIGHT(TRIM(H82),6)="_FINAL",1,0)</f>
        <v>0</v>
      </c>
      <c r="K82">
        <f>IF(RIGHT(TRIM(H82),4)="_SSP",1,0)</f>
        <v>0</v>
      </c>
    </row>
    <row r="83" spans="1:11" ht="18" customHeight="1" x14ac:dyDescent="0.2">
      <c r="A83" s="3" t="s">
        <v>2161</v>
      </c>
      <c r="B83" s="3" t="s">
        <v>9</v>
      </c>
      <c r="C83" s="3" t="s">
        <v>43</v>
      </c>
      <c r="D83" s="4">
        <v>24</v>
      </c>
      <c r="E83" s="4">
        <v>30</v>
      </c>
      <c r="F83" s="3" t="s">
        <v>23</v>
      </c>
      <c r="G83" s="3" t="s">
        <v>2387</v>
      </c>
      <c r="H83" s="3" t="s">
        <v>17</v>
      </c>
      <c r="I83" s="3" t="str">
        <f t="shared" si="1"/>
        <v>Assessment 4 ACMCAS301A Maintain companion animal records - [TYPE: quiz, ID: blank]</v>
      </c>
      <c r="J83" s="6">
        <f>IF(RIGHT(TRIM(H83),6)="_FINAL",1,0)</f>
        <v>0</v>
      </c>
      <c r="K83">
        <f>IF(RIGHT(TRIM(H83),4)="_SSP",1,0)</f>
        <v>0</v>
      </c>
    </row>
    <row r="84" spans="1:11" ht="18" customHeight="1" x14ac:dyDescent="0.2">
      <c r="A84" s="3" t="s">
        <v>2161</v>
      </c>
      <c r="B84" s="3" t="s">
        <v>9</v>
      </c>
      <c r="C84" s="3" t="s">
        <v>43</v>
      </c>
      <c r="D84" s="4">
        <v>24</v>
      </c>
      <c r="E84" s="4">
        <v>30</v>
      </c>
      <c r="F84" s="3" t="s">
        <v>23</v>
      </c>
      <c r="G84" s="3" t="s">
        <v>2389</v>
      </c>
      <c r="H84" s="3" t="s">
        <v>17</v>
      </c>
      <c r="I84" s="3" t="str">
        <f t="shared" si="1"/>
        <v>Assessment 1 ACMCAS301A Organise and complete daily work activities - [TYPE: quiz, ID: blank]</v>
      </c>
      <c r="J84" s="6">
        <f>IF(RIGHT(TRIM(H84),6)="_FINAL",1,0)</f>
        <v>0</v>
      </c>
      <c r="K84">
        <f>IF(RIGHT(TRIM(H84),4)="_SSP",1,0)</f>
        <v>0</v>
      </c>
    </row>
    <row r="85" spans="1:11" ht="18" customHeight="1" x14ac:dyDescent="0.2">
      <c r="A85" s="3" t="s">
        <v>2161</v>
      </c>
      <c r="B85" s="3" t="s">
        <v>9</v>
      </c>
      <c r="C85" s="3" t="s">
        <v>43</v>
      </c>
      <c r="D85" s="4">
        <v>24</v>
      </c>
      <c r="E85" s="4">
        <v>30</v>
      </c>
      <c r="F85" s="3" t="s">
        <v>23</v>
      </c>
      <c r="G85" s="3" t="s">
        <v>2403</v>
      </c>
      <c r="H85" s="3" t="s">
        <v>17</v>
      </c>
      <c r="I85" s="3" t="str">
        <f t="shared" si="1"/>
        <v>Assessment 2 ACMCAS301A Work ethically with companion animals - [TYPE: quiz, ID: blank]</v>
      </c>
      <c r="J85" s="6">
        <f>IF(RIGHT(TRIM(H85),6)="_FINAL",1,0)</f>
        <v>0</v>
      </c>
      <c r="K85">
        <f>IF(RIGHT(TRIM(H85),4)="_SSP",1,0)</f>
        <v>0</v>
      </c>
    </row>
    <row r="86" spans="1:11" ht="18" customHeight="1" x14ac:dyDescent="0.2">
      <c r="A86" s="3" t="s">
        <v>2161</v>
      </c>
      <c r="B86" s="3" t="s">
        <v>9</v>
      </c>
      <c r="C86" s="3" t="s">
        <v>43</v>
      </c>
      <c r="D86" s="4">
        <v>24</v>
      </c>
      <c r="E86" s="4">
        <v>30</v>
      </c>
      <c r="F86" s="3" t="s">
        <v>11</v>
      </c>
      <c r="G86" s="3" t="s">
        <v>2405</v>
      </c>
      <c r="H86" s="3" t="s">
        <v>17</v>
      </c>
      <c r="I86" s="3" t="str">
        <f t="shared" si="1"/>
        <v>Assessment 5 ACMCAS301A Supplementary Evidence - [TYPE: assign, ID: blank]</v>
      </c>
      <c r="J86" s="6">
        <f>IF(RIGHT(TRIM(H86),6)="_FINAL",1,0)</f>
        <v>0</v>
      </c>
      <c r="K86">
        <f>IF(RIGHT(TRIM(H86),4)="_SSP",1,0)</f>
        <v>0</v>
      </c>
    </row>
    <row r="87" spans="1:11" ht="18" customHeight="1" x14ac:dyDescent="0.2">
      <c r="A87" s="3" t="s">
        <v>2161</v>
      </c>
      <c r="B87" s="3" t="s">
        <v>9</v>
      </c>
      <c r="C87" s="3" t="s">
        <v>43</v>
      </c>
      <c r="D87" s="4">
        <v>24</v>
      </c>
      <c r="E87" s="4">
        <v>30</v>
      </c>
      <c r="F87" s="3" t="s">
        <v>11</v>
      </c>
      <c r="G87" s="3" t="s">
        <v>2409</v>
      </c>
      <c r="H87" s="3" t="s">
        <v>2410</v>
      </c>
      <c r="I87" s="3" t="str">
        <f t="shared" si="1"/>
        <v>ACMCAS301A Final Results and Feedback - [TYPE: assign, ID: ACMCAS301A_1_1_6342_FINAL]</v>
      </c>
      <c r="J87" s="6">
        <f>IF(RIGHT(TRIM(H87),6)="_FINAL",1,0)</f>
        <v>1</v>
      </c>
      <c r="K87">
        <f>IF(RIGHT(TRIM(H87),4)="_SSP",1,0)</f>
        <v>0</v>
      </c>
    </row>
    <row r="88" spans="1:11" ht="18" customHeight="1" x14ac:dyDescent="0.2">
      <c r="A88" s="3" t="s">
        <v>2161</v>
      </c>
      <c r="B88" s="3" t="s">
        <v>9</v>
      </c>
      <c r="C88" s="3" t="s">
        <v>43</v>
      </c>
      <c r="D88" s="4">
        <v>24</v>
      </c>
      <c r="E88" s="4">
        <v>30</v>
      </c>
      <c r="F88" s="3" t="s">
        <v>23</v>
      </c>
      <c r="G88" s="3" t="s">
        <v>2411</v>
      </c>
      <c r="H88" s="3" t="s">
        <v>2412</v>
      </c>
      <c r="I88" s="3" t="str">
        <f t="shared" si="1"/>
        <v>ACMCAS301A SSP Quiz - [TYPE: quiz, ID: ACMCAS301A_1_1_6342_SSP]</v>
      </c>
      <c r="J88" s="6">
        <f>IF(RIGHT(TRIM(H88),6)="_FINAL",1,0)</f>
        <v>0</v>
      </c>
      <c r="K88">
        <f>IF(RIGHT(TRIM(H88),4)="_SSP",1,0)</f>
        <v>1</v>
      </c>
    </row>
    <row r="89" spans="1:11" ht="18" customHeight="1" x14ac:dyDescent="0.2">
      <c r="A89" s="3" t="s">
        <v>2161</v>
      </c>
      <c r="B89" s="3" t="s">
        <v>9</v>
      </c>
      <c r="C89" s="3" t="s">
        <v>43</v>
      </c>
      <c r="D89" s="4">
        <v>24</v>
      </c>
      <c r="E89" s="4">
        <v>30</v>
      </c>
      <c r="F89" s="3" t="s">
        <v>11</v>
      </c>
      <c r="G89" s="3" t="s">
        <v>2416</v>
      </c>
      <c r="H89" s="3" t="s">
        <v>17</v>
      </c>
      <c r="I89" s="3" t="str">
        <f t="shared" si="1"/>
        <v>Assessment 6 ACMCAS301A WPA  - [TYPE: assign, ID: blank]</v>
      </c>
      <c r="J89" s="6">
        <f>IF(RIGHT(TRIM(H89),6)="_FINAL",1,0)</f>
        <v>0</v>
      </c>
      <c r="K89">
        <f>IF(RIGHT(TRIM(H89),4)="_SSP",1,0)</f>
        <v>0</v>
      </c>
    </row>
    <row r="90" spans="1:11" ht="18" customHeight="1" x14ac:dyDescent="0.2">
      <c r="A90" s="3" t="s">
        <v>719</v>
      </c>
      <c r="B90" s="3" t="s">
        <v>9</v>
      </c>
      <c r="C90" s="3" t="s">
        <v>43</v>
      </c>
      <c r="D90" s="4">
        <v>2</v>
      </c>
      <c r="E90" s="4">
        <v>16</v>
      </c>
      <c r="F90" s="3" t="s">
        <v>11</v>
      </c>
      <c r="G90" s="3" t="s">
        <v>720</v>
      </c>
      <c r="H90" s="3" t="s">
        <v>17</v>
      </c>
      <c r="I90" s="3" t="str">
        <f t="shared" si="1"/>
        <v>Assessment 1 - ACMCAS304A Transport and Relocation - [TYPE: assign, ID: blank]</v>
      </c>
      <c r="J90" s="6">
        <f>IF(RIGHT(TRIM(H90),6)="_FINAL",1,0)</f>
        <v>0</v>
      </c>
      <c r="K90">
        <f>IF(RIGHT(TRIM(H90),4)="_SSP",1,0)</f>
        <v>0</v>
      </c>
    </row>
    <row r="91" spans="1:11" ht="18" customHeight="1" x14ac:dyDescent="0.2">
      <c r="A91" s="3" t="s">
        <v>719</v>
      </c>
      <c r="B91" s="3" t="s">
        <v>9</v>
      </c>
      <c r="C91" s="3" t="s">
        <v>43</v>
      </c>
      <c r="D91" s="4">
        <v>2</v>
      </c>
      <c r="E91" s="4">
        <v>16</v>
      </c>
      <c r="F91" s="3" t="s">
        <v>23</v>
      </c>
      <c r="G91" s="3" t="s">
        <v>797</v>
      </c>
      <c r="H91" s="3" t="s">
        <v>798</v>
      </c>
      <c r="I91" s="3" t="str">
        <f t="shared" si="1"/>
        <v>ACMCAS304A SSP Quiz - [TYPE: quiz, ID: ACMCAS304A_1_1_5937_SSP]</v>
      </c>
      <c r="J91" s="6">
        <f>IF(RIGHT(TRIM(H91),6)="_FINAL",1,0)</f>
        <v>0</v>
      </c>
      <c r="K91">
        <f>IF(RIGHT(TRIM(H91),4)="_SSP",1,0)</f>
        <v>1</v>
      </c>
    </row>
    <row r="92" spans="1:11" ht="18" customHeight="1" x14ac:dyDescent="0.2">
      <c r="A92" s="3" t="s">
        <v>719</v>
      </c>
      <c r="B92" s="3" t="s">
        <v>9</v>
      </c>
      <c r="C92" s="3" t="s">
        <v>43</v>
      </c>
      <c r="D92" s="4">
        <v>2</v>
      </c>
      <c r="E92" s="4">
        <v>16</v>
      </c>
      <c r="F92" s="3" t="s">
        <v>23</v>
      </c>
      <c r="G92" s="3" t="s">
        <v>1242</v>
      </c>
      <c r="H92" s="3" t="s">
        <v>17</v>
      </c>
      <c r="I92" s="3" t="str">
        <f t="shared" si="1"/>
        <v>Assessment 2 - ACMCAS304A Providing Advice to Clients Quiz - [TYPE: quiz, ID: blank]</v>
      </c>
      <c r="J92" s="6">
        <f>IF(RIGHT(TRIM(H92),6)="_FINAL",1,0)</f>
        <v>0</v>
      </c>
      <c r="K92">
        <f>IF(RIGHT(TRIM(H92),4)="_SSP",1,0)</f>
        <v>0</v>
      </c>
    </row>
    <row r="93" spans="1:11" ht="18" customHeight="1" x14ac:dyDescent="0.2">
      <c r="A93" s="3" t="s">
        <v>719</v>
      </c>
      <c r="B93" s="3" t="s">
        <v>9</v>
      </c>
      <c r="C93" s="3" t="s">
        <v>43</v>
      </c>
      <c r="D93" s="4">
        <v>2</v>
      </c>
      <c r="E93" s="4">
        <v>16</v>
      </c>
      <c r="F93" s="3" t="s">
        <v>23</v>
      </c>
      <c r="G93" s="3" t="s">
        <v>1247</v>
      </c>
      <c r="H93" s="3" t="s">
        <v>17</v>
      </c>
      <c r="I93" s="3" t="str">
        <f t="shared" si="1"/>
        <v>Assessment 3 - ACMCAS304A Animal Handling Quiz - [TYPE: quiz, ID: blank]</v>
      </c>
      <c r="J93" s="6">
        <f>IF(RIGHT(TRIM(H93),6)="_FINAL",1,0)</f>
        <v>0</v>
      </c>
      <c r="K93">
        <f>IF(RIGHT(TRIM(H93),4)="_SSP",1,0)</f>
        <v>0</v>
      </c>
    </row>
    <row r="94" spans="1:11" ht="18" customHeight="1" x14ac:dyDescent="0.2">
      <c r="A94" s="3" t="s">
        <v>719</v>
      </c>
      <c r="B94" s="3" t="s">
        <v>9</v>
      </c>
      <c r="C94" s="3" t="s">
        <v>43</v>
      </c>
      <c r="D94" s="4">
        <v>2</v>
      </c>
      <c r="E94" s="4">
        <v>16</v>
      </c>
      <c r="F94" s="3" t="s">
        <v>23</v>
      </c>
      <c r="G94" s="3" t="s">
        <v>1258</v>
      </c>
      <c r="H94" s="3" t="s">
        <v>17</v>
      </c>
      <c r="I94" s="3" t="str">
        <f t="shared" si="1"/>
        <v>Assessment 4 - ACMCAS304A Animal Capturing Quiz - [TYPE: quiz, ID: blank]</v>
      </c>
      <c r="J94" s="6">
        <f>IF(RIGHT(TRIM(H94),6)="_FINAL",1,0)</f>
        <v>0</v>
      </c>
      <c r="K94">
        <f>IF(RIGHT(TRIM(H94),4)="_SSP",1,0)</f>
        <v>0</v>
      </c>
    </row>
    <row r="95" spans="1:11" ht="18" customHeight="1" x14ac:dyDescent="0.2">
      <c r="A95" s="3" t="s">
        <v>719</v>
      </c>
      <c r="B95" s="3" t="s">
        <v>9</v>
      </c>
      <c r="C95" s="3" t="s">
        <v>43</v>
      </c>
      <c r="D95" s="4">
        <v>2</v>
      </c>
      <c r="E95" s="4">
        <v>16</v>
      </c>
      <c r="F95" s="3" t="s">
        <v>23</v>
      </c>
      <c r="G95" s="3" t="s">
        <v>1259</v>
      </c>
      <c r="H95" s="3" t="s">
        <v>17</v>
      </c>
      <c r="I95" s="3" t="str">
        <f t="shared" si="1"/>
        <v>Assessment 5 - ACMCAS304A Overview Quiz - [TYPE: quiz, ID: blank]</v>
      </c>
      <c r="J95" s="6">
        <f>IF(RIGHT(TRIM(H95),6)="_FINAL",1,0)</f>
        <v>0</v>
      </c>
      <c r="K95">
        <f>IF(RIGHT(TRIM(H95),4)="_SSP",1,0)</f>
        <v>0</v>
      </c>
    </row>
    <row r="96" spans="1:11" ht="18" customHeight="1" x14ac:dyDescent="0.2">
      <c r="A96" s="3" t="s">
        <v>719</v>
      </c>
      <c r="B96" s="3" t="s">
        <v>9</v>
      </c>
      <c r="C96" s="3" t="s">
        <v>43</v>
      </c>
      <c r="D96" s="4">
        <v>2</v>
      </c>
      <c r="E96" s="4">
        <v>16</v>
      </c>
      <c r="F96" s="3" t="s">
        <v>33</v>
      </c>
      <c r="G96" s="3" t="s">
        <v>36</v>
      </c>
      <c r="H96" s="3" t="s">
        <v>17</v>
      </c>
      <c r="I96" s="3" t="str">
        <f t="shared" si="1"/>
        <v>Moodle Shell Completion Checklist - [TYPE: checklist, ID: blank]</v>
      </c>
      <c r="J96" s="6">
        <f>IF(RIGHT(TRIM(H96),6)="_FINAL",1,0)</f>
        <v>0</v>
      </c>
      <c r="K96">
        <f>IF(RIGHT(TRIM(H96),4)="_SSP",1,0)</f>
        <v>0</v>
      </c>
    </row>
    <row r="97" spans="1:11" ht="18" customHeight="1" x14ac:dyDescent="0.2">
      <c r="A97" s="3" t="s">
        <v>719</v>
      </c>
      <c r="B97" s="3" t="s">
        <v>9</v>
      </c>
      <c r="C97" s="3" t="s">
        <v>43</v>
      </c>
      <c r="D97" s="4">
        <v>2</v>
      </c>
      <c r="E97" s="4">
        <v>16</v>
      </c>
      <c r="F97" s="3" t="s">
        <v>11</v>
      </c>
      <c r="G97" s="3" t="s">
        <v>2648</v>
      </c>
      <c r="H97" s="3" t="s">
        <v>3311</v>
      </c>
      <c r="I97" s="3" t="str">
        <f t="shared" si="1"/>
        <v>ACMCAS304A Final Result - [TYPE: assign, ID: ACMCAS304A_1_1_5937_FINAL]</v>
      </c>
      <c r="J97" s="6">
        <f>IF(RIGHT(TRIM(H97),6)="_FINAL",1,0)</f>
        <v>1</v>
      </c>
      <c r="K97">
        <f>IF(RIGHT(TRIM(H97),4)="_SSP",1,0)</f>
        <v>0</v>
      </c>
    </row>
    <row r="98" spans="1:11" ht="18" customHeight="1" x14ac:dyDescent="0.2">
      <c r="A98" s="3" t="s">
        <v>414</v>
      </c>
      <c r="B98" s="3" t="s">
        <v>9</v>
      </c>
      <c r="C98" s="3" t="s">
        <v>43</v>
      </c>
      <c r="D98" s="4">
        <v>1</v>
      </c>
      <c r="E98" s="4">
        <v>2</v>
      </c>
      <c r="F98" s="3" t="s">
        <v>11</v>
      </c>
      <c r="G98" s="3" t="s">
        <v>415</v>
      </c>
      <c r="H98" s="3" t="s">
        <v>416</v>
      </c>
      <c r="I98" s="3" t="str">
        <f t="shared" si="1"/>
        <v>ACMCAS304A - Final graded assessment  - [TYPE: assign, ID: ACMVET402A_1_1_5963_FINAL]</v>
      </c>
      <c r="J98" s="6">
        <f>IF(RIGHT(TRIM(H98),6)="_FINAL",1,0)</f>
        <v>1</v>
      </c>
      <c r="K98">
        <f>IF(RIGHT(TRIM(H98),4)="_SSP",1,0)</f>
        <v>0</v>
      </c>
    </row>
    <row r="99" spans="1:11" ht="18" customHeight="1" x14ac:dyDescent="0.2">
      <c r="A99" s="3" t="s">
        <v>414</v>
      </c>
      <c r="B99" s="3" t="s">
        <v>9</v>
      </c>
      <c r="C99" s="3" t="s">
        <v>43</v>
      </c>
      <c r="D99" s="4">
        <v>1</v>
      </c>
      <c r="E99" s="4">
        <v>2</v>
      </c>
      <c r="F99" s="3" t="s">
        <v>23</v>
      </c>
      <c r="G99" s="3" t="s">
        <v>1255</v>
      </c>
      <c r="H99" s="3" t="s">
        <v>17</v>
      </c>
      <c r="I99" s="3" t="str">
        <f t="shared" si="1"/>
        <v>Assessment 3 - Capture, Handle and Transport Quiz (ACMCAS304A) - [TYPE: quiz, ID: blank]</v>
      </c>
      <c r="J99" s="6">
        <f>IF(RIGHT(TRIM(H99),6)="_FINAL",1,0)</f>
        <v>0</v>
      </c>
      <c r="K99">
        <f>IF(RIGHT(TRIM(H99),4)="_SSP",1,0)</f>
        <v>0</v>
      </c>
    </row>
    <row r="100" spans="1:11" ht="18" customHeight="1" x14ac:dyDescent="0.2">
      <c r="A100" s="3" t="s">
        <v>414</v>
      </c>
      <c r="B100" s="3" t="s">
        <v>9</v>
      </c>
      <c r="C100" s="3" t="s">
        <v>43</v>
      </c>
      <c r="D100" s="4">
        <v>1</v>
      </c>
      <c r="E100" s="4">
        <v>2</v>
      </c>
      <c r="F100" s="3" t="s">
        <v>23</v>
      </c>
      <c r="G100" s="3" t="s">
        <v>962</v>
      </c>
      <c r="H100" s="3" t="s">
        <v>17</v>
      </c>
      <c r="I100" s="3" t="str">
        <f t="shared" si="1"/>
        <v>Assessment 1 - ACMCAS304A Animal Handling Quiz - [TYPE: quiz, ID: blank]</v>
      </c>
      <c r="J100" s="6">
        <f>IF(RIGHT(TRIM(H100),6)="_FINAL",1,0)</f>
        <v>0</v>
      </c>
      <c r="K100">
        <f>IF(RIGHT(TRIM(H100),4)="_SSP",1,0)</f>
        <v>0</v>
      </c>
    </row>
    <row r="101" spans="1:11" ht="18" customHeight="1" x14ac:dyDescent="0.2">
      <c r="A101" s="3" t="s">
        <v>414</v>
      </c>
      <c r="B101" s="3" t="s">
        <v>9</v>
      </c>
      <c r="C101" s="3" t="s">
        <v>43</v>
      </c>
      <c r="D101" s="4">
        <v>1</v>
      </c>
      <c r="E101" s="4">
        <v>2</v>
      </c>
      <c r="F101" s="3" t="s">
        <v>23</v>
      </c>
      <c r="G101" s="3" t="s">
        <v>2140</v>
      </c>
      <c r="H101" s="3" t="s">
        <v>2141</v>
      </c>
      <c r="I101" s="3" t="str">
        <f t="shared" si="1"/>
        <v>ACMCAS304A SSP 'How to travel with your dog' Quiz - [TYPE: quiz, ID: ACMCAS304A_1_1_5967_SSP]</v>
      </c>
      <c r="J101" s="6">
        <f>IF(RIGHT(TRIM(H101),6)="_FINAL",1,0)</f>
        <v>0</v>
      </c>
      <c r="K101">
        <f>IF(RIGHT(TRIM(H101),4)="_SSP",1,0)</f>
        <v>1</v>
      </c>
    </row>
    <row r="102" spans="1:11" ht="18" customHeight="1" x14ac:dyDescent="0.2">
      <c r="A102" s="3" t="s">
        <v>414</v>
      </c>
      <c r="B102" s="3" t="s">
        <v>9</v>
      </c>
      <c r="C102" s="3" t="s">
        <v>43</v>
      </c>
      <c r="D102" s="4">
        <v>1</v>
      </c>
      <c r="E102" s="4">
        <v>2</v>
      </c>
      <c r="F102" s="3" t="s">
        <v>23</v>
      </c>
      <c r="G102" s="3" t="s">
        <v>2142</v>
      </c>
      <c r="H102" s="3" t="s">
        <v>17</v>
      </c>
      <c r="I102" s="3" t="str">
        <f t="shared" si="1"/>
        <v>Assessment 2 - Animal Capturing Quiz (ACMCAS304A) - [TYPE: quiz, ID: blank]</v>
      </c>
      <c r="J102" s="6">
        <f>IF(RIGHT(TRIM(H102),6)="_FINAL",1,0)</f>
        <v>0</v>
      </c>
      <c r="K102">
        <f>IF(RIGHT(TRIM(H102),4)="_SSP",1,0)</f>
        <v>0</v>
      </c>
    </row>
    <row r="103" spans="1:11" ht="18" customHeight="1" x14ac:dyDescent="0.2">
      <c r="A103" s="3" t="s">
        <v>414</v>
      </c>
      <c r="B103" s="3" t="s">
        <v>9</v>
      </c>
      <c r="C103" s="3" t="s">
        <v>43</v>
      </c>
      <c r="D103" s="4">
        <v>1</v>
      </c>
      <c r="E103" s="4">
        <v>2</v>
      </c>
      <c r="F103" s="3" t="s">
        <v>11</v>
      </c>
      <c r="G103" s="3" t="s">
        <v>2143</v>
      </c>
      <c r="H103" s="3" t="s">
        <v>17</v>
      </c>
      <c r="I103" s="3" t="str">
        <f t="shared" si="1"/>
        <v>Assessment task 5 - Transport and Relocation (ACMCAS304A) - [TYPE: assign, ID: blank]</v>
      </c>
      <c r="J103" s="6">
        <f>IF(RIGHT(TRIM(H103),6)="_FINAL",1,0)</f>
        <v>0</v>
      </c>
      <c r="K103">
        <f>IF(RIGHT(TRIM(H103),4)="_SSP",1,0)</f>
        <v>0</v>
      </c>
    </row>
    <row r="104" spans="1:11" ht="18" customHeight="1" x14ac:dyDescent="0.2">
      <c r="A104" s="3" t="s">
        <v>414</v>
      </c>
      <c r="B104" s="3" t="s">
        <v>9</v>
      </c>
      <c r="C104" s="3" t="s">
        <v>43</v>
      </c>
      <c r="D104" s="4">
        <v>1</v>
      </c>
      <c r="E104" s="4">
        <v>2</v>
      </c>
      <c r="F104" s="3" t="s">
        <v>23</v>
      </c>
      <c r="G104" s="3" t="s">
        <v>2144</v>
      </c>
      <c r="H104" s="3" t="s">
        <v>17</v>
      </c>
      <c r="I104" s="3" t="str">
        <f t="shared" si="1"/>
        <v>Assessment 4 - Providing advice to clients quiz (ACMCAS304A) - [TYPE: quiz, ID: blank]</v>
      </c>
      <c r="J104" s="6">
        <f>IF(RIGHT(TRIM(H104),6)="_FINAL",1,0)</f>
        <v>0</v>
      </c>
      <c r="K104">
        <f>IF(RIGHT(TRIM(H104),4)="_SSP",1,0)</f>
        <v>0</v>
      </c>
    </row>
    <row r="105" spans="1:11" ht="18" customHeight="1" x14ac:dyDescent="0.2">
      <c r="A105" s="3" t="s">
        <v>414</v>
      </c>
      <c r="B105" s="3" t="s">
        <v>9</v>
      </c>
      <c r="C105" s="3" t="s">
        <v>43</v>
      </c>
      <c r="D105" s="4">
        <v>1</v>
      </c>
      <c r="E105" s="4">
        <v>2</v>
      </c>
      <c r="F105" s="3" t="s">
        <v>33</v>
      </c>
      <c r="G105" s="3" t="s">
        <v>36</v>
      </c>
      <c r="H105" s="3" t="s">
        <v>17</v>
      </c>
      <c r="I105" s="3" t="str">
        <f t="shared" si="1"/>
        <v>Moodle Shell Completion Checklist - [TYPE: checklist, ID: blank]</v>
      </c>
      <c r="J105" s="6">
        <f>IF(RIGHT(TRIM(H105),6)="_FINAL",1,0)</f>
        <v>0</v>
      </c>
      <c r="K105">
        <f>IF(RIGHT(TRIM(H105),4)="_SSP",1,0)</f>
        <v>0</v>
      </c>
    </row>
    <row r="106" spans="1:11" ht="18" customHeight="1" x14ac:dyDescent="0.2">
      <c r="A106" s="3" t="s">
        <v>414</v>
      </c>
      <c r="B106" s="3" t="s">
        <v>9</v>
      </c>
      <c r="C106" s="3" t="s">
        <v>43</v>
      </c>
      <c r="D106" s="4">
        <v>1</v>
      </c>
      <c r="E106" s="4">
        <v>2</v>
      </c>
      <c r="F106" s="3" t="s">
        <v>11</v>
      </c>
      <c r="G106" s="3" t="s">
        <v>2321</v>
      </c>
      <c r="H106" s="3" t="s">
        <v>17</v>
      </c>
      <c r="I106" s="3" t="str">
        <f t="shared" si="1"/>
        <v>Assessment 6 - Practical Tasks &amp; Supervisor report (ACMCAS304A) - [TYPE: assign, ID: blank]</v>
      </c>
      <c r="J106" s="6">
        <f>IF(RIGHT(TRIM(H106),6)="_FINAL",1,0)</f>
        <v>0</v>
      </c>
      <c r="K106">
        <f>IF(RIGHT(TRIM(H106),4)="_SSP",1,0)</f>
        <v>0</v>
      </c>
    </row>
    <row r="107" spans="1:11" ht="18" customHeight="1" x14ac:dyDescent="0.2">
      <c r="A107" s="3" t="s">
        <v>414</v>
      </c>
      <c r="B107" s="3" t="s">
        <v>9</v>
      </c>
      <c r="C107" s="3" t="s">
        <v>43</v>
      </c>
      <c r="D107" s="4">
        <v>1</v>
      </c>
      <c r="E107" s="4">
        <v>2</v>
      </c>
      <c r="F107" s="3" t="s">
        <v>11</v>
      </c>
      <c r="G107" s="3" t="s">
        <v>2336</v>
      </c>
      <c r="H107" s="3" t="s">
        <v>17</v>
      </c>
      <c r="I107" s="3" t="str">
        <f t="shared" si="1"/>
        <v>Trainers use only: Assessment 7 Workplace Assessment ACMCAS304A - [TYPE: assign, ID: blank]</v>
      </c>
      <c r="J107" s="6">
        <f>IF(RIGHT(TRIM(H107),6)="_FINAL",1,0)</f>
        <v>0</v>
      </c>
      <c r="K107">
        <f>IF(RIGHT(TRIM(H107),4)="_SSP",1,0)</f>
        <v>0</v>
      </c>
    </row>
    <row r="108" spans="1:11" ht="18" customHeight="1" x14ac:dyDescent="0.2">
      <c r="A108" s="3" t="s">
        <v>444</v>
      </c>
      <c r="B108" s="3" t="s">
        <v>9</v>
      </c>
      <c r="C108" s="3" t="s">
        <v>43</v>
      </c>
      <c r="D108" s="4">
        <v>25</v>
      </c>
      <c r="E108" s="4">
        <v>49</v>
      </c>
      <c r="F108" s="3" t="s">
        <v>11</v>
      </c>
      <c r="G108" s="3" t="s">
        <v>445</v>
      </c>
      <c r="H108" s="3" t="s">
        <v>17</v>
      </c>
      <c r="I108" s="3" t="str">
        <f t="shared" si="1"/>
        <v>ACMCAS304A - Assessment task 5 - [TYPE: assign, ID: blank]</v>
      </c>
      <c r="J108" s="6">
        <f>IF(RIGHT(TRIM(H108),6)="_FINAL",1,0)</f>
        <v>0</v>
      </c>
      <c r="K108">
        <f>IF(RIGHT(TRIM(H108),4)="_SSP",1,0)</f>
        <v>0</v>
      </c>
    </row>
    <row r="109" spans="1:11" ht="18" customHeight="1" x14ac:dyDescent="0.2">
      <c r="A109" s="3" t="s">
        <v>444</v>
      </c>
      <c r="B109" s="3" t="s">
        <v>9</v>
      </c>
      <c r="C109" s="3" t="s">
        <v>43</v>
      </c>
      <c r="D109" s="4">
        <v>25</v>
      </c>
      <c r="E109" s="4">
        <v>49</v>
      </c>
      <c r="F109" s="3" t="s">
        <v>23</v>
      </c>
      <c r="G109" s="3" t="s">
        <v>481</v>
      </c>
      <c r="H109" s="3" t="s">
        <v>17</v>
      </c>
      <c r="I109" s="3" t="str">
        <f t="shared" si="1"/>
        <v>Assessment 2 - ACMCAS304A Animal Capturing Quiz - [TYPE: quiz, ID: blank]</v>
      </c>
      <c r="J109" s="6">
        <f>IF(RIGHT(TRIM(H109),6)="_FINAL",1,0)</f>
        <v>0</v>
      </c>
      <c r="K109">
        <f>IF(RIGHT(TRIM(H109),4)="_SSP",1,0)</f>
        <v>0</v>
      </c>
    </row>
    <row r="110" spans="1:11" ht="18" customHeight="1" x14ac:dyDescent="0.2">
      <c r="A110" s="3" t="s">
        <v>444</v>
      </c>
      <c r="B110" s="3" t="s">
        <v>9</v>
      </c>
      <c r="C110" s="3" t="s">
        <v>43</v>
      </c>
      <c r="D110" s="4">
        <v>25</v>
      </c>
      <c r="E110" s="4">
        <v>49</v>
      </c>
      <c r="F110" s="3" t="s">
        <v>23</v>
      </c>
      <c r="G110" s="3" t="s">
        <v>888</v>
      </c>
      <c r="H110" s="3" t="s">
        <v>17</v>
      </c>
      <c r="I110" s="3" t="str">
        <f t="shared" si="1"/>
        <v>Assessment 4 - ACMCAS304A Providing advice to clients quiz - [TYPE: quiz, ID: blank]</v>
      </c>
      <c r="J110" s="6">
        <f>IF(RIGHT(TRIM(H110),6)="_FINAL",1,0)</f>
        <v>0</v>
      </c>
      <c r="K110">
        <f>IF(RIGHT(TRIM(H110),4)="_SSP",1,0)</f>
        <v>0</v>
      </c>
    </row>
    <row r="111" spans="1:11" ht="18" customHeight="1" x14ac:dyDescent="0.2">
      <c r="A111" s="3" t="s">
        <v>444</v>
      </c>
      <c r="B111" s="3" t="s">
        <v>9</v>
      </c>
      <c r="C111" s="3" t="s">
        <v>43</v>
      </c>
      <c r="D111" s="4">
        <v>25</v>
      </c>
      <c r="E111" s="4">
        <v>49</v>
      </c>
      <c r="F111" s="3" t="s">
        <v>23</v>
      </c>
      <c r="G111" s="3" t="s">
        <v>962</v>
      </c>
      <c r="H111" s="3" t="s">
        <v>17</v>
      </c>
      <c r="I111" s="3" t="str">
        <f t="shared" si="1"/>
        <v>Assessment 1 - ACMCAS304A Animal Handling Quiz - [TYPE: quiz, ID: blank]</v>
      </c>
      <c r="J111" s="6">
        <f>IF(RIGHT(TRIM(H111),6)="_FINAL",1,0)</f>
        <v>0</v>
      </c>
      <c r="K111">
        <f>IF(RIGHT(TRIM(H111),4)="_SSP",1,0)</f>
        <v>0</v>
      </c>
    </row>
    <row r="112" spans="1:11" ht="18" customHeight="1" x14ac:dyDescent="0.2">
      <c r="A112" s="3" t="s">
        <v>444</v>
      </c>
      <c r="B112" s="3" t="s">
        <v>9</v>
      </c>
      <c r="C112" s="3" t="s">
        <v>43</v>
      </c>
      <c r="D112" s="4">
        <v>25</v>
      </c>
      <c r="E112" s="4">
        <v>49</v>
      </c>
      <c r="F112" s="3" t="s">
        <v>23</v>
      </c>
      <c r="G112" s="3" t="s">
        <v>1255</v>
      </c>
      <c r="H112" s="3" t="s">
        <v>17</v>
      </c>
      <c r="I112" s="3" t="str">
        <f t="shared" si="1"/>
        <v>Assessment 3 - Capture, Handle and Transport Quiz (ACMCAS304A) - [TYPE: quiz, ID: blank]</v>
      </c>
      <c r="J112" s="6">
        <f>IF(RIGHT(TRIM(H112),6)="_FINAL",1,0)</f>
        <v>0</v>
      </c>
      <c r="K112">
        <f>IF(RIGHT(TRIM(H112),4)="_SSP",1,0)</f>
        <v>0</v>
      </c>
    </row>
    <row r="113" spans="1:11" ht="18" customHeight="1" x14ac:dyDescent="0.2">
      <c r="A113" s="3" t="s">
        <v>444</v>
      </c>
      <c r="B113" s="3" t="s">
        <v>9</v>
      </c>
      <c r="C113" s="3" t="s">
        <v>43</v>
      </c>
      <c r="D113" s="4">
        <v>25</v>
      </c>
      <c r="E113" s="4">
        <v>49</v>
      </c>
      <c r="F113" s="3" t="s">
        <v>11</v>
      </c>
      <c r="G113" s="3" t="s">
        <v>1916</v>
      </c>
      <c r="H113" s="3" t="s">
        <v>17</v>
      </c>
      <c r="I113" s="3" t="str">
        <f t="shared" si="1"/>
        <v>Assessment 6 SWL book ACMCAS304A - [TYPE: assign, ID: blank]</v>
      </c>
      <c r="J113" s="6">
        <f>IF(RIGHT(TRIM(H113),6)="_FINAL",1,0)</f>
        <v>0</v>
      </c>
      <c r="K113">
        <f>IF(RIGHT(TRIM(H113),4)="_SSP",1,0)</f>
        <v>0</v>
      </c>
    </row>
    <row r="114" spans="1:11" ht="18" customHeight="1" x14ac:dyDescent="0.2">
      <c r="A114" s="3" t="s">
        <v>444</v>
      </c>
      <c r="B114" s="3" t="s">
        <v>9</v>
      </c>
      <c r="C114" s="3" t="s">
        <v>43</v>
      </c>
      <c r="D114" s="4">
        <v>25</v>
      </c>
      <c r="E114" s="4">
        <v>49</v>
      </c>
      <c r="F114" s="3" t="s">
        <v>11</v>
      </c>
      <c r="G114" s="3" t="s">
        <v>2648</v>
      </c>
      <c r="H114" s="3" t="s">
        <v>2649</v>
      </c>
      <c r="I114" s="3" t="str">
        <f t="shared" si="1"/>
        <v>ACMCAS304A Final Result - [TYPE: assign, ID: ACMCAS304A_1_1_5967_FINAL]</v>
      </c>
      <c r="J114" s="6">
        <f>IF(RIGHT(TRIM(H114),6)="_FINAL",1,0)</f>
        <v>1</v>
      </c>
      <c r="K114">
        <f>IF(RIGHT(TRIM(H114),4)="_SSP",1,0)</f>
        <v>0</v>
      </c>
    </row>
    <row r="115" spans="1:11" ht="18" customHeight="1" x14ac:dyDescent="0.2">
      <c r="A115" s="3" t="s">
        <v>444</v>
      </c>
      <c r="B115" s="3" t="s">
        <v>9</v>
      </c>
      <c r="C115" s="3" t="s">
        <v>43</v>
      </c>
      <c r="D115" s="4">
        <v>25</v>
      </c>
      <c r="E115" s="4">
        <v>49</v>
      </c>
      <c r="F115" s="3" t="s">
        <v>23</v>
      </c>
      <c r="G115" s="3" t="s">
        <v>2140</v>
      </c>
      <c r="H115" s="3" t="s">
        <v>2141</v>
      </c>
      <c r="I115" s="3" t="str">
        <f t="shared" si="1"/>
        <v>ACMCAS304A SSP 'How to travel with your dog' Quiz - [TYPE: quiz, ID: ACMCAS304A_1_1_5967_SSP]</v>
      </c>
      <c r="J115" s="6">
        <f>IF(RIGHT(TRIM(H115),6)="_FINAL",1,0)</f>
        <v>0</v>
      </c>
      <c r="K115">
        <f>IF(RIGHT(TRIM(H115),4)="_SSP",1,0)</f>
        <v>1</v>
      </c>
    </row>
    <row r="116" spans="1:11" ht="18" customHeight="1" x14ac:dyDescent="0.2">
      <c r="A116" s="3" t="s">
        <v>444</v>
      </c>
      <c r="B116" s="3" t="s">
        <v>9</v>
      </c>
      <c r="C116" s="3" t="s">
        <v>43</v>
      </c>
      <c r="D116" s="4">
        <v>25</v>
      </c>
      <c r="E116" s="4">
        <v>49</v>
      </c>
      <c r="F116" s="3" t="s">
        <v>33</v>
      </c>
      <c r="G116" s="3" t="s">
        <v>36</v>
      </c>
      <c r="H116" s="3" t="s">
        <v>17</v>
      </c>
      <c r="I116" s="3" t="str">
        <f t="shared" si="1"/>
        <v>Moodle Shell Completion Checklist - [TYPE: checklist, ID: blank]</v>
      </c>
      <c r="J116" s="6">
        <f>IF(RIGHT(TRIM(H116),6)="_FINAL",1,0)</f>
        <v>0</v>
      </c>
      <c r="K116">
        <f>IF(RIGHT(TRIM(H116),4)="_SSP",1,0)</f>
        <v>0</v>
      </c>
    </row>
    <row r="117" spans="1:11" ht="18" customHeight="1" x14ac:dyDescent="0.2">
      <c r="A117" s="3" t="s">
        <v>142</v>
      </c>
      <c r="B117" s="3" t="s">
        <v>9</v>
      </c>
      <c r="C117" s="3" t="s">
        <v>43</v>
      </c>
      <c r="D117" s="4">
        <v>1</v>
      </c>
      <c r="E117" s="4">
        <v>1</v>
      </c>
      <c r="F117" s="3" t="s">
        <v>11</v>
      </c>
      <c r="G117" s="3" t="s">
        <v>143</v>
      </c>
      <c r="H117" s="3" t="s">
        <v>144</v>
      </c>
      <c r="I117" s="3" t="str">
        <f t="shared" si="1"/>
        <v>ACMCAS401A - Final Result - [TYPE: assign, ID: ACMCAS401A_1_1_6348_FINAL]</v>
      </c>
      <c r="J117" s="6">
        <f>IF(RIGHT(TRIM(H117),6)="_FINAL",1,0)</f>
        <v>1</v>
      </c>
      <c r="K117">
        <f>IF(RIGHT(TRIM(H117),4)="_SSP",1,0)</f>
        <v>0</v>
      </c>
    </row>
    <row r="118" spans="1:11" ht="18" customHeight="1" x14ac:dyDescent="0.2">
      <c r="A118" s="3" t="s">
        <v>142</v>
      </c>
      <c r="B118" s="3" t="s">
        <v>9</v>
      </c>
      <c r="C118" s="3" t="s">
        <v>43</v>
      </c>
      <c r="D118" s="4">
        <v>1</v>
      </c>
      <c r="E118" s="4">
        <v>1</v>
      </c>
      <c r="F118" s="3" t="s">
        <v>23</v>
      </c>
      <c r="G118" s="3" t="s">
        <v>1007</v>
      </c>
      <c r="H118" s="3" t="s">
        <v>17</v>
      </c>
      <c r="I118" s="3" t="str">
        <f t="shared" si="1"/>
        <v>Assessment 1 ACMCAS401A Quiz - [TYPE: quiz, ID: blank]</v>
      </c>
      <c r="J118" s="6">
        <f>IF(RIGHT(TRIM(H118),6)="_FINAL",1,0)</f>
        <v>0</v>
      </c>
      <c r="K118">
        <f>IF(RIGHT(TRIM(H118),4)="_SSP",1,0)</f>
        <v>0</v>
      </c>
    </row>
    <row r="119" spans="1:11" ht="18" customHeight="1" x14ac:dyDescent="0.2">
      <c r="A119" s="3" t="s">
        <v>142</v>
      </c>
      <c r="B119" s="3" t="s">
        <v>9</v>
      </c>
      <c r="C119" s="3" t="s">
        <v>43</v>
      </c>
      <c r="D119" s="4">
        <v>1</v>
      </c>
      <c r="E119" s="4">
        <v>1</v>
      </c>
      <c r="F119" s="3" t="s">
        <v>11</v>
      </c>
      <c r="G119" s="3" t="s">
        <v>1008</v>
      </c>
      <c r="H119" s="3" t="s">
        <v>17</v>
      </c>
      <c r="I119" s="3" t="str">
        <f t="shared" si="1"/>
        <v>Assessment 3 ACMCAS401A Workplace assessment - [TYPE: assign, ID: blank]</v>
      </c>
      <c r="J119" s="6">
        <f>IF(RIGHT(TRIM(H119),6)="_FINAL",1,0)</f>
        <v>0</v>
      </c>
      <c r="K119">
        <f>IF(RIGHT(TRIM(H119),4)="_SSP",1,0)</f>
        <v>0</v>
      </c>
    </row>
    <row r="120" spans="1:11" ht="18" customHeight="1" x14ac:dyDescent="0.2">
      <c r="A120" s="3" t="s">
        <v>142</v>
      </c>
      <c r="B120" s="3" t="s">
        <v>9</v>
      </c>
      <c r="C120" s="3" t="s">
        <v>43</v>
      </c>
      <c r="D120" s="4">
        <v>1</v>
      </c>
      <c r="E120" s="4">
        <v>1</v>
      </c>
      <c r="F120" s="3" t="s">
        <v>23</v>
      </c>
      <c r="G120" s="3" t="s">
        <v>1009</v>
      </c>
      <c r="H120" s="3" t="s">
        <v>1010</v>
      </c>
      <c r="I120" s="3" t="str">
        <f t="shared" si="1"/>
        <v>ACMCAS401A - SSP QUIZ - [TYPE: quiz, ID: ACMCAS401A_1_1_6348_SSP]</v>
      </c>
      <c r="J120" s="6">
        <f>IF(RIGHT(TRIM(H120),6)="_FINAL",1,0)</f>
        <v>0</v>
      </c>
      <c r="K120">
        <f>IF(RIGHT(TRIM(H120),4)="_SSP",1,0)</f>
        <v>1</v>
      </c>
    </row>
    <row r="121" spans="1:11" ht="18" customHeight="1" x14ac:dyDescent="0.2">
      <c r="A121" s="3" t="s">
        <v>142</v>
      </c>
      <c r="B121" s="3" t="s">
        <v>9</v>
      </c>
      <c r="C121" s="3" t="s">
        <v>43</v>
      </c>
      <c r="D121" s="4">
        <v>1</v>
      </c>
      <c r="E121" s="4">
        <v>1</v>
      </c>
      <c r="F121" s="3" t="s">
        <v>11</v>
      </c>
      <c r="G121" s="3" t="s">
        <v>1027</v>
      </c>
      <c r="H121" s="3" t="s">
        <v>17</v>
      </c>
      <c r="I121" s="3" t="str">
        <f t="shared" si="1"/>
        <v>Assessment 2 - ACMCAS401A Researching Code of Practice - [TYPE: assign, ID: blank]</v>
      </c>
      <c r="J121" s="6">
        <f>IF(RIGHT(TRIM(H121),6)="_FINAL",1,0)</f>
        <v>0</v>
      </c>
      <c r="K121">
        <f>IF(RIGHT(TRIM(H121),4)="_SSP",1,0)</f>
        <v>0</v>
      </c>
    </row>
    <row r="122" spans="1:11" ht="18" customHeight="1" x14ac:dyDescent="0.2">
      <c r="A122" s="3" t="s">
        <v>142</v>
      </c>
      <c r="B122" s="3" t="s">
        <v>9</v>
      </c>
      <c r="C122" s="3" t="s">
        <v>43</v>
      </c>
      <c r="D122" s="4">
        <v>1</v>
      </c>
      <c r="E122" s="4">
        <v>1</v>
      </c>
      <c r="F122" s="3" t="s">
        <v>33</v>
      </c>
      <c r="G122" s="3" t="s">
        <v>36</v>
      </c>
      <c r="H122" s="3" t="s">
        <v>17</v>
      </c>
      <c r="I122" s="3" t="str">
        <f t="shared" si="1"/>
        <v>Moodle Shell Completion Checklist - [TYPE: checklist, ID: blank]</v>
      </c>
      <c r="J122" s="6">
        <f>IF(RIGHT(TRIM(H122),6)="_FINAL",1,0)</f>
        <v>0</v>
      </c>
      <c r="K122">
        <f>IF(RIGHT(TRIM(H122),4)="_SSP",1,0)</f>
        <v>0</v>
      </c>
    </row>
    <row r="123" spans="1:11" ht="18" customHeight="1" x14ac:dyDescent="0.2">
      <c r="A123" s="3" t="s">
        <v>878</v>
      </c>
      <c r="B123" s="3" t="s">
        <v>9</v>
      </c>
      <c r="C123" s="3" t="s">
        <v>103</v>
      </c>
      <c r="D123" s="4">
        <v>0</v>
      </c>
      <c r="E123" s="4">
        <v>1</v>
      </c>
      <c r="F123" s="3" t="s">
        <v>23</v>
      </c>
      <c r="G123" s="3" t="s">
        <v>879</v>
      </c>
      <c r="H123" s="3" t="s">
        <v>880</v>
      </c>
      <c r="I123" s="3" t="str">
        <f t="shared" si="1"/>
        <v>ACMFAR304A SSP quiz - [TYPE: quiz, ID: ACMFAR304A_1_1_5848_SSP]</v>
      </c>
      <c r="J123" s="6">
        <f>IF(RIGHT(TRIM(H123),6)="_FINAL",1,0)</f>
        <v>0</v>
      </c>
      <c r="K123">
        <f>IF(RIGHT(TRIM(H123),4)="_SSP",1,0)</f>
        <v>1</v>
      </c>
    </row>
    <row r="124" spans="1:11" ht="18" customHeight="1" x14ac:dyDescent="0.2">
      <c r="A124" s="3" t="s">
        <v>878</v>
      </c>
      <c r="B124" s="3" t="s">
        <v>9</v>
      </c>
      <c r="C124" s="3" t="s">
        <v>103</v>
      </c>
      <c r="D124" s="4">
        <v>0</v>
      </c>
      <c r="E124" s="4">
        <v>1</v>
      </c>
      <c r="F124" s="3" t="s">
        <v>11</v>
      </c>
      <c r="G124" s="3" t="s">
        <v>1456</v>
      </c>
      <c r="H124" s="3" t="s">
        <v>17</v>
      </c>
      <c r="I124" s="3" t="str">
        <f t="shared" si="1"/>
        <v>ACMFAR304 Assessment task 2 - [TYPE: assign, ID: blank]</v>
      </c>
      <c r="J124" s="6">
        <f>IF(RIGHT(TRIM(H124),6)="_FINAL",1,0)</f>
        <v>0</v>
      </c>
      <c r="K124">
        <f>IF(RIGHT(TRIM(H124),4)="_SSP",1,0)</f>
        <v>0</v>
      </c>
    </row>
    <row r="125" spans="1:11" ht="18" customHeight="1" x14ac:dyDescent="0.2">
      <c r="A125" s="3" t="s">
        <v>878</v>
      </c>
      <c r="B125" s="3" t="s">
        <v>9</v>
      </c>
      <c r="C125" s="3" t="s">
        <v>103</v>
      </c>
      <c r="D125" s="4">
        <v>0</v>
      </c>
      <c r="E125" s="4">
        <v>1</v>
      </c>
      <c r="F125" s="3" t="s">
        <v>11</v>
      </c>
      <c r="G125" s="3" t="s">
        <v>1457</v>
      </c>
      <c r="H125" s="3" t="s">
        <v>17</v>
      </c>
      <c r="I125" s="3" t="str">
        <f t="shared" si="1"/>
        <v>ACMFAR304 Assessment task 3 - [TYPE: assign, ID: blank]</v>
      </c>
      <c r="J125" s="6">
        <f>IF(RIGHT(TRIM(H125),6)="_FINAL",1,0)</f>
        <v>0</v>
      </c>
      <c r="K125">
        <f>IF(RIGHT(TRIM(H125),4)="_SSP",1,0)</f>
        <v>0</v>
      </c>
    </row>
    <row r="126" spans="1:11" ht="18" customHeight="1" x14ac:dyDescent="0.2">
      <c r="A126" s="3" t="s">
        <v>878</v>
      </c>
      <c r="B126" s="3" t="s">
        <v>9</v>
      </c>
      <c r="C126" s="3" t="s">
        <v>103</v>
      </c>
      <c r="D126" s="4">
        <v>0</v>
      </c>
      <c r="E126" s="4">
        <v>1</v>
      </c>
      <c r="F126" s="3" t="s">
        <v>11</v>
      </c>
      <c r="G126" s="3" t="s">
        <v>1458</v>
      </c>
      <c r="H126" s="3" t="s">
        <v>17</v>
      </c>
      <c r="I126" s="3" t="str">
        <f t="shared" si="1"/>
        <v>ACMFAR304 Assessment task 4 - [TYPE: assign, ID: blank]</v>
      </c>
      <c r="J126" s="6">
        <f>IF(RIGHT(TRIM(H126),6)="_FINAL",1,0)</f>
        <v>0</v>
      </c>
      <c r="K126">
        <f>IF(RIGHT(TRIM(H126),4)="_SSP",1,0)</f>
        <v>0</v>
      </c>
    </row>
    <row r="127" spans="1:11" ht="18" customHeight="1" x14ac:dyDescent="0.2">
      <c r="A127" s="3" t="s">
        <v>878</v>
      </c>
      <c r="B127" s="3" t="s">
        <v>9</v>
      </c>
      <c r="C127" s="3" t="s">
        <v>103</v>
      </c>
      <c r="D127" s="4">
        <v>0</v>
      </c>
      <c r="E127" s="4">
        <v>1</v>
      </c>
      <c r="F127" s="3" t="s">
        <v>23</v>
      </c>
      <c r="G127" s="3" t="s">
        <v>2497</v>
      </c>
      <c r="H127" s="3" t="s">
        <v>17</v>
      </c>
      <c r="I127" s="3" t="str">
        <f t="shared" si="1"/>
        <v>ACMFAR304 Assessment Task 1 quiz - [TYPE: quiz, ID: blank]</v>
      </c>
      <c r="J127" s="6">
        <f>IF(RIGHT(TRIM(H127),6)="_FINAL",1,0)</f>
        <v>0</v>
      </c>
      <c r="K127">
        <f>IF(RIGHT(TRIM(H127),4)="_SSP",1,0)</f>
        <v>0</v>
      </c>
    </row>
    <row r="128" spans="1:11" ht="18" customHeight="1" x14ac:dyDescent="0.2">
      <c r="A128" s="3" t="s">
        <v>878</v>
      </c>
      <c r="B128" s="3" t="s">
        <v>9</v>
      </c>
      <c r="C128" s="3" t="s">
        <v>103</v>
      </c>
      <c r="D128" s="4">
        <v>0</v>
      </c>
      <c r="E128" s="4">
        <v>1</v>
      </c>
      <c r="F128" s="3" t="s">
        <v>11</v>
      </c>
      <c r="G128" s="3" t="s">
        <v>2857</v>
      </c>
      <c r="H128" s="3" t="s">
        <v>17</v>
      </c>
      <c r="I128" s="3" t="str">
        <f t="shared" si="1"/>
        <v>Assessment  ACMFAR304A Final Result - [TYPE: assign, ID: blank]</v>
      </c>
      <c r="J128" s="6">
        <f>IF(RIGHT(TRIM(H128),6)="_FINAL",1,0)</f>
        <v>0</v>
      </c>
      <c r="K128">
        <f>IF(RIGHT(TRIM(H128),4)="_SSP",1,0)</f>
        <v>0</v>
      </c>
    </row>
    <row r="129" spans="1:11" ht="18" customHeight="1" x14ac:dyDescent="0.2">
      <c r="A129" s="3" t="s">
        <v>878</v>
      </c>
      <c r="B129" s="3" t="s">
        <v>9</v>
      </c>
      <c r="C129" s="3" t="s">
        <v>103</v>
      </c>
      <c r="D129" s="4">
        <v>0</v>
      </c>
      <c r="E129" s="4">
        <v>1</v>
      </c>
      <c r="F129" s="3" t="s">
        <v>11</v>
      </c>
      <c r="G129" s="3" t="s">
        <v>2858</v>
      </c>
      <c r="H129" s="3" t="s">
        <v>17</v>
      </c>
      <c r="I129" s="3" t="str">
        <f t="shared" si="1"/>
        <v>Assessment 5:  Working Safely Assignment_AHCOHS301A_ACMWHS301A_ACMFAR304A - [TYPE: assign, ID: blank]</v>
      </c>
      <c r="J129" s="6">
        <f>IF(RIGHT(TRIM(H129),6)="_FINAL",1,0)</f>
        <v>0</v>
      </c>
      <c r="K129">
        <f>IF(RIGHT(TRIM(H129),4)="_SSP",1,0)</f>
        <v>0</v>
      </c>
    </row>
    <row r="130" spans="1:11" ht="18" customHeight="1" x14ac:dyDescent="0.2">
      <c r="A130" s="3" t="s">
        <v>878</v>
      </c>
      <c r="B130" s="3" t="s">
        <v>9</v>
      </c>
      <c r="C130" s="3" t="s">
        <v>103</v>
      </c>
      <c r="D130" s="4">
        <v>0</v>
      </c>
      <c r="E130" s="4">
        <v>1</v>
      </c>
      <c r="F130" s="3" t="s">
        <v>11</v>
      </c>
      <c r="G130" s="3" t="s">
        <v>2859</v>
      </c>
      <c r="H130" s="3" t="s">
        <v>17</v>
      </c>
      <c r="I130" s="3" t="str">
        <f t="shared" si="1"/>
        <v>Assessment 4 Farm Safety checklist ACMFAR304A_AHCOHS301A_ACMWHS301A - [TYPE: assign, ID: blank]</v>
      </c>
      <c r="J130" s="6">
        <f>IF(RIGHT(TRIM(H130),6)="_FINAL",1,0)</f>
        <v>0</v>
      </c>
      <c r="K130">
        <f>IF(RIGHT(TRIM(H130),4)="_SSP",1,0)</f>
        <v>0</v>
      </c>
    </row>
    <row r="131" spans="1:11" ht="18" customHeight="1" x14ac:dyDescent="0.2">
      <c r="A131" s="3" t="s">
        <v>878</v>
      </c>
      <c r="B131" s="3" t="s">
        <v>9</v>
      </c>
      <c r="C131" s="3" t="s">
        <v>103</v>
      </c>
      <c r="D131" s="4">
        <v>0</v>
      </c>
      <c r="E131" s="4">
        <v>1</v>
      </c>
      <c r="F131" s="3" t="s">
        <v>23</v>
      </c>
      <c r="G131" s="3" t="s">
        <v>2860</v>
      </c>
      <c r="H131" s="3" t="s">
        <v>17</v>
      </c>
      <c r="I131" s="3" t="str">
        <f t="shared" ref="I131:I194" si="2">G131&amp;" - [TYPE: "&amp;F131&amp;", ID: "&amp;IF(H131="","blank",H131)&amp;"]"</f>
        <v>Assessment 3: Quiz AHCOH301A ACMWHS301A ACMFAR304A - [TYPE: quiz, ID: blank]</v>
      </c>
      <c r="J131" s="6">
        <f>IF(RIGHT(TRIM(H131),6)="_FINAL",1,0)</f>
        <v>0</v>
      </c>
      <c r="K131">
        <f>IF(RIGHT(TRIM(H131),4)="_SSP",1,0)</f>
        <v>0</v>
      </c>
    </row>
    <row r="132" spans="1:11" ht="18" customHeight="1" x14ac:dyDescent="0.2">
      <c r="A132" s="3" t="s">
        <v>878</v>
      </c>
      <c r="B132" s="3" t="s">
        <v>9</v>
      </c>
      <c r="C132" s="3" t="s">
        <v>103</v>
      </c>
      <c r="D132" s="4">
        <v>0</v>
      </c>
      <c r="E132" s="4">
        <v>1</v>
      </c>
      <c r="F132" s="3" t="s">
        <v>23</v>
      </c>
      <c r="G132" s="3" t="s">
        <v>2861</v>
      </c>
      <c r="H132" s="3" t="s">
        <v>17</v>
      </c>
      <c r="I132" s="3" t="str">
        <f t="shared" si="2"/>
        <v>Assessment 1 AHCOHS301A ACMWHS301A ACMFAR304A - [TYPE: quiz, ID: blank]</v>
      </c>
      <c r="J132" s="6">
        <f>IF(RIGHT(TRIM(H132),6)="_FINAL",1,0)</f>
        <v>0</v>
      </c>
      <c r="K132">
        <f>IF(RIGHT(TRIM(H132),4)="_SSP",1,0)</f>
        <v>0</v>
      </c>
    </row>
    <row r="133" spans="1:11" ht="18" customHeight="1" x14ac:dyDescent="0.2">
      <c r="A133" s="3" t="s">
        <v>878</v>
      </c>
      <c r="B133" s="3" t="s">
        <v>9</v>
      </c>
      <c r="C133" s="3" t="s">
        <v>103</v>
      </c>
      <c r="D133" s="4">
        <v>0</v>
      </c>
      <c r="E133" s="4">
        <v>1</v>
      </c>
      <c r="F133" s="3" t="s">
        <v>33</v>
      </c>
      <c r="G133" s="3" t="s">
        <v>36</v>
      </c>
      <c r="H133" s="3" t="s">
        <v>17</v>
      </c>
      <c r="I133" s="3" t="str">
        <f t="shared" si="2"/>
        <v>Moodle Shell Completion Checklist - [TYPE: checklist, ID: blank]</v>
      </c>
      <c r="J133" s="6">
        <f>IF(RIGHT(TRIM(H133),6)="_FINAL",1,0)</f>
        <v>0</v>
      </c>
      <c r="K133">
        <f>IF(RIGHT(TRIM(H133),4)="_SSP",1,0)</f>
        <v>0</v>
      </c>
    </row>
    <row r="134" spans="1:11" ht="18" customHeight="1" x14ac:dyDescent="0.2">
      <c r="A134" s="3" t="s">
        <v>878</v>
      </c>
      <c r="B134" s="3" t="s">
        <v>9</v>
      </c>
      <c r="C134" s="3" t="s">
        <v>103</v>
      </c>
      <c r="D134" s="4">
        <v>0</v>
      </c>
      <c r="E134" s="4">
        <v>1</v>
      </c>
      <c r="F134" s="3" t="s">
        <v>11</v>
      </c>
      <c r="G134" s="3" t="s">
        <v>3324</v>
      </c>
      <c r="H134" s="3" t="s">
        <v>3325</v>
      </c>
      <c r="I134" s="3" t="str">
        <f t="shared" si="2"/>
        <v>ACMFAR304A Final Result (Paperbased FLA-65) - [TYPE: assign, ID: ACMFAR304A_1_1_5848_FINAL]</v>
      </c>
      <c r="J134" s="6">
        <f>IF(RIGHT(TRIM(H134),6)="_FINAL",1,0)</f>
        <v>1</v>
      </c>
      <c r="K134">
        <f>IF(RIGHT(TRIM(H134),4)="_SSP",1,0)</f>
        <v>0</v>
      </c>
    </row>
    <row r="135" spans="1:11" ht="18" customHeight="1" x14ac:dyDescent="0.2">
      <c r="A135" s="3" t="s">
        <v>878</v>
      </c>
      <c r="B135" s="3" t="s">
        <v>9</v>
      </c>
      <c r="C135" s="3" t="s">
        <v>103</v>
      </c>
      <c r="D135" s="4">
        <v>0</v>
      </c>
      <c r="E135" s="4">
        <v>1</v>
      </c>
      <c r="F135" s="3" t="s">
        <v>23</v>
      </c>
      <c r="G135" s="3" t="s">
        <v>3348</v>
      </c>
      <c r="H135" s="3" t="s">
        <v>17</v>
      </c>
      <c r="I135" s="3" t="str">
        <f t="shared" si="2"/>
        <v>Assessment 2 Quiz AHCOH301A ACMWHS301A ACMFAR304A - [TYPE: quiz, ID: blank]</v>
      </c>
      <c r="J135" s="6">
        <f>IF(RIGHT(TRIM(H135),6)="_FINAL",1,0)</f>
        <v>0</v>
      </c>
      <c r="K135">
        <f>IF(RIGHT(TRIM(H135),4)="_SSP",1,0)</f>
        <v>0</v>
      </c>
    </row>
    <row r="136" spans="1:11" ht="18" customHeight="1" x14ac:dyDescent="0.2">
      <c r="A136" s="3" t="s">
        <v>878</v>
      </c>
      <c r="B136" s="3" t="s">
        <v>9</v>
      </c>
      <c r="C136" s="3" t="s">
        <v>103</v>
      </c>
      <c r="D136" s="4">
        <v>0</v>
      </c>
      <c r="E136" s="4">
        <v>1</v>
      </c>
      <c r="F136" s="3" t="s">
        <v>11</v>
      </c>
      <c r="G136" s="3" t="s">
        <v>3349</v>
      </c>
      <c r="H136" s="3" t="s">
        <v>17</v>
      </c>
      <c r="I136" s="3" t="str">
        <f t="shared" si="2"/>
        <v>Assessment 5:  Case Study Scenario Assignment_ACMFAR304A (2017) - [TYPE: assign, ID: blank]</v>
      </c>
      <c r="J136" s="6">
        <f>IF(RIGHT(TRIM(H136),6)="_FINAL",1,0)</f>
        <v>0</v>
      </c>
      <c r="K136">
        <f>IF(RIGHT(TRIM(H136),4)="_SSP",1,0)</f>
        <v>0</v>
      </c>
    </row>
    <row r="137" spans="1:11" ht="18" customHeight="1" x14ac:dyDescent="0.2">
      <c r="A137" s="3" t="s">
        <v>431</v>
      </c>
      <c r="B137" s="3" t="s">
        <v>9</v>
      </c>
      <c r="C137" s="3" t="s">
        <v>43</v>
      </c>
      <c r="D137" s="4">
        <v>20</v>
      </c>
      <c r="E137" s="4">
        <v>69</v>
      </c>
      <c r="F137" s="3" t="s">
        <v>23</v>
      </c>
      <c r="G137" s="3" t="s">
        <v>432</v>
      </c>
      <c r="H137" s="3" t="s">
        <v>433</v>
      </c>
      <c r="I137" s="3" t="str">
        <f t="shared" si="2"/>
        <v>Jessica's Story SSP Quiz (ACMGAS101A) - [TYPE: quiz, ID: ACMGAS101A_1_1_5945_SSP]</v>
      </c>
      <c r="J137" s="6">
        <f>IF(RIGHT(TRIM(H137),6)="_FINAL",1,0)</f>
        <v>0</v>
      </c>
      <c r="K137">
        <f>IF(RIGHT(TRIM(H137),4)="_SSP",1,0)</f>
        <v>1</v>
      </c>
    </row>
    <row r="138" spans="1:11" ht="18" customHeight="1" x14ac:dyDescent="0.2">
      <c r="A138" s="3" t="s">
        <v>431</v>
      </c>
      <c r="B138" s="3" t="s">
        <v>9</v>
      </c>
      <c r="C138" s="3" t="s">
        <v>43</v>
      </c>
      <c r="D138" s="4">
        <v>20</v>
      </c>
      <c r="E138" s="4">
        <v>69</v>
      </c>
      <c r="F138" s="3" t="s">
        <v>23</v>
      </c>
      <c r="G138" s="3" t="s">
        <v>435</v>
      </c>
      <c r="H138" s="3" t="s">
        <v>17</v>
      </c>
      <c r="I138" s="3" t="str">
        <f t="shared" si="2"/>
        <v>Assessment Task 1 Research Animal Industry Businesses (ACMGAS101A) - [TYPE: quiz, ID: blank]</v>
      </c>
      <c r="J138" s="6">
        <f>IF(RIGHT(TRIM(H138),6)="_FINAL",1,0)</f>
        <v>0</v>
      </c>
      <c r="K138">
        <f>IF(RIGHT(TRIM(H138),4)="_SSP",1,0)</f>
        <v>0</v>
      </c>
    </row>
    <row r="139" spans="1:11" ht="18" customHeight="1" x14ac:dyDescent="0.2">
      <c r="A139" s="3" t="s">
        <v>431</v>
      </c>
      <c r="B139" s="3" t="s">
        <v>9</v>
      </c>
      <c r="C139" s="3" t="s">
        <v>43</v>
      </c>
      <c r="D139" s="4">
        <v>20</v>
      </c>
      <c r="E139" s="4">
        <v>69</v>
      </c>
      <c r="F139" s="3" t="s">
        <v>11</v>
      </c>
      <c r="G139" s="3" t="s">
        <v>522</v>
      </c>
      <c r="H139" s="3" t="s">
        <v>17</v>
      </c>
      <c r="I139" s="3" t="str">
        <f t="shared" si="2"/>
        <v>Assessment Task 2 Create A Resume (ACMGAS101A) - [TYPE: assign, ID: blank]</v>
      </c>
      <c r="J139" s="6">
        <f>IF(RIGHT(TRIM(H139),6)="_FINAL",1,0)</f>
        <v>0</v>
      </c>
      <c r="K139">
        <f>IF(RIGHT(TRIM(H139),4)="_SSP",1,0)</f>
        <v>0</v>
      </c>
    </row>
    <row r="140" spans="1:11" ht="18" customHeight="1" x14ac:dyDescent="0.2">
      <c r="A140" s="3" t="s">
        <v>431</v>
      </c>
      <c r="B140" s="3" t="s">
        <v>9</v>
      </c>
      <c r="C140" s="3" t="s">
        <v>43</v>
      </c>
      <c r="D140" s="4">
        <v>20</v>
      </c>
      <c r="E140" s="4">
        <v>69</v>
      </c>
      <c r="F140" s="3" t="s">
        <v>11</v>
      </c>
      <c r="G140" s="3" t="s">
        <v>562</v>
      </c>
      <c r="H140" s="3" t="s">
        <v>17</v>
      </c>
      <c r="I140" s="3" t="str">
        <f t="shared" si="2"/>
        <v>Assessment Task 3 Write a SWL Application Letter (ACMGAS101A) - [TYPE: assign, ID: blank]</v>
      </c>
      <c r="J140" s="6">
        <f>IF(RIGHT(TRIM(H140),6)="_FINAL",1,0)</f>
        <v>0</v>
      </c>
      <c r="K140">
        <f>IF(RIGHT(TRIM(H140),4)="_SSP",1,0)</f>
        <v>0</v>
      </c>
    </row>
    <row r="141" spans="1:11" ht="18" customHeight="1" x14ac:dyDescent="0.2">
      <c r="A141" s="3" t="s">
        <v>431</v>
      </c>
      <c r="B141" s="3" t="s">
        <v>9</v>
      </c>
      <c r="C141" s="3" t="s">
        <v>43</v>
      </c>
      <c r="D141" s="4">
        <v>20</v>
      </c>
      <c r="E141" s="4">
        <v>69</v>
      </c>
      <c r="F141" s="3" t="s">
        <v>23</v>
      </c>
      <c r="G141" s="3" t="s">
        <v>583</v>
      </c>
      <c r="H141" s="3" t="s">
        <v>17</v>
      </c>
      <c r="I141" s="3" t="str">
        <f t="shared" si="2"/>
        <v>Assessment Task 4 SWL Questions (ACMGAS101A) - [TYPE: quiz, ID: blank]</v>
      </c>
      <c r="J141" s="6">
        <f>IF(RIGHT(TRIM(H141),6)="_FINAL",1,0)</f>
        <v>0</v>
      </c>
      <c r="K141">
        <f>IF(RIGHT(TRIM(H141),4)="_SSP",1,0)</f>
        <v>0</v>
      </c>
    </row>
    <row r="142" spans="1:11" ht="18" customHeight="1" x14ac:dyDescent="0.2">
      <c r="A142" s="3" t="s">
        <v>431</v>
      </c>
      <c r="B142" s="3" t="s">
        <v>9</v>
      </c>
      <c r="C142" s="3" t="s">
        <v>43</v>
      </c>
      <c r="D142" s="4">
        <v>20</v>
      </c>
      <c r="E142" s="4">
        <v>69</v>
      </c>
      <c r="F142" s="3" t="s">
        <v>23</v>
      </c>
      <c r="G142" s="3" t="s">
        <v>639</v>
      </c>
      <c r="H142" s="3" t="s">
        <v>17</v>
      </c>
      <c r="I142" s="3" t="str">
        <f t="shared" si="2"/>
        <v>Assessment Task 5 Animal Industry Employment Quiz (ACMGAS101A) - [TYPE: quiz, ID: blank]</v>
      </c>
      <c r="J142" s="6">
        <f>IF(RIGHT(TRIM(H142),6)="_FINAL",1,0)</f>
        <v>0</v>
      </c>
      <c r="K142">
        <f>IF(RIGHT(TRIM(H142),4)="_SSP",1,0)</f>
        <v>0</v>
      </c>
    </row>
    <row r="143" spans="1:11" ht="18" customHeight="1" x14ac:dyDescent="0.2">
      <c r="A143" s="3" t="s">
        <v>431</v>
      </c>
      <c r="B143" s="3" t="s">
        <v>9</v>
      </c>
      <c r="C143" s="3" t="s">
        <v>43</v>
      </c>
      <c r="D143" s="4">
        <v>20</v>
      </c>
      <c r="E143" s="4">
        <v>69</v>
      </c>
      <c r="F143" s="3" t="s">
        <v>11</v>
      </c>
      <c r="G143" s="3" t="s">
        <v>2406</v>
      </c>
      <c r="H143" s="3" t="s">
        <v>17</v>
      </c>
      <c r="I143" s="3" t="str">
        <f t="shared" si="2"/>
        <v>Assessment Task 6 is completion of your Structured Workplace Learning Practical Tasks Book - you will upload this at the end of your course - [TYPE: assign, ID: blank]</v>
      </c>
      <c r="J143" s="6">
        <f>IF(RIGHT(TRIM(H143),6)="_FINAL",1,0)</f>
        <v>0</v>
      </c>
      <c r="K143">
        <f>IF(RIGHT(TRIM(H143),4)="_SSP",1,0)</f>
        <v>0</v>
      </c>
    </row>
    <row r="144" spans="1:11" ht="18" customHeight="1" x14ac:dyDescent="0.2">
      <c r="A144" s="3" t="s">
        <v>431</v>
      </c>
      <c r="B144" s="3" t="s">
        <v>9</v>
      </c>
      <c r="C144" s="3" t="s">
        <v>43</v>
      </c>
      <c r="D144" s="4">
        <v>20</v>
      </c>
      <c r="E144" s="4">
        <v>69</v>
      </c>
      <c r="F144" s="3" t="s">
        <v>11</v>
      </c>
      <c r="G144" s="3" t="s">
        <v>2915</v>
      </c>
      <c r="H144" s="3" t="s">
        <v>2916</v>
      </c>
      <c r="I144" s="3" t="str">
        <f t="shared" si="2"/>
        <v>ACMGAS101A Final Result  - [TYPE: assign, ID: ACMGAS101A_1_1_5945_FINAL]</v>
      </c>
      <c r="J144" s="6">
        <f>IF(RIGHT(TRIM(H144),6)="_FINAL",1,0)</f>
        <v>1</v>
      </c>
      <c r="K144">
        <f>IF(RIGHT(TRIM(H144),4)="_SSP",1,0)</f>
        <v>0</v>
      </c>
    </row>
    <row r="145" spans="1:11" ht="18" customHeight="1" x14ac:dyDescent="0.2">
      <c r="A145" s="3" t="s">
        <v>431</v>
      </c>
      <c r="B145" s="3" t="s">
        <v>9</v>
      </c>
      <c r="C145" s="3" t="s">
        <v>43</v>
      </c>
      <c r="D145" s="4">
        <v>20</v>
      </c>
      <c r="E145" s="4">
        <v>69</v>
      </c>
      <c r="F145" s="3" t="s">
        <v>33</v>
      </c>
      <c r="G145" s="3" t="s">
        <v>36</v>
      </c>
      <c r="H145" s="3" t="s">
        <v>17</v>
      </c>
      <c r="I145" s="3" t="str">
        <f t="shared" si="2"/>
        <v>Moodle Shell Completion Checklist - [TYPE: checklist, ID: blank]</v>
      </c>
      <c r="J145" s="6">
        <f>IF(RIGHT(TRIM(H145),6)="_FINAL",1,0)</f>
        <v>0</v>
      </c>
      <c r="K145">
        <f>IF(RIGHT(TRIM(H145),4)="_SSP",1,0)</f>
        <v>0</v>
      </c>
    </row>
    <row r="146" spans="1:11" ht="18" customHeight="1" x14ac:dyDescent="0.2">
      <c r="A146" s="3" t="s">
        <v>759</v>
      </c>
      <c r="B146" s="3" t="s">
        <v>9</v>
      </c>
      <c r="C146" s="3" t="s">
        <v>43</v>
      </c>
      <c r="D146" s="4">
        <v>23</v>
      </c>
      <c r="E146" s="4">
        <v>58</v>
      </c>
      <c r="F146" s="3" t="s">
        <v>23</v>
      </c>
      <c r="G146" s="3" t="s">
        <v>760</v>
      </c>
      <c r="H146" s="3" t="s">
        <v>761</v>
      </c>
      <c r="I146" s="3" t="str">
        <f t="shared" si="2"/>
        <v>Simon's Cat Logic Quiz  SSP Quiz  (ACMGAS102A) - [TYPE: quiz, ID: ACMGAS102A_1_1_5946_SSP]</v>
      </c>
      <c r="J146" s="6">
        <f>IF(RIGHT(TRIM(H146),6)="_FINAL",1,0)</f>
        <v>0</v>
      </c>
      <c r="K146">
        <f>IF(RIGHT(TRIM(H146),4)="_SSP",1,0)</f>
        <v>1</v>
      </c>
    </row>
    <row r="147" spans="1:11" ht="18" customHeight="1" x14ac:dyDescent="0.2">
      <c r="A147" s="3" t="s">
        <v>759</v>
      </c>
      <c r="B147" s="3" t="s">
        <v>9</v>
      </c>
      <c r="C147" s="3" t="s">
        <v>43</v>
      </c>
      <c r="D147" s="4">
        <v>23</v>
      </c>
      <c r="E147" s="4">
        <v>58</v>
      </c>
      <c r="F147" s="3" t="s">
        <v>23</v>
      </c>
      <c r="G147" s="3" t="s">
        <v>846</v>
      </c>
      <c r="H147" s="3" t="s">
        <v>17</v>
      </c>
      <c r="I147" s="3" t="str">
        <f t="shared" si="2"/>
        <v>Learning Activity Dog Breed Quiz (ACMGAS102A) - [TYPE: quiz, ID: blank]</v>
      </c>
      <c r="J147" s="6">
        <f>IF(RIGHT(TRIM(H147),6)="_FINAL",1,0)</f>
        <v>0</v>
      </c>
      <c r="K147">
        <f>IF(RIGHT(TRIM(H147),4)="_SSP",1,0)</f>
        <v>0</v>
      </c>
    </row>
    <row r="148" spans="1:11" ht="18" customHeight="1" x14ac:dyDescent="0.2">
      <c r="A148" s="3" t="s">
        <v>759</v>
      </c>
      <c r="B148" s="3" t="s">
        <v>9</v>
      </c>
      <c r="C148" s="3" t="s">
        <v>43</v>
      </c>
      <c r="D148" s="4">
        <v>23</v>
      </c>
      <c r="E148" s="4">
        <v>58</v>
      </c>
      <c r="F148" s="3" t="s">
        <v>23</v>
      </c>
      <c r="G148" s="3" t="s">
        <v>867</v>
      </c>
      <c r="H148" s="3" t="s">
        <v>17</v>
      </c>
      <c r="I148" s="3" t="str">
        <f t="shared" si="2"/>
        <v>Learning Activity Cat Breed Quiz (ACMGAS102A) - [TYPE: quiz, ID: blank]</v>
      </c>
      <c r="J148" s="6">
        <f>IF(RIGHT(TRIM(H148),6)="_FINAL",1,0)</f>
        <v>0</v>
      </c>
      <c r="K148">
        <f>IF(RIGHT(TRIM(H148),4)="_SSP",1,0)</f>
        <v>0</v>
      </c>
    </row>
    <row r="149" spans="1:11" ht="18" customHeight="1" x14ac:dyDescent="0.2">
      <c r="A149" s="3" t="s">
        <v>759</v>
      </c>
      <c r="B149" s="3" t="s">
        <v>9</v>
      </c>
      <c r="C149" s="3" t="s">
        <v>43</v>
      </c>
      <c r="D149" s="4">
        <v>23</v>
      </c>
      <c r="E149" s="4">
        <v>58</v>
      </c>
      <c r="F149" s="3" t="s">
        <v>23</v>
      </c>
      <c r="G149" s="3" t="s">
        <v>2609</v>
      </c>
      <c r="H149" s="3" t="s">
        <v>17</v>
      </c>
      <c r="I149" s="3" t="str">
        <f t="shared" si="2"/>
        <v>Assessment Task 1 Identify and describe animals quiz (ACMGAS102A) - [TYPE: quiz, ID: blank]</v>
      </c>
      <c r="J149" s="6">
        <f>IF(RIGHT(TRIM(H149),6)="_FINAL",1,0)</f>
        <v>0</v>
      </c>
      <c r="K149">
        <f>IF(RIGHT(TRIM(H149),4)="_SSP",1,0)</f>
        <v>0</v>
      </c>
    </row>
    <row r="150" spans="1:11" ht="18" customHeight="1" x14ac:dyDescent="0.2">
      <c r="A150" s="3" t="s">
        <v>759</v>
      </c>
      <c r="B150" s="3" t="s">
        <v>9</v>
      </c>
      <c r="C150" s="3" t="s">
        <v>43</v>
      </c>
      <c r="D150" s="4">
        <v>23</v>
      </c>
      <c r="E150" s="4">
        <v>58</v>
      </c>
      <c r="F150" s="3" t="s">
        <v>23</v>
      </c>
      <c r="G150" s="3" t="s">
        <v>2793</v>
      </c>
      <c r="H150" s="3" t="s">
        <v>17</v>
      </c>
      <c r="I150" s="3" t="str">
        <f t="shared" si="2"/>
        <v>Assessment Task 2 Catch and handle animals (ACMGAS102A) - [TYPE: quiz, ID: blank]</v>
      </c>
      <c r="J150" s="6">
        <f>IF(RIGHT(TRIM(H150),6)="_FINAL",1,0)</f>
        <v>0</v>
      </c>
      <c r="K150">
        <f>IF(RIGHT(TRIM(H150),4)="_SSP",1,0)</f>
        <v>0</v>
      </c>
    </row>
    <row r="151" spans="1:11" ht="18" customHeight="1" x14ac:dyDescent="0.2">
      <c r="A151" s="3" t="s">
        <v>759</v>
      </c>
      <c r="B151" s="3" t="s">
        <v>9</v>
      </c>
      <c r="C151" s="3" t="s">
        <v>43</v>
      </c>
      <c r="D151" s="4">
        <v>23</v>
      </c>
      <c r="E151" s="4">
        <v>58</v>
      </c>
      <c r="F151" s="3" t="s">
        <v>11</v>
      </c>
      <c r="G151" s="3" t="s">
        <v>2794</v>
      </c>
      <c r="H151" s="3" t="s">
        <v>17</v>
      </c>
      <c r="I151" s="3" t="str">
        <f t="shared" si="2"/>
        <v>Assessment Task 3 Upload your practical tasks sheets - [TYPE: assign, ID: blank]</v>
      </c>
      <c r="J151" s="6">
        <f>IF(RIGHT(TRIM(H151),6)="_FINAL",1,0)</f>
        <v>0</v>
      </c>
      <c r="K151">
        <f>IF(RIGHT(TRIM(H151),4)="_SSP",1,0)</f>
        <v>0</v>
      </c>
    </row>
    <row r="152" spans="1:11" ht="18" customHeight="1" x14ac:dyDescent="0.2">
      <c r="A152" s="3" t="s">
        <v>759</v>
      </c>
      <c r="B152" s="3" t="s">
        <v>9</v>
      </c>
      <c r="C152" s="3" t="s">
        <v>43</v>
      </c>
      <c r="D152" s="4">
        <v>23</v>
      </c>
      <c r="E152" s="4">
        <v>58</v>
      </c>
      <c r="F152" s="3" t="s">
        <v>11</v>
      </c>
      <c r="G152" s="3" t="s">
        <v>2797</v>
      </c>
      <c r="H152" s="3" t="s">
        <v>17</v>
      </c>
      <c r="I152" s="3" t="str">
        <f t="shared" si="2"/>
        <v>Assessment Task 4 Trainer Assessment - [TYPE: assign, ID: blank]</v>
      </c>
      <c r="J152" s="6">
        <f>IF(RIGHT(TRIM(H152),6)="_FINAL",1,0)</f>
        <v>0</v>
      </c>
      <c r="K152">
        <f>IF(RIGHT(TRIM(H152),4)="_SSP",1,0)</f>
        <v>0</v>
      </c>
    </row>
    <row r="153" spans="1:11" ht="18" customHeight="1" x14ac:dyDescent="0.2">
      <c r="A153" s="3" t="s">
        <v>759</v>
      </c>
      <c r="B153" s="3" t="s">
        <v>9</v>
      </c>
      <c r="C153" s="3" t="s">
        <v>43</v>
      </c>
      <c r="D153" s="4">
        <v>23</v>
      </c>
      <c r="E153" s="4">
        <v>58</v>
      </c>
      <c r="F153" s="3" t="s">
        <v>33</v>
      </c>
      <c r="G153" s="3" t="s">
        <v>36</v>
      </c>
      <c r="H153" s="3" t="s">
        <v>17</v>
      </c>
      <c r="I153" s="3" t="str">
        <f t="shared" si="2"/>
        <v>Moodle Shell Completion Checklist - [TYPE: checklist, ID: blank]</v>
      </c>
      <c r="J153" s="6">
        <f>IF(RIGHT(TRIM(H153),6)="_FINAL",1,0)</f>
        <v>0</v>
      </c>
      <c r="K153">
        <f>IF(RIGHT(TRIM(H153),4)="_SSP",1,0)</f>
        <v>0</v>
      </c>
    </row>
    <row r="154" spans="1:11" ht="18" customHeight="1" x14ac:dyDescent="0.2">
      <c r="A154" s="3" t="s">
        <v>759</v>
      </c>
      <c r="B154" s="3" t="s">
        <v>9</v>
      </c>
      <c r="C154" s="3" t="s">
        <v>43</v>
      </c>
      <c r="D154" s="4">
        <v>23</v>
      </c>
      <c r="E154" s="4">
        <v>58</v>
      </c>
      <c r="F154" s="3" t="s">
        <v>11</v>
      </c>
      <c r="G154" s="3" t="s">
        <v>3153</v>
      </c>
      <c r="H154" s="3" t="s">
        <v>3154</v>
      </c>
      <c r="I154" s="3" t="str">
        <f t="shared" si="2"/>
        <v>ACMGAS102A Final Result - [TYPE: assign, ID: ACMGAS102A_1_1_5946_FINAL]</v>
      </c>
      <c r="J154" s="6">
        <f>IF(RIGHT(TRIM(H154),6)="_FINAL",1,0)</f>
        <v>1</v>
      </c>
      <c r="K154">
        <f>IF(RIGHT(TRIM(H154),4)="_SSP",1,0)</f>
        <v>0</v>
      </c>
    </row>
    <row r="155" spans="1:11" ht="18" customHeight="1" x14ac:dyDescent="0.2">
      <c r="A155" s="3" t="s">
        <v>88</v>
      </c>
      <c r="B155" s="3" t="s">
        <v>9</v>
      </c>
      <c r="C155" s="3" t="s">
        <v>43</v>
      </c>
      <c r="D155" s="4">
        <v>31</v>
      </c>
      <c r="E155" s="4">
        <v>38</v>
      </c>
      <c r="F155" s="3" t="s">
        <v>23</v>
      </c>
      <c r="G155" s="3" t="s">
        <v>89</v>
      </c>
      <c r="H155" s="3" t="s">
        <v>90</v>
      </c>
      <c r="I155" s="3" t="str">
        <f t="shared" si="2"/>
        <v>A day in the life of an animal attendant SSP quiz (ACMGAS103A) - [TYPE: quiz, ID: ACMGAS103A_1_1_5947_SSP]</v>
      </c>
      <c r="J155" s="6">
        <f>IF(RIGHT(TRIM(H155),6)="_FINAL",1,0)</f>
        <v>0</v>
      </c>
      <c r="K155">
        <f>IF(RIGHT(TRIM(H155),4)="_SSP",1,0)</f>
        <v>1</v>
      </c>
    </row>
    <row r="156" spans="1:11" ht="18" customHeight="1" x14ac:dyDescent="0.2">
      <c r="A156" s="3" t="s">
        <v>88</v>
      </c>
      <c r="B156" s="3" t="s">
        <v>9</v>
      </c>
      <c r="C156" s="3" t="s">
        <v>43</v>
      </c>
      <c r="D156" s="4">
        <v>31</v>
      </c>
      <c r="E156" s="4">
        <v>38</v>
      </c>
      <c r="F156" s="3" t="s">
        <v>23</v>
      </c>
      <c r="G156" s="3" t="s">
        <v>133</v>
      </c>
      <c r="H156" s="3" t="s">
        <v>17</v>
      </c>
      <c r="I156" s="3" t="str">
        <f t="shared" si="2"/>
        <v>Assessment Task 1 Workplace activities and terminology quiz (ACMGAS103A) - [TYPE: quiz, ID: blank]</v>
      </c>
      <c r="J156" s="6">
        <f>IF(RIGHT(TRIM(H156),6)="_FINAL",1,0)</f>
        <v>0</v>
      </c>
      <c r="K156">
        <f>IF(RIGHT(TRIM(H156),4)="_SSP",1,0)</f>
        <v>0</v>
      </c>
    </row>
    <row r="157" spans="1:11" ht="18" customHeight="1" x14ac:dyDescent="0.2">
      <c r="A157" s="3" t="s">
        <v>88</v>
      </c>
      <c r="B157" s="3" t="s">
        <v>9</v>
      </c>
      <c r="C157" s="3" t="s">
        <v>43</v>
      </c>
      <c r="D157" s="4">
        <v>31</v>
      </c>
      <c r="E157" s="4">
        <v>38</v>
      </c>
      <c r="F157" s="3" t="s">
        <v>23</v>
      </c>
      <c r="G157" s="3" t="s">
        <v>166</v>
      </c>
      <c r="H157" s="3" t="s">
        <v>17</v>
      </c>
      <c r="I157" s="3" t="str">
        <f t="shared" si="2"/>
        <v>Assessment Task 2 Maintaining a clean workplace quiz (ACMGAS103A) - [TYPE: quiz, ID: blank]</v>
      </c>
      <c r="J157" s="6">
        <f>IF(RIGHT(TRIM(H157),6)="_FINAL",1,0)</f>
        <v>0</v>
      </c>
      <c r="K157">
        <f>IF(RIGHT(TRIM(H157),4)="_SSP",1,0)</f>
        <v>0</v>
      </c>
    </row>
    <row r="158" spans="1:11" ht="18" customHeight="1" x14ac:dyDescent="0.2">
      <c r="A158" s="3" t="s">
        <v>88</v>
      </c>
      <c r="B158" s="3" t="s">
        <v>9</v>
      </c>
      <c r="C158" s="3" t="s">
        <v>43</v>
      </c>
      <c r="D158" s="4">
        <v>31</v>
      </c>
      <c r="E158" s="4">
        <v>38</v>
      </c>
      <c r="F158" s="3" t="s">
        <v>11</v>
      </c>
      <c r="G158" s="3" t="s">
        <v>469</v>
      </c>
      <c r="H158" s="3" t="s">
        <v>17</v>
      </c>
      <c r="I158" s="3" t="str">
        <f t="shared" si="2"/>
        <v>Assessment Task 6 is completion of your Structured Workplace Learning Practical Tasks Book - [TYPE: assign, ID: blank]</v>
      </c>
      <c r="J158" s="6">
        <f>IF(RIGHT(TRIM(H158),6)="_FINAL",1,0)</f>
        <v>0</v>
      </c>
      <c r="K158">
        <f>IF(RIGHT(TRIM(H158),4)="_SSP",1,0)</f>
        <v>0</v>
      </c>
    </row>
    <row r="159" spans="1:11" ht="18" customHeight="1" x14ac:dyDescent="0.2">
      <c r="A159" s="3" t="s">
        <v>88</v>
      </c>
      <c r="B159" s="3" t="s">
        <v>9</v>
      </c>
      <c r="C159" s="3" t="s">
        <v>43</v>
      </c>
      <c r="D159" s="4">
        <v>31</v>
      </c>
      <c r="E159" s="4">
        <v>38</v>
      </c>
      <c r="F159" s="3" t="s">
        <v>23</v>
      </c>
      <c r="G159" s="3" t="s">
        <v>510</v>
      </c>
      <c r="H159" s="3" t="s">
        <v>17</v>
      </c>
      <c r="I159" s="3" t="str">
        <f t="shared" si="2"/>
        <v>Assessment 5 Animal behaviour and health status quiz (ACMGAS103A) - [TYPE: quiz, ID: blank]</v>
      </c>
      <c r="J159" s="6">
        <f>IF(RIGHT(TRIM(H159),6)="_FINAL",1,0)</f>
        <v>0</v>
      </c>
      <c r="K159">
        <f>IF(RIGHT(TRIM(H159),4)="_SSP",1,0)</f>
        <v>0</v>
      </c>
    </row>
    <row r="160" spans="1:11" ht="18" customHeight="1" x14ac:dyDescent="0.2">
      <c r="A160" s="3" t="s">
        <v>88</v>
      </c>
      <c r="B160" s="3" t="s">
        <v>9</v>
      </c>
      <c r="C160" s="3" t="s">
        <v>43</v>
      </c>
      <c r="D160" s="4">
        <v>31</v>
      </c>
      <c r="E160" s="4">
        <v>38</v>
      </c>
      <c r="F160" s="3" t="s">
        <v>23</v>
      </c>
      <c r="G160" s="3" t="s">
        <v>1919</v>
      </c>
      <c r="H160" s="3" t="s">
        <v>17</v>
      </c>
      <c r="I160" s="3" t="str">
        <f t="shared" si="2"/>
        <v>Assessment Task 3 Wet versus Dry food essay quiz (ACMGAS103A) - [TYPE: quiz, ID: blank]</v>
      </c>
      <c r="J160" s="6">
        <f>IF(RIGHT(TRIM(H160),6)="_FINAL",1,0)</f>
        <v>0</v>
      </c>
      <c r="K160">
        <f>IF(RIGHT(TRIM(H160),4)="_SSP",1,0)</f>
        <v>0</v>
      </c>
    </row>
    <row r="161" spans="1:11" ht="18" customHeight="1" x14ac:dyDescent="0.2">
      <c r="A161" s="3" t="s">
        <v>88</v>
      </c>
      <c r="B161" s="3" t="s">
        <v>9</v>
      </c>
      <c r="C161" s="3" t="s">
        <v>43</v>
      </c>
      <c r="D161" s="4">
        <v>31</v>
      </c>
      <c r="E161" s="4">
        <v>38</v>
      </c>
      <c r="F161" s="3" t="s">
        <v>23</v>
      </c>
      <c r="G161" s="3" t="s">
        <v>1931</v>
      </c>
      <c r="H161" s="3" t="s">
        <v>17</v>
      </c>
      <c r="I161" s="3" t="str">
        <f t="shared" si="2"/>
        <v>Assessment 4 Feeding animals quiz (ACMGAS103A) - [TYPE: quiz, ID: blank]</v>
      </c>
      <c r="J161" s="6">
        <f>IF(RIGHT(TRIM(H161),6)="_FINAL",1,0)</f>
        <v>0</v>
      </c>
      <c r="K161">
        <f>IF(RIGHT(TRIM(H161),4)="_SSP",1,0)</f>
        <v>0</v>
      </c>
    </row>
    <row r="162" spans="1:11" ht="18" customHeight="1" x14ac:dyDescent="0.2">
      <c r="A162" s="3" t="s">
        <v>88</v>
      </c>
      <c r="B162" s="3" t="s">
        <v>9</v>
      </c>
      <c r="C162" s="3" t="s">
        <v>43</v>
      </c>
      <c r="D162" s="4">
        <v>31</v>
      </c>
      <c r="E162" s="4">
        <v>38</v>
      </c>
      <c r="F162" s="3" t="s">
        <v>33</v>
      </c>
      <c r="G162" s="3" t="s">
        <v>36</v>
      </c>
      <c r="H162" s="3" t="s">
        <v>17</v>
      </c>
      <c r="I162" s="3" t="str">
        <f t="shared" si="2"/>
        <v>Moodle Shell Completion Checklist - [TYPE: checklist, ID: blank]</v>
      </c>
      <c r="J162" s="6">
        <f>IF(RIGHT(TRIM(H162),6)="_FINAL",1,0)</f>
        <v>0</v>
      </c>
      <c r="K162">
        <f>IF(RIGHT(TRIM(H162),4)="_SSP",1,0)</f>
        <v>0</v>
      </c>
    </row>
    <row r="163" spans="1:11" ht="18" customHeight="1" x14ac:dyDescent="0.2">
      <c r="A163" s="3" t="s">
        <v>88</v>
      </c>
      <c r="B163" s="3" t="s">
        <v>9</v>
      </c>
      <c r="C163" s="3" t="s">
        <v>43</v>
      </c>
      <c r="D163" s="4">
        <v>31</v>
      </c>
      <c r="E163" s="4">
        <v>38</v>
      </c>
      <c r="F163" s="3" t="s">
        <v>11</v>
      </c>
      <c r="G163" s="3" t="s">
        <v>3151</v>
      </c>
      <c r="H163" s="3" t="s">
        <v>3152</v>
      </c>
      <c r="I163" s="3" t="str">
        <f t="shared" si="2"/>
        <v>ACMGAS103A Final Result - [TYPE: assign, ID: ACMGAS103A_1_1_5947_FINAL]</v>
      </c>
      <c r="J163" s="6">
        <f>IF(RIGHT(TRIM(H163),6)="_FINAL",1,0)</f>
        <v>1</v>
      </c>
      <c r="K163">
        <f>IF(RIGHT(TRIM(H163),4)="_SSP",1,0)</f>
        <v>0</v>
      </c>
    </row>
    <row r="164" spans="1:11" ht="18" customHeight="1" x14ac:dyDescent="0.2">
      <c r="A164" s="3" t="s">
        <v>963</v>
      </c>
      <c r="B164" s="3" t="s">
        <v>9</v>
      </c>
      <c r="C164" s="3" t="s">
        <v>43</v>
      </c>
      <c r="D164" s="4">
        <v>26</v>
      </c>
      <c r="E164" s="4">
        <v>41</v>
      </c>
      <c r="F164" s="3" t="s">
        <v>23</v>
      </c>
      <c r="G164" s="3" t="s">
        <v>964</v>
      </c>
      <c r="H164" s="3" t="s">
        <v>17</v>
      </c>
      <c r="I164" s="3" t="str">
        <f t="shared" si="2"/>
        <v>Assessment Task 4 - Industry Terminology Quiz (ACMGAS201A) - [TYPE: quiz, ID: blank]</v>
      </c>
      <c r="J164" s="6">
        <f>IF(RIGHT(TRIM(H164),6)="_FINAL",1,0)</f>
        <v>0</v>
      </c>
      <c r="K164">
        <f>IF(RIGHT(TRIM(H164),4)="_SSP",1,0)</f>
        <v>0</v>
      </c>
    </row>
    <row r="165" spans="1:11" ht="18" customHeight="1" x14ac:dyDescent="0.2">
      <c r="A165" s="3" t="s">
        <v>963</v>
      </c>
      <c r="B165" s="3" t="s">
        <v>9</v>
      </c>
      <c r="C165" s="3" t="s">
        <v>43</v>
      </c>
      <c r="D165" s="4">
        <v>26</v>
      </c>
      <c r="E165" s="4">
        <v>41</v>
      </c>
      <c r="F165" s="3" t="s">
        <v>11</v>
      </c>
      <c r="G165" s="3" t="s">
        <v>1150</v>
      </c>
      <c r="H165" s="3" t="s">
        <v>17</v>
      </c>
      <c r="I165" s="3" t="str">
        <f t="shared" si="2"/>
        <v>Assessment Task 6 - Written Assignment (ACMGAS201A) - [TYPE: assign, ID: blank]</v>
      </c>
      <c r="J165" s="6">
        <f>IF(RIGHT(TRIM(H165),6)="_FINAL",1,0)</f>
        <v>0</v>
      </c>
      <c r="K165">
        <f>IF(RIGHT(TRIM(H165),4)="_SSP",1,0)</f>
        <v>0</v>
      </c>
    </row>
    <row r="166" spans="1:11" ht="18" customHeight="1" x14ac:dyDescent="0.2">
      <c r="A166" s="3" t="s">
        <v>963</v>
      </c>
      <c r="B166" s="3" t="s">
        <v>9</v>
      </c>
      <c r="C166" s="3" t="s">
        <v>43</v>
      </c>
      <c r="D166" s="4">
        <v>26</v>
      </c>
      <c r="E166" s="4">
        <v>41</v>
      </c>
      <c r="F166" s="3" t="s">
        <v>23</v>
      </c>
      <c r="G166" s="3" t="s">
        <v>1262</v>
      </c>
      <c r="H166" s="3" t="s">
        <v>17</v>
      </c>
      <c r="I166" s="3" t="str">
        <f t="shared" si="2"/>
        <v>Assessment Task 5 - Animal Needs Quiz (ACMGAS201A) - [TYPE: quiz, ID: blank]</v>
      </c>
      <c r="J166" s="6">
        <f>IF(RIGHT(TRIM(H166),6)="_FINAL",1,0)</f>
        <v>0</v>
      </c>
      <c r="K166">
        <f>IF(RIGHT(TRIM(H166),4)="_SSP",1,0)</f>
        <v>0</v>
      </c>
    </row>
    <row r="167" spans="1:11" ht="18" customHeight="1" x14ac:dyDescent="0.2">
      <c r="A167" s="3" t="s">
        <v>963</v>
      </c>
      <c r="B167" s="3" t="s">
        <v>9</v>
      </c>
      <c r="C167" s="3" t="s">
        <v>43</v>
      </c>
      <c r="D167" s="4">
        <v>26</v>
      </c>
      <c r="E167" s="4">
        <v>41</v>
      </c>
      <c r="F167" s="3" t="s">
        <v>11</v>
      </c>
      <c r="G167" s="3" t="s">
        <v>1299</v>
      </c>
      <c r="H167" s="3" t="s">
        <v>17</v>
      </c>
      <c r="I167" s="3" t="str">
        <f t="shared" si="2"/>
        <v>Assessment Task 7 is completion of your Structured Workplace Learning Practical Tasks Book - [TYPE: assign, ID: blank]</v>
      </c>
      <c r="J167" s="6">
        <f>IF(RIGHT(TRIM(H167),6)="_FINAL",1,0)</f>
        <v>0</v>
      </c>
      <c r="K167">
        <f>IF(RIGHT(TRIM(H167),4)="_SSP",1,0)</f>
        <v>0</v>
      </c>
    </row>
    <row r="168" spans="1:11" ht="18" customHeight="1" x14ac:dyDescent="0.2">
      <c r="A168" s="3" t="s">
        <v>963</v>
      </c>
      <c r="B168" s="3" t="s">
        <v>9</v>
      </c>
      <c r="C168" s="3" t="s">
        <v>43</v>
      </c>
      <c r="D168" s="4">
        <v>26</v>
      </c>
      <c r="E168" s="4">
        <v>41</v>
      </c>
      <c r="F168" s="3" t="s">
        <v>23</v>
      </c>
      <c r="G168" s="3" t="s">
        <v>1809</v>
      </c>
      <c r="H168" s="3" t="s">
        <v>1810</v>
      </c>
      <c r="I168" s="3" t="str">
        <f t="shared" si="2"/>
        <v>Community Outreach Program SSP Quiz (ACMGAS201A) - [TYPE: quiz, ID: ACMGAS201A_1_1_5941_SSP]</v>
      </c>
      <c r="J168" s="6">
        <f>IF(RIGHT(TRIM(H168),6)="_FINAL",1,0)</f>
        <v>0</v>
      </c>
      <c r="K168">
        <f>IF(RIGHT(TRIM(H168),4)="_SSP",1,0)</f>
        <v>1</v>
      </c>
    </row>
    <row r="169" spans="1:11" ht="18" customHeight="1" x14ac:dyDescent="0.2">
      <c r="A169" s="3" t="s">
        <v>963</v>
      </c>
      <c r="B169" s="3" t="s">
        <v>9</v>
      </c>
      <c r="C169" s="3" t="s">
        <v>43</v>
      </c>
      <c r="D169" s="4">
        <v>26</v>
      </c>
      <c r="E169" s="4">
        <v>41</v>
      </c>
      <c r="F169" s="3" t="s">
        <v>23</v>
      </c>
      <c r="G169" s="3" t="s">
        <v>1846</v>
      </c>
      <c r="H169" s="3" t="s">
        <v>17</v>
      </c>
      <c r="I169" s="3" t="str">
        <f t="shared" si="2"/>
        <v>Assessment Task 1 - Productive work environment Quiz (ACMGAS201A) - [TYPE: quiz, ID: blank]</v>
      </c>
      <c r="J169" s="6">
        <f>IF(RIGHT(TRIM(H169),6)="_FINAL",1,0)</f>
        <v>0</v>
      </c>
      <c r="K169">
        <f>IF(RIGHT(TRIM(H169),4)="_SSP",1,0)</f>
        <v>0</v>
      </c>
    </row>
    <row r="170" spans="1:11" ht="18" customHeight="1" x14ac:dyDescent="0.2">
      <c r="A170" s="3" t="s">
        <v>963</v>
      </c>
      <c r="B170" s="3" t="s">
        <v>9</v>
      </c>
      <c r="C170" s="3" t="s">
        <v>43</v>
      </c>
      <c r="D170" s="4">
        <v>26</v>
      </c>
      <c r="E170" s="4">
        <v>41</v>
      </c>
      <c r="F170" s="3" t="s">
        <v>23</v>
      </c>
      <c r="G170" s="3" t="s">
        <v>2097</v>
      </c>
      <c r="H170" s="3" t="s">
        <v>17</v>
      </c>
      <c r="I170" s="3" t="str">
        <f t="shared" si="2"/>
        <v>Assessment Task 2 - Contribute to a productive work environment Quiz (ACMGAS201A) - [TYPE: quiz, ID: blank]</v>
      </c>
      <c r="J170" s="6">
        <f>IF(RIGHT(TRIM(H170),6)="_FINAL",1,0)</f>
        <v>0</v>
      </c>
      <c r="K170">
        <f>IF(RIGHT(TRIM(H170),4)="_SSP",1,0)</f>
        <v>0</v>
      </c>
    </row>
    <row r="171" spans="1:11" ht="18" customHeight="1" x14ac:dyDescent="0.2">
      <c r="A171" s="3" t="s">
        <v>963</v>
      </c>
      <c r="B171" s="3" t="s">
        <v>9</v>
      </c>
      <c r="C171" s="3" t="s">
        <v>43</v>
      </c>
      <c r="D171" s="4">
        <v>26</v>
      </c>
      <c r="E171" s="4">
        <v>41</v>
      </c>
      <c r="F171" s="3" t="s">
        <v>23</v>
      </c>
      <c r="G171" s="3" t="s">
        <v>2175</v>
      </c>
      <c r="H171" s="3" t="s">
        <v>17</v>
      </c>
      <c r="I171" s="3" t="str">
        <f t="shared" si="2"/>
        <v>Assessment Task 3 - Recognising animals in the workplace Quiz (ACMGAS201A) - [TYPE: quiz, ID: blank]</v>
      </c>
      <c r="J171" s="6">
        <f>IF(RIGHT(TRIM(H171),6)="_FINAL",1,0)</f>
        <v>0</v>
      </c>
      <c r="K171">
        <f>IF(RIGHT(TRIM(H171),4)="_SSP",1,0)</f>
        <v>0</v>
      </c>
    </row>
    <row r="172" spans="1:11" ht="18" customHeight="1" x14ac:dyDescent="0.2">
      <c r="A172" s="3" t="s">
        <v>963</v>
      </c>
      <c r="B172" s="3" t="s">
        <v>9</v>
      </c>
      <c r="C172" s="3" t="s">
        <v>43</v>
      </c>
      <c r="D172" s="4">
        <v>26</v>
      </c>
      <c r="E172" s="4">
        <v>41</v>
      </c>
      <c r="F172" s="3" t="s">
        <v>11</v>
      </c>
      <c r="G172" s="3" t="s">
        <v>2958</v>
      </c>
      <c r="H172" s="3" t="s">
        <v>2959</v>
      </c>
      <c r="I172" s="3" t="str">
        <f t="shared" si="2"/>
        <v>ACMGAS201A Final Result - [TYPE: assign, ID: ACMGAS201A_1_1_5941_FINAL]</v>
      </c>
      <c r="J172" s="6">
        <f>IF(RIGHT(TRIM(H172),6)="_FINAL",1,0)</f>
        <v>1</v>
      </c>
      <c r="K172">
        <f>IF(RIGHT(TRIM(H172),4)="_SSP",1,0)</f>
        <v>0</v>
      </c>
    </row>
    <row r="173" spans="1:11" ht="18" customHeight="1" x14ac:dyDescent="0.2">
      <c r="A173" s="3" t="s">
        <v>963</v>
      </c>
      <c r="B173" s="3" t="s">
        <v>9</v>
      </c>
      <c r="C173" s="3" t="s">
        <v>43</v>
      </c>
      <c r="D173" s="4">
        <v>26</v>
      </c>
      <c r="E173" s="4">
        <v>41</v>
      </c>
      <c r="F173" s="3" t="s">
        <v>33</v>
      </c>
      <c r="G173" s="3" t="s">
        <v>36</v>
      </c>
      <c r="H173" s="3" t="s">
        <v>17</v>
      </c>
      <c r="I173" s="3" t="str">
        <f t="shared" si="2"/>
        <v>Moodle Shell Completion Checklist - [TYPE: checklist, ID: blank]</v>
      </c>
      <c r="J173" s="6">
        <f>IF(RIGHT(TRIM(H173),6)="_FINAL",1,0)</f>
        <v>0</v>
      </c>
      <c r="K173">
        <f>IF(RIGHT(TRIM(H173),4)="_SSP",1,0)</f>
        <v>0</v>
      </c>
    </row>
    <row r="174" spans="1:11" ht="18" customHeight="1" x14ac:dyDescent="0.2">
      <c r="A174" s="3" t="s">
        <v>621</v>
      </c>
      <c r="B174" s="3" t="s">
        <v>9</v>
      </c>
      <c r="C174" s="3" t="s">
        <v>43</v>
      </c>
      <c r="D174" s="4">
        <v>3</v>
      </c>
      <c r="E174" s="4">
        <v>5</v>
      </c>
      <c r="F174" s="3" t="s">
        <v>23</v>
      </c>
      <c r="G174" s="3" t="s">
        <v>622</v>
      </c>
      <c r="H174" s="3" t="s">
        <v>623</v>
      </c>
      <c r="I174" s="3" t="str">
        <f t="shared" si="2"/>
        <v>ACMGAS202A SSP Quiz - [TYPE: quiz, ID: ACMGAS202A_1_1_5934_SSP]</v>
      </c>
      <c r="J174" s="6">
        <f>IF(RIGHT(TRIM(H174),6)="_FINAL",1,0)</f>
        <v>0</v>
      </c>
      <c r="K174">
        <f>IF(RIGHT(TRIM(H174),4)="_SSP",1,0)</f>
        <v>1</v>
      </c>
    </row>
    <row r="175" spans="1:11" ht="18" customHeight="1" x14ac:dyDescent="0.2">
      <c r="A175" s="3" t="s">
        <v>621</v>
      </c>
      <c r="B175" s="3" t="s">
        <v>9</v>
      </c>
      <c r="C175" s="3" t="s">
        <v>43</v>
      </c>
      <c r="D175" s="4">
        <v>3</v>
      </c>
      <c r="E175" s="4">
        <v>5</v>
      </c>
      <c r="F175" s="3" t="s">
        <v>11</v>
      </c>
      <c r="G175" s="3" t="s">
        <v>624</v>
      </c>
      <c r="H175" s="3" t="s">
        <v>17</v>
      </c>
      <c r="I175" s="3" t="str">
        <f t="shared" si="2"/>
        <v>Assessment 2 - Team Meeting Assignment - ACMGAS202A  - [TYPE: assign, ID: blank]</v>
      </c>
      <c r="J175" s="6">
        <f>IF(RIGHT(TRIM(H175),6)="_FINAL",1,0)</f>
        <v>0</v>
      </c>
      <c r="K175">
        <f>IF(RIGHT(TRIM(H175),4)="_SSP",1,0)</f>
        <v>0</v>
      </c>
    </row>
    <row r="176" spans="1:11" ht="18" customHeight="1" x14ac:dyDescent="0.2">
      <c r="A176" s="3" t="s">
        <v>621</v>
      </c>
      <c r="B176" s="3" t="s">
        <v>9</v>
      </c>
      <c r="C176" s="3" t="s">
        <v>43</v>
      </c>
      <c r="D176" s="4">
        <v>3</v>
      </c>
      <c r="E176" s="4">
        <v>5</v>
      </c>
      <c r="F176" s="3" t="s">
        <v>11</v>
      </c>
      <c r="G176" s="3" t="s">
        <v>626</v>
      </c>
      <c r="H176" s="3" t="s">
        <v>17</v>
      </c>
      <c r="I176" s="3" t="str">
        <f t="shared" si="2"/>
        <v>Assessment 3 - Follow Instructions ACMGAS202A  - [TYPE: assign, ID: blank]</v>
      </c>
      <c r="J176" s="6">
        <f>IF(RIGHT(TRIM(H176),6)="_FINAL",1,0)</f>
        <v>0</v>
      </c>
      <c r="K176">
        <f>IF(RIGHT(TRIM(H176),4)="_SSP",1,0)</f>
        <v>0</v>
      </c>
    </row>
    <row r="177" spans="1:11" ht="18" customHeight="1" x14ac:dyDescent="0.2">
      <c r="A177" s="3" t="s">
        <v>621</v>
      </c>
      <c r="B177" s="3" t="s">
        <v>9</v>
      </c>
      <c r="C177" s="3" t="s">
        <v>43</v>
      </c>
      <c r="D177" s="4">
        <v>3</v>
      </c>
      <c r="E177" s="4">
        <v>5</v>
      </c>
      <c r="F177" s="3" t="s">
        <v>11</v>
      </c>
      <c r="G177" s="3" t="s">
        <v>181</v>
      </c>
      <c r="H177" s="3" t="s">
        <v>631</v>
      </c>
      <c r="I177" s="3" t="str">
        <f t="shared" si="2"/>
        <v>ACMGAS202A Final Unit Result - [TYPE: assign, ID: ACMGAS202A_1_1_5934_FINAL]</v>
      </c>
      <c r="J177" s="6">
        <f>IF(RIGHT(TRIM(H177),6)="_FINAL",1,0)</f>
        <v>1</v>
      </c>
      <c r="K177">
        <f>IF(RIGHT(TRIM(H177),4)="_SSP",1,0)</f>
        <v>0</v>
      </c>
    </row>
    <row r="178" spans="1:11" ht="18" customHeight="1" x14ac:dyDescent="0.2">
      <c r="A178" s="3" t="s">
        <v>621</v>
      </c>
      <c r="B178" s="3" t="s">
        <v>9</v>
      </c>
      <c r="C178" s="3" t="s">
        <v>43</v>
      </c>
      <c r="D178" s="4">
        <v>3</v>
      </c>
      <c r="E178" s="4">
        <v>5</v>
      </c>
      <c r="F178" s="3" t="s">
        <v>11</v>
      </c>
      <c r="G178" s="3" t="s">
        <v>657</v>
      </c>
      <c r="H178" s="3" t="s">
        <v>17</v>
      </c>
      <c r="I178" s="3" t="str">
        <f t="shared" si="2"/>
        <v>Assessment 5 - Practical Tasks &amp;  Supervisors Report ACMGAS202A - [TYPE: assign, ID: blank]</v>
      </c>
      <c r="J178" s="6">
        <f>IF(RIGHT(TRIM(H178),6)="_FINAL",1,0)</f>
        <v>0</v>
      </c>
      <c r="K178">
        <f>IF(RIGHT(TRIM(H178),4)="_SSP",1,0)</f>
        <v>0</v>
      </c>
    </row>
    <row r="179" spans="1:11" ht="18" customHeight="1" x14ac:dyDescent="0.2">
      <c r="A179" s="3" t="s">
        <v>621</v>
      </c>
      <c r="B179" s="3" t="s">
        <v>9</v>
      </c>
      <c r="C179" s="3" t="s">
        <v>43</v>
      </c>
      <c r="D179" s="4">
        <v>3</v>
      </c>
      <c r="E179" s="4">
        <v>5</v>
      </c>
      <c r="F179" s="3" t="s">
        <v>11</v>
      </c>
      <c r="G179" s="3" t="s">
        <v>671</v>
      </c>
      <c r="H179" s="3" t="s">
        <v>17</v>
      </c>
      <c r="I179" s="3" t="str">
        <f t="shared" si="2"/>
        <v>Trainers use only: Assessment 6 - Workplace Assessment ACMGAS202A - [TYPE: assign, ID: blank]</v>
      </c>
      <c r="J179" s="6">
        <f>IF(RIGHT(TRIM(H179),6)="_FINAL",1,0)</f>
        <v>0</v>
      </c>
      <c r="K179">
        <f>IF(RIGHT(TRIM(H179),4)="_SSP",1,0)</f>
        <v>0</v>
      </c>
    </row>
    <row r="180" spans="1:11" ht="18" customHeight="1" x14ac:dyDescent="0.2">
      <c r="A180" s="3" t="s">
        <v>621</v>
      </c>
      <c r="B180" s="3" t="s">
        <v>9</v>
      </c>
      <c r="C180" s="3" t="s">
        <v>43</v>
      </c>
      <c r="D180" s="4">
        <v>3</v>
      </c>
      <c r="E180" s="4">
        <v>5</v>
      </c>
      <c r="F180" s="3" t="s">
        <v>23</v>
      </c>
      <c r="G180" s="3" t="s">
        <v>823</v>
      </c>
      <c r="H180" s="3" t="s">
        <v>17</v>
      </c>
      <c r="I180" s="3" t="str">
        <f t="shared" si="2"/>
        <v>Assessment 4 - Communications Quiz - ACMGAS202A - [TYPE: quiz, ID: blank]</v>
      </c>
      <c r="J180" s="6">
        <f>IF(RIGHT(TRIM(H180),6)="_FINAL",1,0)</f>
        <v>0</v>
      </c>
      <c r="K180">
        <f>IF(RIGHT(TRIM(H180),4)="_SSP",1,0)</f>
        <v>0</v>
      </c>
    </row>
    <row r="181" spans="1:11" ht="18" customHeight="1" x14ac:dyDescent="0.2">
      <c r="A181" s="3" t="s">
        <v>621</v>
      </c>
      <c r="B181" s="3" t="s">
        <v>9</v>
      </c>
      <c r="C181" s="3" t="s">
        <v>43</v>
      </c>
      <c r="D181" s="4">
        <v>3</v>
      </c>
      <c r="E181" s="4">
        <v>5</v>
      </c>
      <c r="F181" s="3" t="s">
        <v>23</v>
      </c>
      <c r="G181" s="3" t="s">
        <v>824</v>
      </c>
      <c r="H181" s="3" t="s">
        <v>17</v>
      </c>
      <c r="I181" s="3" t="str">
        <f t="shared" si="2"/>
        <v>Assessment 1 - Calculations Quiz - ACMGAS202A - [TYPE: quiz, ID: blank]</v>
      </c>
      <c r="J181" s="6">
        <f>IF(RIGHT(TRIM(H181),6)="_FINAL",1,0)</f>
        <v>0</v>
      </c>
      <c r="K181">
        <f>IF(RIGHT(TRIM(H181),4)="_SSP",1,0)</f>
        <v>0</v>
      </c>
    </row>
    <row r="182" spans="1:11" ht="18" customHeight="1" x14ac:dyDescent="0.2">
      <c r="A182" s="3" t="s">
        <v>621</v>
      </c>
      <c r="B182" s="3" t="s">
        <v>9</v>
      </c>
      <c r="C182" s="3" t="s">
        <v>43</v>
      </c>
      <c r="D182" s="4">
        <v>3</v>
      </c>
      <c r="E182" s="4">
        <v>5</v>
      </c>
      <c r="F182" s="3" t="s">
        <v>33</v>
      </c>
      <c r="G182" s="3" t="s">
        <v>36</v>
      </c>
      <c r="H182" s="3" t="s">
        <v>17</v>
      </c>
      <c r="I182" s="3" t="str">
        <f t="shared" si="2"/>
        <v>Moodle Shell Completion Checklist - [TYPE: checklist, ID: blank]</v>
      </c>
      <c r="J182" s="6">
        <f>IF(RIGHT(TRIM(H182),6)="_FINAL",1,0)</f>
        <v>0</v>
      </c>
      <c r="K182">
        <f>IF(RIGHT(TRIM(H182),4)="_SSP",1,0)</f>
        <v>0</v>
      </c>
    </row>
    <row r="183" spans="1:11" ht="18" customHeight="1" x14ac:dyDescent="0.2">
      <c r="A183" s="3" t="s">
        <v>959</v>
      </c>
      <c r="B183" s="3" t="s">
        <v>9</v>
      </c>
      <c r="C183" s="3" t="s">
        <v>43</v>
      </c>
      <c r="D183" s="4">
        <v>30</v>
      </c>
      <c r="E183" s="4">
        <v>69</v>
      </c>
      <c r="F183" s="3" t="s">
        <v>275</v>
      </c>
      <c r="G183" s="3" t="s">
        <v>960</v>
      </c>
      <c r="H183" s="3" t="s">
        <v>17</v>
      </c>
      <c r="I183" s="3" t="str">
        <f t="shared" si="2"/>
        <v>Assessment 1 Routine Schedules Forum - [TYPE: forum, ID: blank]</v>
      </c>
      <c r="J183" s="6">
        <f>IF(RIGHT(TRIM(H183),6)="_FINAL",1,0)</f>
        <v>0</v>
      </c>
      <c r="K183">
        <f>IF(RIGHT(TRIM(H183),4)="_SSP",1,0)</f>
        <v>0</v>
      </c>
    </row>
    <row r="184" spans="1:11" ht="18" customHeight="1" x14ac:dyDescent="0.2">
      <c r="A184" s="3" t="s">
        <v>959</v>
      </c>
      <c r="B184" s="3" t="s">
        <v>9</v>
      </c>
      <c r="C184" s="3" t="s">
        <v>43</v>
      </c>
      <c r="D184" s="4">
        <v>30</v>
      </c>
      <c r="E184" s="4">
        <v>69</v>
      </c>
      <c r="F184" s="3" t="s">
        <v>23</v>
      </c>
      <c r="G184" s="3" t="s">
        <v>983</v>
      </c>
      <c r="H184" s="3" t="s">
        <v>17</v>
      </c>
      <c r="I184" s="3" t="str">
        <f t="shared" si="2"/>
        <v>Assessment  2 ACMGAS203A Written Assignment - [TYPE: quiz, ID: blank]</v>
      </c>
      <c r="J184" s="6">
        <f>IF(RIGHT(TRIM(H184),6)="_FINAL",1,0)</f>
        <v>0</v>
      </c>
      <c r="K184">
        <f>IF(RIGHT(TRIM(H184),4)="_SSP",1,0)</f>
        <v>0</v>
      </c>
    </row>
    <row r="185" spans="1:11" ht="18" customHeight="1" x14ac:dyDescent="0.2">
      <c r="A185" s="3" t="s">
        <v>959</v>
      </c>
      <c r="B185" s="3" t="s">
        <v>9</v>
      </c>
      <c r="C185" s="3" t="s">
        <v>43</v>
      </c>
      <c r="D185" s="4">
        <v>30</v>
      </c>
      <c r="E185" s="4">
        <v>69</v>
      </c>
      <c r="F185" s="3" t="s">
        <v>11</v>
      </c>
      <c r="G185" s="3" t="s">
        <v>993</v>
      </c>
      <c r="H185" s="3" t="s">
        <v>17</v>
      </c>
      <c r="I185" s="3" t="str">
        <f t="shared" si="2"/>
        <v>Assessment 3 Practical Tasks - VETis Students - [TYPE: assign, ID: blank]</v>
      </c>
      <c r="J185" s="6">
        <f>IF(RIGHT(TRIM(H185),6)="_FINAL",1,0)</f>
        <v>0</v>
      </c>
      <c r="K185">
        <f>IF(RIGHT(TRIM(H185),4)="_SSP",1,0)</f>
        <v>0</v>
      </c>
    </row>
    <row r="186" spans="1:11" ht="18" customHeight="1" x14ac:dyDescent="0.2">
      <c r="A186" s="3" t="s">
        <v>959</v>
      </c>
      <c r="B186" s="3" t="s">
        <v>9</v>
      </c>
      <c r="C186" s="3" t="s">
        <v>43</v>
      </c>
      <c r="D186" s="4">
        <v>30</v>
      </c>
      <c r="E186" s="4">
        <v>69</v>
      </c>
      <c r="F186" s="3" t="s">
        <v>11</v>
      </c>
      <c r="G186" s="3" t="s">
        <v>1000</v>
      </c>
      <c r="H186" s="3" t="s">
        <v>17</v>
      </c>
      <c r="I186" s="3" t="str">
        <f t="shared" si="2"/>
        <v>Assessment 4 Workplace Only ACMGAS203A WPA - [TYPE: assign, ID: blank]</v>
      </c>
      <c r="J186" s="6">
        <f>IF(RIGHT(TRIM(H186),6)="_FINAL",1,0)</f>
        <v>0</v>
      </c>
      <c r="K186">
        <f>IF(RIGHT(TRIM(H186),4)="_SSP",1,0)</f>
        <v>0</v>
      </c>
    </row>
    <row r="187" spans="1:11" ht="18" customHeight="1" x14ac:dyDescent="0.2">
      <c r="A187" s="3" t="s">
        <v>959</v>
      </c>
      <c r="B187" s="3" t="s">
        <v>9</v>
      </c>
      <c r="C187" s="3" t="s">
        <v>43</v>
      </c>
      <c r="D187" s="4">
        <v>30</v>
      </c>
      <c r="E187" s="4">
        <v>69</v>
      </c>
      <c r="F187" s="3" t="s">
        <v>11</v>
      </c>
      <c r="G187" s="3" t="s">
        <v>1024</v>
      </c>
      <c r="H187" s="3" t="s">
        <v>1025</v>
      </c>
      <c r="I187" s="3" t="str">
        <f t="shared" si="2"/>
        <v>ACMGAS203A Final Results and Feedback VETis Students - [TYPE: assign, ID: ACMGAS203A_1_1_5936_FINAL]</v>
      </c>
      <c r="J187" s="6">
        <f>IF(RIGHT(TRIM(H187),6)="_FINAL",1,0)</f>
        <v>1</v>
      </c>
      <c r="K187">
        <f>IF(RIGHT(TRIM(H187),4)="_SSP",1,0)</f>
        <v>0</v>
      </c>
    </row>
    <row r="188" spans="1:11" ht="18" customHeight="1" x14ac:dyDescent="0.2">
      <c r="A188" s="3" t="s">
        <v>959</v>
      </c>
      <c r="B188" s="3" t="s">
        <v>9</v>
      </c>
      <c r="C188" s="3" t="s">
        <v>43</v>
      </c>
      <c r="D188" s="4">
        <v>30</v>
      </c>
      <c r="E188" s="4">
        <v>69</v>
      </c>
      <c r="F188" s="3" t="s">
        <v>11</v>
      </c>
      <c r="G188" s="3" t="s">
        <v>1052</v>
      </c>
      <c r="H188" s="3" t="s">
        <v>1053</v>
      </c>
      <c r="I188" s="3" t="str">
        <f t="shared" si="2"/>
        <v>ACMGAS203A Final Results and Feedback - [TYPE: assign, ID: ACMGAS203A_2_1_5936_FINAL]</v>
      </c>
      <c r="J188" s="6">
        <f>IF(RIGHT(TRIM(H188),6)="_FINAL",1,0)</f>
        <v>1</v>
      </c>
      <c r="K188">
        <f>IF(RIGHT(TRIM(H188),4)="_SSP",1,0)</f>
        <v>0</v>
      </c>
    </row>
    <row r="189" spans="1:11" ht="18" customHeight="1" x14ac:dyDescent="0.2">
      <c r="A189" s="3" t="s">
        <v>959</v>
      </c>
      <c r="B189" s="3" t="s">
        <v>9</v>
      </c>
      <c r="C189" s="3" t="s">
        <v>43</v>
      </c>
      <c r="D189" s="4">
        <v>30</v>
      </c>
      <c r="E189" s="4">
        <v>69</v>
      </c>
      <c r="F189" s="3" t="s">
        <v>11</v>
      </c>
      <c r="G189" s="3" t="s">
        <v>1427</v>
      </c>
      <c r="H189" s="3" t="s">
        <v>17</v>
      </c>
      <c r="I189" s="3" t="str">
        <f t="shared" si="2"/>
        <v>Assessment 3 Practical Tasks and Supervisors Report - Workplace &amp; DQ Students - [TYPE: assign, ID: blank]</v>
      </c>
      <c r="J189" s="6">
        <f>IF(RIGHT(TRIM(H189),6)="_FINAL",1,0)</f>
        <v>0</v>
      </c>
      <c r="K189">
        <f>IF(RIGHT(TRIM(H189),4)="_SSP",1,0)</f>
        <v>0</v>
      </c>
    </row>
    <row r="190" spans="1:11" ht="18" customHeight="1" x14ac:dyDescent="0.2">
      <c r="A190" s="3" t="s">
        <v>959</v>
      </c>
      <c r="B190" s="3" t="s">
        <v>9</v>
      </c>
      <c r="C190" s="3" t="s">
        <v>43</v>
      </c>
      <c r="D190" s="4">
        <v>30</v>
      </c>
      <c r="E190" s="4">
        <v>69</v>
      </c>
      <c r="F190" s="3" t="s">
        <v>23</v>
      </c>
      <c r="G190" s="3" t="s">
        <v>1683</v>
      </c>
      <c r="H190" s="3" t="s">
        <v>1684</v>
      </c>
      <c r="I190" s="3" t="str">
        <f t="shared" si="2"/>
        <v>ACMGAS203A Dental Hygiene SSP Quiz - [TYPE: quiz, ID: ACMGAS203A_1_1_5936_SSP]</v>
      </c>
      <c r="J190" s="6">
        <f>IF(RIGHT(TRIM(H190),6)="_FINAL",1,0)</f>
        <v>0</v>
      </c>
      <c r="K190">
        <f>IF(RIGHT(TRIM(H190),4)="_SSP",1,0)</f>
        <v>1</v>
      </c>
    </row>
    <row r="191" spans="1:11" ht="18" customHeight="1" x14ac:dyDescent="0.2">
      <c r="A191" s="3" t="s">
        <v>959</v>
      </c>
      <c r="B191" s="3" t="s">
        <v>9</v>
      </c>
      <c r="C191" s="3" t="s">
        <v>43</v>
      </c>
      <c r="D191" s="4">
        <v>30</v>
      </c>
      <c r="E191" s="4">
        <v>69</v>
      </c>
      <c r="F191" s="3" t="s">
        <v>23</v>
      </c>
      <c r="G191" s="3" t="s">
        <v>1778</v>
      </c>
      <c r="H191" s="3" t="s">
        <v>17</v>
      </c>
      <c r="I191" s="3" t="str">
        <f t="shared" si="2"/>
        <v>ACMGAS203A Learning Activity Routine Schedules - [TYPE: quiz, ID: blank]</v>
      </c>
      <c r="J191" s="6">
        <f>IF(RIGHT(TRIM(H191),6)="_FINAL",1,0)</f>
        <v>0</v>
      </c>
      <c r="K191">
        <f>IF(RIGHT(TRIM(H191),4)="_SSP",1,0)</f>
        <v>0</v>
      </c>
    </row>
    <row r="192" spans="1:11" ht="18" customHeight="1" x14ac:dyDescent="0.2">
      <c r="A192" s="3" t="s">
        <v>959</v>
      </c>
      <c r="B192" s="3" t="s">
        <v>9</v>
      </c>
      <c r="C192" s="3" t="s">
        <v>43</v>
      </c>
      <c r="D192" s="4">
        <v>30</v>
      </c>
      <c r="E192" s="4">
        <v>69</v>
      </c>
      <c r="F192" s="3" t="s">
        <v>33</v>
      </c>
      <c r="G192" s="3" t="s">
        <v>36</v>
      </c>
      <c r="H192" s="3" t="s">
        <v>17</v>
      </c>
      <c r="I192" s="3" t="str">
        <f t="shared" si="2"/>
        <v>Moodle Shell Completion Checklist - [TYPE: checklist, ID: blank]</v>
      </c>
      <c r="J192" s="6">
        <f>IF(RIGHT(TRIM(H192),6)="_FINAL",1,0)</f>
        <v>0</v>
      </c>
      <c r="K192">
        <f>IF(RIGHT(TRIM(H192),4)="_SSP",1,0)</f>
        <v>0</v>
      </c>
    </row>
    <row r="193" spans="1:11" ht="18" customHeight="1" x14ac:dyDescent="0.2">
      <c r="A193" s="3" t="s">
        <v>1366</v>
      </c>
      <c r="B193" s="3" t="s">
        <v>9</v>
      </c>
      <c r="C193" s="3" t="s">
        <v>43</v>
      </c>
      <c r="D193" s="4">
        <v>3</v>
      </c>
      <c r="E193" s="4">
        <v>10</v>
      </c>
      <c r="F193" s="3" t="s">
        <v>11</v>
      </c>
      <c r="G193" s="3" t="s">
        <v>247</v>
      </c>
      <c r="H193" s="3" t="s">
        <v>17</v>
      </c>
      <c r="I193" s="3" t="str">
        <f t="shared" si="2"/>
        <v>ACMGAS301A Assessment 2 ACMGAS301A Animal Health Management Scenarios - [TYPE: assign, ID: blank]</v>
      </c>
      <c r="J193" s="6">
        <f>IF(RIGHT(TRIM(H193),6)="_FINAL",1,0)</f>
        <v>0</v>
      </c>
      <c r="K193">
        <f>IF(RIGHT(TRIM(H193),4)="_SSP",1,0)</f>
        <v>0</v>
      </c>
    </row>
    <row r="194" spans="1:11" ht="18" customHeight="1" x14ac:dyDescent="0.2">
      <c r="A194" s="3" t="s">
        <v>1366</v>
      </c>
      <c r="B194" s="3" t="s">
        <v>9</v>
      </c>
      <c r="C194" s="3" t="s">
        <v>43</v>
      </c>
      <c r="D194" s="4">
        <v>3</v>
      </c>
      <c r="E194" s="4">
        <v>10</v>
      </c>
      <c r="F194" s="3" t="s">
        <v>23</v>
      </c>
      <c r="G194" s="3" t="s">
        <v>268</v>
      </c>
      <c r="H194" s="3" t="s">
        <v>17</v>
      </c>
      <c r="I194" s="3" t="str">
        <f t="shared" si="2"/>
        <v>Assessment Task 1 ACMGAS301A Animal Health and Wellbeing Quiz - [TYPE: quiz, ID: blank]</v>
      </c>
      <c r="J194" s="6">
        <f>IF(RIGHT(TRIM(H194),6)="_FINAL",1,0)</f>
        <v>0</v>
      </c>
      <c r="K194">
        <f>IF(RIGHT(TRIM(H194),4)="_SSP",1,0)</f>
        <v>0</v>
      </c>
    </row>
    <row r="195" spans="1:11" ht="18" customHeight="1" x14ac:dyDescent="0.2">
      <c r="A195" s="3" t="s">
        <v>1366</v>
      </c>
      <c r="B195" s="3" t="s">
        <v>9</v>
      </c>
      <c r="C195" s="3" t="s">
        <v>43</v>
      </c>
      <c r="D195" s="4">
        <v>3</v>
      </c>
      <c r="E195" s="4">
        <v>10</v>
      </c>
      <c r="F195" s="3" t="s">
        <v>11</v>
      </c>
      <c r="G195" s="3" t="s">
        <v>1377</v>
      </c>
      <c r="H195" s="3" t="s">
        <v>17</v>
      </c>
      <c r="I195" s="3" t="str">
        <f t="shared" ref="I195:I258" si="3">G195&amp;" - [TYPE: "&amp;F195&amp;", ID: "&amp;IF(H195="","blank",H195)&amp;"]"</f>
        <v>Assessment Task 4 Workplace Practical &amp; Oral Assessment ACMGAS301A - [TYPE: assign, ID: blank]</v>
      </c>
      <c r="J195" s="6">
        <f>IF(RIGHT(TRIM(H195),6)="_FINAL",1,0)</f>
        <v>0</v>
      </c>
      <c r="K195">
        <f>IF(RIGHT(TRIM(H195),4)="_SSP",1,0)</f>
        <v>0</v>
      </c>
    </row>
    <row r="196" spans="1:11" ht="18" customHeight="1" x14ac:dyDescent="0.2">
      <c r="A196" s="3" t="s">
        <v>1366</v>
      </c>
      <c r="B196" s="3" t="s">
        <v>9</v>
      </c>
      <c r="C196" s="3" t="s">
        <v>43</v>
      </c>
      <c r="D196" s="4">
        <v>3</v>
      </c>
      <c r="E196" s="4">
        <v>10</v>
      </c>
      <c r="F196" s="3" t="s">
        <v>11</v>
      </c>
      <c r="G196" s="3" t="s">
        <v>253</v>
      </c>
      <c r="H196" s="3" t="s">
        <v>17</v>
      </c>
      <c r="I196" s="3" t="str">
        <f t="shared" si="3"/>
        <v>Final Results and Feedback ACMGAS301A - [TYPE: assign, ID: blank]</v>
      </c>
      <c r="J196" s="6">
        <f>IF(RIGHT(TRIM(H196),6)="_FINAL",1,0)</f>
        <v>0</v>
      </c>
      <c r="K196">
        <f>IF(RIGHT(TRIM(H196),4)="_SSP",1,0)</f>
        <v>0</v>
      </c>
    </row>
    <row r="197" spans="1:11" ht="18" customHeight="1" x14ac:dyDescent="0.2">
      <c r="A197" s="3" t="s">
        <v>1366</v>
      </c>
      <c r="B197" s="3" t="s">
        <v>9</v>
      </c>
      <c r="C197" s="3" t="s">
        <v>43</v>
      </c>
      <c r="D197" s="4">
        <v>3</v>
      </c>
      <c r="E197" s="4">
        <v>10</v>
      </c>
      <c r="F197" s="3" t="s">
        <v>275</v>
      </c>
      <c r="G197" s="3" t="s">
        <v>290</v>
      </c>
      <c r="H197" s="3" t="s">
        <v>17</v>
      </c>
      <c r="I197" s="3" t="str">
        <f t="shared" si="3"/>
        <v>Learning Activity The Physical Environment - [TYPE: forum, ID: blank]</v>
      </c>
      <c r="J197" s="6">
        <f>IF(RIGHT(TRIM(H197),6)="_FINAL",1,0)</f>
        <v>0</v>
      </c>
      <c r="K197">
        <f>IF(RIGHT(TRIM(H197),4)="_SSP",1,0)</f>
        <v>0</v>
      </c>
    </row>
    <row r="198" spans="1:11" ht="18" customHeight="1" x14ac:dyDescent="0.2">
      <c r="A198" s="3" t="s">
        <v>1366</v>
      </c>
      <c r="B198" s="3" t="s">
        <v>9</v>
      </c>
      <c r="C198" s="3" t="s">
        <v>43</v>
      </c>
      <c r="D198" s="4">
        <v>3</v>
      </c>
      <c r="E198" s="4">
        <v>10</v>
      </c>
      <c r="F198" s="3" t="s">
        <v>23</v>
      </c>
      <c r="G198" s="3" t="s">
        <v>2035</v>
      </c>
      <c r="H198" s="3" t="s">
        <v>17</v>
      </c>
      <c r="I198" s="3" t="str">
        <f t="shared" si="3"/>
        <v>Assessment Task 2 ACMGAS205A - [TYPE: quiz, ID: blank]</v>
      </c>
      <c r="J198" s="6">
        <f>IF(RIGHT(TRIM(H198),6)="_FINAL",1,0)</f>
        <v>0</v>
      </c>
      <c r="K198">
        <f>IF(RIGHT(TRIM(H198),4)="_SSP",1,0)</f>
        <v>0</v>
      </c>
    </row>
    <row r="199" spans="1:11" ht="18" customHeight="1" x14ac:dyDescent="0.2">
      <c r="A199" s="3" t="s">
        <v>1366</v>
      </c>
      <c r="B199" s="3" t="s">
        <v>9</v>
      </c>
      <c r="C199" s="3" t="s">
        <v>43</v>
      </c>
      <c r="D199" s="4">
        <v>3</v>
      </c>
      <c r="E199" s="4">
        <v>10</v>
      </c>
      <c r="F199" s="3" t="s">
        <v>11</v>
      </c>
      <c r="G199" s="3" t="s">
        <v>1703</v>
      </c>
      <c r="H199" s="3" t="s">
        <v>17</v>
      </c>
      <c r="I199" s="3" t="str">
        <f t="shared" si="3"/>
        <v>Learning Activity ACMGAS205A Documentation - [TYPE: assign, ID: blank]</v>
      </c>
      <c r="J199" s="6">
        <f>IF(RIGHT(TRIM(H199),6)="_FINAL",1,0)</f>
        <v>0</v>
      </c>
      <c r="K199">
        <f>IF(RIGHT(TRIM(H199),4)="_SSP",1,0)</f>
        <v>0</v>
      </c>
    </row>
    <row r="200" spans="1:11" ht="18" customHeight="1" x14ac:dyDescent="0.2">
      <c r="A200" s="3" t="s">
        <v>1366</v>
      </c>
      <c r="B200" s="3" t="s">
        <v>9</v>
      </c>
      <c r="C200" s="3" t="s">
        <v>43</v>
      </c>
      <c r="D200" s="4">
        <v>3</v>
      </c>
      <c r="E200" s="4">
        <v>10</v>
      </c>
      <c r="F200" s="3" t="s">
        <v>11</v>
      </c>
      <c r="G200" s="3" t="s">
        <v>2019</v>
      </c>
      <c r="H200" s="3" t="s">
        <v>17</v>
      </c>
      <c r="I200" s="3" t="str">
        <f t="shared" si="3"/>
        <v>Assessment Task 1 ACMGAS205A Short Answer Questions - [TYPE: assign, ID: blank]</v>
      </c>
      <c r="J200" s="6">
        <f>IF(RIGHT(TRIM(H200),6)="_FINAL",1,0)</f>
        <v>0</v>
      </c>
      <c r="K200">
        <f>IF(RIGHT(TRIM(H200),4)="_SSP",1,0)</f>
        <v>0</v>
      </c>
    </row>
    <row r="201" spans="1:11" ht="18" customHeight="1" x14ac:dyDescent="0.2">
      <c r="A201" s="3" t="s">
        <v>1366</v>
      </c>
      <c r="B201" s="3" t="s">
        <v>9</v>
      </c>
      <c r="C201" s="3" t="s">
        <v>43</v>
      </c>
      <c r="D201" s="4">
        <v>3</v>
      </c>
      <c r="E201" s="4">
        <v>10</v>
      </c>
      <c r="F201" s="3" t="s">
        <v>11</v>
      </c>
      <c r="G201" s="3" t="s">
        <v>1922</v>
      </c>
      <c r="H201" s="3" t="s">
        <v>2091</v>
      </c>
      <c r="I201" s="3" t="str">
        <f t="shared" si="3"/>
        <v>ACMGAS205A Final Result and Feedback - [TYPE: assign, ID: ACMGAS205A_1_1_5953_FINAL]</v>
      </c>
      <c r="J201" s="6">
        <f>IF(RIGHT(TRIM(H201),6)="_FINAL",1,0)</f>
        <v>1</v>
      </c>
      <c r="K201">
        <f>IF(RIGHT(TRIM(H201),4)="_SSP",1,0)</f>
        <v>0</v>
      </c>
    </row>
    <row r="202" spans="1:11" ht="18" customHeight="1" x14ac:dyDescent="0.2">
      <c r="A202" s="3" t="s">
        <v>1366</v>
      </c>
      <c r="B202" s="3" t="s">
        <v>9</v>
      </c>
      <c r="C202" s="3" t="s">
        <v>43</v>
      </c>
      <c r="D202" s="4">
        <v>3</v>
      </c>
      <c r="E202" s="4">
        <v>10</v>
      </c>
      <c r="F202" s="3" t="s">
        <v>23</v>
      </c>
      <c r="G202" s="3" t="s">
        <v>1788</v>
      </c>
      <c r="H202" s="3" t="s">
        <v>17</v>
      </c>
      <c r="I202" s="3" t="str">
        <f t="shared" si="3"/>
        <v>Learning Activity ACMGAS205A Calculations - [TYPE: quiz, ID: blank]</v>
      </c>
      <c r="J202" s="6">
        <f>IF(RIGHT(TRIM(H202),6)="_FINAL",1,0)</f>
        <v>0</v>
      </c>
      <c r="K202">
        <f>IF(RIGHT(TRIM(H202),4)="_SSP",1,0)</f>
        <v>0</v>
      </c>
    </row>
    <row r="203" spans="1:11" ht="18" customHeight="1" x14ac:dyDescent="0.2">
      <c r="A203" s="3" t="s">
        <v>1366</v>
      </c>
      <c r="B203" s="3" t="s">
        <v>9</v>
      </c>
      <c r="C203" s="3" t="s">
        <v>43</v>
      </c>
      <c r="D203" s="4">
        <v>3</v>
      </c>
      <c r="E203" s="4">
        <v>10</v>
      </c>
      <c r="F203" s="3" t="s">
        <v>23</v>
      </c>
      <c r="G203" s="3" t="s">
        <v>2092</v>
      </c>
      <c r="H203" s="3" t="s">
        <v>17</v>
      </c>
      <c r="I203" s="3" t="str">
        <f t="shared" si="3"/>
        <v>ACMGAS301A ACMGAS205A Flea Prevention SSP Quiz - [TYPE: quiz, ID: blank]</v>
      </c>
      <c r="J203" s="6">
        <f>IF(RIGHT(TRIM(H203),6)="_FINAL",1,0)</f>
        <v>0</v>
      </c>
      <c r="K203">
        <f>IF(RIGHT(TRIM(H203),4)="_SSP",1,0)</f>
        <v>0</v>
      </c>
    </row>
    <row r="204" spans="1:11" ht="18" customHeight="1" x14ac:dyDescent="0.2">
      <c r="A204" s="3" t="s">
        <v>1366</v>
      </c>
      <c r="B204" s="3" t="s">
        <v>9</v>
      </c>
      <c r="C204" s="3" t="s">
        <v>43</v>
      </c>
      <c r="D204" s="4">
        <v>3</v>
      </c>
      <c r="E204" s="4">
        <v>10</v>
      </c>
      <c r="F204" s="3" t="s">
        <v>11</v>
      </c>
      <c r="G204" s="3" t="s">
        <v>1915</v>
      </c>
      <c r="H204" s="3" t="s">
        <v>17</v>
      </c>
      <c r="I204" s="3" t="str">
        <f t="shared" si="3"/>
        <v>Assessment Task 3 ACMGAS205A Practical Tasks and Supervisors Report - [TYPE: assign, ID: blank]</v>
      </c>
      <c r="J204" s="6">
        <f>IF(RIGHT(TRIM(H204),6)="_FINAL",1,0)</f>
        <v>0</v>
      </c>
      <c r="K204">
        <f>IF(RIGHT(TRIM(H204),4)="_SSP",1,0)</f>
        <v>0</v>
      </c>
    </row>
    <row r="205" spans="1:11" ht="18" customHeight="1" x14ac:dyDescent="0.2">
      <c r="A205" s="3" t="s">
        <v>1366</v>
      </c>
      <c r="B205" s="3" t="s">
        <v>9</v>
      </c>
      <c r="C205" s="3" t="s">
        <v>43</v>
      </c>
      <c r="D205" s="4">
        <v>3</v>
      </c>
      <c r="E205" s="4">
        <v>10</v>
      </c>
      <c r="F205" s="3" t="s">
        <v>11</v>
      </c>
      <c r="G205" s="3" t="s">
        <v>2572</v>
      </c>
      <c r="H205" s="3" t="s">
        <v>17</v>
      </c>
      <c r="I205" s="3" t="str">
        <f t="shared" si="3"/>
        <v>Assessment Task 3 Supplementary Evidence - [TYPE: assign, ID: blank]</v>
      </c>
      <c r="J205" s="6">
        <f>IF(RIGHT(TRIM(H205),6)="_FINAL",1,0)</f>
        <v>0</v>
      </c>
      <c r="K205">
        <f>IF(RIGHT(TRIM(H205),4)="_SSP",1,0)</f>
        <v>0</v>
      </c>
    </row>
    <row r="206" spans="1:11" ht="18" customHeight="1" x14ac:dyDescent="0.2">
      <c r="A206" s="3" t="s">
        <v>1366</v>
      </c>
      <c r="B206" s="3" t="s">
        <v>9</v>
      </c>
      <c r="C206" s="3" t="s">
        <v>43</v>
      </c>
      <c r="D206" s="4">
        <v>3</v>
      </c>
      <c r="E206" s="4">
        <v>10</v>
      </c>
      <c r="F206" s="3" t="s">
        <v>33</v>
      </c>
      <c r="G206" s="3" t="s">
        <v>36</v>
      </c>
      <c r="H206" s="3" t="s">
        <v>17</v>
      </c>
      <c r="I206" s="3" t="str">
        <f t="shared" si="3"/>
        <v>Moodle Shell Completion Checklist - [TYPE: checklist, ID: blank]</v>
      </c>
      <c r="J206" s="6">
        <f>IF(RIGHT(TRIM(H206),6)="_FINAL",1,0)</f>
        <v>0</v>
      </c>
      <c r="K206">
        <f>IF(RIGHT(TRIM(H206),4)="_SSP",1,0)</f>
        <v>0</v>
      </c>
    </row>
    <row r="207" spans="1:11" ht="18" customHeight="1" x14ac:dyDescent="0.2">
      <c r="A207" s="3" t="s">
        <v>2421</v>
      </c>
      <c r="B207" s="3" t="s">
        <v>9</v>
      </c>
      <c r="C207" s="3" t="s">
        <v>43</v>
      </c>
      <c r="D207" s="4">
        <v>5</v>
      </c>
      <c r="E207" s="4">
        <v>10</v>
      </c>
      <c r="F207" s="3" t="s">
        <v>23</v>
      </c>
      <c r="G207" s="3" t="s">
        <v>1788</v>
      </c>
      <c r="H207" s="3" t="s">
        <v>17</v>
      </c>
      <c r="I207" s="3" t="str">
        <f t="shared" si="3"/>
        <v>Learning Activity ACMGAS205A Calculations - [TYPE: quiz, ID: blank]</v>
      </c>
      <c r="J207" s="6">
        <f>IF(RIGHT(TRIM(H207),6)="_FINAL",1,0)</f>
        <v>0</v>
      </c>
      <c r="K207">
        <f>IF(RIGHT(TRIM(H207),4)="_SSP",1,0)</f>
        <v>0</v>
      </c>
    </row>
    <row r="208" spans="1:11" ht="18" customHeight="1" x14ac:dyDescent="0.2">
      <c r="A208" s="3" t="s">
        <v>2421</v>
      </c>
      <c r="B208" s="3" t="s">
        <v>9</v>
      </c>
      <c r="C208" s="3" t="s">
        <v>43</v>
      </c>
      <c r="D208" s="4">
        <v>5</v>
      </c>
      <c r="E208" s="4">
        <v>10</v>
      </c>
      <c r="F208" s="3" t="s">
        <v>11</v>
      </c>
      <c r="G208" s="3" t="s">
        <v>1703</v>
      </c>
      <c r="H208" s="3" t="s">
        <v>17</v>
      </c>
      <c r="I208" s="3" t="str">
        <f t="shared" si="3"/>
        <v>Learning Activity ACMGAS205A Documentation - [TYPE: assign, ID: blank]</v>
      </c>
      <c r="J208" s="6">
        <f>IF(RIGHT(TRIM(H208),6)="_FINAL",1,0)</f>
        <v>0</v>
      </c>
      <c r="K208">
        <f>IF(RIGHT(TRIM(H208),4)="_SSP",1,0)</f>
        <v>0</v>
      </c>
    </row>
    <row r="209" spans="1:11" ht="18" customHeight="1" x14ac:dyDescent="0.2">
      <c r="A209" s="3" t="s">
        <v>2421</v>
      </c>
      <c r="B209" s="3" t="s">
        <v>9</v>
      </c>
      <c r="C209" s="3" t="s">
        <v>43</v>
      </c>
      <c r="D209" s="4">
        <v>5</v>
      </c>
      <c r="E209" s="4">
        <v>10</v>
      </c>
      <c r="F209" s="3" t="s">
        <v>11</v>
      </c>
      <c r="G209" s="3" t="s">
        <v>2019</v>
      </c>
      <c r="H209" s="3" t="s">
        <v>17</v>
      </c>
      <c r="I209" s="3" t="str">
        <f t="shared" si="3"/>
        <v>Assessment Task 1 ACMGAS205A Short Answer Questions - [TYPE: assign, ID: blank]</v>
      </c>
      <c r="J209" s="6">
        <f>IF(RIGHT(TRIM(H209),6)="_FINAL",1,0)</f>
        <v>0</v>
      </c>
      <c r="K209">
        <f>IF(RIGHT(TRIM(H209),4)="_SSP",1,0)</f>
        <v>0</v>
      </c>
    </row>
    <row r="210" spans="1:11" ht="18" customHeight="1" x14ac:dyDescent="0.2">
      <c r="A210" s="3" t="s">
        <v>2421</v>
      </c>
      <c r="B210" s="3" t="s">
        <v>9</v>
      </c>
      <c r="C210" s="3" t="s">
        <v>43</v>
      </c>
      <c r="D210" s="4">
        <v>5</v>
      </c>
      <c r="E210" s="4">
        <v>10</v>
      </c>
      <c r="F210" s="3" t="s">
        <v>11</v>
      </c>
      <c r="G210" s="3" t="s">
        <v>2422</v>
      </c>
      <c r="H210" s="3" t="s">
        <v>17</v>
      </c>
      <c r="I210" s="3" t="str">
        <f t="shared" si="3"/>
        <v>Assessment Task 3 Practical Tasks and Supervisors Reports - ACMGAS205A - [TYPE: assign, ID: blank]</v>
      </c>
      <c r="J210" s="6">
        <f>IF(RIGHT(TRIM(H210),6)="_FINAL",1,0)</f>
        <v>0</v>
      </c>
      <c r="K210">
        <f>IF(RIGHT(TRIM(H210),4)="_SSP",1,0)</f>
        <v>0</v>
      </c>
    </row>
    <row r="211" spans="1:11" ht="18" customHeight="1" x14ac:dyDescent="0.2">
      <c r="A211" s="3" t="s">
        <v>2421</v>
      </c>
      <c r="B211" s="3" t="s">
        <v>9</v>
      </c>
      <c r="C211" s="3" t="s">
        <v>43</v>
      </c>
      <c r="D211" s="4">
        <v>5</v>
      </c>
      <c r="E211" s="4">
        <v>10</v>
      </c>
      <c r="F211" s="3" t="s">
        <v>23</v>
      </c>
      <c r="G211" s="3" t="s">
        <v>2425</v>
      </c>
      <c r="H211" s="3" t="s">
        <v>17</v>
      </c>
      <c r="I211" s="3" t="str">
        <f t="shared" si="3"/>
        <v>Assessment Task 2 Quiz ACMGAS205A - [TYPE: quiz, ID: blank]</v>
      </c>
      <c r="J211" s="6">
        <f>IF(RIGHT(TRIM(H211),6)="_FINAL",1,0)</f>
        <v>0</v>
      </c>
      <c r="K211">
        <f>IF(RIGHT(TRIM(H211),4)="_SSP",1,0)</f>
        <v>0</v>
      </c>
    </row>
    <row r="212" spans="1:11" ht="18" customHeight="1" x14ac:dyDescent="0.2">
      <c r="A212" s="3" t="s">
        <v>2421</v>
      </c>
      <c r="B212" s="3" t="s">
        <v>9</v>
      </c>
      <c r="C212" s="3" t="s">
        <v>43</v>
      </c>
      <c r="D212" s="4">
        <v>5</v>
      </c>
      <c r="E212" s="4">
        <v>10</v>
      </c>
      <c r="F212" s="3" t="s">
        <v>33</v>
      </c>
      <c r="G212" s="3" t="s">
        <v>36</v>
      </c>
      <c r="H212" s="3" t="s">
        <v>17</v>
      </c>
      <c r="I212" s="3" t="str">
        <f t="shared" si="3"/>
        <v>Moodle Shell Completion Checklist - [TYPE: checklist, ID: blank]</v>
      </c>
      <c r="J212" s="6">
        <f>IF(RIGHT(TRIM(H212),6)="_FINAL",1,0)</f>
        <v>0</v>
      </c>
      <c r="K212">
        <f>IF(RIGHT(TRIM(H212),4)="_SSP",1,0)</f>
        <v>0</v>
      </c>
    </row>
    <row r="213" spans="1:11" ht="18" customHeight="1" x14ac:dyDescent="0.2">
      <c r="A213" s="3" t="s">
        <v>2421</v>
      </c>
      <c r="B213" s="3" t="s">
        <v>9</v>
      </c>
      <c r="C213" s="3" t="s">
        <v>43</v>
      </c>
      <c r="D213" s="4">
        <v>5</v>
      </c>
      <c r="E213" s="4">
        <v>10</v>
      </c>
      <c r="F213" s="3" t="s">
        <v>23</v>
      </c>
      <c r="G213" s="3" t="s">
        <v>785</v>
      </c>
      <c r="H213" s="3" t="s">
        <v>2426</v>
      </c>
      <c r="I213" s="3" t="str">
        <f t="shared" si="3"/>
        <v>Flea Prevention SSP Quiz ACMGAS205A - [TYPE: quiz, ID: ACMGAS205A_1_1_6459_SSP]</v>
      </c>
      <c r="J213" s="6">
        <f>IF(RIGHT(TRIM(H213),6)="_FINAL",1,0)</f>
        <v>0</v>
      </c>
      <c r="K213">
        <f>IF(RIGHT(TRIM(H213),4)="_SSP",1,0)</f>
        <v>1</v>
      </c>
    </row>
    <row r="214" spans="1:11" ht="18" customHeight="1" x14ac:dyDescent="0.2">
      <c r="A214" s="3" t="s">
        <v>2421</v>
      </c>
      <c r="B214" s="3" t="s">
        <v>9</v>
      </c>
      <c r="C214" s="3" t="s">
        <v>43</v>
      </c>
      <c r="D214" s="4">
        <v>5</v>
      </c>
      <c r="E214" s="4">
        <v>10</v>
      </c>
      <c r="F214" s="3" t="s">
        <v>11</v>
      </c>
      <c r="G214" s="3" t="s">
        <v>2431</v>
      </c>
      <c r="H214" s="3" t="s">
        <v>17</v>
      </c>
      <c r="I214" s="3" t="str">
        <f t="shared" si="3"/>
        <v>Trainers use only: Assessment Task 4 Workplace Assessment ACMGAS205A - [TYPE: assign, ID: blank]</v>
      </c>
      <c r="J214" s="6">
        <f>IF(RIGHT(TRIM(H214),6)="_FINAL",1,0)</f>
        <v>0</v>
      </c>
      <c r="K214">
        <f>IF(RIGHT(TRIM(H214),4)="_SSP",1,0)</f>
        <v>0</v>
      </c>
    </row>
    <row r="215" spans="1:11" ht="18" customHeight="1" x14ac:dyDescent="0.2">
      <c r="A215" s="3" t="s">
        <v>2421</v>
      </c>
      <c r="B215" s="3" t="s">
        <v>9</v>
      </c>
      <c r="C215" s="3" t="s">
        <v>43</v>
      </c>
      <c r="D215" s="4">
        <v>5</v>
      </c>
      <c r="E215" s="4">
        <v>10</v>
      </c>
      <c r="F215" s="3" t="s">
        <v>11</v>
      </c>
      <c r="G215" s="3" t="s">
        <v>2783</v>
      </c>
      <c r="H215" s="3" t="s">
        <v>416</v>
      </c>
      <c r="I215" s="3" t="str">
        <f t="shared" si="3"/>
        <v>ACMGAS205A - Final graded assessment  - [TYPE: assign, ID: ACMVET402A_1_1_5963_FINAL]</v>
      </c>
      <c r="J215" s="6">
        <f>IF(RIGHT(TRIM(H215),6)="_FINAL",1,0)</f>
        <v>1</v>
      </c>
      <c r="K215">
        <f>IF(RIGHT(TRIM(H215),4)="_SSP",1,0)</f>
        <v>0</v>
      </c>
    </row>
    <row r="216" spans="1:11" ht="18" customHeight="1" x14ac:dyDescent="0.2">
      <c r="A216" s="3" t="s">
        <v>784</v>
      </c>
      <c r="B216" s="3" t="s">
        <v>9</v>
      </c>
      <c r="C216" s="3" t="s">
        <v>43</v>
      </c>
      <c r="D216" s="4">
        <v>19</v>
      </c>
      <c r="E216" s="4">
        <v>34</v>
      </c>
      <c r="F216" s="3" t="s">
        <v>23</v>
      </c>
      <c r="G216" s="3" t="s">
        <v>785</v>
      </c>
      <c r="H216" s="3" t="s">
        <v>786</v>
      </c>
      <c r="I216" s="3" t="str">
        <f t="shared" si="3"/>
        <v>Flea Prevention SSP Quiz ACMGAS205A - [TYPE: quiz, ID: ACMGAS205A_1_1_5944_SSP]</v>
      </c>
      <c r="J216" s="6">
        <f>IF(RIGHT(TRIM(H216),6)="_FINAL",1,0)</f>
        <v>0</v>
      </c>
      <c r="K216">
        <f>IF(RIGHT(TRIM(H216),4)="_SSP",1,0)</f>
        <v>1</v>
      </c>
    </row>
    <row r="217" spans="1:11" ht="18" customHeight="1" x14ac:dyDescent="0.2">
      <c r="A217" s="3" t="s">
        <v>784</v>
      </c>
      <c r="B217" s="3" t="s">
        <v>9</v>
      </c>
      <c r="C217" s="3" t="s">
        <v>43</v>
      </c>
      <c r="D217" s="4">
        <v>19</v>
      </c>
      <c r="E217" s="4">
        <v>34</v>
      </c>
      <c r="F217" s="3" t="s">
        <v>11</v>
      </c>
      <c r="G217" s="3" t="s">
        <v>1703</v>
      </c>
      <c r="H217" s="3" t="s">
        <v>17</v>
      </c>
      <c r="I217" s="3" t="str">
        <f t="shared" si="3"/>
        <v>Learning Activity ACMGAS205A Documentation - [TYPE: assign, ID: blank]</v>
      </c>
      <c r="J217" s="6">
        <f>IF(RIGHT(TRIM(H217),6)="_FINAL",1,0)</f>
        <v>0</v>
      </c>
      <c r="K217">
        <f>IF(RIGHT(TRIM(H217),4)="_SSP",1,0)</f>
        <v>0</v>
      </c>
    </row>
    <row r="218" spans="1:11" ht="18" customHeight="1" x14ac:dyDescent="0.2">
      <c r="A218" s="3" t="s">
        <v>784</v>
      </c>
      <c r="B218" s="3" t="s">
        <v>9</v>
      </c>
      <c r="C218" s="3" t="s">
        <v>43</v>
      </c>
      <c r="D218" s="4">
        <v>19</v>
      </c>
      <c r="E218" s="4">
        <v>34</v>
      </c>
      <c r="F218" s="3" t="s">
        <v>23</v>
      </c>
      <c r="G218" s="3" t="s">
        <v>1788</v>
      </c>
      <c r="H218" s="3" t="s">
        <v>17</v>
      </c>
      <c r="I218" s="3" t="str">
        <f t="shared" si="3"/>
        <v>Learning Activity ACMGAS205A Calculations - [TYPE: quiz, ID: blank]</v>
      </c>
      <c r="J218" s="6">
        <f>IF(RIGHT(TRIM(H218),6)="_FINAL",1,0)</f>
        <v>0</v>
      </c>
      <c r="K218">
        <f>IF(RIGHT(TRIM(H218),4)="_SSP",1,0)</f>
        <v>0</v>
      </c>
    </row>
    <row r="219" spans="1:11" ht="18" customHeight="1" x14ac:dyDescent="0.2">
      <c r="A219" s="3" t="s">
        <v>784</v>
      </c>
      <c r="B219" s="3" t="s">
        <v>9</v>
      </c>
      <c r="C219" s="3" t="s">
        <v>43</v>
      </c>
      <c r="D219" s="4">
        <v>19</v>
      </c>
      <c r="E219" s="4">
        <v>34</v>
      </c>
      <c r="F219" s="3" t="s">
        <v>11</v>
      </c>
      <c r="G219" s="3" t="s">
        <v>1915</v>
      </c>
      <c r="H219" s="3" t="s">
        <v>17</v>
      </c>
      <c r="I219" s="3" t="str">
        <f t="shared" si="3"/>
        <v>Assessment Task 3 ACMGAS205A Practical Tasks and Supervisors Report - [TYPE: assign, ID: blank]</v>
      </c>
      <c r="J219" s="6">
        <f>IF(RIGHT(TRIM(H219),6)="_FINAL",1,0)</f>
        <v>0</v>
      </c>
      <c r="K219">
        <f>IF(RIGHT(TRIM(H219),4)="_SSP",1,0)</f>
        <v>0</v>
      </c>
    </row>
    <row r="220" spans="1:11" ht="18" customHeight="1" x14ac:dyDescent="0.2">
      <c r="A220" s="3" t="s">
        <v>784</v>
      </c>
      <c r="B220" s="3" t="s">
        <v>9</v>
      </c>
      <c r="C220" s="3" t="s">
        <v>43</v>
      </c>
      <c r="D220" s="4">
        <v>19</v>
      </c>
      <c r="E220" s="4">
        <v>34</v>
      </c>
      <c r="F220" s="3" t="s">
        <v>11</v>
      </c>
      <c r="G220" s="3" t="s">
        <v>1922</v>
      </c>
      <c r="H220" s="3" t="s">
        <v>1923</v>
      </c>
      <c r="I220" s="3" t="str">
        <f t="shared" si="3"/>
        <v>ACMGAS205A Final Result and Feedback - [TYPE: assign, ID: ACMGAS205A_1_1_5944_FINAL]</v>
      </c>
      <c r="J220" s="6">
        <f>IF(RIGHT(TRIM(H220),6)="_FINAL",1,0)</f>
        <v>1</v>
      </c>
      <c r="K220">
        <f>IF(RIGHT(TRIM(H220),4)="_SSP",1,0)</f>
        <v>0</v>
      </c>
    </row>
    <row r="221" spans="1:11" ht="18" customHeight="1" x14ac:dyDescent="0.2">
      <c r="A221" s="3" t="s">
        <v>784</v>
      </c>
      <c r="B221" s="3" t="s">
        <v>9</v>
      </c>
      <c r="C221" s="3" t="s">
        <v>43</v>
      </c>
      <c r="D221" s="4">
        <v>19</v>
      </c>
      <c r="E221" s="4">
        <v>34</v>
      </c>
      <c r="F221" s="3" t="s">
        <v>11</v>
      </c>
      <c r="G221" s="3" t="s">
        <v>2019</v>
      </c>
      <c r="H221" s="3" t="s">
        <v>17</v>
      </c>
      <c r="I221" s="3" t="str">
        <f t="shared" si="3"/>
        <v>Assessment Task 1 ACMGAS205A Short Answer Questions - [TYPE: assign, ID: blank]</v>
      </c>
      <c r="J221" s="6">
        <f>IF(RIGHT(TRIM(H221),6)="_FINAL",1,0)</f>
        <v>0</v>
      </c>
      <c r="K221">
        <f>IF(RIGHT(TRIM(H221),4)="_SSP",1,0)</f>
        <v>0</v>
      </c>
    </row>
    <row r="222" spans="1:11" ht="18" customHeight="1" x14ac:dyDescent="0.2">
      <c r="A222" s="3" t="s">
        <v>784</v>
      </c>
      <c r="B222" s="3" t="s">
        <v>9</v>
      </c>
      <c r="C222" s="3" t="s">
        <v>43</v>
      </c>
      <c r="D222" s="4">
        <v>19</v>
      </c>
      <c r="E222" s="4">
        <v>34</v>
      </c>
      <c r="F222" s="3" t="s">
        <v>23</v>
      </c>
      <c r="G222" s="3" t="s">
        <v>2035</v>
      </c>
      <c r="H222" s="3" t="s">
        <v>17</v>
      </c>
      <c r="I222" s="3" t="str">
        <f t="shared" si="3"/>
        <v>Assessment Task 2 ACMGAS205A - [TYPE: quiz, ID: blank]</v>
      </c>
      <c r="J222" s="6">
        <f>IF(RIGHT(TRIM(H222),6)="_FINAL",1,0)</f>
        <v>0</v>
      </c>
      <c r="K222">
        <f>IF(RIGHT(TRIM(H222),4)="_SSP",1,0)</f>
        <v>0</v>
      </c>
    </row>
    <row r="223" spans="1:11" ht="18" customHeight="1" x14ac:dyDescent="0.2">
      <c r="A223" s="3" t="s">
        <v>784</v>
      </c>
      <c r="B223" s="3" t="s">
        <v>9</v>
      </c>
      <c r="C223" s="3" t="s">
        <v>43</v>
      </c>
      <c r="D223" s="4">
        <v>19</v>
      </c>
      <c r="E223" s="4">
        <v>34</v>
      </c>
      <c r="F223" s="3" t="s">
        <v>33</v>
      </c>
      <c r="G223" s="3" t="s">
        <v>36</v>
      </c>
      <c r="H223" s="3" t="s">
        <v>17</v>
      </c>
      <c r="I223" s="3" t="str">
        <f t="shared" si="3"/>
        <v>Moodle Shell Completion Checklist - [TYPE: checklist, ID: blank]</v>
      </c>
      <c r="J223" s="6">
        <f>IF(RIGHT(TRIM(H223),6)="_FINAL",1,0)</f>
        <v>0</v>
      </c>
      <c r="K223">
        <f>IF(RIGHT(TRIM(H223),4)="_SSP",1,0)</f>
        <v>0</v>
      </c>
    </row>
    <row r="224" spans="1:11" ht="18" customHeight="1" x14ac:dyDescent="0.2">
      <c r="A224" s="3" t="s">
        <v>2225</v>
      </c>
      <c r="B224" s="3" t="s">
        <v>9</v>
      </c>
      <c r="C224" s="3" t="s">
        <v>43</v>
      </c>
      <c r="D224" s="4">
        <v>7</v>
      </c>
      <c r="E224" s="4">
        <v>9</v>
      </c>
      <c r="F224" s="3" t="s">
        <v>23</v>
      </c>
      <c r="G224" s="3" t="s">
        <v>2226</v>
      </c>
      <c r="H224" s="3" t="s">
        <v>2227</v>
      </c>
      <c r="I224" s="3" t="str">
        <f t="shared" si="3"/>
        <v>ACMGAS206A Provide first aid for animals SSP Quiz - [TYPE: quiz, ID: ACMGAS206A_1_1_5938_SSP]</v>
      </c>
      <c r="J224" s="6">
        <f>IF(RIGHT(TRIM(H224),6)="_FINAL",1,0)</f>
        <v>0</v>
      </c>
      <c r="K224">
        <f>IF(RIGHT(TRIM(H224),4)="_SSP",1,0)</f>
        <v>1</v>
      </c>
    </row>
    <row r="225" spans="1:11" ht="18" customHeight="1" x14ac:dyDescent="0.2">
      <c r="A225" s="3" t="s">
        <v>2225</v>
      </c>
      <c r="B225" s="3" t="s">
        <v>9</v>
      </c>
      <c r="C225" s="3" t="s">
        <v>43</v>
      </c>
      <c r="D225" s="4">
        <v>7</v>
      </c>
      <c r="E225" s="4">
        <v>9</v>
      </c>
      <c r="F225" s="3" t="s">
        <v>23</v>
      </c>
      <c r="G225" s="3" t="s">
        <v>2242</v>
      </c>
      <c r="H225" s="3" t="s">
        <v>17</v>
      </c>
      <c r="I225" s="3" t="str">
        <f t="shared" si="3"/>
        <v>Assessment 2 ACMGAS206A First Aid Exam - [TYPE: quiz, ID: blank]</v>
      </c>
      <c r="J225" s="6">
        <f>IF(RIGHT(TRIM(H225),6)="_FINAL",1,0)</f>
        <v>0</v>
      </c>
      <c r="K225">
        <f>IF(RIGHT(TRIM(H225),4)="_SSP",1,0)</f>
        <v>0</v>
      </c>
    </row>
    <row r="226" spans="1:11" ht="18" customHeight="1" x14ac:dyDescent="0.2">
      <c r="A226" s="3" t="s">
        <v>2225</v>
      </c>
      <c r="B226" s="3" t="s">
        <v>9</v>
      </c>
      <c r="C226" s="3" t="s">
        <v>43</v>
      </c>
      <c r="D226" s="4">
        <v>7</v>
      </c>
      <c r="E226" s="4">
        <v>9</v>
      </c>
      <c r="F226" s="3" t="s">
        <v>11</v>
      </c>
      <c r="G226" s="3" t="s">
        <v>2245</v>
      </c>
      <c r="H226" s="3" t="s">
        <v>17</v>
      </c>
      <c r="I226" s="3" t="str">
        <f t="shared" si="3"/>
        <v>Assessment 1 ACMGAS206A Video Scenario - [TYPE: assign, ID: blank]</v>
      </c>
      <c r="J226" s="6">
        <f>IF(RIGHT(TRIM(H226),6)="_FINAL",1,0)</f>
        <v>0</v>
      </c>
      <c r="K226">
        <f>IF(RIGHT(TRIM(H226),4)="_SSP",1,0)</f>
        <v>0</v>
      </c>
    </row>
    <row r="227" spans="1:11" ht="18" customHeight="1" x14ac:dyDescent="0.2">
      <c r="A227" s="3" t="s">
        <v>2225</v>
      </c>
      <c r="B227" s="3" t="s">
        <v>9</v>
      </c>
      <c r="C227" s="3" t="s">
        <v>43</v>
      </c>
      <c r="D227" s="4">
        <v>7</v>
      </c>
      <c r="E227" s="4">
        <v>9</v>
      </c>
      <c r="F227" s="3" t="s">
        <v>11</v>
      </c>
      <c r="G227" s="3" t="s">
        <v>2252</v>
      </c>
      <c r="H227" s="3" t="s">
        <v>17</v>
      </c>
      <c r="I227" s="3" t="str">
        <f t="shared" si="3"/>
        <v>Assessment 3 ACMGAS206A Practical Tasks - [TYPE: assign, ID: blank]</v>
      </c>
      <c r="J227" s="6">
        <f>IF(RIGHT(TRIM(H227),6)="_FINAL",1,0)</f>
        <v>0</v>
      </c>
      <c r="K227">
        <f>IF(RIGHT(TRIM(H227),4)="_SSP",1,0)</f>
        <v>0</v>
      </c>
    </row>
    <row r="228" spans="1:11" ht="18" customHeight="1" x14ac:dyDescent="0.2">
      <c r="A228" s="3" t="s">
        <v>2225</v>
      </c>
      <c r="B228" s="3" t="s">
        <v>9</v>
      </c>
      <c r="C228" s="3" t="s">
        <v>43</v>
      </c>
      <c r="D228" s="4">
        <v>7</v>
      </c>
      <c r="E228" s="4">
        <v>9</v>
      </c>
      <c r="F228" s="3" t="s">
        <v>11</v>
      </c>
      <c r="G228" s="3" t="s">
        <v>2278</v>
      </c>
      <c r="H228" s="3" t="s">
        <v>2279</v>
      </c>
      <c r="I228" s="3" t="str">
        <f t="shared" si="3"/>
        <v>ACMGAS206A Final Results and Feedback - [TYPE: assign, ID: ACMGAS206A_1_1_5938_FINAL]</v>
      </c>
      <c r="J228" s="6">
        <f>IF(RIGHT(TRIM(H228),6)="_FINAL",1,0)</f>
        <v>1</v>
      </c>
      <c r="K228">
        <f>IF(RIGHT(TRIM(H228),4)="_SSP",1,0)</f>
        <v>0</v>
      </c>
    </row>
    <row r="229" spans="1:11" ht="18" customHeight="1" x14ac:dyDescent="0.2">
      <c r="A229" s="3" t="s">
        <v>2225</v>
      </c>
      <c r="B229" s="3" t="s">
        <v>9</v>
      </c>
      <c r="C229" s="3" t="s">
        <v>43</v>
      </c>
      <c r="D229" s="4">
        <v>7</v>
      </c>
      <c r="E229" s="4">
        <v>9</v>
      </c>
      <c r="F229" s="3" t="s">
        <v>33</v>
      </c>
      <c r="G229" s="3" t="s">
        <v>36</v>
      </c>
      <c r="H229" s="3" t="s">
        <v>17</v>
      </c>
      <c r="I229" s="3" t="str">
        <f t="shared" si="3"/>
        <v>Moodle Shell Completion Checklist - [TYPE: checklist, ID: blank]</v>
      </c>
      <c r="J229" s="6">
        <f>IF(RIGHT(TRIM(H229),6)="_FINAL",1,0)</f>
        <v>0</v>
      </c>
      <c r="K229">
        <f>IF(RIGHT(TRIM(H229),4)="_SSP",1,0)</f>
        <v>0</v>
      </c>
    </row>
    <row r="230" spans="1:11" ht="18" customHeight="1" x14ac:dyDescent="0.2">
      <c r="A230" s="3" t="s">
        <v>1820</v>
      </c>
      <c r="B230" s="3" t="s">
        <v>9</v>
      </c>
      <c r="C230" s="3" t="s">
        <v>43</v>
      </c>
      <c r="D230" s="4">
        <v>4</v>
      </c>
      <c r="E230" s="4">
        <v>6</v>
      </c>
      <c r="F230" s="3" t="s">
        <v>11</v>
      </c>
      <c r="G230" s="3" t="s">
        <v>1821</v>
      </c>
      <c r="H230" s="3" t="s">
        <v>17</v>
      </c>
      <c r="I230" s="3" t="str">
        <f t="shared" si="3"/>
        <v>Assessment 1 - Advance nutrition certificate ACMVET409A | ACMGAS208A - [TYPE: assign, ID: blank]</v>
      </c>
      <c r="J230" s="6">
        <f>IF(RIGHT(TRIM(H230),6)="_FINAL",1,0)</f>
        <v>0</v>
      </c>
      <c r="K230">
        <f>IF(RIGHT(TRIM(H230),4)="_SSP",1,0)</f>
        <v>0</v>
      </c>
    </row>
    <row r="231" spans="1:11" ht="18" customHeight="1" x14ac:dyDescent="0.2">
      <c r="A231" s="3" t="s">
        <v>1820</v>
      </c>
      <c r="B231" s="3" t="s">
        <v>9</v>
      </c>
      <c r="C231" s="3" t="s">
        <v>43</v>
      </c>
      <c r="D231" s="4">
        <v>4</v>
      </c>
      <c r="E231" s="4">
        <v>6</v>
      </c>
      <c r="F231" s="3" t="s">
        <v>11</v>
      </c>
      <c r="G231" s="3" t="s">
        <v>1825</v>
      </c>
      <c r="H231" s="3" t="s">
        <v>17</v>
      </c>
      <c r="I231" s="3" t="str">
        <f t="shared" si="3"/>
        <v>Assessment 6 -  Practical Tasks and Supervisors report ACMVET409A - [TYPE: assign, ID: blank]</v>
      </c>
      <c r="J231" s="6">
        <f>IF(RIGHT(TRIM(H231),6)="_FINAL",1,0)</f>
        <v>0</v>
      </c>
      <c r="K231">
        <f>IF(RIGHT(TRIM(H231),4)="_SSP",1,0)</f>
        <v>0</v>
      </c>
    </row>
    <row r="232" spans="1:11" ht="18" customHeight="1" x14ac:dyDescent="0.2">
      <c r="A232" s="3" t="s">
        <v>1820</v>
      </c>
      <c r="B232" s="3" t="s">
        <v>9</v>
      </c>
      <c r="C232" s="3" t="s">
        <v>43</v>
      </c>
      <c r="D232" s="4">
        <v>4</v>
      </c>
      <c r="E232" s="4">
        <v>6</v>
      </c>
      <c r="F232" s="3" t="s">
        <v>11</v>
      </c>
      <c r="G232" s="3" t="s">
        <v>1826</v>
      </c>
      <c r="H232" s="3" t="s">
        <v>17</v>
      </c>
      <c r="I232" s="3" t="str">
        <f t="shared" si="3"/>
        <v>Trainers use only: Assessment 7 - Workplace assessment ACMGAS208A | ACMVET409A  - [TYPE: assign, ID: blank]</v>
      </c>
      <c r="J232" s="6">
        <f>IF(RIGHT(TRIM(H232),6)="_FINAL",1,0)</f>
        <v>0</v>
      </c>
      <c r="K232">
        <f>IF(RIGHT(TRIM(H232),4)="_SSP",1,0)</f>
        <v>0</v>
      </c>
    </row>
    <row r="233" spans="1:11" ht="18" customHeight="1" x14ac:dyDescent="0.2">
      <c r="A233" s="3" t="s">
        <v>1820</v>
      </c>
      <c r="B233" s="3" t="s">
        <v>9</v>
      </c>
      <c r="C233" s="3" t="s">
        <v>43</v>
      </c>
      <c r="D233" s="4">
        <v>4</v>
      </c>
      <c r="E233" s="4">
        <v>6</v>
      </c>
      <c r="F233" s="3" t="s">
        <v>11</v>
      </c>
      <c r="G233" s="3" t="s">
        <v>1827</v>
      </c>
      <c r="H233" s="3" t="s">
        <v>17</v>
      </c>
      <c r="I233" s="3" t="str">
        <f t="shared" si="3"/>
        <v>Assessment 5 -  Practical Tasks and Supervisors report ACMGAS208A - [TYPE: assign, ID: blank]</v>
      </c>
      <c r="J233" s="6">
        <f>IF(RIGHT(TRIM(H233),6)="_FINAL",1,0)</f>
        <v>0</v>
      </c>
      <c r="K233">
        <f>IF(RIGHT(TRIM(H233),4)="_SSP",1,0)</f>
        <v>0</v>
      </c>
    </row>
    <row r="234" spans="1:11" ht="18" customHeight="1" x14ac:dyDescent="0.2">
      <c r="A234" s="3" t="s">
        <v>1820</v>
      </c>
      <c r="B234" s="3" t="s">
        <v>9</v>
      </c>
      <c r="C234" s="3" t="s">
        <v>43</v>
      </c>
      <c r="D234" s="4">
        <v>4</v>
      </c>
      <c r="E234" s="4">
        <v>6</v>
      </c>
      <c r="F234" s="3" t="s">
        <v>11</v>
      </c>
      <c r="G234" s="3" t="s">
        <v>1828</v>
      </c>
      <c r="H234" s="3" t="s">
        <v>17</v>
      </c>
      <c r="I234" s="3" t="str">
        <f t="shared" si="3"/>
        <v>Assessment 3 - Scenarios ACMVET409A ACMGAS208A  - [TYPE: assign, ID: blank]</v>
      </c>
      <c r="J234" s="6">
        <f>IF(RIGHT(TRIM(H234),6)="_FINAL",1,0)</f>
        <v>0</v>
      </c>
      <c r="K234">
        <f>IF(RIGHT(TRIM(H234),4)="_SSP",1,0)</f>
        <v>0</v>
      </c>
    </row>
    <row r="235" spans="1:11" ht="18" customHeight="1" x14ac:dyDescent="0.2">
      <c r="A235" s="3" t="s">
        <v>1820</v>
      </c>
      <c r="B235" s="3" t="s">
        <v>9</v>
      </c>
      <c r="C235" s="3" t="s">
        <v>43</v>
      </c>
      <c r="D235" s="4">
        <v>4</v>
      </c>
      <c r="E235" s="4">
        <v>6</v>
      </c>
      <c r="F235" s="3" t="s">
        <v>275</v>
      </c>
      <c r="G235" s="3" t="s">
        <v>1829</v>
      </c>
      <c r="H235" s="3" t="s">
        <v>1830</v>
      </c>
      <c r="I235" s="3" t="str">
        <f t="shared" si="3"/>
        <v>Provide specific animal care advice SSP Forum (ACMVET409A) - [TYPE: forum, ID: ACMVET409A_1_1_5960_SSP]</v>
      </c>
      <c r="J235" s="6">
        <f>IF(RIGHT(TRIM(H235),6)="_FINAL",1,0)</f>
        <v>0</v>
      </c>
      <c r="K235">
        <f>IF(RIGHT(TRIM(H235),4)="_SSP",1,0)</f>
        <v>1</v>
      </c>
    </row>
    <row r="236" spans="1:11" ht="18" customHeight="1" x14ac:dyDescent="0.2">
      <c r="A236" s="3" t="s">
        <v>1820</v>
      </c>
      <c r="B236" s="3" t="s">
        <v>9</v>
      </c>
      <c r="C236" s="3" t="s">
        <v>43</v>
      </c>
      <c r="D236" s="4">
        <v>4</v>
      </c>
      <c r="E236" s="4">
        <v>6</v>
      </c>
      <c r="F236" s="3" t="s">
        <v>11</v>
      </c>
      <c r="G236" s="3" t="s">
        <v>2274</v>
      </c>
      <c r="H236" s="3" t="s">
        <v>2275</v>
      </c>
      <c r="I236" s="3" t="str">
        <f t="shared" si="3"/>
        <v>ACMGAS208A Final graded assessment - [TYPE: assign, ID: ACMGAS208A_1_1_5960_FINAL]</v>
      </c>
      <c r="J236" s="6">
        <f>IF(RIGHT(TRIM(H236),6)="_FINAL",1,0)</f>
        <v>1</v>
      </c>
      <c r="K236">
        <f>IF(RIGHT(TRIM(H236),4)="_SSP",1,0)</f>
        <v>0</v>
      </c>
    </row>
    <row r="237" spans="1:11" ht="18" customHeight="1" x14ac:dyDescent="0.2">
      <c r="A237" s="3" t="s">
        <v>1820</v>
      </c>
      <c r="B237" s="3" t="s">
        <v>9</v>
      </c>
      <c r="C237" s="3" t="s">
        <v>43</v>
      </c>
      <c r="D237" s="4">
        <v>4</v>
      </c>
      <c r="E237" s="4">
        <v>6</v>
      </c>
      <c r="F237" s="3" t="s">
        <v>23</v>
      </c>
      <c r="G237" s="3" t="s">
        <v>2337</v>
      </c>
      <c r="H237" s="3" t="s">
        <v>2338</v>
      </c>
      <c r="I237" s="3" t="str">
        <f t="shared" si="3"/>
        <v>Sourcing Information Quiz ACMGAS208A SSP - [TYPE: quiz, ID: ACMGAS208A_1_1_5960_SSP]</v>
      </c>
      <c r="J237" s="6">
        <f>IF(RIGHT(TRIM(H237),6)="_FINAL",1,0)</f>
        <v>0</v>
      </c>
      <c r="K237">
        <f>IF(RIGHT(TRIM(H237),4)="_SSP",1,0)</f>
        <v>1</v>
      </c>
    </row>
    <row r="238" spans="1:11" ht="18" customHeight="1" x14ac:dyDescent="0.2">
      <c r="A238" s="3" t="s">
        <v>1820</v>
      </c>
      <c r="B238" s="3" t="s">
        <v>9</v>
      </c>
      <c r="C238" s="3" t="s">
        <v>43</v>
      </c>
      <c r="D238" s="4">
        <v>4</v>
      </c>
      <c r="E238" s="4">
        <v>6</v>
      </c>
      <c r="F238" s="3" t="s">
        <v>23</v>
      </c>
      <c r="G238" s="3" t="s">
        <v>2341</v>
      </c>
      <c r="H238" s="3" t="s">
        <v>17</v>
      </c>
      <c r="I238" s="3" t="str">
        <f t="shared" si="3"/>
        <v>Assessment 4 - Sourcing Information Quiz ACMGAS208A ACMVET409A - [TYPE: quiz, ID: blank]</v>
      </c>
      <c r="J238" s="6">
        <f>IF(RIGHT(TRIM(H238),6)="_FINAL",1,0)</f>
        <v>0</v>
      </c>
      <c r="K238">
        <f>IF(RIGHT(TRIM(H238),4)="_SSP",1,0)</f>
        <v>0</v>
      </c>
    </row>
    <row r="239" spans="1:11" ht="18" customHeight="1" x14ac:dyDescent="0.2">
      <c r="A239" s="3" t="s">
        <v>1820</v>
      </c>
      <c r="B239" s="3" t="s">
        <v>9</v>
      </c>
      <c r="C239" s="3" t="s">
        <v>43</v>
      </c>
      <c r="D239" s="4">
        <v>4</v>
      </c>
      <c r="E239" s="4">
        <v>6</v>
      </c>
      <c r="F239" s="3" t="s">
        <v>11</v>
      </c>
      <c r="G239" s="3" t="s">
        <v>2374</v>
      </c>
      <c r="H239" s="3" t="s">
        <v>2375</v>
      </c>
      <c r="I239" s="3" t="str">
        <f t="shared" si="3"/>
        <v>ACMVET409A Final graded assessment - [TYPE: assign, ID: ACMVET409A_1_1_5960_FINAL]</v>
      </c>
      <c r="J239" s="6">
        <f>IF(RIGHT(TRIM(H239),6)="_FINAL",1,0)</f>
        <v>1</v>
      </c>
      <c r="K239">
        <f>IF(RIGHT(TRIM(H239),4)="_SSP",1,0)</f>
        <v>0</v>
      </c>
    </row>
    <row r="240" spans="1:11" ht="18" customHeight="1" x14ac:dyDescent="0.2">
      <c r="A240" s="3" t="s">
        <v>1820</v>
      </c>
      <c r="B240" s="3" t="s">
        <v>9</v>
      </c>
      <c r="C240" s="3" t="s">
        <v>43</v>
      </c>
      <c r="D240" s="4">
        <v>4</v>
      </c>
      <c r="E240" s="4">
        <v>6</v>
      </c>
      <c r="F240" s="3" t="s">
        <v>11</v>
      </c>
      <c r="G240" s="3" t="s">
        <v>2444</v>
      </c>
      <c r="H240" s="3" t="s">
        <v>17</v>
      </c>
      <c r="I240" s="3" t="str">
        <f t="shared" si="3"/>
        <v>Assessment 2 - Written Questions ACMVET409A | ACMGAS208A - [TYPE: assign, ID: blank]</v>
      </c>
      <c r="J240" s="6">
        <f>IF(RIGHT(TRIM(H240),6)="_FINAL",1,0)</f>
        <v>0</v>
      </c>
      <c r="K240">
        <f>IF(RIGHT(TRIM(H240),4)="_SSP",1,0)</f>
        <v>0</v>
      </c>
    </row>
    <row r="241" spans="1:11" ht="18" customHeight="1" x14ac:dyDescent="0.2">
      <c r="A241" s="3" t="s">
        <v>1820</v>
      </c>
      <c r="B241" s="3" t="s">
        <v>9</v>
      </c>
      <c r="C241" s="3" t="s">
        <v>43</v>
      </c>
      <c r="D241" s="4">
        <v>4</v>
      </c>
      <c r="E241" s="4">
        <v>6</v>
      </c>
      <c r="F241" s="3" t="s">
        <v>33</v>
      </c>
      <c r="G241" s="3" t="s">
        <v>36</v>
      </c>
      <c r="H241" s="3" t="s">
        <v>17</v>
      </c>
      <c r="I241" s="3" t="str">
        <f t="shared" si="3"/>
        <v>Moodle Shell Completion Checklist - [TYPE: checklist, ID: blank]</v>
      </c>
      <c r="J241" s="6">
        <f>IF(RIGHT(TRIM(H241),6)="_FINAL",1,0)</f>
        <v>0</v>
      </c>
      <c r="K241">
        <f>IF(RIGHT(TRIM(H241),4)="_SSP",1,0)</f>
        <v>0</v>
      </c>
    </row>
    <row r="242" spans="1:11" ht="18" customHeight="1" x14ac:dyDescent="0.2">
      <c r="A242" s="3" t="s">
        <v>246</v>
      </c>
      <c r="B242" s="3" t="s">
        <v>9</v>
      </c>
      <c r="C242" s="3" t="s">
        <v>43</v>
      </c>
      <c r="D242" s="4">
        <v>6</v>
      </c>
      <c r="E242" s="4">
        <v>9</v>
      </c>
      <c r="F242" s="3" t="s">
        <v>11</v>
      </c>
      <c r="G242" s="3" t="s">
        <v>247</v>
      </c>
      <c r="H242" s="3" t="s">
        <v>17</v>
      </c>
      <c r="I242" s="3" t="str">
        <f t="shared" si="3"/>
        <v>ACMGAS301A Assessment 2 ACMGAS301A Animal Health Management Scenarios - [TYPE: assign, ID: blank]</v>
      </c>
      <c r="J242" s="6">
        <f>IF(RIGHT(TRIM(H242),6)="_FINAL",1,0)</f>
        <v>0</v>
      </c>
      <c r="K242">
        <f>IF(RIGHT(TRIM(H242),4)="_SSP",1,0)</f>
        <v>0</v>
      </c>
    </row>
    <row r="243" spans="1:11" ht="18" customHeight="1" x14ac:dyDescent="0.2">
      <c r="A243" s="3" t="s">
        <v>246</v>
      </c>
      <c r="B243" s="3" t="s">
        <v>9</v>
      </c>
      <c r="C243" s="3" t="s">
        <v>43</v>
      </c>
      <c r="D243" s="4">
        <v>6</v>
      </c>
      <c r="E243" s="4">
        <v>9</v>
      </c>
      <c r="F243" s="3" t="s">
        <v>11</v>
      </c>
      <c r="G243" s="3" t="s">
        <v>253</v>
      </c>
      <c r="H243" s="3" t="s">
        <v>254</v>
      </c>
      <c r="I243" s="3" t="str">
        <f t="shared" si="3"/>
        <v>Final Results and Feedback ACMGAS301A - [TYPE: assign, ID: ACMGAS301A_1_1_6139_FINAL]</v>
      </c>
      <c r="J243" s="6">
        <f>IF(RIGHT(TRIM(H243),6)="_FINAL",1,0)</f>
        <v>1</v>
      </c>
      <c r="K243">
        <f>IF(RIGHT(TRIM(H243),4)="_SSP",1,0)</f>
        <v>0</v>
      </c>
    </row>
    <row r="244" spans="1:11" ht="18" customHeight="1" x14ac:dyDescent="0.2">
      <c r="A244" s="3" t="s">
        <v>246</v>
      </c>
      <c r="B244" s="3" t="s">
        <v>9</v>
      </c>
      <c r="C244" s="3" t="s">
        <v>43</v>
      </c>
      <c r="D244" s="4">
        <v>6</v>
      </c>
      <c r="E244" s="4">
        <v>9</v>
      </c>
      <c r="F244" s="3" t="s">
        <v>23</v>
      </c>
      <c r="G244" s="3" t="s">
        <v>268</v>
      </c>
      <c r="H244" s="3" t="s">
        <v>17</v>
      </c>
      <c r="I244" s="3" t="str">
        <f t="shared" si="3"/>
        <v>Assessment Task 1 ACMGAS301A Animal Health and Wellbeing Quiz - [TYPE: quiz, ID: blank]</v>
      </c>
      <c r="J244" s="6">
        <f>IF(RIGHT(TRIM(H244),6)="_FINAL",1,0)</f>
        <v>0</v>
      </c>
      <c r="K244">
        <f>IF(RIGHT(TRIM(H244),4)="_SSP",1,0)</f>
        <v>0</v>
      </c>
    </row>
    <row r="245" spans="1:11" ht="18" customHeight="1" x14ac:dyDescent="0.2">
      <c r="A245" s="3" t="s">
        <v>246</v>
      </c>
      <c r="B245" s="3" t="s">
        <v>9</v>
      </c>
      <c r="C245" s="3" t="s">
        <v>43</v>
      </c>
      <c r="D245" s="4">
        <v>6</v>
      </c>
      <c r="E245" s="4">
        <v>9</v>
      </c>
      <c r="F245" s="3" t="s">
        <v>11</v>
      </c>
      <c r="G245" s="3" t="s">
        <v>288</v>
      </c>
      <c r="H245" s="3" t="s">
        <v>17</v>
      </c>
      <c r="I245" s="3" t="str">
        <f t="shared" si="3"/>
        <v>Assessment Task 3 Practical Tasks &amp; Supervisors Reports ACMGAS301A - [TYPE: assign, ID: blank]</v>
      </c>
      <c r="J245" s="6">
        <f>IF(RIGHT(TRIM(H245),6)="_FINAL",1,0)</f>
        <v>0</v>
      </c>
      <c r="K245">
        <f>IF(RIGHT(TRIM(H245),4)="_SSP",1,0)</f>
        <v>0</v>
      </c>
    </row>
    <row r="246" spans="1:11" ht="18" customHeight="1" x14ac:dyDescent="0.2">
      <c r="A246" s="3" t="s">
        <v>246</v>
      </c>
      <c r="B246" s="3" t="s">
        <v>9</v>
      </c>
      <c r="C246" s="3" t="s">
        <v>43</v>
      </c>
      <c r="D246" s="4">
        <v>6</v>
      </c>
      <c r="E246" s="4">
        <v>9</v>
      </c>
      <c r="F246" s="3" t="s">
        <v>275</v>
      </c>
      <c r="G246" s="3" t="s">
        <v>290</v>
      </c>
      <c r="H246" s="3" t="s">
        <v>17</v>
      </c>
      <c r="I246" s="3" t="str">
        <f t="shared" si="3"/>
        <v>Learning Activity The Physical Environment - [TYPE: forum, ID: blank]</v>
      </c>
      <c r="J246" s="6">
        <f>IF(RIGHT(TRIM(H246),6)="_FINAL",1,0)</f>
        <v>0</v>
      </c>
      <c r="K246">
        <f>IF(RIGHT(TRIM(H246),4)="_SSP",1,0)</f>
        <v>0</v>
      </c>
    </row>
    <row r="247" spans="1:11" ht="18" customHeight="1" x14ac:dyDescent="0.2">
      <c r="A247" s="3" t="s">
        <v>246</v>
      </c>
      <c r="B247" s="3" t="s">
        <v>9</v>
      </c>
      <c r="C247" s="3" t="s">
        <v>43</v>
      </c>
      <c r="D247" s="4">
        <v>6</v>
      </c>
      <c r="E247" s="4">
        <v>9</v>
      </c>
      <c r="F247" s="3" t="s">
        <v>23</v>
      </c>
      <c r="G247" s="3" t="s">
        <v>309</v>
      </c>
      <c r="H247" s="3" t="s">
        <v>310</v>
      </c>
      <c r="I247" s="3" t="str">
        <f t="shared" si="3"/>
        <v>ACMGAS301A Animal health and wellbeing SSP Quiz - [TYPE: quiz, ID: ACMGAS301A_1_1_6139_SSP]</v>
      </c>
      <c r="J247" s="6">
        <f>IF(RIGHT(TRIM(H247),6)="_FINAL",1,0)</f>
        <v>0</v>
      </c>
      <c r="K247">
        <f>IF(RIGHT(TRIM(H247),4)="_SSP",1,0)</f>
        <v>1</v>
      </c>
    </row>
    <row r="248" spans="1:11" ht="18" customHeight="1" x14ac:dyDescent="0.2">
      <c r="A248" s="3" t="s">
        <v>246</v>
      </c>
      <c r="B248" s="3" t="s">
        <v>9</v>
      </c>
      <c r="C248" s="3" t="s">
        <v>43</v>
      </c>
      <c r="D248" s="4">
        <v>6</v>
      </c>
      <c r="E248" s="4">
        <v>9</v>
      </c>
      <c r="F248" s="3" t="s">
        <v>11</v>
      </c>
      <c r="G248" s="3" t="s">
        <v>333</v>
      </c>
      <c r="H248" s="3" t="s">
        <v>17</v>
      </c>
      <c r="I248" s="3" t="str">
        <f t="shared" si="3"/>
        <v>Trainers use only: Assessment Task 4 - Workplace Assessment ACMGAS301A - [TYPE: assign, ID: blank]</v>
      </c>
      <c r="J248" s="6">
        <f>IF(RIGHT(TRIM(H248),6)="_FINAL",1,0)</f>
        <v>0</v>
      </c>
      <c r="K248">
        <f>IF(RIGHT(TRIM(H248),4)="_SSP",1,0)</f>
        <v>0</v>
      </c>
    </row>
    <row r="249" spans="1:11" ht="18" customHeight="1" x14ac:dyDescent="0.2">
      <c r="A249" s="3" t="s">
        <v>246</v>
      </c>
      <c r="B249" s="3" t="s">
        <v>9</v>
      </c>
      <c r="C249" s="3" t="s">
        <v>43</v>
      </c>
      <c r="D249" s="4">
        <v>6</v>
      </c>
      <c r="E249" s="4">
        <v>9</v>
      </c>
      <c r="F249" s="3" t="s">
        <v>33</v>
      </c>
      <c r="G249" s="3" t="s">
        <v>36</v>
      </c>
      <c r="H249" s="3" t="s">
        <v>17</v>
      </c>
      <c r="I249" s="3" t="str">
        <f t="shared" si="3"/>
        <v>Moodle Shell Completion Checklist - [TYPE: checklist, ID: blank]</v>
      </c>
      <c r="J249" s="6">
        <f>IF(RIGHT(TRIM(H249),6)="_FINAL",1,0)</f>
        <v>0</v>
      </c>
      <c r="K249">
        <f>IF(RIGHT(TRIM(H249),4)="_SSP",1,0)</f>
        <v>0</v>
      </c>
    </row>
    <row r="250" spans="1:11" ht="18" customHeight="1" x14ac:dyDescent="0.2">
      <c r="A250" s="3" t="s">
        <v>170</v>
      </c>
      <c r="B250" s="3" t="s">
        <v>9</v>
      </c>
      <c r="C250" s="3" t="s">
        <v>43</v>
      </c>
      <c r="D250" s="4">
        <v>1</v>
      </c>
      <c r="E250" s="4">
        <v>2</v>
      </c>
      <c r="F250" s="3" t="s">
        <v>23</v>
      </c>
      <c r="G250" s="3" t="s">
        <v>171</v>
      </c>
      <c r="H250" s="3" t="s">
        <v>172</v>
      </c>
      <c r="I250" s="3" t="str">
        <f t="shared" si="3"/>
        <v>ACMGAS303A Nutrition SSP Quiz - [TYPE: quiz, ID: ACMGAS303A_1_1_6130_SSP]</v>
      </c>
      <c r="J250" s="6">
        <f>IF(RIGHT(TRIM(H250),6)="_FINAL",1,0)</f>
        <v>0</v>
      </c>
      <c r="K250">
        <f>IF(RIGHT(TRIM(H250),4)="_SSP",1,0)</f>
        <v>1</v>
      </c>
    </row>
    <row r="251" spans="1:11" ht="18" customHeight="1" x14ac:dyDescent="0.2">
      <c r="A251" s="3" t="s">
        <v>170</v>
      </c>
      <c r="B251" s="3" t="s">
        <v>9</v>
      </c>
      <c r="C251" s="3" t="s">
        <v>43</v>
      </c>
      <c r="D251" s="4">
        <v>1</v>
      </c>
      <c r="E251" s="4">
        <v>2</v>
      </c>
      <c r="F251" s="3" t="s">
        <v>11</v>
      </c>
      <c r="G251" s="3" t="s">
        <v>2203</v>
      </c>
      <c r="H251" s="3" t="s">
        <v>17</v>
      </c>
      <c r="I251" s="3" t="str">
        <f t="shared" si="3"/>
        <v>Assessment 1 Short Answer Questions ACMGAS303A - [TYPE: assign, ID: blank]</v>
      </c>
      <c r="J251" s="6">
        <f>IF(RIGHT(TRIM(H251),6)="_FINAL",1,0)</f>
        <v>0</v>
      </c>
      <c r="K251">
        <f>IF(RIGHT(TRIM(H251),4)="_SSP",1,0)</f>
        <v>0</v>
      </c>
    </row>
    <row r="252" spans="1:11" ht="18" customHeight="1" x14ac:dyDescent="0.2">
      <c r="A252" s="3" t="s">
        <v>170</v>
      </c>
      <c r="B252" s="3" t="s">
        <v>9</v>
      </c>
      <c r="C252" s="3" t="s">
        <v>43</v>
      </c>
      <c r="D252" s="4">
        <v>1</v>
      </c>
      <c r="E252" s="4">
        <v>2</v>
      </c>
      <c r="F252" s="3" t="s">
        <v>11</v>
      </c>
      <c r="G252" s="3" t="s">
        <v>2204</v>
      </c>
      <c r="H252" s="3" t="s">
        <v>2205</v>
      </c>
      <c r="I252" s="3" t="str">
        <f t="shared" si="3"/>
        <v>ACMGAS303A Final Results and Feedback - [TYPE: assign, ID: ACMGAS303A_1_1_6130_FINAL]</v>
      </c>
      <c r="J252" s="6">
        <f>IF(RIGHT(TRIM(H252),6)="_FINAL",1,0)</f>
        <v>1</v>
      </c>
      <c r="K252">
        <f>IF(RIGHT(TRIM(H252),4)="_SSP",1,0)</f>
        <v>0</v>
      </c>
    </row>
    <row r="253" spans="1:11" ht="18" customHeight="1" x14ac:dyDescent="0.2">
      <c r="A253" s="3" t="s">
        <v>170</v>
      </c>
      <c r="B253" s="3" t="s">
        <v>9</v>
      </c>
      <c r="C253" s="3" t="s">
        <v>43</v>
      </c>
      <c r="D253" s="4">
        <v>1</v>
      </c>
      <c r="E253" s="4">
        <v>2</v>
      </c>
      <c r="F253" s="3" t="s">
        <v>11</v>
      </c>
      <c r="G253" s="3" t="s">
        <v>2207</v>
      </c>
      <c r="H253" s="3" t="s">
        <v>17</v>
      </c>
      <c r="I253" s="3" t="str">
        <f t="shared" si="3"/>
        <v>Assessment 2  Design Feeding Plans ACMGAS303A - [TYPE: assign, ID: blank]</v>
      </c>
      <c r="J253" s="6">
        <f>IF(RIGHT(TRIM(H253),6)="_FINAL",1,0)</f>
        <v>0</v>
      </c>
      <c r="K253">
        <f>IF(RIGHT(TRIM(H253),4)="_SSP",1,0)</f>
        <v>0</v>
      </c>
    </row>
    <row r="254" spans="1:11" ht="18" customHeight="1" x14ac:dyDescent="0.2">
      <c r="A254" s="3" t="s">
        <v>170</v>
      </c>
      <c r="B254" s="3" t="s">
        <v>9</v>
      </c>
      <c r="C254" s="3" t="s">
        <v>43</v>
      </c>
      <c r="D254" s="4">
        <v>1</v>
      </c>
      <c r="E254" s="4">
        <v>2</v>
      </c>
      <c r="F254" s="3" t="s">
        <v>11</v>
      </c>
      <c r="G254" s="3" t="s">
        <v>2208</v>
      </c>
      <c r="H254" s="3" t="s">
        <v>17</v>
      </c>
      <c r="I254" s="3" t="str">
        <f t="shared" si="3"/>
        <v>Assessment 3  Complete a monitoring chart  ACMGAS303A - [TYPE: assign, ID: blank]</v>
      </c>
      <c r="J254" s="6">
        <f>IF(RIGHT(TRIM(H254),6)="_FINAL",1,0)</f>
        <v>0</v>
      </c>
      <c r="K254">
        <f>IF(RIGHT(TRIM(H254),4)="_SSP",1,0)</f>
        <v>0</v>
      </c>
    </row>
    <row r="255" spans="1:11" ht="18" customHeight="1" x14ac:dyDescent="0.2">
      <c r="A255" s="3" t="s">
        <v>170</v>
      </c>
      <c r="B255" s="3" t="s">
        <v>9</v>
      </c>
      <c r="C255" s="3" t="s">
        <v>43</v>
      </c>
      <c r="D255" s="4">
        <v>1</v>
      </c>
      <c r="E255" s="4">
        <v>2</v>
      </c>
      <c r="F255" s="3" t="s">
        <v>11</v>
      </c>
      <c r="G255" s="3" t="s">
        <v>2209</v>
      </c>
      <c r="H255" s="3" t="s">
        <v>17</v>
      </c>
      <c r="I255" s="3" t="str">
        <f t="shared" si="3"/>
        <v>Assessment 4 -  Practical Tasks and Supervisors Report ACMGAS303A - [TYPE: assign, ID: blank]</v>
      </c>
      <c r="J255" s="6">
        <f>IF(RIGHT(TRIM(H255),6)="_FINAL",1,0)</f>
        <v>0</v>
      </c>
      <c r="K255">
        <f>IF(RIGHT(TRIM(H255),4)="_SSP",1,0)</f>
        <v>0</v>
      </c>
    </row>
    <row r="256" spans="1:11" ht="18" customHeight="1" x14ac:dyDescent="0.2">
      <c r="A256" s="3" t="s">
        <v>170</v>
      </c>
      <c r="B256" s="3" t="s">
        <v>9</v>
      </c>
      <c r="C256" s="3" t="s">
        <v>43</v>
      </c>
      <c r="D256" s="4">
        <v>1</v>
      </c>
      <c r="E256" s="4">
        <v>2</v>
      </c>
      <c r="F256" s="3" t="s">
        <v>11</v>
      </c>
      <c r="G256" s="3" t="s">
        <v>2780</v>
      </c>
      <c r="H256" s="3" t="s">
        <v>17</v>
      </c>
      <c r="I256" s="3" t="str">
        <f t="shared" si="3"/>
        <v>Trainers use only: Assessment 5  Workplace Assessment ACMGAS303A  - [TYPE: assign, ID: blank]</v>
      </c>
      <c r="J256" s="6">
        <f>IF(RIGHT(TRIM(H256),6)="_FINAL",1,0)</f>
        <v>0</v>
      </c>
      <c r="K256">
        <f>IF(RIGHT(TRIM(H256),4)="_SSP",1,0)</f>
        <v>0</v>
      </c>
    </row>
    <row r="257" spans="1:11" ht="18" customHeight="1" x14ac:dyDescent="0.2">
      <c r="A257" s="3" t="s">
        <v>170</v>
      </c>
      <c r="B257" s="3" t="s">
        <v>9</v>
      </c>
      <c r="C257" s="3" t="s">
        <v>43</v>
      </c>
      <c r="D257" s="4">
        <v>1</v>
      </c>
      <c r="E257" s="4">
        <v>2</v>
      </c>
      <c r="F257" s="3" t="s">
        <v>33</v>
      </c>
      <c r="G257" s="3" t="s">
        <v>36</v>
      </c>
      <c r="H257" s="3" t="s">
        <v>17</v>
      </c>
      <c r="I257" s="3" t="str">
        <f t="shared" si="3"/>
        <v>Moodle Shell Completion Checklist - [TYPE: checklist, ID: blank]</v>
      </c>
      <c r="J257" s="6">
        <f>IF(RIGHT(TRIM(H257),6)="_FINAL",1,0)</f>
        <v>0</v>
      </c>
      <c r="K257">
        <f>IF(RIGHT(TRIM(H257),4)="_SSP",1,0)</f>
        <v>0</v>
      </c>
    </row>
    <row r="258" spans="1:11" ht="18" customHeight="1" x14ac:dyDescent="0.2">
      <c r="A258" s="3" t="s">
        <v>965</v>
      </c>
      <c r="B258" s="3" t="s">
        <v>9</v>
      </c>
      <c r="C258" s="3" t="s">
        <v>43</v>
      </c>
      <c r="D258" s="4">
        <v>37</v>
      </c>
      <c r="E258" s="4">
        <v>74</v>
      </c>
      <c r="F258" s="3" t="s">
        <v>11</v>
      </c>
      <c r="G258" s="3" t="s">
        <v>966</v>
      </c>
      <c r="H258" s="3" t="s">
        <v>17</v>
      </c>
      <c r="I258" s="3" t="str">
        <f t="shared" si="3"/>
        <v>Assessment Task 6 Practical Tasks &amp; Supervisors Report - [TYPE: assign, ID: blank]</v>
      </c>
      <c r="J258" s="6">
        <f>IF(RIGHT(TRIM(H258),6)="_FINAL",1,0)</f>
        <v>0</v>
      </c>
      <c r="K258">
        <f>IF(RIGHT(TRIM(H258),4)="_SSP",1,0)</f>
        <v>0</v>
      </c>
    </row>
    <row r="259" spans="1:11" ht="18" customHeight="1" x14ac:dyDescent="0.2">
      <c r="A259" s="3" t="s">
        <v>965</v>
      </c>
      <c r="B259" s="3" t="s">
        <v>9</v>
      </c>
      <c r="C259" s="3" t="s">
        <v>43</v>
      </c>
      <c r="D259" s="4">
        <v>37</v>
      </c>
      <c r="E259" s="4">
        <v>74</v>
      </c>
      <c r="F259" s="3" t="s">
        <v>23</v>
      </c>
      <c r="G259" s="3" t="s">
        <v>2496</v>
      </c>
      <c r="H259" s="3" t="s">
        <v>17</v>
      </c>
      <c r="I259" s="3" t="str">
        <f t="shared" ref="I259:I322" si="4">G259&amp;" - [TYPE: "&amp;F259&amp;", ID: "&amp;IF(H259="","blank",H259)&amp;"]"</f>
        <v>Assessment 1 Plan and prepare to work safely quiz (ACMOHS201A) - [TYPE: quiz, ID: blank]</v>
      </c>
      <c r="J259" s="6">
        <f>IF(RIGHT(TRIM(H259),6)="_FINAL",1,0)</f>
        <v>0</v>
      </c>
      <c r="K259">
        <f>IF(RIGHT(TRIM(H259),4)="_SSP",1,0)</f>
        <v>0</v>
      </c>
    </row>
    <row r="260" spans="1:11" ht="18" customHeight="1" x14ac:dyDescent="0.2">
      <c r="A260" s="3" t="s">
        <v>965</v>
      </c>
      <c r="B260" s="3" t="s">
        <v>9</v>
      </c>
      <c r="C260" s="3" t="s">
        <v>43</v>
      </c>
      <c r="D260" s="4">
        <v>37</v>
      </c>
      <c r="E260" s="4">
        <v>74</v>
      </c>
      <c r="F260" s="3" t="s">
        <v>23</v>
      </c>
      <c r="G260" s="3" t="s">
        <v>2499</v>
      </c>
      <c r="H260" s="3" t="s">
        <v>17</v>
      </c>
      <c r="I260" s="3" t="str">
        <f t="shared" si="4"/>
        <v>Assessment 2 Conduct Work Safely quiz (ACMOHS201A) - [TYPE: quiz, ID: blank]</v>
      </c>
      <c r="J260" s="6">
        <f>IF(RIGHT(TRIM(H260),6)="_FINAL",1,0)</f>
        <v>0</v>
      </c>
      <c r="K260">
        <f>IF(RIGHT(TRIM(H260),4)="_SSP",1,0)</f>
        <v>0</v>
      </c>
    </row>
    <row r="261" spans="1:11" ht="18" customHeight="1" x14ac:dyDescent="0.2">
      <c r="A261" s="3" t="s">
        <v>965</v>
      </c>
      <c r="B261" s="3" t="s">
        <v>9</v>
      </c>
      <c r="C261" s="3" t="s">
        <v>43</v>
      </c>
      <c r="D261" s="4">
        <v>37</v>
      </c>
      <c r="E261" s="4">
        <v>74</v>
      </c>
      <c r="F261" s="3" t="s">
        <v>23</v>
      </c>
      <c r="G261" s="3" t="s">
        <v>2514</v>
      </c>
      <c r="H261" s="3" t="s">
        <v>17</v>
      </c>
      <c r="I261" s="3" t="str">
        <f t="shared" si="4"/>
        <v>Assessment 3 Participate in OHS processes (ACMOHS201A) - [TYPE: quiz, ID: blank]</v>
      </c>
      <c r="J261" s="6">
        <f>IF(RIGHT(TRIM(H261),6)="_FINAL",1,0)</f>
        <v>0</v>
      </c>
      <c r="K261">
        <f>IF(RIGHT(TRIM(H261),4)="_SSP",1,0)</f>
        <v>0</v>
      </c>
    </row>
    <row r="262" spans="1:11" ht="18" customHeight="1" x14ac:dyDescent="0.2">
      <c r="A262" s="3" t="s">
        <v>965</v>
      </c>
      <c r="B262" s="3" t="s">
        <v>9</v>
      </c>
      <c r="C262" s="3" t="s">
        <v>43</v>
      </c>
      <c r="D262" s="4">
        <v>37</v>
      </c>
      <c r="E262" s="4">
        <v>74</v>
      </c>
      <c r="F262" s="3" t="s">
        <v>23</v>
      </c>
      <c r="G262" s="3" t="s">
        <v>2711</v>
      </c>
      <c r="H262" s="3" t="s">
        <v>17</v>
      </c>
      <c r="I262" s="3" t="str">
        <f t="shared" si="4"/>
        <v>Assessment 4 Emergency response procedures (ACMOHS201A) - [TYPE: quiz, ID: blank]</v>
      </c>
      <c r="J262" s="6">
        <f>IF(RIGHT(TRIM(H262),6)="_FINAL",1,0)</f>
        <v>0</v>
      </c>
      <c r="K262">
        <f>IF(RIGHT(TRIM(H262),4)="_SSP",1,0)</f>
        <v>0</v>
      </c>
    </row>
    <row r="263" spans="1:11" ht="18" customHeight="1" x14ac:dyDescent="0.2">
      <c r="A263" s="3" t="s">
        <v>965</v>
      </c>
      <c r="B263" s="3" t="s">
        <v>9</v>
      </c>
      <c r="C263" s="3" t="s">
        <v>43</v>
      </c>
      <c r="D263" s="4">
        <v>37</v>
      </c>
      <c r="E263" s="4">
        <v>74</v>
      </c>
      <c r="F263" s="3" t="s">
        <v>11</v>
      </c>
      <c r="G263" s="3" t="s">
        <v>2720</v>
      </c>
      <c r="H263" s="3" t="s">
        <v>17</v>
      </c>
      <c r="I263" s="3" t="str">
        <f t="shared" si="4"/>
        <v>ACMOHS201A Assessment 5 Written Questions - [TYPE: assign, ID: blank]</v>
      </c>
      <c r="J263" s="6">
        <f>IF(RIGHT(TRIM(H263),6)="_FINAL",1,0)</f>
        <v>0</v>
      </c>
      <c r="K263">
        <f>IF(RIGHT(TRIM(H263),4)="_SSP",1,0)</f>
        <v>0</v>
      </c>
    </row>
    <row r="264" spans="1:11" ht="18" customHeight="1" x14ac:dyDescent="0.2">
      <c r="A264" s="3" t="s">
        <v>965</v>
      </c>
      <c r="B264" s="3" t="s">
        <v>9</v>
      </c>
      <c r="C264" s="3" t="s">
        <v>43</v>
      </c>
      <c r="D264" s="4">
        <v>37</v>
      </c>
      <c r="E264" s="4">
        <v>74</v>
      </c>
      <c r="F264" s="3" t="s">
        <v>11</v>
      </c>
      <c r="G264" s="3" t="s">
        <v>2779</v>
      </c>
      <c r="H264" s="3" t="s">
        <v>17</v>
      </c>
      <c r="I264" s="3" t="str">
        <f t="shared" si="4"/>
        <v>ACMOHS201A Final Result - [TYPE: assign, ID: blank]</v>
      </c>
      <c r="J264" s="6">
        <f>IF(RIGHT(TRIM(H264),6)="_FINAL",1,0)</f>
        <v>0</v>
      </c>
      <c r="K264">
        <f>IF(RIGHT(TRIM(H264),4)="_SSP",1,0)</f>
        <v>0</v>
      </c>
    </row>
    <row r="265" spans="1:11" ht="18" customHeight="1" x14ac:dyDescent="0.2">
      <c r="A265" s="3" t="s">
        <v>965</v>
      </c>
      <c r="B265" s="3" t="s">
        <v>9</v>
      </c>
      <c r="C265" s="3" t="s">
        <v>43</v>
      </c>
      <c r="D265" s="4">
        <v>37</v>
      </c>
      <c r="E265" s="4">
        <v>74</v>
      </c>
      <c r="F265" s="3" t="s">
        <v>23</v>
      </c>
      <c r="G265" s="3" t="s">
        <v>2795</v>
      </c>
      <c r="H265" s="3" t="s">
        <v>17</v>
      </c>
      <c r="I265" s="3" t="str">
        <f t="shared" si="4"/>
        <v>ACMOHS201A SSP Work Safety quiz - [TYPE: quiz, ID: blank]</v>
      </c>
      <c r="J265" s="6">
        <f>IF(RIGHT(TRIM(H265),6)="_FINAL",1,0)</f>
        <v>0</v>
      </c>
      <c r="K265">
        <f>IF(RIGHT(TRIM(H265),4)="_SSP",1,0)</f>
        <v>0</v>
      </c>
    </row>
    <row r="266" spans="1:11" ht="18" customHeight="1" x14ac:dyDescent="0.2">
      <c r="A266" s="3" t="s">
        <v>965</v>
      </c>
      <c r="B266" s="3" t="s">
        <v>9</v>
      </c>
      <c r="C266" s="3" t="s">
        <v>43</v>
      </c>
      <c r="D266" s="4">
        <v>37</v>
      </c>
      <c r="E266" s="4">
        <v>74</v>
      </c>
      <c r="F266" s="3" t="s">
        <v>33</v>
      </c>
      <c r="G266" s="3" t="s">
        <v>36</v>
      </c>
      <c r="H266" s="3" t="s">
        <v>17</v>
      </c>
      <c r="I266" s="3" t="str">
        <f t="shared" si="4"/>
        <v>Moodle Shell Completion Checklist - [TYPE: checklist, ID: blank]</v>
      </c>
      <c r="J266" s="6">
        <f>IF(RIGHT(TRIM(H266),6)="_FINAL",1,0)</f>
        <v>0</v>
      </c>
      <c r="K266">
        <f>IF(RIGHT(TRIM(H266),4)="_SSP",1,0)</f>
        <v>0</v>
      </c>
    </row>
    <row r="267" spans="1:11" ht="18" customHeight="1" x14ac:dyDescent="0.2">
      <c r="A267" s="3" t="s">
        <v>1084</v>
      </c>
      <c r="B267" s="3" t="s">
        <v>9</v>
      </c>
      <c r="C267" s="3" t="s">
        <v>43</v>
      </c>
      <c r="D267" s="4">
        <v>11</v>
      </c>
      <c r="E267" s="4">
        <v>19</v>
      </c>
      <c r="F267" s="3" t="s">
        <v>23</v>
      </c>
      <c r="G267" s="3" t="s">
        <v>1085</v>
      </c>
      <c r="H267" s="3" t="s">
        <v>1086</v>
      </c>
      <c r="I267" s="3" t="str">
        <f t="shared" si="4"/>
        <v>ACMWHS301A SSP Quiz - [TYPE: quiz, ID: ACMWHS301A_1_1_6343_SSP]</v>
      </c>
      <c r="J267" s="6">
        <f>IF(RIGHT(TRIM(H267),6)="_FINAL",1,0)</f>
        <v>0</v>
      </c>
      <c r="K267">
        <f>IF(RIGHT(TRIM(H267),4)="_SSP",1,0)</f>
        <v>1</v>
      </c>
    </row>
    <row r="268" spans="1:11" ht="18" customHeight="1" x14ac:dyDescent="0.2">
      <c r="A268" s="3" t="s">
        <v>1084</v>
      </c>
      <c r="B268" s="3" t="s">
        <v>9</v>
      </c>
      <c r="C268" s="3" t="s">
        <v>43</v>
      </c>
      <c r="D268" s="4">
        <v>11</v>
      </c>
      <c r="E268" s="4">
        <v>19</v>
      </c>
      <c r="F268" s="3" t="s">
        <v>11</v>
      </c>
      <c r="G268" s="3" t="s">
        <v>1154</v>
      </c>
      <c r="H268" s="3" t="s">
        <v>1155</v>
      </c>
      <c r="I268" s="3" t="str">
        <f t="shared" si="4"/>
        <v>ACMWHS301A Final Unit Result - [TYPE: assign, ID: ACMWHS301A_1_1_6343_FINAL]</v>
      </c>
      <c r="J268" s="6">
        <f>IF(RIGHT(TRIM(H268),6)="_FINAL",1,0)</f>
        <v>1</v>
      </c>
      <c r="K268">
        <f>IF(RIGHT(TRIM(H268),4)="_SSP",1,0)</f>
        <v>0</v>
      </c>
    </row>
    <row r="269" spans="1:11" ht="18" customHeight="1" x14ac:dyDescent="0.2">
      <c r="A269" s="3" t="s">
        <v>1084</v>
      </c>
      <c r="B269" s="3" t="s">
        <v>9</v>
      </c>
      <c r="C269" s="3" t="s">
        <v>43</v>
      </c>
      <c r="D269" s="4">
        <v>11</v>
      </c>
      <c r="E269" s="4">
        <v>19</v>
      </c>
      <c r="F269" s="3" t="s">
        <v>11</v>
      </c>
      <c r="G269" s="3" t="s">
        <v>1160</v>
      </c>
      <c r="H269" s="3" t="s">
        <v>17</v>
      </c>
      <c r="I269" s="3" t="str">
        <f t="shared" si="4"/>
        <v>Assessment 1 ACMWHS301A/ACMOHS301A Short Answer Questions - [TYPE: assign, ID: blank]</v>
      </c>
      <c r="J269" s="6">
        <f>IF(RIGHT(TRIM(H269),6)="_FINAL",1,0)</f>
        <v>0</v>
      </c>
      <c r="K269">
        <f>IF(RIGHT(TRIM(H269),4)="_SSP",1,0)</f>
        <v>0</v>
      </c>
    </row>
    <row r="270" spans="1:11" ht="18" customHeight="1" x14ac:dyDescent="0.2">
      <c r="A270" s="3" t="s">
        <v>1084</v>
      </c>
      <c r="B270" s="3" t="s">
        <v>9</v>
      </c>
      <c r="C270" s="3" t="s">
        <v>43</v>
      </c>
      <c r="D270" s="4">
        <v>11</v>
      </c>
      <c r="E270" s="4">
        <v>19</v>
      </c>
      <c r="F270" s="3" t="s">
        <v>11</v>
      </c>
      <c r="G270" s="3" t="s">
        <v>1182</v>
      </c>
      <c r="H270" s="3" t="s">
        <v>17</v>
      </c>
      <c r="I270" s="3" t="str">
        <f t="shared" si="4"/>
        <v>Assessment 2 ACMWHS301A/ACMOHS301A Portfolio - [TYPE: assign, ID: blank]</v>
      </c>
      <c r="J270" s="6">
        <f>IF(RIGHT(TRIM(H270),6)="_FINAL",1,0)</f>
        <v>0</v>
      </c>
      <c r="K270">
        <f>IF(RIGHT(TRIM(H270),4)="_SSP",1,0)</f>
        <v>0</v>
      </c>
    </row>
    <row r="271" spans="1:11" ht="18" customHeight="1" x14ac:dyDescent="0.2">
      <c r="A271" s="3" t="s">
        <v>1084</v>
      </c>
      <c r="B271" s="3" t="s">
        <v>9</v>
      </c>
      <c r="C271" s="3" t="s">
        <v>43</v>
      </c>
      <c r="D271" s="4">
        <v>11</v>
      </c>
      <c r="E271" s="4">
        <v>19</v>
      </c>
      <c r="F271" s="3" t="s">
        <v>23</v>
      </c>
      <c r="G271" s="3" t="s">
        <v>1197</v>
      </c>
      <c r="H271" s="3" t="s">
        <v>17</v>
      </c>
      <c r="I271" s="3" t="str">
        <f t="shared" si="4"/>
        <v>Assessment 3 ACMWHS301A/ACMOHS301A Quiz - [TYPE: quiz, ID: blank]</v>
      </c>
      <c r="J271" s="6">
        <f>IF(RIGHT(TRIM(H271),6)="_FINAL",1,0)</f>
        <v>0</v>
      </c>
      <c r="K271">
        <f>IF(RIGHT(TRIM(H271),4)="_SSP",1,0)</f>
        <v>0</v>
      </c>
    </row>
    <row r="272" spans="1:11" ht="18" customHeight="1" x14ac:dyDescent="0.2">
      <c r="A272" s="3" t="s">
        <v>1084</v>
      </c>
      <c r="B272" s="3" t="s">
        <v>9</v>
      </c>
      <c r="C272" s="3" t="s">
        <v>43</v>
      </c>
      <c r="D272" s="4">
        <v>11</v>
      </c>
      <c r="E272" s="4">
        <v>19</v>
      </c>
      <c r="F272" s="3" t="s">
        <v>23</v>
      </c>
      <c r="G272" s="3" t="s">
        <v>1203</v>
      </c>
      <c r="H272" s="3" t="s">
        <v>17</v>
      </c>
      <c r="I272" s="3" t="str">
        <f t="shared" si="4"/>
        <v>Assessment 4 ACMWHS301A/ACMOHS301A Quiz - [TYPE: quiz, ID: blank]</v>
      </c>
      <c r="J272" s="6">
        <f>IF(RIGHT(TRIM(H272),6)="_FINAL",1,0)</f>
        <v>0</v>
      </c>
      <c r="K272">
        <f>IF(RIGHT(TRIM(H272),4)="_SSP",1,0)</f>
        <v>0</v>
      </c>
    </row>
    <row r="273" spans="1:11" ht="18" customHeight="1" x14ac:dyDescent="0.2">
      <c r="A273" s="3" t="s">
        <v>1084</v>
      </c>
      <c r="B273" s="3" t="s">
        <v>9</v>
      </c>
      <c r="C273" s="3" t="s">
        <v>43</v>
      </c>
      <c r="D273" s="4">
        <v>11</v>
      </c>
      <c r="E273" s="4">
        <v>19</v>
      </c>
      <c r="F273" s="3" t="s">
        <v>23</v>
      </c>
      <c r="G273" s="3" t="s">
        <v>1447</v>
      </c>
      <c r="H273" s="3" t="s">
        <v>1448</v>
      </c>
      <c r="I273" s="3" t="str">
        <f t="shared" si="4"/>
        <v>ACMOHS301A SSP Quiz - [TYPE: quiz, ID: ACMOHS301A_1_1_6343_SSP]</v>
      </c>
      <c r="J273" s="6">
        <f>IF(RIGHT(TRIM(H273),6)="_FINAL",1,0)</f>
        <v>0</v>
      </c>
      <c r="K273">
        <f>IF(RIGHT(TRIM(H273),4)="_SSP",1,0)</f>
        <v>1</v>
      </c>
    </row>
    <row r="274" spans="1:11" ht="18" customHeight="1" x14ac:dyDescent="0.2">
      <c r="A274" s="3" t="s">
        <v>1084</v>
      </c>
      <c r="B274" s="3" t="s">
        <v>9</v>
      </c>
      <c r="C274" s="3" t="s">
        <v>43</v>
      </c>
      <c r="D274" s="4">
        <v>11</v>
      </c>
      <c r="E274" s="4">
        <v>19</v>
      </c>
      <c r="F274" s="3" t="s">
        <v>11</v>
      </c>
      <c r="G274" s="3" t="s">
        <v>1449</v>
      </c>
      <c r="H274" s="3" t="s">
        <v>17</v>
      </c>
      <c r="I274" s="3" t="str">
        <f t="shared" si="4"/>
        <v>Assessment Map ACMWHS301A  - [TYPE: assign, ID: blank]</v>
      </c>
      <c r="J274" s="6">
        <f>IF(RIGHT(TRIM(H274),6)="_FINAL",1,0)</f>
        <v>0</v>
      </c>
      <c r="K274">
        <f>IF(RIGHT(TRIM(H274),4)="_SSP",1,0)</f>
        <v>0</v>
      </c>
    </row>
    <row r="275" spans="1:11" ht="18" customHeight="1" x14ac:dyDescent="0.2">
      <c r="A275" s="3" t="s">
        <v>1084</v>
      </c>
      <c r="B275" s="3" t="s">
        <v>9</v>
      </c>
      <c r="C275" s="3" t="s">
        <v>43</v>
      </c>
      <c r="D275" s="4">
        <v>11</v>
      </c>
      <c r="E275" s="4">
        <v>19</v>
      </c>
      <c r="F275" s="3" t="s">
        <v>11</v>
      </c>
      <c r="G275" s="3" t="s">
        <v>1450</v>
      </c>
      <c r="H275" s="3" t="s">
        <v>17</v>
      </c>
      <c r="I275" s="3" t="str">
        <f t="shared" si="4"/>
        <v>Delivery Map ACMWHS301A - [TYPE: assign, ID: blank]</v>
      </c>
      <c r="J275" s="6">
        <f>IF(RIGHT(TRIM(H275),6)="_FINAL",1,0)</f>
        <v>0</v>
      </c>
      <c r="K275">
        <f>IF(RIGHT(TRIM(H275),4)="_SSP",1,0)</f>
        <v>0</v>
      </c>
    </row>
    <row r="276" spans="1:11" ht="18" customHeight="1" x14ac:dyDescent="0.2">
      <c r="A276" s="3" t="s">
        <v>1084</v>
      </c>
      <c r="B276" s="3" t="s">
        <v>9</v>
      </c>
      <c r="C276" s="3" t="s">
        <v>43</v>
      </c>
      <c r="D276" s="4">
        <v>11</v>
      </c>
      <c r="E276" s="4">
        <v>19</v>
      </c>
      <c r="F276" s="3" t="s">
        <v>11</v>
      </c>
      <c r="G276" s="3" t="s">
        <v>1508</v>
      </c>
      <c r="H276" s="3" t="s">
        <v>17</v>
      </c>
      <c r="I276" s="3" t="str">
        <f t="shared" si="4"/>
        <v>Assessment Map ACMOHS301A - [TYPE: assign, ID: blank]</v>
      </c>
      <c r="J276" s="6">
        <f>IF(RIGHT(TRIM(H276),6)="_FINAL",1,0)</f>
        <v>0</v>
      </c>
      <c r="K276">
        <f>IF(RIGHT(TRIM(H276),4)="_SSP",1,0)</f>
        <v>0</v>
      </c>
    </row>
    <row r="277" spans="1:11" ht="18" customHeight="1" x14ac:dyDescent="0.2">
      <c r="A277" s="3" t="s">
        <v>1084</v>
      </c>
      <c r="B277" s="3" t="s">
        <v>9</v>
      </c>
      <c r="C277" s="3" t="s">
        <v>43</v>
      </c>
      <c r="D277" s="4">
        <v>11</v>
      </c>
      <c r="E277" s="4">
        <v>19</v>
      </c>
      <c r="F277" s="3" t="s">
        <v>11</v>
      </c>
      <c r="G277" s="3" t="s">
        <v>1527</v>
      </c>
      <c r="H277" s="3" t="s">
        <v>17</v>
      </c>
      <c r="I277" s="3" t="str">
        <f t="shared" si="4"/>
        <v>Delivery Map ACMOHS301A - [TYPE: assign, ID: blank]</v>
      </c>
      <c r="J277" s="6">
        <f>IF(RIGHT(TRIM(H277),6)="_FINAL",1,0)</f>
        <v>0</v>
      </c>
      <c r="K277">
        <f>IF(RIGHT(TRIM(H277),4)="_SSP",1,0)</f>
        <v>0</v>
      </c>
    </row>
    <row r="278" spans="1:11" ht="18" customHeight="1" x14ac:dyDescent="0.2">
      <c r="A278" s="3" t="s">
        <v>1084</v>
      </c>
      <c r="B278" s="3" t="s">
        <v>9</v>
      </c>
      <c r="C278" s="3" t="s">
        <v>43</v>
      </c>
      <c r="D278" s="4">
        <v>11</v>
      </c>
      <c r="E278" s="4">
        <v>19</v>
      </c>
      <c r="F278" s="3" t="s">
        <v>11</v>
      </c>
      <c r="G278" s="3" t="s">
        <v>2164</v>
      </c>
      <c r="H278" s="3" t="s">
        <v>2165</v>
      </c>
      <c r="I278" s="3" t="str">
        <f t="shared" si="4"/>
        <v>ACMOHS301A Final Unit Result - [TYPE: assign, ID: ACMOHS301A_1_1_6343_FINAL]</v>
      </c>
      <c r="J278" s="6">
        <f>IF(RIGHT(TRIM(H278),6)="_FINAL",1,0)</f>
        <v>1</v>
      </c>
      <c r="K278">
        <f>IF(RIGHT(TRIM(H278),4)="_SSP",1,0)</f>
        <v>0</v>
      </c>
    </row>
    <row r="279" spans="1:11" ht="18" customHeight="1" x14ac:dyDescent="0.2">
      <c r="A279" s="3" t="s">
        <v>1084</v>
      </c>
      <c r="B279" s="3" t="s">
        <v>9</v>
      </c>
      <c r="C279" s="3" t="s">
        <v>43</v>
      </c>
      <c r="D279" s="4">
        <v>11</v>
      </c>
      <c r="E279" s="4">
        <v>19</v>
      </c>
      <c r="F279" s="3" t="s">
        <v>33</v>
      </c>
      <c r="G279" s="3" t="s">
        <v>36</v>
      </c>
      <c r="H279" s="3" t="s">
        <v>17</v>
      </c>
      <c r="I279" s="3" t="str">
        <f t="shared" si="4"/>
        <v>Moodle Shell Completion Checklist - [TYPE: checklist, ID: blank]</v>
      </c>
      <c r="J279" s="6">
        <f>IF(RIGHT(TRIM(H279),6)="_FINAL",1,0)</f>
        <v>0</v>
      </c>
      <c r="K279">
        <f>IF(RIGHT(TRIM(H279),4)="_SSP",1,0)</f>
        <v>0</v>
      </c>
    </row>
    <row r="280" spans="1:11" ht="18" customHeight="1" x14ac:dyDescent="0.2">
      <c r="A280" s="3" t="s">
        <v>1814</v>
      </c>
      <c r="B280" s="3" t="s">
        <v>9</v>
      </c>
      <c r="C280" s="3" t="s">
        <v>43</v>
      </c>
      <c r="D280" s="4">
        <v>1</v>
      </c>
      <c r="E280" s="4">
        <v>2</v>
      </c>
      <c r="F280" s="3" t="s">
        <v>11</v>
      </c>
      <c r="G280" s="3" t="s">
        <v>1815</v>
      </c>
      <c r="H280" s="3" t="s">
        <v>17</v>
      </c>
      <c r="I280" s="3" t="str">
        <f t="shared" si="4"/>
        <v>ACMOHS301A Assessment 1 - [TYPE: assign, ID: blank]</v>
      </c>
      <c r="J280" s="6">
        <f>IF(RIGHT(TRIM(H280),6)="_FINAL",1,0)</f>
        <v>0</v>
      </c>
      <c r="K280">
        <f>IF(RIGHT(TRIM(H280),4)="_SSP",1,0)</f>
        <v>0</v>
      </c>
    </row>
    <row r="281" spans="1:11" ht="18" customHeight="1" x14ac:dyDescent="0.2">
      <c r="A281" s="3" t="s">
        <v>1814</v>
      </c>
      <c r="B281" s="3" t="s">
        <v>9</v>
      </c>
      <c r="C281" s="3" t="s">
        <v>43</v>
      </c>
      <c r="D281" s="4">
        <v>1</v>
      </c>
      <c r="E281" s="4">
        <v>2</v>
      </c>
      <c r="F281" s="3" t="s">
        <v>11</v>
      </c>
      <c r="G281" s="3" t="s">
        <v>1816</v>
      </c>
      <c r="H281" s="3" t="s">
        <v>17</v>
      </c>
      <c r="I281" s="3" t="str">
        <f t="shared" si="4"/>
        <v>ACMOSH301A Assessment 2 - [TYPE: assign, ID: blank]</v>
      </c>
      <c r="J281" s="6">
        <f>IF(RIGHT(TRIM(H281),6)="_FINAL",1,0)</f>
        <v>0</v>
      </c>
      <c r="K281">
        <f>IF(RIGHT(TRIM(H281),4)="_SSP",1,0)</f>
        <v>0</v>
      </c>
    </row>
    <row r="282" spans="1:11" ht="18" customHeight="1" x14ac:dyDescent="0.2">
      <c r="A282" s="3" t="s">
        <v>1814</v>
      </c>
      <c r="B282" s="3" t="s">
        <v>9</v>
      </c>
      <c r="C282" s="3" t="s">
        <v>43</v>
      </c>
      <c r="D282" s="4">
        <v>1</v>
      </c>
      <c r="E282" s="4">
        <v>2</v>
      </c>
      <c r="F282" s="3" t="s">
        <v>11</v>
      </c>
      <c r="G282" s="3" t="s">
        <v>1817</v>
      </c>
      <c r="H282" s="3" t="s">
        <v>17</v>
      </c>
      <c r="I282" s="3" t="str">
        <f t="shared" si="4"/>
        <v>ACMOHS301A Assessment 3 - [TYPE: assign, ID: blank]</v>
      </c>
      <c r="J282" s="6">
        <f>IF(RIGHT(TRIM(H282),6)="_FINAL",1,0)</f>
        <v>0</v>
      </c>
      <c r="K282">
        <f>IF(RIGHT(TRIM(H282),4)="_SSP",1,0)</f>
        <v>0</v>
      </c>
    </row>
    <row r="283" spans="1:11" ht="18" customHeight="1" x14ac:dyDescent="0.2">
      <c r="A283" s="3" t="s">
        <v>1814</v>
      </c>
      <c r="B283" s="3" t="s">
        <v>9</v>
      </c>
      <c r="C283" s="3" t="s">
        <v>43</v>
      </c>
      <c r="D283" s="4">
        <v>1</v>
      </c>
      <c r="E283" s="4">
        <v>2</v>
      </c>
      <c r="F283" s="3" t="s">
        <v>11</v>
      </c>
      <c r="G283" s="3" t="s">
        <v>1822</v>
      </c>
      <c r="H283" s="3" t="s">
        <v>1823</v>
      </c>
      <c r="I283" s="3" t="str">
        <f t="shared" si="4"/>
        <v>ACMOHS301A - Final result - [TYPE: assign, ID: ACMOHS301A_1_1_6155_FINAL]</v>
      </c>
      <c r="J283" s="6">
        <f>IF(RIGHT(TRIM(H283),6)="_FINAL",1,0)</f>
        <v>1</v>
      </c>
      <c r="K283">
        <f>IF(RIGHT(TRIM(H283),4)="_SSP",1,0)</f>
        <v>0</v>
      </c>
    </row>
    <row r="284" spans="1:11" ht="18" customHeight="1" x14ac:dyDescent="0.2">
      <c r="A284" s="3" t="s">
        <v>1814</v>
      </c>
      <c r="B284" s="3" t="s">
        <v>9</v>
      </c>
      <c r="C284" s="3" t="s">
        <v>43</v>
      </c>
      <c r="D284" s="4">
        <v>1</v>
      </c>
      <c r="E284" s="4">
        <v>2</v>
      </c>
      <c r="F284" s="3" t="s">
        <v>23</v>
      </c>
      <c r="G284" s="3" t="s">
        <v>1838</v>
      </c>
      <c r="H284" s="3" t="s">
        <v>1839</v>
      </c>
      <c r="I284" s="3" t="str">
        <f t="shared" si="4"/>
        <v>SSP Quiz ACMOHS301A - [TYPE: quiz, ID: ACMOHS301A_1_1_6155_SSP]</v>
      </c>
      <c r="J284" s="6">
        <f>IF(RIGHT(TRIM(H284),6)="_FINAL",1,0)</f>
        <v>0</v>
      </c>
      <c r="K284">
        <f>IF(RIGHT(TRIM(H284),4)="_SSP",1,0)</f>
        <v>1</v>
      </c>
    </row>
    <row r="285" spans="1:11" ht="18" customHeight="1" x14ac:dyDescent="0.2">
      <c r="A285" s="3" t="s">
        <v>1814</v>
      </c>
      <c r="B285" s="3" t="s">
        <v>9</v>
      </c>
      <c r="C285" s="3" t="s">
        <v>43</v>
      </c>
      <c r="D285" s="4">
        <v>1</v>
      </c>
      <c r="E285" s="4">
        <v>2</v>
      </c>
      <c r="F285" s="3" t="s">
        <v>23</v>
      </c>
      <c r="G285" s="3" t="s">
        <v>1840</v>
      </c>
      <c r="H285" s="3" t="s">
        <v>17</v>
      </c>
      <c r="I285" s="3" t="str">
        <f t="shared" si="4"/>
        <v>Assessment 4  ACMOHS301A Quiz - [TYPE: quiz, ID: blank]</v>
      </c>
      <c r="J285" s="6">
        <f>IF(RIGHT(TRIM(H285),6)="_FINAL",1,0)</f>
        <v>0</v>
      </c>
      <c r="K285">
        <f>IF(RIGHT(TRIM(H285),4)="_SSP",1,0)</f>
        <v>0</v>
      </c>
    </row>
    <row r="286" spans="1:11" ht="18" customHeight="1" x14ac:dyDescent="0.2">
      <c r="A286" s="3" t="s">
        <v>1814</v>
      </c>
      <c r="B286" s="3" t="s">
        <v>9</v>
      </c>
      <c r="C286" s="3" t="s">
        <v>43</v>
      </c>
      <c r="D286" s="4">
        <v>1</v>
      </c>
      <c r="E286" s="4">
        <v>2</v>
      </c>
      <c r="F286" s="3" t="s">
        <v>11</v>
      </c>
      <c r="G286" s="3" t="s">
        <v>1841</v>
      </c>
      <c r="H286" s="3" t="s">
        <v>17</v>
      </c>
      <c r="I286" s="3" t="str">
        <f t="shared" si="4"/>
        <v>Assessment 5 ACMOHS301A Workplace assessment - [TYPE: assign, ID: blank]</v>
      </c>
      <c r="J286" s="6">
        <f>IF(RIGHT(TRIM(H286),6)="_FINAL",1,0)</f>
        <v>0</v>
      </c>
      <c r="K286">
        <f>IF(RIGHT(TRIM(H286),4)="_SSP",1,0)</f>
        <v>0</v>
      </c>
    </row>
    <row r="287" spans="1:11" ht="18" customHeight="1" x14ac:dyDescent="0.2">
      <c r="A287" s="3" t="s">
        <v>1814</v>
      </c>
      <c r="B287" s="3" t="s">
        <v>9</v>
      </c>
      <c r="C287" s="3" t="s">
        <v>43</v>
      </c>
      <c r="D287" s="4">
        <v>1</v>
      </c>
      <c r="E287" s="4">
        <v>2</v>
      </c>
      <c r="F287" s="3" t="s">
        <v>33</v>
      </c>
      <c r="G287" s="3" t="s">
        <v>36</v>
      </c>
      <c r="H287" s="3" t="s">
        <v>17</v>
      </c>
      <c r="I287" s="3" t="str">
        <f t="shared" si="4"/>
        <v>Moodle Shell Completion Checklist - [TYPE: checklist, ID: blank]</v>
      </c>
      <c r="J287" s="6">
        <f>IF(RIGHT(TRIM(H287),6)="_FINAL",1,0)</f>
        <v>0</v>
      </c>
      <c r="K287">
        <f>IF(RIGHT(TRIM(H287),4)="_SSP",1,0)</f>
        <v>0</v>
      </c>
    </row>
    <row r="288" spans="1:11" ht="18" customHeight="1" x14ac:dyDescent="0.2">
      <c r="A288" s="3" t="s">
        <v>765</v>
      </c>
      <c r="B288" s="3" t="s">
        <v>9</v>
      </c>
      <c r="C288" s="3" t="s">
        <v>43</v>
      </c>
      <c r="D288" s="4">
        <v>9</v>
      </c>
      <c r="E288" s="4">
        <v>14</v>
      </c>
      <c r="F288" s="3" t="s">
        <v>23</v>
      </c>
      <c r="G288" s="3" t="s">
        <v>766</v>
      </c>
      <c r="H288" s="3" t="s">
        <v>767</v>
      </c>
      <c r="I288" s="3" t="str">
        <f t="shared" si="4"/>
        <v>ACMSPE304A SSP Quiz - [TYPE: quiz, ID: ACMSPE304A_1_1_6137_SSP]</v>
      </c>
      <c r="J288" s="6">
        <f>IF(RIGHT(TRIM(H288),6)="_FINAL",1,0)</f>
        <v>0</v>
      </c>
      <c r="K288">
        <f>IF(RIGHT(TRIM(H288),4)="_SSP",1,0)</f>
        <v>1</v>
      </c>
    </row>
    <row r="289" spans="1:11" ht="18" customHeight="1" x14ac:dyDescent="0.2">
      <c r="A289" s="3" t="s">
        <v>765</v>
      </c>
      <c r="B289" s="3" t="s">
        <v>9</v>
      </c>
      <c r="C289" s="3" t="s">
        <v>43</v>
      </c>
      <c r="D289" s="4">
        <v>9</v>
      </c>
      <c r="E289" s="4">
        <v>14</v>
      </c>
      <c r="F289" s="3" t="s">
        <v>23</v>
      </c>
      <c r="G289" s="3" t="s">
        <v>1418</v>
      </c>
      <c r="H289" s="3" t="s">
        <v>17</v>
      </c>
      <c r="I289" s="3" t="str">
        <f t="shared" si="4"/>
        <v>ACMSPE304A Assessment 1 - Dog Nutrition Quiz - [TYPE: quiz, ID: blank]</v>
      </c>
      <c r="J289" s="6">
        <f>IF(RIGHT(TRIM(H289),6)="_FINAL",1,0)</f>
        <v>0</v>
      </c>
      <c r="K289">
        <f>IF(RIGHT(TRIM(H289),4)="_SSP",1,0)</f>
        <v>0</v>
      </c>
    </row>
    <row r="290" spans="1:11" ht="18" customHeight="1" x14ac:dyDescent="0.2">
      <c r="A290" s="3" t="s">
        <v>765</v>
      </c>
      <c r="B290" s="3" t="s">
        <v>9</v>
      </c>
      <c r="C290" s="3" t="s">
        <v>43</v>
      </c>
      <c r="D290" s="4">
        <v>9</v>
      </c>
      <c r="E290" s="4">
        <v>14</v>
      </c>
      <c r="F290" s="3" t="s">
        <v>23</v>
      </c>
      <c r="G290" s="3" t="s">
        <v>1917</v>
      </c>
      <c r="H290" s="3" t="s">
        <v>17</v>
      </c>
      <c r="I290" s="3" t="str">
        <f t="shared" si="4"/>
        <v>ACMSPE304A Assessment 2 - Housing - [TYPE: quiz, ID: blank]</v>
      </c>
      <c r="J290" s="6">
        <f>IF(RIGHT(TRIM(H290),6)="_FINAL",1,0)</f>
        <v>0</v>
      </c>
      <c r="K290">
        <f>IF(RIGHT(TRIM(H290),4)="_SSP",1,0)</f>
        <v>0</v>
      </c>
    </row>
    <row r="291" spans="1:11" ht="18" customHeight="1" x14ac:dyDescent="0.2">
      <c r="A291" s="3" t="s">
        <v>765</v>
      </c>
      <c r="B291" s="3" t="s">
        <v>9</v>
      </c>
      <c r="C291" s="3" t="s">
        <v>43</v>
      </c>
      <c r="D291" s="4">
        <v>9</v>
      </c>
      <c r="E291" s="4">
        <v>14</v>
      </c>
      <c r="F291" s="3" t="s">
        <v>23</v>
      </c>
      <c r="G291" s="3" t="s">
        <v>2262</v>
      </c>
      <c r="H291" s="3" t="s">
        <v>17</v>
      </c>
      <c r="I291" s="3" t="str">
        <f t="shared" si="4"/>
        <v>ACMSPE304A Assessment 3 - General Dog Care Quiz - [TYPE: quiz, ID: blank]</v>
      </c>
      <c r="J291" s="6">
        <f>IF(RIGHT(TRIM(H291),6)="_FINAL",1,0)</f>
        <v>0</v>
      </c>
      <c r="K291">
        <f>IF(RIGHT(TRIM(H291),4)="_SSP",1,0)</f>
        <v>0</v>
      </c>
    </row>
    <row r="292" spans="1:11" ht="18" customHeight="1" x14ac:dyDescent="0.2">
      <c r="A292" s="3" t="s">
        <v>765</v>
      </c>
      <c r="B292" s="3" t="s">
        <v>9</v>
      </c>
      <c r="C292" s="3" t="s">
        <v>43</v>
      </c>
      <c r="D292" s="4">
        <v>9</v>
      </c>
      <c r="E292" s="4">
        <v>14</v>
      </c>
      <c r="F292" s="3" t="s">
        <v>11</v>
      </c>
      <c r="G292" s="3" t="s">
        <v>2852</v>
      </c>
      <c r="H292" s="3" t="s">
        <v>2853</v>
      </c>
      <c r="I292" s="3" t="str">
        <f t="shared" si="4"/>
        <v>ACMSPE304A Final Result - [TYPE: assign, ID: ACMSPE304A_1_1_6137_FINAL]</v>
      </c>
      <c r="J292" s="6">
        <f>IF(RIGHT(TRIM(H292),6)="_FINAL",1,0)</f>
        <v>1</v>
      </c>
      <c r="K292">
        <f>IF(RIGHT(TRIM(H292),4)="_SSP",1,0)</f>
        <v>0</v>
      </c>
    </row>
    <row r="293" spans="1:11" ht="18" customHeight="1" x14ac:dyDescent="0.2">
      <c r="A293" s="3" t="s">
        <v>765</v>
      </c>
      <c r="B293" s="3" t="s">
        <v>9</v>
      </c>
      <c r="C293" s="3" t="s">
        <v>43</v>
      </c>
      <c r="D293" s="4">
        <v>9</v>
      </c>
      <c r="E293" s="4">
        <v>14</v>
      </c>
      <c r="F293" s="3" t="s">
        <v>33</v>
      </c>
      <c r="G293" s="3" t="s">
        <v>36</v>
      </c>
      <c r="H293" s="3" t="s">
        <v>17</v>
      </c>
      <c r="I293" s="3" t="str">
        <f t="shared" si="4"/>
        <v>Moodle Shell Completion Checklist - [TYPE: checklist, ID: blank]</v>
      </c>
      <c r="J293" s="6">
        <f>IF(RIGHT(TRIM(H293),6)="_FINAL",1,0)</f>
        <v>0</v>
      </c>
      <c r="K293">
        <f>IF(RIGHT(TRIM(H293),4)="_SSP",1,0)</f>
        <v>0</v>
      </c>
    </row>
    <row r="294" spans="1:11" ht="18" customHeight="1" x14ac:dyDescent="0.2">
      <c r="A294" s="3" t="s">
        <v>765</v>
      </c>
      <c r="B294" s="3" t="s">
        <v>9</v>
      </c>
      <c r="C294" s="3" t="s">
        <v>43</v>
      </c>
      <c r="D294" s="4">
        <v>9</v>
      </c>
      <c r="E294" s="4">
        <v>14</v>
      </c>
      <c r="F294" s="3" t="s">
        <v>11</v>
      </c>
      <c r="G294" s="3" t="s">
        <v>3150</v>
      </c>
      <c r="H294" s="3" t="s">
        <v>17</v>
      </c>
      <c r="I294" s="3" t="str">
        <f t="shared" si="4"/>
        <v>ACMSPE304A Assessment 4 - Written Assessment - [TYPE: assign, ID: blank]</v>
      </c>
      <c r="J294" s="6">
        <f>IF(RIGHT(TRIM(H294),6)="_FINAL",1,0)</f>
        <v>0</v>
      </c>
      <c r="K294">
        <f>IF(RIGHT(TRIM(H294),4)="_SSP",1,0)</f>
        <v>0</v>
      </c>
    </row>
    <row r="295" spans="1:11" ht="18" customHeight="1" x14ac:dyDescent="0.2">
      <c r="A295" s="3" t="s">
        <v>1289</v>
      </c>
      <c r="B295" s="3" t="s">
        <v>9</v>
      </c>
      <c r="C295" s="3" t="s">
        <v>43</v>
      </c>
      <c r="D295" s="4">
        <v>22</v>
      </c>
      <c r="E295" s="4">
        <v>27</v>
      </c>
      <c r="F295" s="3" t="s">
        <v>11</v>
      </c>
      <c r="G295" s="3" t="s">
        <v>1290</v>
      </c>
      <c r="H295" s="3" t="s">
        <v>17</v>
      </c>
      <c r="I295" s="3" t="str">
        <f t="shared" si="4"/>
        <v>Assessment Task 1 Resource Usage Record - [TYPE: assign, ID: blank]</v>
      </c>
      <c r="J295" s="6">
        <f>IF(RIGHT(TRIM(H295),6)="_FINAL",1,0)</f>
        <v>0</v>
      </c>
      <c r="K295">
        <f>IF(RIGHT(TRIM(H295),4)="_SSP",1,0)</f>
        <v>0</v>
      </c>
    </row>
    <row r="296" spans="1:11" ht="18" customHeight="1" x14ac:dyDescent="0.2">
      <c r="A296" s="3" t="s">
        <v>1289</v>
      </c>
      <c r="B296" s="3" t="s">
        <v>9</v>
      </c>
      <c r="C296" s="3" t="s">
        <v>43</v>
      </c>
      <c r="D296" s="4">
        <v>22</v>
      </c>
      <c r="E296" s="4">
        <v>27</v>
      </c>
      <c r="F296" s="3" t="s">
        <v>23</v>
      </c>
      <c r="G296" s="3" t="s">
        <v>1301</v>
      </c>
      <c r="H296" s="3" t="s">
        <v>17</v>
      </c>
      <c r="I296" s="3" t="str">
        <f t="shared" si="4"/>
        <v>Assessment Task 2 Short Answer Questions - [TYPE: quiz, ID: blank]</v>
      </c>
      <c r="J296" s="6">
        <f>IF(RIGHT(TRIM(H296),6)="_FINAL",1,0)</f>
        <v>0</v>
      </c>
      <c r="K296">
        <f>IF(RIGHT(TRIM(H296),4)="_SSP",1,0)</f>
        <v>0</v>
      </c>
    </row>
    <row r="297" spans="1:11" ht="18" customHeight="1" x14ac:dyDescent="0.2">
      <c r="A297" s="3" t="s">
        <v>1289</v>
      </c>
      <c r="B297" s="3" t="s">
        <v>9</v>
      </c>
      <c r="C297" s="3" t="s">
        <v>43</v>
      </c>
      <c r="D297" s="4">
        <v>22</v>
      </c>
      <c r="E297" s="4">
        <v>27</v>
      </c>
      <c r="F297" s="3" t="s">
        <v>11</v>
      </c>
      <c r="G297" s="3" t="s">
        <v>1303</v>
      </c>
      <c r="H297" s="3" t="s">
        <v>17</v>
      </c>
      <c r="I297" s="3" t="str">
        <f t="shared" si="4"/>
        <v>Assessment Task 3 ACMSUS201A Practical and oral assessment - VETis Students - [TYPE: assign, ID: blank]</v>
      </c>
      <c r="J297" s="6">
        <f>IF(RIGHT(TRIM(H297),6)="_FINAL",1,0)</f>
        <v>0</v>
      </c>
      <c r="K297">
        <f>IF(RIGHT(TRIM(H297),4)="_SSP",1,0)</f>
        <v>0</v>
      </c>
    </row>
    <row r="298" spans="1:11" ht="18" customHeight="1" x14ac:dyDescent="0.2">
      <c r="A298" s="3" t="s">
        <v>1289</v>
      </c>
      <c r="B298" s="3" t="s">
        <v>9</v>
      </c>
      <c r="C298" s="3" t="s">
        <v>43</v>
      </c>
      <c r="D298" s="4">
        <v>22</v>
      </c>
      <c r="E298" s="4">
        <v>27</v>
      </c>
      <c r="F298" s="3" t="s">
        <v>23</v>
      </c>
      <c r="G298" s="3" t="s">
        <v>1367</v>
      </c>
      <c r="H298" s="3" t="s">
        <v>1368</v>
      </c>
      <c r="I298" s="3" t="str">
        <f t="shared" si="4"/>
        <v>ACMSUS201A SSP Quiz - [TYPE: quiz, ID: ACMSUS201A_1_1_6148_SSP]</v>
      </c>
      <c r="J298" s="6">
        <f>IF(RIGHT(TRIM(H298),6)="_FINAL",1,0)</f>
        <v>0</v>
      </c>
      <c r="K298">
        <f>IF(RIGHT(TRIM(H298),4)="_SSP",1,0)</f>
        <v>1</v>
      </c>
    </row>
    <row r="299" spans="1:11" ht="18" customHeight="1" x14ac:dyDescent="0.2">
      <c r="A299" s="3" t="s">
        <v>1289</v>
      </c>
      <c r="B299" s="3" t="s">
        <v>9</v>
      </c>
      <c r="C299" s="3" t="s">
        <v>43</v>
      </c>
      <c r="D299" s="4">
        <v>22</v>
      </c>
      <c r="E299" s="4">
        <v>27</v>
      </c>
      <c r="F299" s="3" t="s">
        <v>11</v>
      </c>
      <c r="G299" s="3" t="s">
        <v>2302</v>
      </c>
      <c r="H299" s="3" t="s">
        <v>17</v>
      </c>
      <c r="I299" s="3" t="str">
        <f t="shared" si="4"/>
        <v>Assessment Task 3 ACMSUS201A Workplace assessment - Workplace Students - [TYPE: assign, ID: blank]</v>
      </c>
      <c r="J299" s="6">
        <f>IF(RIGHT(TRIM(H299),6)="_FINAL",1,0)</f>
        <v>0</v>
      </c>
      <c r="K299">
        <f>IF(RIGHT(TRIM(H299),4)="_SSP",1,0)</f>
        <v>0</v>
      </c>
    </row>
    <row r="300" spans="1:11" ht="18" customHeight="1" x14ac:dyDescent="0.2">
      <c r="A300" s="3" t="s">
        <v>1289</v>
      </c>
      <c r="B300" s="3" t="s">
        <v>9</v>
      </c>
      <c r="C300" s="3" t="s">
        <v>43</v>
      </c>
      <c r="D300" s="4">
        <v>22</v>
      </c>
      <c r="E300" s="4">
        <v>27</v>
      </c>
      <c r="F300" s="3" t="s">
        <v>33</v>
      </c>
      <c r="G300" s="3" t="s">
        <v>36</v>
      </c>
      <c r="H300" s="3" t="s">
        <v>17</v>
      </c>
      <c r="I300" s="3" t="str">
        <f t="shared" si="4"/>
        <v>Moodle Shell Completion Checklist - [TYPE: checklist, ID: blank]</v>
      </c>
      <c r="J300" s="6">
        <f>IF(RIGHT(TRIM(H300),6)="_FINAL",1,0)</f>
        <v>0</v>
      </c>
      <c r="K300">
        <f>IF(RIGHT(TRIM(H300),4)="_SSP",1,0)</f>
        <v>0</v>
      </c>
    </row>
    <row r="301" spans="1:11" ht="18" customHeight="1" x14ac:dyDescent="0.2">
      <c r="A301" s="3" t="s">
        <v>1289</v>
      </c>
      <c r="B301" s="3" t="s">
        <v>9</v>
      </c>
      <c r="C301" s="3" t="s">
        <v>43</v>
      </c>
      <c r="D301" s="4">
        <v>22</v>
      </c>
      <c r="E301" s="4">
        <v>27</v>
      </c>
      <c r="F301" s="3" t="s">
        <v>11</v>
      </c>
      <c r="G301" s="3" t="s">
        <v>3413</v>
      </c>
      <c r="H301" s="3" t="s">
        <v>3414</v>
      </c>
      <c r="I301" s="3" t="str">
        <f t="shared" si="4"/>
        <v>ACMSUS201A Final results and feedback - [TYPE: assign, ID: ACMSUS201A_1_1_6148_FINAL]</v>
      </c>
      <c r="J301" s="6">
        <f>IF(RIGHT(TRIM(H301),6)="_FINAL",1,0)</f>
        <v>1</v>
      </c>
      <c r="K301">
        <f>IF(RIGHT(TRIM(H301),4)="_SSP",1,0)</f>
        <v>0</v>
      </c>
    </row>
    <row r="302" spans="1:11" ht="18" customHeight="1" x14ac:dyDescent="0.2">
      <c r="A302" s="3" t="s">
        <v>1779</v>
      </c>
      <c r="B302" s="3" t="s">
        <v>9</v>
      </c>
      <c r="C302" s="3" t="s">
        <v>43</v>
      </c>
      <c r="D302" s="4">
        <v>7</v>
      </c>
      <c r="E302" s="4">
        <v>9</v>
      </c>
      <c r="F302" s="3" t="s">
        <v>11</v>
      </c>
      <c r="G302" s="3" t="s">
        <v>1780</v>
      </c>
      <c r="H302" s="3" t="s">
        <v>17</v>
      </c>
      <c r="I302" s="3" t="str">
        <f t="shared" si="4"/>
        <v>Assessment 4 - Practical Tasks &amp; Supervisors Reports ACMVET201A - [TYPE: assign, ID: blank]</v>
      </c>
      <c r="J302" s="6">
        <f>IF(RIGHT(TRIM(H302),6)="_FINAL",1,0)</f>
        <v>0</v>
      </c>
      <c r="K302">
        <f>IF(RIGHT(TRIM(H302),4)="_SSP",1,0)</f>
        <v>0</v>
      </c>
    </row>
    <row r="303" spans="1:11" ht="18" customHeight="1" x14ac:dyDescent="0.2">
      <c r="A303" s="3" t="s">
        <v>1779</v>
      </c>
      <c r="B303" s="3" t="s">
        <v>9</v>
      </c>
      <c r="C303" s="3" t="s">
        <v>43</v>
      </c>
      <c r="D303" s="4">
        <v>7</v>
      </c>
      <c r="E303" s="4">
        <v>9</v>
      </c>
      <c r="F303" s="3" t="s">
        <v>275</v>
      </c>
      <c r="G303" s="3" t="s">
        <v>1781</v>
      </c>
      <c r="H303" s="3" t="s">
        <v>1782</v>
      </c>
      <c r="I303" s="3" t="str">
        <f t="shared" si="4"/>
        <v>ACMVET201A Reception forum SSP - [TYPE: forum, ID: ACMVET201A_1_1_5959_SSP]</v>
      </c>
      <c r="J303" s="6">
        <f>IF(RIGHT(TRIM(H303),6)="_FINAL",1,0)</f>
        <v>0</v>
      </c>
      <c r="K303">
        <f>IF(RIGHT(TRIM(H303),4)="_SSP",1,0)</f>
        <v>1</v>
      </c>
    </row>
    <row r="304" spans="1:11" ht="18" customHeight="1" x14ac:dyDescent="0.2">
      <c r="A304" s="3" t="s">
        <v>1779</v>
      </c>
      <c r="B304" s="3" t="s">
        <v>9</v>
      </c>
      <c r="C304" s="3" t="s">
        <v>43</v>
      </c>
      <c r="D304" s="4">
        <v>7</v>
      </c>
      <c r="E304" s="4">
        <v>9</v>
      </c>
      <c r="F304" s="3" t="s">
        <v>11</v>
      </c>
      <c r="G304" s="3" t="s">
        <v>1783</v>
      </c>
      <c r="H304" s="3" t="s">
        <v>17</v>
      </c>
      <c r="I304" s="3" t="str">
        <f t="shared" si="4"/>
        <v>Assessment 1 Veterinary Reception Procedures ACMVET201A &amp; ACMVET404A - [TYPE: assign, ID: blank]</v>
      </c>
      <c r="J304" s="6">
        <f>IF(RIGHT(TRIM(H304),6)="_FINAL",1,0)</f>
        <v>0</v>
      </c>
      <c r="K304">
        <f>IF(RIGHT(TRIM(H304),4)="_SSP",1,0)</f>
        <v>0</v>
      </c>
    </row>
    <row r="305" spans="1:11" ht="18" customHeight="1" x14ac:dyDescent="0.2">
      <c r="A305" s="3" t="s">
        <v>1779</v>
      </c>
      <c r="B305" s="3" t="s">
        <v>9</v>
      </c>
      <c r="C305" s="3" t="s">
        <v>43</v>
      </c>
      <c r="D305" s="4">
        <v>7</v>
      </c>
      <c r="E305" s="4">
        <v>9</v>
      </c>
      <c r="F305" s="3" t="s">
        <v>11</v>
      </c>
      <c r="G305" s="3" t="s">
        <v>1800</v>
      </c>
      <c r="H305" s="3" t="s">
        <v>17</v>
      </c>
      <c r="I305" s="3" t="str">
        <f t="shared" si="4"/>
        <v>Trainers use only: Assessment 6 - Workplace assessment ACMVET201A ACMVET404A - [TYPE: assign, ID: blank]</v>
      </c>
      <c r="J305" s="6">
        <f>IF(RIGHT(TRIM(H305),6)="_FINAL",1,0)</f>
        <v>0</v>
      </c>
      <c r="K305">
        <f>IF(RIGHT(TRIM(H305),4)="_SSP",1,0)</f>
        <v>0</v>
      </c>
    </row>
    <row r="306" spans="1:11" ht="18" customHeight="1" x14ac:dyDescent="0.2">
      <c r="A306" s="3" t="s">
        <v>1779</v>
      </c>
      <c r="B306" s="3" t="s">
        <v>9</v>
      </c>
      <c r="C306" s="3" t="s">
        <v>43</v>
      </c>
      <c r="D306" s="4">
        <v>7</v>
      </c>
      <c r="E306" s="4">
        <v>9</v>
      </c>
      <c r="F306" s="3" t="s">
        <v>11</v>
      </c>
      <c r="G306" s="3" t="s">
        <v>1801</v>
      </c>
      <c r="H306" s="3" t="s">
        <v>17</v>
      </c>
      <c r="I306" s="3" t="str">
        <f t="shared" si="4"/>
        <v>Assessment 2 - Veterinary Office Procedures ACMVET201A ACMVET404A - [TYPE: assign, ID: blank]</v>
      </c>
      <c r="J306" s="6">
        <f>IF(RIGHT(TRIM(H306),6)="_FINAL",1,0)</f>
        <v>0</v>
      </c>
      <c r="K306">
        <f>IF(RIGHT(TRIM(H306),4)="_SSP",1,0)</f>
        <v>0</v>
      </c>
    </row>
    <row r="307" spans="1:11" ht="18" customHeight="1" x14ac:dyDescent="0.2">
      <c r="A307" s="3" t="s">
        <v>1779</v>
      </c>
      <c r="B307" s="3" t="s">
        <v>9</v>
      </c>
      <c r="C307" s="3" t="s">
        <v>43</v>
      </c>
      <c r="D307" s="4">
        <v>7</v>
      </c>
      <c r="E307" s="4">
        <v>9</v>
      </c>
      <c r="F307" s="3" t="s">
        <v>11</v>
      </c>
      <c r="G307" s="3" t="s">
        <v>1808</v>
      </c>
      <c r="H307" s="3" t="s">
        <v>17</v>
      </c>
      <c r="I307" s="3" t="str">
        <f t="shared" si="4"/>
        <v>Assessment 5- Practical Tasks &amp; Supervisors reports - ACMVET404A - [TYPE: assign, ID: blank]</v>
      </c>
      <c r="J307" s="6">
        <f>IF(RIGHT(TRIM(H307),6)="_FINAL",1,0)</f>
        <v>0</v>
      </c>
      <c r="K307">
        <f>IF(RIGHT(TRIM(H307),4)="_SSP",1,0)</f>
        <v>0</v>
      </c>
    </row>
    <row r="308" spans="1:11" ht="18" customHeight="1" x14ac:dyDescent="0.2">
      <c r="A308" s="3" t="s">
        <v>1779</v>
      </c>
      <c r="B308" s="3" t="s">
        <v>9</v>
      </c>
      <c r="C308" s="3" t="s">
        <v>43</v>
      </c>
      <c r="D308" s="4">
        <v>7</v>
      </c>
      <c r="E308" s="4">
        <v>9</v>
      </c>
      <c r="F308" s="3" t="s">
        <v>23</v>
      </c>
      <c r="G308" s="3" t="s">
        <v>2088</v>
      </c>
      <c r="H308" s="3" t="s">
        <v>2089</v>
      </c>
      <c r="I308" s="3" t="str">
        <f t="shared" si="4"/>
        <v>ACMVET404A SSP Quiz - [TYPE: quiz, ID: ACMVET404A_1_1_5959_SSP]</v>
      </c>
      <c r="J308" s="6">
        <f>IF(RIGHT(TRIM(H308),6)="_FINAL",1,0)</f>
        <v>0</v>
      </c>
      <c r="K308">
        <f>IF(RIGHT(TRIM(H308),4)="_SSP",1,0)</f>
        <v>1</v>
      </c>
    </row>
    <row r="309" spans="1:11" ht="18" customHeight="1" x14ac:dyDescent="0.2">
      <c r="A309" s="3" t="s">
        <v>1779</v>
      </c>
      <c r="B309" s="3" t="s">
        <v>9</v>
      </c>
      <c r="C309" s="3" t="s">
        <v>43</v>
      </c>
      <c r="D309" s="4">
        <v>7</v>
      </c>
      <c r="E309" s="4">
        <v>9</v>
      </c>
      <c r="F309" s="3" t="s">
        <v>11</v>
      </c>
      <c r="G309" s="3" t="s">
        <v>2113</v>
      </c>
      <c r="H309" s="3" t="s">
        <v>2114</v>
      </c>
      <c r="I309" s="3" t="str">
        <f t="shared" si="4"/>
        <v>ACMVET404A - Final graded assessment  - [TYPE: assign, ID: ACMVET404A_1_1_5959_FINAL]</v>
      </c>
      <c r="J309" s="6">
        <f>IF(RIGHT(TRIM(H309),6)="_FINAL",1,0)</f>
        <v>1</v>
      </c>
      <c r="K309">
        <f>IF(RIGHT(TRIM(H309),4)="_SSP",1,0)</f>
        <v>0</v>
      </c>
    </row>
    <row r="310" spans="1:11" ht="18" customHeight="1" x14ac:dyDescent="0.2">
      <c r="A310" s="3" t="s">
        <v>1779</v>
      </c>
      <c r="B310" s="3" t="s">
        <v>9</v>
      </c>
      <c r="C310" s="3" t="s">
        <v>43</v>
      </c>
      <c r="D310" s="4">
        <v>7</v>
      </c>
      <c r="E310" s="4">
        <v>9</v>
      </c>
      <c r="F310" s="3" t="s">
        <v>11</v>
      </c>
      <c r="G310" s="3" t="s">
        <v>2136</v>
      </c>
      <c r="H310" s="3" t="s">
        <v>2137</v>
      </c>
      <c r="I310" s="3" t="str">
        <f t="shared" si="4"/>
        <v>ACMVET201A - Final graded assessment   - [TYPE: assign, ID: ACMVET201A_1_1_5959_FINAL]</v>
      </c>
      <c r="J310" s="6">
        <f>IF(RIGHT(TRIM(H310),6)="_FINAL",1,0)</f>
        <v>1</v>
      </c>
      <c r="K310">
        <f>IF(RIGHT(TRIM(H310),4)="_SSP",1,0)</f>
        <v>0</v>
      </c>
    </row>
    <row r="311" spans="1:11" ht="18" customHeight="1" x14ac:dyDescent="0.2">
      <c r="A311" s="3" t="s">
        <v>1779</v>
      </c>
      <c r="B311" s="3" t="s">
        <v>9</v>
      </c>
      <c r="C311" s="3" t="s">
        <v>43</v>
      </c>
      <c r="D311" s="4">
        <v>7</v>
      </c>
      <c r="E311" s="4">
        <v>9</v>
      </c>
      <c r="F311" s="3" t="s">
        <v>23</v>
      </c>
      <c r="G311" s="3" t="s">
        <v>2862</v>
      </c>
      <c r="H311" s="3" t="s">
        <v>17</v>
      </c>
      <c r="I311" s="3" t="str">
        <f t="shared" si="4"/>
        <v>Assessment 3 - Reception Quiz ACMVET201A ACMVET404A - [TYPE: quiz, ID: blank]</v>
      </c>
      <c r="J311" s="6">
        <f>IF(RIGHT(TRIM(H311),6)="_FINAL",1,0)</f>
        <v>0</v>
      </c>
      <c r="K311">
        <f>IF(RIGHT(TRIM(H311),4)="_SSP",1,0)</f>
        <v>0</v>
      </c>
    </row>
    <row r="312" spans="1:11" ht="18" customHeight="1" x14ac:dyDescent="0.2">
      <c r="A312" s="3" t="s">
        <v>1779</v>
      </c>
      <c r="B312" s="3" t="s">
        <v>9</v>
      </c>
      <c r="C312" s="3" t="s">
        <v>43</v>
      </c>
      <c r="D312" s="4">
        <v>7</v>
      </c>
      <c r="E312" s="4">
        <v>9</v>
      </c>
      <c r="F312" s="3" t="s">
        <v>33</v>
      </c>
      <c r="G312" s="3" t="s">
        <v>36</v>
      </c>
      <c r="H312" s="3" t="s">
        <v>17</v>
      </c>
      <c r="I312" s="3" t="str">
        <f t="shared" si="4"/>
        <v>Moodle Shell Completion Checklist - [TYPE: checklist, ID: blank]</v>
      </c>
      <c r="J312" s="6">
        <f>IF(RIGHT(TRIM(H312),6)="_FINAL",1,0)</f>
        <v>0</v>
      </c>
      <c r="K312">
        <f>IF(RIGHT(TRIM(H312),4)="_SSP",1,0)</f>
        <v>0</v>
      </c>
    </row>
    <row r="313" spans="1:11" ht="18" customHeight="1" x14ac:dyDescent="0.2">
      <c r="A313" s="3" t="s">
        <v>1894</v>
      </c>
      <c r="B313" s="3" t="s">
        <v>9</v>
      </c>
      <c r="C313" s="3" t="s">
        <v>43</v>
      </c>
      <c r="D313" s="4">
        <v>2</v>
      </c>
      <c r="E313" s="4">
        <v>3</v>
      </c>
      <c r="F313" s="3" t="s">
        <v>11</v>
      </c>
      <c r="G313" s="3" t="s">
        <v>1895</v>
      </c>
      <c r="H313" s="3" t="s">
        <v>17</v>
      </c>
      <c r="I313" s="3" t="str">
        <f t="shared" si="4"/>
        <v>Assessment 1 Carry out daily clinic routines ACMVET202A - [TYPE: assign, ID: blank]</v>
      </c>
      <c r="J313" s="6">
        <f>IF(RIGHT(TRIM(H313),6)="_FINAL",1,0)</f>
        <v>0</v>
      </c>
      <c r="K313">
        <f>IF(RIGHT(TRIM(H313),4)="_SSP",1,0)</f>
        <v>0</v>
      </c>
    </row>
    <row r="314" spans="1:11" ht="18" customHeight="1" x14ac:dyDescent="0.2">
      <c r="A314" s="3" t="s">
        <v>1894</v>
      </c>
      <c r="B314" s="3" t="s">
        <v>9</v>
      </c>
      <c r="C314" s="3" t="s">
        <v>43</v>
      </c>
      <c r="D314" s="4">
        <v>2</v>
      </c>
      <c r="E314" s="4">
        <v>3</v>
      </c>
      <c r="F314" s="3" t="s">
        <v>11</v>
      </c>
      <c r="G314" s="3" t="s">
        <v>1896</v>
      </c>
      <c r="H314" s="3" t="s">
        <v>17</v>
      </c>
      <c r="I314" s="3" t="str">
        <f t="shared" si="4"/>
        <v>Assessment 5 - Trainer use only: Workplace assessment ACMVET202A - [TYPE: assign, ID: blank]</v>
      </c>
      <c r="J314" s="6">
        <f>IF(RIGHT(TRIM(H314),6)="_FINAL",1,0)</f>
        <v>0</v>
      </c>
      <c r="K314">
        <f>IF(RIGHT(TRIM(H314),4)="_SSP",1,0)</f>
        <v>0</v>
      </c>
    </row>
    <row r="315" spans="1:11" ht="18" customHeight="1" x14ac:dyDescent="0.2">
      <c r="A315" s="3" t="s">
        <v>1894</v>
      </c>
      <c r="B315" s="3" t="s">
        <v>9</v>
      </c>
      <c r="C315" s="3" t="s">
        <v>43</v>
      </c>
      <c r="D315" s="4">
        <v>2</v>
      </c>
      <c r="E315" s="4">
        <v>3</v>
      </c>
      <c r="F315" s="3" t="s">
        <v>11</v>
      </c>
      <c r="G315" s="3" t="s">
        <v>1897</v>
      </c>
      <c r="H315" s="3" t="s">
        <v>17</v>
      </c>
      <c r="I315" s="3" t="str">
        <f t="shared" si="4"/>
        <v>Assessment 4 - Practical Tasks &amp; Supervisor Report ACMVET202A - [TYPE: assign, ID: blank]</v>
      </c>
      <c r="J315" s="6">
        <f>IF(RIGHT(TRIM(H315),6)="_FINAL",1,0)</f>
        <v>0</v>
      </c>
      <c r="K315">
        <f>IF(RIGHT(TRIM(H315),4)="_SSP",1,0)</f>
        <v>0</v>
      </c>
    </row>
    <row r="316" spans="1:11" ht="18" customHeight="1" x14ac:dyDescent="0.2">
      <c r="A316" s="3" t="s">
        <v>1894</v>
      </c>
      <c r="B316" s="3" t="s">
        <v>9</v>
      </c>
      <c r="C316" s="3" t="s">
        <v>43</v>
      </c>
      <c r="D316" s="4">
        <v>2</v>
      </c>
      <c r="E316" s="4">
        <v>3</v>
      </c>
      <c r="F316" s="3" t="s">
        <v>23</v>
      </c>
      <c r="G316" s="3" t="s">
        <v>2348</v>
      </c>
      <c r="H316" s="3" t="s">
        <v>17</v>
      </c>
      <c r="I316" s="3" t="str">
        <f t="shared" si="4"/>
        <v>Assessment 3 - Daily Clinic Routines ACMVET202A - [TYPE: quiz, ID: blank]</v>
      </c>
      <c r="J316" s="6">
        <f>IF(RIGHT(TRIM(H316),6)="_FINAL",1,0)</f>
        <v>0</v>
      </c>
      <c r="K316">
        <f>IF(RIGHT(TRIM(H316),4)="_SSP",1,0)</f>
        <v>0</v>
      </c>
    </row>
    <row r="317" spans="1:11" ht="18" customHeight="1" x14ac:dyDescent="0.2">
      <c r="A317" s="3" t="s">
        <v>1894</v>
      </c>
      <c r="B317" s="3" t="s">
        <v>9</v>
      </c>
      <c r="C317" s="3" t="s">
        <v>43</v>
      </c>
      <c r="D317" s="4">
        <v>2</v>
      </c>
      <c r="E317" s="4">
        <v>3</v>
      </c>
      <c r="F317" s="3" t="s">
        <v>23</v>
      </c>
      <c r="G317" s="3" t="s">
        <v>2349</v>
      </c>
      <c r="H317" s="3" t="s">
        <v>2350</v>
      </c>
      <c r="I317" s="3" t="str">
        <f t="shared" si="4"/>
        <v>ACMVET202A Daily clinic routines SSP - [TYPE: quiz, ID: ACMVET202A_1_1_5955_SSP]</v>
      </c>
      <c r="J317" s="6">
        <f>IF(RIGHT(TRIM(H317),6)="_FINAL",1,0)</f>
        <v>0</v>
      </c>
      <c r="K317">
        <f>IF(RIGHT(TRIM(H317),4)="_SSP",1,0)</f>
        <v>1</v>
      </c>
    </row>
    <row r="318" spans="1:11" ht="18" customHeight="1" x14ac:dyDescent="0.2">
      <c r="A318" s="3" t="s">
        <v>1894</v>
      </c>
      <c r="B318" s="3" t="s">
        <v>9</v>
      </c>
      <c r="C318" s="3" t="s">
        <v>43</v>
      </c>
      <c r="D318" s="4">
        <v>2</v>
      </c>
      <c r="E318" s="4">
        <v>3</v>
      </c>
      <c r="F318" s="3" t="s">
        <v>23</v>
      </c>
      <c r="G318" s="3" t="s">
        <v>2351</v>
      </c>
      <c r="H318" s="3" t="s">
        <v>17</v>
      </c>
      <c r="I318" s="3" t="str">
        <f t="shared" si="4"/>
        <v>Assessment 2 - Medications, Storage and Types ACMVET202A - [TYPE: quiz, ID: blank]</v>
      </c>
      <c r="J318" s="6">
        <f>IF(RIGHT(TRIM(H318),6)="_FINAL",1,0)</f>
        <v>0</v>
      </c>
      <c r="K318">
        <f>IF(RIGHT(TRIM(H318),4)="_SSP",1,0)</f>
        <v>0</v>
      </c>
    </row>
    <row r="319" spans="1:11" ht="18" customHeight="1" x14ac:dyDescent="0.2">
      <c r="A319" s="3" t="s">
        <v>1894</v>
      </c>
      <c r="B319" s="3" t="s">
        <v>9</v>
      </c>
      <c r="C319" s="3" t="s">
        <v>43</v>
      </c>
      <c r="D319" s="4">
        <v>2</v>
      </c>
      <c r="E319" s="4">
        <v>3</v>
      </c>
      <c r="F319" s="3" t="s">
        <v>11</v>
      </c>
      <c r="G319" s="3" t="s">
        <v>2458</v>
      </c>
      <c r="H319" s="3" t="s">
        <v>2459</v>
      </c>
      <c r="I319" s="3" t="str">
        <f t="shared" si="4"/>
        <v>Final Assessment ACMVET202A - [TYPE: assign, ID: ACMVET402A_1_1_5955_FINAL]</v>
      </c>
      <c r="J319" s="6">
        <f>IF(RIGHT(TRIM(H319),6)="_FINAL",1,0)</f>
        <v>1</v>
      </c>
      <c r="K319">
        <f>IF(RIGHT(TRIM(H319),4)="_SSP",1,0)</f>
        <v>0</v>
      </c>
    </row>
    <row r="320" spans="1:11" ht="18" customHeight="1" x14ac:dyDescent="0.2">
      <c r="A320" s="3" t="s">
        <v>1894</v>
      </c>
      <c r="B320" s="3" t="s">
        <v>9</v>
      </c>
      <c r="C320" s="3" t="s">
        <v>43</v>
      </c>
      <c r="D320" s="4">
        <v>2</v>
      </c>
      <c r="E320" s="4">
        <v>3</v>
      </c>
      <c r="F320" s="3" t="s">
        <v>33</v>
      </c>
      <c r="G320" s="3" t="s">
        <v>36</v>
      </c>
      <c r="H320" s="3" t="s">
        <v>17</v>
      </c>
      <c r="I320" s="3" t="str">
        <f t="shared" si="4"/>
        <v>Moodle Shell Completion Checklist - [TYPE: checklist, ID: blank]</v>
      </c>
      <c r="J320" s="6">
        <f>IF(RIGHT(TRIM(H320),6)="_FINAL",1,0)</f>
        <v>0</v>
      </c>
      <c r="K320">
        <f>IF(RIGHT(TRIM(H320),4)="_SSP",1,0)</f>
        <v>0</v>
      </c>
    </row>
    <row r="321" spans="1:11" ht="18" customHeight="1" x14ac:dyDescent="0.2">
      <c r="A321" s="3" t="s">
        <v>495</v>
      </c>
      <c r="B321" s="3" t="s">
        <v>9</v>
      </c>
      <c r="C321" s="3" t="s">
        <v>43</v>
      </c>
      <c r="D321" s="4">
        <v>3</v>
      </c>
      <c r="E321" s="4">
        <v>8</v>
      </c>
      <c r="F321" s="3" t="s">
        <v>11</v>
      </c>
      <c r="G321" s="3" t="s">
        <v>496</v>
      </c>
      <c r="H321" s="3" t="s">
        <v>17</v>
      </c>
      <c r="I321" s="3" t="str">
        <f t="shared" si="4"/>
        <v>Final Graded Assessment ACMVET203A  - [TYPE: assign, ID: blank]</v>
      </c>
      <c r="J321" s="6">
        <f>IF(RIGHT(TRIM(H321),6)="_FINAL",1,0)</f>
        <v>0</v>
      </c>
      <c r="K321">
        <f>IF(RIGHT(TRIM(H321),4)="_SSP",1,0)</f>
        <v>0</v>
      </c>
    </row>
    <row r="322" spans="1:11" ht="18" customHeight="1" x14ac:dyDescent="0.2">
      <c r="A322" s="3" t="s">
        <v>495</v>
      </c>
      <c r="B322" s="3" t="s">
        <v>9</v>
      </c>
      <c r="C322" s="3" t="s">
        <v>43</v>
      </c>
      <c r="D322" s="4">
        <v>3</v>
      </c>
      <c r="E322" s="4">
        <v>8</v>
      </c>
      <c r="F322" s="3" t="s">
        <v>23</v>
      </c>
      <c r="G322" s="3" t="s">
        <v>2328</v>
      </c>
      <c r="H322" s="3" t="s">
        <v>2329</v>
      </c>
      <c r="I322" s="3" t="str">
        <f t="shared" si="4"/>
        <v>Surgery Preparation SSP Quiz (ACMVET203A) - [TYPE: quiz, ID: ACMVET203A_1_1_5958_SSP]</v>
      </c>
      <c r="J322" s="6">
        <f>IF(RIGHT(TRIM(H322),6)="_FINAL",1,0)</f>
        <v>0</v>
      </c>
      <c r="K322">
        <f>IF(RIGHT(TRIM(H322),4)="_SSP",1,0)</f>
        <v>1</v>
      </c>
    </row>
    <row r="323" spans="1:11" ht="18" customHeight="1" x14ac:dyDescent="0.2">
      <c r="A323" s="3" t="s">
        <v>495</v>
      </c>
      <c r="B323" s="3" t="s">
        <v>9</v>
      </c>
      <c r="C323" s="3" t="s">
        <v>43</v>
      </c>
      <c r="D323" s="4">
        <v>3</v>
      </c>
      <c r="E323" s="4">
        <v>8</v>
      </c>
      <c r="F323" s="3" t="s">
        <v>11</v>
      </c>
      <c r="G323" s="3" t="s">
        <v>2347</v>
      </c>
      <c r="H323" s="3" t="s">
        <v>17</v>
      </c>
      <c r="I323" s="3" t="str">
        <f t="shared" ref="I323:I386" si="5">G323&amp;" - [TYPE: "&amp;F323&amp;", ID: "&amp;IF(H323="","blank",H323)&amp;"]"</f>
        <v>Trainers Use only: Assessment 4 - Workplace Assessment ACMVET203A - [TYPE: assign, ID: blank]</v>
      </c>
      <c r="J323" s="6">
        <f>IF(RIGHT(TRIM(H323),6)="_FINAL",1,0)</f>
        <v>0</v>
      </c>
      <c r="K323">
        <f>IF(RIGHT(TRIM(H323),4)="_SSP",1,0)</f>
        <v>0</v>
      </c>
    </row>
    <row r="324" spans="1:11" ht="18" customHeight="1" x14ac:dyDescent="0.2">
      <c r="A324" s="3" t="s">
        <v>495</v>
      </c>
      <c r="B324" s="3" t="s">
        <v>9</v>
      </c>
      <c r="C324" s="3" t="s">
        <v>43</v>
      </c>
      <c r="D324" s="4">
        <v>3</v>
      </c>
      <c r="E324" s="4">
        <v>8</v>
      </c>
      <c r="F324" s="3" t="s">
        <v>23</v>
      </c>
      <c r="G324" s="3" t="s">
        <v>2358</v>
      </c>
      <c r="H324" s="3" t="s">
        <v>17</v>
      </c>
      <c r="I324" s="3" t="str">
        <f t="shared" si="5"/>
        <v>ACMVET203A SSP Quiz - [TYPE: quiz, ID: blank]</v>
      </c>
      <c r="J324" s="6">
        <f>IF(RIGHT(TRIM(H324),6)="_FINAL",1,0)</f>
        <v>0</v>
      </c>
      <c r="K324">
        <f>IF(RIGHT(TRIM(H324),4)="_SSP",1,0)</f>
        <v>0</v>
      </c>
    </row>
    <row r="325" spans="1:11" ht="18" customHeight="1" x14ac:dyDescent="0.2">
      <c r="A325" s="3" t="s">
        <v>495</v>
      </c>
      <c r="B325" s="3" t="s">
        <v>9</v>
      </c>
      <c r="C325" s="3" t="s">
        <v>43</v>
      </c>
      <c r="D325" s="4">
        <v>3</v>
      </c>
      <c r="E325" s="4">
        <v>8</v>
      </c>
      <c r="F325" s="3" t="s">
        <v>11</v>
      </c>
      <c r="G325" s="3" t="s">
        <v>2863</v>
      </c>
      <c r="H325" s="3" t="s">
        <v>17</v>
      </c>
      <c r="I325" s="3" t="str">
        <f t="shared" si="5"/>
        <v>Assessment 2 - Surgery Preparation Written Assessment ACMVET203A - [TYPE: assign, ID: blank]</v>
      </c>
      <c r="J325" s="6">
        <f>IF(RIGHT(TRIM(H325),6)="_FINAL",1,0)</f>
        <v>0</v>
      </c>
      <c r="K325">
        <f>IF(RIGHT(TRIM(H325),4)="_SSP",1,0)</f>
        <v>0</v>
      </c>
    </row>
    <row r="326" spans="1:11" ht="18" customHeight="1" x14ac:dyDescent="0.2">
      <c r="A326" s="3" t="s">
        <v>495</v>
      </c>
      <c r="B326" s="3" t="s">
        <v>9</v>
      </c>
      <c r="C326" s="3" t="s">
        <v>43</v>
      </c>
      <c r="D326" s="4">
        <v>3</v>
      </c>
      <c r="E326" s="4">
        <v>8</v>
      </c>
      <c r="F326" s="3" t="s">
        <v>33</v>
      </c>
      <c r="G326" s="3" t="s">
        <v>36</v>
      </c>
      <c r="H326" s="3" t="s">
        <v>17</v>
      </c>
      <c r="I326" s="3" t="str">
        <f t="shared" si="5"/>
        <v>Moodle Shell Completion Checklist - [TYPE: checklist, ID: blank]</v>
      </c>
      <c r="J326" s="6">
        <f>IF(RIGHT(TRIM(H326),6)="_FINAL",1,0)</f>
        <v>0</v>
      </c>
      <c r="K326">
        <f>IF(RIGHT(TRIM(H326),4)="_SSP",1,0)</f>
        <v>0</v>
      </c>
    </row>
    <row r="327" spans="1:11" ht="18" customHeight="1" x14ac:dyDescent="0.2">
      <c r="A327" s="3" t="s">
        <v>495</v>
      </c>
      <c r="B327" s="3" t="s">
        <v>9</v>
      </c>
      <c r="C327" s="3" t="s">
        <v>43</v>
      </c>
      <c r="D327" s="4">
        <v>3</v>
      </c>
      <c r="E327" s="4">
        <v>8</v>
      </c>
      <c r="F327" s="3" t="s">
        <v>11</v>
      </c>
      <c r="G327" s="3" t="s">
        <v>3080</v>
      </c>
      <c r="H327" s="3" t="s">
        <v>17</v>
      </c>
      <c r="I327" s="3" t="str">
        <f t="shared" si="5"/>
        <v>Assessment 3 - Practical Tasks and Supervisors Reports ACMVET203A - [TYPE: assign, ID: blank]</v>
      </c>
      <c r="J327" s="6">
        <f>IF(RIGHT(TRIM(H327),6)="_FINAL",1,0)</f>
        <v>0</v>
      </c>
      <c r="K327">
        <f>IF(RIGHT(TRIM(H327),4)="_SSP",1,0)</f>
        <v>0</v>
      </c>
    </row>
    <row r="328" spans="1:11" ht="18" customHeight="1" x14ac:dyDescent="0.2">
      <c r="A328" s="3" t="s">
        <v>495</v>
      </c>
      <c r="B328" s="3" t="s">
        <v>9</v>
      </c>
      <c r="C328" s="3" t="s">
        <v>43</v>
      </c>
      <c r="D328" s="4">
        <v>3</v>
      </c>
      <c r="E328" s="4">
        <v>8</v>
      </c>
      <c r="F328" s="3" t="s">
        <v>23</v>
      </c>
      <c r="G328" s="3" t="s">
        <v>3155</v>
      </c>
      <c r="H328" s="3" t="s">
        <v>17</v>
      </c>
      <c r="I328" s="3" t="str">
        <f t="shared" si="5"/>
        <v>Assessment 1 Surgery Preparation Quiz (ACMVET203A) - [TYPE: quiz, ID: blank]</v>
      </c>
      <c r="J328" s="6">
        <f>IF(RIGHT(TRIM(H328),6)="_FINAL",1,0)</f>
        <v>0</v>
      </c>
      <c r="K328">
        <f>IF(RIGHT(TRIM(H328),4)="_SSP",1,0)</f>
        <v>0</v>
      </c>
    </row>
    <row r="329" spans="1:11" ht="18" customHeight="1" x14ac:dyDescent="0.2">
      <c r="A329" s="3" t="s">
        <v>360</v>
      </c>
      <c r="B329" s="3" t="s">
        <v>9</v>
      </c>
      <c r="C329" s="3" t="s">
        <v>43</v>
      </c>
      <c r="D329" s="4">
        <v>4</v>
      </c>
      <c r="E329" s="4">
        <v>6</v>
      </c>
      <c r="F329" s="3" t="s">
        <v>23</v>
      </c>
      <c r="G329" s="3" t="s">
        <v>361</v>
      </c>
      <c r="H329" s="3" t="s">
        <v>362</v>
      </c>
      <c r="I329" s="3" t="str">
        <f t="shared" si="5"/>
        <v>ACMVET402A Apply Imaging Routines SSP Quiz - [TYPE: quiz, ID: ACMVET402A_1_1_5963_SSP]</v>
      </c>
      <c r="J329" s="6">
        <f>IF(RIGHT(TRIM(H329),6)="_FINAL",1,0)</f>
        <v>0</v>
      </c>
      <c r="K329">
        <f>IF(RIGHT(TRIM(H329),4)="_SSP",1,0)</f>
        <v>1</v>
      </c>
    </row>
    <row r="330" spans="1:11" ht="18" customHeight="1" x14ac:dyDescent="0.2">
      <c r="A330" s="3" t="s">
        <v>360</v>
      </c>
      <c r="B330" s="3" t="s">
        <v>9</v>
      </c>
      <c r="C330" s="3" t="s">
        <v>43</v>
      </c>
      <c r="D330" s="4">
        <v>4</v>
      </c>
      <c r="E330" s="4">
        <v>6</v>
      </c>
      <c r="F330" s="3" t="s">
        <v>11</v>
      </c>
      <c r="G330" s="3" t="s">
        <v>728</v>
      </c>
      <c r="H330" s="3" t="s">
        <v>17</v>
      </c>
      <c r="I330" s="3" t="str">
        <f t="shared" si="5"/>
        <v>Assessment 3 - Case Studies ACMVET402A - [TYPE: assign, ID: blank]</v>
      </c>
      <c r="J330" s="6">
        <f>IF(RIGHT(TRIM(H330),6)="_FINAL",1,0)</f>
        <v>0</v>
      </c>
      <c r="K330">
        <f>IF(RIGHT(TRIM(H330),4)="_SSP",1,0)</f>
        <v>0</v>
      </c>
    </row>
    <row r="331" spans="1:11" ht="18" customHeight="1" x14ac:dyDescent="0.2">
      <c r="A331" s="3" t="s">
        <v>360</v>
      </c>
      <c r="B331" s="3" t="s">
        <v>9</v>
      </c>
      <c r="C331" s="3" t="s">
        <v>43</v>
      </c>
      <c r="D331" s="4">
        <v>4</v>
      </c>
      <c r="E331" s="4">
        <v>6</v>
      </c>
      <c r="F331" s="3" t="s">
        <v>11</v>
      </c>
      <c r="G331" s="3" t="s">
        <v>730</v>
      </c>
      <c r="H331" s="3" t="s">
        <v>17</v>
      </c>
      <c r="I331" s="3" t="str">
        <f t="shared" si="5"/>
        <v>Assessment 4 - Different forms of imaging - ACMVET402A - [TYPE: assign, ID: blank]</v>
      </c>
      <c r="J331" s="6">
        <f>IF(RIGHT(TRIM(H331),6)="_FINAL",1,0)</f>
        <v>0</v>
      </c>
      <c r="K331">
        <f>IF(RIGHT(TRIM(H331),4)="_SSP",1,0)</f>
        <v>0</v>
      </c>
    </row>
    <row r="332" spans="1:11" ht="18" customHeight="1" x14ac:dyDescent="0.2">
      <c r="A332" s="3" t="s">
        <v>360</v>
      </c>
      <c r="B332" s="3" t="s">
        <v>9</v>
      </c>
      <c r="C332" s="3" t="s">
        <v>43</v>
      </c>
      <c r="D332" s="4">
        <v>4</v>
      </c>
      <c r="E332" s="4">
        <v>6</v>
      </c>
      <c r="F332" s="3" t="s">
        <v>23</v>
      </c>
      <c r="G332" s="3" t="s">
        <v>777</v>
      </c>
      <c r="H332" s="3" t="s">
        <v>17</v>
      </c>
      <c r="I332" s="3" t="str">
        <f t="shared" si="5"/>
        <v>Assessment 2 - Imaging Routines ACMVET402A - [TYPE: quiz, ID: blank]</v>
      </c>
      <c r="J332" s="6">
        <f>IF(RIGHT(TRIM(H332),6)="_FINAL",1,0)</f>
        <v>0</v>
      </c>
      <c r="K332">
        <f>IF(RIGHT(TRIM(H332),4)="_SSP",1,0)</f>
        <v>0</v>
      </c>
    </row>
    <row r="333" spans="1:11" ht="18" customHeight="1" x14ac:dyDescent="0.2">
      <c r="A333" s="3" t="s">
        <v>360</v>
      </c>
      <c r="B333" s="3" t="s">
        <v>9</v>
      </c>
      <c r="C333" s="3" t="s">
        <v>43</v>
      </c>
      <c r="D333" s="4">
        <v>4</v>
      </c>
      <c r="E333" s="4">
        <v>6</v>
      </c>
      <c r="F333" s="3" t="s">
        <v>11</v>
      </c>
      <c r="G333" s="3" t="s">
        <v>886</v>
      </c>
      <c r="H333" s="3" t="s">
        <v>17</v>
      </c>
      <c r="I333" s="3" t="str">
        <f t="shared" si="5"/>
        <v>Assessment 6 - Practical Tasks and Supervisors Reports ACMVET402A - [TYPE: assign, ID: blank]</v>
      </c>
      <c r="J333" s="6">
        <f>IF(RIGHT(TRIM(H333),6)="_FINAL",1,0)</f>
        <v>0</v>
      </c>
      <c r="K333">
        <f>IF(RIGHT(TRIM(H333),4)="_SSP",1,0)</f>
        <v>0</v>
      </c>
    </row>
    <row r="334" spans="1:11" ht="18" customHeight="1" x14ac:dyDescent="0.2">
      <c r="A334" s="3" t="s">
        <v>360</v>
      </c>
      <c r="B334" s="3" t="s">
        <v>9</v>
      </c>
      <c r="C334" s="3" t="s">
        <v>43</v>
      </c>
      <c r="D334" s="4">
        <v>4</v>
      </c>
      <c r="E334" s="4">
        <v>6</v>
      </c>
      <c r="F334" s="3" t="s">
        <v>11</v>
      </c>
      <c r="G334" s="3" t="s">
        <v>906</v>
      </c>
      <c r="H334" s="3" t="s">
        <v>17</v>
      </c>
      <c r="I334" s="3" t="str">
        <f t="shared" si="5"/>
        <v>Trainers use only: Assessment 7 - Workplace Assessment ACMVET402A - [TYPE: assign, ID: blank]</v>
      </c>
      <c r="J334" s="6">
        <f>IF(RIGHT(TRIM(H334),6)="_FINAL",1,0)</f>
        <v>0</v>
      </c>
      <c r="K334">
        <f>IF(RIGHT(TRIM(H334),4)="_SSP",1,0)</f>
        <v>0</v>
      </c>
    </row>
    <row r="335" spans="1:11" ht="18" customHeight="1" x14ac:dyDescent="0.2">
      <c r="A335" s="3" t="s">
        <v>360</v>
      </c>
      <c r="B335" s="3" t="s">
        <v>9</v>
      </c>
      <c r="C335" s="3" t="s">
        <v>43</v>
      </c>
      <c r="D335" s="4">
        <v>4</v>
      </c>
      <c r="E335" s="4">
        <v>6</v>
      </c>
      <c r="F335" s="3" t="s">
        <v>11</v>
      </c>
      <c r="G335" s="3" t="s">
        <v>2960</v>
      </c>
      <c r="H335" s="3" t="s">
        <v>17</v>
      </c>
      <c r="I335" s="3" t="str">
        <f t="shared" si="5"/>
        <v>Assessment 1 - Working safely with imaging ACMVET402A - [TYPE: assign, ID: blank]</v>
      </c>
      <c r="J335" s="6">
        <f>IF(RIGHT(TRIM(H335),6)="_FINAL",1,0)</f>
        <v>0</v>
      </c>
      <c r="K335">
        <f>IF(RIGHT(TRIM(H335),4)="_SSP",1,0)</f>
        <v>0</v>
      </c>
    </row>
    <row r="336" spans="1:11" ht="18" customHeight="1" x14ac:dyDescent="0.2">
      <c r="A336" s="3" t="s">
        <v>360</v>
      </c>
      <c r="B336" s="3" t="s">
        <v>9</v>
      </c>
      <c r="C336" s="3" t="s">
        <v>43</v>
      </c>
      <c r="D336" s="4">
        <v>4</v>
      </c>
      <c r="E336" s="4">
        <v>6</v>
      </c>
      <c r="F336" s="3" t="s">
        <v>33</v>
      </c>
      <c r="G336" s="3" t="s">
        <v>36</v>
      </c>
      <c r="H336" s="3" t="s">
        <v>17</v>
      </c>
      <c r="I336" s="3" t="str">
        <f t="shared" si="5"/>
        <v>Moodle Shell Completion Checklist - [TYPE: checklist, ID: blank]</v>
      </c>
      <c r="J336" s="6">
        <f>IF(RIGHT(TRIM(H336),6)="_FINAL",1,0)</f>
        <v>0</v>
      </c>
      <c r="K336">
        <f>IF(RIGHT(TRIM(H336),4)="_SSP",1,0)</f>
        <v>0</v>
      </c>
    </row>
    <row r="337" spans="1:11" ht="18" customHeight="1" x14ac:dyDescent="0.2">
      <c r="A337" s="3" t="s">
        <v>360</v>
      </c>
      <c r="B337" s="3" t="s">
        <v>9</v>
      </c>
      <c r="C337" s="3" t="s">
        <v>43</v>
      </c>
      <c r="D337" s="4">
        <v>4</v>
      </c>
      <c r="E337" s="4">
        <v>6</v>
      </c>
      <c r="F337" s="3" t="s">
        <v>11</v>
      </c>
      <c r="G337" s="3" t="s">
        <v>3042</v>
      </c>
      <c r="H337" s="3" t="s">
        <v>416</v>
      </c>
      <c r="I337" s="3" t="str">
        <f t="shared" si="5"/>
        <v>ACMVET402A - Final graded assessment  - [TYPE: assign, ID: ACMVET402A_1_1_5963_FINAL]</v>
      </c>
      <c r="J337" s="6">
        <f>IF(RIGHT(TRIM(H337),6)="_FINAL",1,0)</f>
        <v>1</v>
      </c>
      <c r="K337">
        <f>IF(RIGHT(TRIM(H337),4)="_SSP",1,0)</f>
        <v>0</v>
      </c>
    </row>
    <row r="338" spans="1:11" ht="18" customHeight="1" x14ac:dyDescent="0.2">
      <c r="A338" s="3" t="s">
        <v>360</v>
      </c>
      <c r="B338" s="3" t="s">
        <v>9</v>
      </c>
      <c r="C338" s="3" t="s">
        <v>43</v>
      </c>
      <c r="D338" s="4">
        <v>4</v>
      </c>
      <c r="E338" s="4">
        <v>6</v>
      </c>
      <c r="F338" s="3" t="s">
        <v>23</v>
      </c>
      <c r="G338" s="3" t="s">
        <v>3276</v>
      </c>
      <c r="H338" s="3" t="s">
        <v>17</v>
      </c>
      <c r="I338" s="3" t="str">
        <f t="shared" si="5"/>
        <v>Assessment 5 - Final Exam ACMVET402A - [TYPE: quiz, ID: blank]</v>
      </c>
      <c r="J338" s="6">
        <f>IF(RIGHT(TRIM(H338),6)="_FINAL",1,0)</f>
        <v>0</v>
      </c>
      <c r="K338">
        <f>IF(RIGHT(TRIM(H338),4)="_SSP",1,0)</f>
        <v>0</v>
      </c>
    </row>
    <row r="339" spans="1:11" ht="18" customHeight="1" x14ac:dyDescent="0.2">
      <c r="A339" s="3" t="s">
        <v>55</v>
      </c>
      <c r="B339" s="3" t="s">
        <v>9</v>
      </c>
      <c r="C339" s="3" t="s">
        <v>43</v>
      </c>
      <c r="D339" s="4">
        <v>1</v>
      </c>
      <c r="E339" s="4">
        <v>4</v>
      </c>
      <c r="F339" s="3" t="s">
        <v>33</v>
      </c>
      <c r="G339" s="3" t="s">
        <v>36</v>
      </c>
      <c r="H339" s="3" t="s">
        <v>17</v>
      </c>
      <c r="I339" s="3" t="str">
        <f t="shared" si="5"/>
        <v>Moodle Shell Completion Checklist - [TYPE: checklist, ID: blank]</v>
      </c>
      <c r="J339" s="6">
        <f>IF(RIGHT(TRIM(H339),6)="_FINAL",1,0)</f>
        <v>0</v>
      </c>
      <c r="K339">
        <f>IF(RIGHT(TRIM(H339),4)="_SSP",1,0)</f>
        <v>0</v>
      </c>
    </row>
    <row r="340" spans="1:11" ht="18" customHeight="1" x14ac:dyDescent="0.2">
      <c r="A340" s="3" t="s">
        <v>55</v>
      </c>
      <c r="B340" s="3" t="s">
        <v>9</v>
      </c>
      <c r="C340" s="3" t="s">
        <v>43</v>
      </c>
      <c r="D340" s="4">
        <v>1</v>
      </c>
      <c r="E340" s="4">
        <v>4</v>
      </c>
      <c r="F340" s="3" t="s">
        <v>23</v>
      </c>
      <c r="G340" s="3" t="s">
        <v>56</v>
      </c>
      <c r="H340" s="3" t="s">
        <v>57</v>
      </c>
      <c r="I340" s="3" t="str">
        <f t="shared" si="5"/>
        <v>ACMVET403A Perform clinic pathology procedures SSP Quiz - [TYPE: quiz, ID: ACMVET403A_1_1_6473_SSP]</v>
      </c>
      <c r="J340" s="6">
        <f>IF(RIGHT(TRIM(H340),6)="_FINAL",1,0)</f>
        <v>0</v>
      </c>
      <c r="K340">
        <f>IF(RIGHT(TRIM(H340),4)="_SSP",1,0)</f>
        <v>1</v>
      </c>
    </row>
    <row r="341" spans="1:11" ht="18" customHeight="1" x14ac:dyDescent="0.2">
      <c r="A341" s="3" t="s">
        <v>55</v>
      </c>
      <c r="B341" s="3" t="s">
        <v>9</v>
      </c>
      <c r="C341" s="3" t="s">
        <v>43</v>
      </c>
      <c r="D341" s="4">
        <v>1</v>
      </c>
      <c r="E341" s="4">
        <v>4</v>
      </c>
      <c r="F341" s="3" t="s">
        <v>11</v>
      </c>
      <c r="G341" s="3" t="s">
        <v>2691</v>
      </c>
      <c r="H341" s="3" t="s">
        <v>2692</v>
      </c>
      <c r="I341" s="3" t="str">
        <f t="shared" si="5"/>
        <v>ACMVET403A Final graded assessment  - [TYPE: assign, ID: ACMVET403A_1_1_6473_FINAL]</v>
      </c>
      <c r="J341" s="6">
        <f>IF(RIGHT(TRIM(H341),6)="_FINAL",1,0)</f>
        <v>1</v>
      </c>
      <c r="K341">
        <f>IF(RIGHT(TRIM(H341),4)="_SSP",1,0)</f>
        <v>0</v>
      </c>
    </row>
    <row r="342" spans="1:11" ht="18" customHeight="1" x14ac:dyDescent="0.2">
      <c r="A342" s="3" t="s">
        <v>55</v>
      </c>
      <c r="B342" s="3" t="s">
        <v>9</v>
      </c>
      <c r="C342" s="3" t="s">
        <v>43</v>
      </c>
      <c r="D342" s="4">
        <v>1</v>
      </c>
      <c r="E342" s="4">
        <v>4</v>
      </c>
      <c r="F342" s="3" t="s">
        <v>11</v>
      </c>
      <c r="G342" s="3" t="s">
        <v>2697</v>
      </c>
      <c r="H342" s="3" t="s">
        <v>17</v>
      </c>
      <c r="I342" s="3" t="str">
        <f t="shared" si="5"/>
        <v>Assessment 1 - Log Book Portfolio ACMVET403A  - [TYPE: assign, ID: blank]</v>
      </c>
      <c r="J342" s="6">
        <f>IF(RIGHT(TRIM(H342),6)="_FINAL",1,0)</f>
        <v>0</v>
      </c>
      <c r="K342">
        <f>IF(RIGHT(TRIM(H342),4)="_SSP",1,0)</f>
        <v>0</v>
      </c>
    </row>
    <row r="343" spans="1:11" ht="18" customHeight="1" x14ac:dyDescent="0.2">
      <c r="A343" s="3" t="s">
        <v>55</v>
      </c>
      <c r="B343" s="3" t="s">
        <v>9</v>
      </c>
      <c r="C343" s="3" t="s">
        <v>43</v>
      </c>
      <c r="D343" s="4">
        <v>1</v>
      </c>
      <c r="E343" s="4">
        <v>4</v>
      </c>
      <c r="F343" s="3" t="s">
        <v>23</v>
      </c>
      <c r="G343" s="3" t="s">
        <v>2699</v>
      </c>
      <c r="H343" s="3" t="s">
        <v>17</v>
      </c>
      <c r="I343" s="3" t="str">
        <f t="shared" si="5"/>
        <v>Assessment 2 - Pathology Quiz ACMVET403A - [TYPE: quiz, ID: blank]</v>
      </c>
      <c r="J343" s="6">
        <f>IF(RIGHT(TRIM(H343),6)="_FINAL",1,0)</f>
        <v>0</v>
      </c>
      <c r="K343">
        <f>IF(RIGHT(TRIM(H343),4)="_SSP",1,0)</f>
        <v>0</v>
      </c>
    </row>
    <row r="344" spans="1:11" ht="18" customHeight="1" x14ac:dyDescent="0.2">
      <c r="A344" s="3" t="s">
        <v>55</v>
      </c>
      <c r="B344" s="3" t="s">
        <v>9</v>
      </c>
      <c r="C344" s="3" t="s">
        <v>43</v>
      </c>
      <c r="D344" s="4">
        <v>1</v>
      </c>
      <c r="E344" s="4">
        <v>4</v>
      </c>
      <c r="F344" s="3" t="s">
        <v>23</v>
      </c>
      <c r="G344" s="3" t="s">
        <v>2700</v>
      </c>
      <c r="H344" s="3" t="s">
        <v>17</v>
      </c>
      <c r="I344" s="3" t="str">
        <f t="shared" si="5"/>
        <v>Assessment 3 - Identifying cells ACMVET403A - [TYPE: quiz, ID: blank]</v>
      </c>
      <c r="J344" s="6">
        <f>IF(RIGHT(TRIM(H344),6)="_FINAL",1,0)</f>
        <v>0</v>
      </c>
      <c r="K344">
        <f>IF(RIGHT(TRIM(H344),4)="_SSP",1,0)</f>
        <v>0</v>
      </c>
    </row>
    <row r="345" spans="1:11" ht="18" customHeight="1" x14ac:dyDescent="0.2">
      <c r="A345" s="3" t="s">
        <v>55</v>
      </c>
      <c r="B345" s="3" t="s">
        <v>9</v>
      </c>
      <c r="C345" s="3" t="s">
        <v>43</v>
      </c>
      <c r="D345" s="4">
        <v>1</v>
      </c>
      <c r="E345" s="4">
        <v>4</v>
      </c>
      <c r="F345" s="3" t="s">
        <v>11</v>
      </c>
      <c r="G345" s="3" t="s">
        <v>2701</v>
      </c>
      <c r="H345" s="3" t="s">
        <v>17</v>
      </c>
      <c r="I345" s="3" t="str">
        <f t="shared" si="5"/>
        <v>Assessment 4 - Questions and answers in pathology ACMVET403A - [TYPE: assign, ID: blank]</v>
      </c>
      <c r="J345" s="6">
        <f>IF(RIGHT(TRIM(H345),6)="_FINAL",1,0)</f>
        <v>0</v>
      </c>
      <c r="K345">
        <f>IF(RIGHT(TRIM(H345),4)="_SSP",1,0)</f>
        <v>0</v>
      </c>
    </row>
    <row r="346" spans="1:11" ht="18" customHeight="1" x14ac:dyDescent="0.2">
      <c r="A346" s="3" t="s">
        <v>55</v>
      </c>
      <c r="B346" s="3" t="s">
        <v>9</v>
      </c>
      <c r="C346" s="3" t="s">
        <v>43</v>
      </c>
      <c r="D346" s="4">
        <v>1</v>
      </c>
      <c r="E346" s="4">
        <v>4</v>
      </c>
      <c r="F346" s="3" t="s">
        <v>11</v>
      </c>
      <c r="G346" s="3" t="s">
        <v>2702</v>
      </c>
      <c r="H346" s="3" t="s">
        <v>17</v>
      </c>
      <c r="I346" s="3" t="str">
        <f t="shared" si="5"/>
        <v>Assessment 5 - Practical Tasks and Supervisors Reports ACMVET403A - [TYPE: assign, ID: blank]</v>
      </c>
      <c r="J346" s="6">
        <f>IF(RIGHT(TRIM(H346),6)="_FINAL",1,0)</f>
        <v>0</v>
      </c>
      <c r="K346">
        <f>IF(RIGHT(TRIM(H346),4)="_SSP",1,0)</f>
        <v>0</v>
      </c>
    </row>
    <row r="347" spans="1:11" ht="18" customHeight="1" x14ac:dyDescent="0.2">
      <c r="A347" s="3" t="s">
        <v>55</v>
      </c>
      <c r="B347" s="3" t="s">
        <v>9</v>
      </c>
      <c r="C347" s="3" t="s">
        <v>43</v>
      </c>
      <c r="D347" s="4">
        <v>1</v>
      </c>
      <c r="E347" s="4">
        <v>4</v>
      </c>
      <c r="F347" s="3" t="s">
        <v>11</v>
      </c>
      <c r="G347" s="3" t="s">
        <v>2703</v>
      </c>
      <c r="H347" s="3" t="s">
        <v>17</v>
      </c>
      <c r="I347" s="3" t="str">
        <f t="shared" si="5"/>
        <v>Trainers use only: Assessment 6  - Workplace Assessment ACMVET403A - [TYPE: assign, ID: blank]</v>
      </c>
      <c r="J347" s="6">
        <f>IF(RIGHT(TRIM(H347),6)="_FINAL",1,0)</f>
        <v>0</v>
      </c>
      <c r="K347">
        <f>IF(RIGHT(TRIM(H347),4)="_SSP",1,0)</f>
        <v>0</v>
      </c>
    </row>
    <row r="348" spans="1:11" ht="18" customHeight="1" x14ac:dyDescent="0.2">
      <c r="A348" s="3" t="s">
        <v>244</v>
      </c>
      <c r="B348" s="3" t="s">
        <v>9</v>
      </c>
      <c r="C348" s="3" t="s">
        <v>43</v>
      </c>
      <c r="D348" s="4">
        <v>13</v>
      </c>
      <c r="E348" s="4">
        <v>21</v>
      </c>
      <c r="F348" s="3" t="s">
        <v>23</v>
      </c>
      <c r="G348" s="3" t="s">
        <v>245</v>
      </c>
      <c r="H348" s="3" t="s">
        <v>17</v>
      </c>
      <c r="I348" s="3" t="str">
        <f t="shared" si="5"/>
        <v>Assessment 5 Assisting in Surgery ACMVET405A | ACMVET408A | ACMATE303A - [TYPE: quiz, ID: blank]</v>
      </c>
      <c r="J348" s="6">
        <f>IF(RIGHT(TRIM(H348),6)="_FINAL",1,0)</f>
        <v>0</v>
      </c>
      <c r="K348">
        <f>IF(RIGHT(TRIM(H348),4)="_SSP",1,0)</f>
        <v>0</v>
      </c>
    </row>
    <row r="349" spans="1:11" ht="18" customHeight="1" x14ac:dyDescent="0.2">
      <c r="A349" s="3" t="s">
        <v>244</v>
      </c>
      <c r="B349" s="3" t="s">
        <v>9</v>
      </c>
      <c r="C349" s="3" t="s">
        <v>43</v>
      </c>
      <c r="D349" s="4">
        <v>13</v>
      </c>
      <c r="E349" s="4">
        <v>21</v>
      </c>
      <c r="F349" s="3" t="s">
        <v>23</v>
      </c>
      <c r="G349" s="3" t="s">
        <v>287</v>
      </c>
      <c r="H349" s="3" t="s">
        <v>17</v>
      </c>
      <c r="I349" s="3" t="str">
        <f t="shared" si="5"/>
        <v>Assessment 6 Post Surgery ACMVET405A | ACMVET408A | ACMATE303A - [TYPE: quiz, ID: blank]</v>
      </c>
      <c r="J349" s="6">
        <f>IF(RIGHT(TRIM(H349),6)="_FINAL",1,0)</f>
        <v>0</v>
      </c>
      <c r="K349">
        <f>IF(RIGHT(TRIM(H349),4)="_SSP",1,0)</f>
        <v>0</v>
      </c>
    </row>
    <row r="350" spans="1:11" ht="18" customHeight="1" x14ac:dyDescent="0.2">
      <c r="A350" s="3" t="s">
        <v>244</v>
      </c>
      <c r="B350" s="3" t="s">
        <v>9</v>
      </c>
      <c r="C350" s="3" t="s">
        <v>43</v>
      </c>
      <c r="D350" s="4">
        <v>13</v>
      </c>
      <c r="E350" s="4">
        <v>21</v>
      </c>
      <c r="F350" s="3" t="s">
        <v>11</v>
      </c>
      <c r="G350" s="3" t="s">
        <v>640</v>
      </c>
      <c r="H350" s="3" t="s">
        <v>17</v>
      </c>
      <c r="I350" s="3" t="str">
        <f t="shared" si="5"/>
        <v>Trainers use only: Assessment 9 Workplace Assessments ACMVET405A | ACMVET408A | ACMATE303A - [TYPE: assign, ID: blank]</v>
      </c>
      <c r="J350" s="6">
        <f>IF(RIGHT(TRIM(H350),6)="_FINAL",1,0)</f>
        <v>0</v>
      </c>
      <c r="K350">
        <f>IF(RIGHT(TRIM(H350),4)="_SSP",1,0)</f>
        <v>0</v>
      </c>
    </row>
    <row r="351" spans="1:11" ht="18" customHeight="1" x14ac:dyDescent="0.2">
      <c r="A351" s="3" t="s">
        <v>244</v>
      </c>
      <c r="B351" s="3" t="s">
        <v>9</v>
      </c>
      <c r="C351" s="3" t="s">
        <v>43</v>
      </c>
      <c r="D351" s="4">
        <v>13</v>
      </c>
      <c r="E351" s="4">
        <v>21</v>
      </c>
      <c r="F351" s="3" t="s">
        <v>11</v>
      </c>
      <c r="G351" s="3" t="s">
        <v>662</v>
      </c>
      <c r="H351" s="3" t="s">
        <v>663</v>
      </c>
      <c r="I351" s="3" t="str">
        <f t="shared" si="5"/>
        <v>ACMVET408A Final graded assessment - [TYPE: assign, ID: ACMVET408A_1_1_5962_FINAL]</v>
      </c>
      <c r="J351" s="6">
        <f>IF(RIGHT(TRIM(H351),6)="_FINAL",1,0)</f>
        <v>1</v>
      </c>
      <c r="K351">
        <f>IF(RIGHT(TRIM(H351),4)="_SSP",1,0)</f>
        <v>0</v>
      </c>
    </row>
    <row r="352" spans="1:11" ht="18" customHeight="1" x14ac:dyDescent="0.2">
      <c r="A352" s="3" t="s">
        <v>244</v>
      </c>
      <c r="B352" s="3" t="s">
        <v>9</v>
      </c>
      <c r="C352" s="3" t="s">
        <v>43</v>
      </c>
      <c r="D352" s="4">
        <v>13</v>
      </c>
      <c r="E352" s="4">
        <v>21</v>
      </c>
      <c r="F352" s="3" t="s">
        <v>11</v>
      </c>
      <c r="G352" s="3" t="s">
        <v>672</v>
      </c>
      <c r="H352" s="3" t="s">
        <v>673</v>
      </c>
      <c r="I352" s="3" t="str">
        <f t="shared" si="5"/>
        <v>ACMATE303A Final graded Assessment - [TYPE: assign, ID: ACMATE303A_1_1_5962_FINAL]</v>
      </c>
      <c r="J352" s="6">
        <f>IF(RIGHT(TRIM(H352),6)="_FINAL",1,0)</f>
        <v>1</v>
      </c>
      <c r="K352">
        <f>IF(RIGHT(TRIM(H352),4)="_SSP",1,0)</f>
        <v>0</v>
      </c>
    </row>
    <row r="353" spans="1:11" ht="18" customHeight="1" x14ac:dyDescent="0.2">
      <c r="A353" s="3" t="s">
        <v>244</v>
      </c>
      <c r="B353" s="3" t="s">
        <v>9</v>
      </c>
      <c r="C353" s="3" t="s">
        <v>43</v>
      </c>
      <c r="D353" s="4">
        <v>13</v>
      </c>
      <c r="E353" s="4">
        <v>21</v>
      </c>
      <c r="F353" s="3" t="s">
        <v>23</v>
      </c>
      <c r="G353" s="3" t="s">
        <v>2283</v>
      </c>
      <c r="H353" s="3" t="s">
        <v>2284</v>
      </c>
      <c r="I353" s="3" t="str">
        <f t="shared" si="5"/>
        <v>Theatre Routines SSP Quiz (ACMVET408A) - [TYPE: quiz, ID: ACMVET408A_1_1_5962_SSP]</v>
      </c>
      <c r="J353" s="6">
        <f>IF(RIGHT(TRIM(H353),6)="_FINAL",1,0)</f>
        <v>0</v>
      </c>
      <c r="K353">
        <f>IF(RIGHT(TRIM(H353),4)="_SSP",1,0)</f>
        <v>1</v>
      </c>
    </row>
    <row r="354" spans="1:11" ht="18" customHeight="1" x14ac:dyDescent="0.2">
      <c r="A354" s="3" t="s">
        <v>244</v>
      </c>
      <c r="B354" s="3" t="s">
        <v>9</v>
      </c>
      <c r="C354" s="3" t="s">
        <v>43</v>
      </c>
      <c r="D354" s="4">
        <v>13</v>
      </c>
      <c r="E354" s="4">
        <v>21</v>
      </c>
      <c r="F354" s="3" t="s">
        <v>23</v>
      </c>
      <c r="G354" s="3" t="s">
        <v>2292</v>
      </c>
      <c r="H354" s="3" t="s">
        <v>2293</v>
      </c>
      <c r="I354" s="3" t="str">
        <f t="shared" si="5"/>
        <v>Monitoring anaesthesia in animals SSP Quiz (ACMATE303A) - [TYPE: quiz, ID: ACMATE303A_1_1_5962_SSP]</v>
      </c>
      <c r="J354" s="6">
        <f>IF(RIGHT(TRIM(H354),6)="_FINAL",1,0)</f>
        <v>0</v>
      </c>
      <c r="K354">
        <f>IF(RIGHT(TRIM(H354),4)="_SSP",1,0)</f>
        <v>1</v>
      </c>
    </row>
    <row r="355" spans="1:11" ht="18" customHeight="1" x14ac:dyDescent="0.2">
      <c r="A355" s="3" t="s">
        <v>244</v>
      </c>
      <c r="B355" s="3" t="s">
        <v>9</v>
      </c>
      <c r="C355" s="3" t="s">
        <v>43</v>
      </c>
      <c r="D355" s="4">
        <v>13</v>
      </c>
      <c r="E355" s="4">
        <v>21</v>
      </c>
      <c r="F355" s="3" t="s">
        <v>275</v>
      </c>
      <c r="G355" s="3" t="s">
        <v>2297</v>
      </c>
      <c r="H355" s="3" t="s">
        <v>2298</v>
      </c>
      <c r="I355" s="3" t="str">
        <f t="shared" si="5"/>
        <v>Surgical nursing routines SSP Forum (ACMVET405A) - [TYPE: forum, ID: ACMVET405A_1_1_5962_SSP]</v>
      </c>
      <c r="J355" s="6">
        <f>IF(RIGHT(TRIM(H355),6)="_FINAL",1,0)</f>
        <v>0</v>
      </c>
      <c r="K355">
        <f>IF(RIGHT(TRIM(H355),4)="_SSP",1,0)</f>
        <v>1</v>
      </c>
    </row>
    <row r="356" spans="1:11" ht="18" customHeight="1" x14ac:dyDescent="0.2">
      <c r="A356" s="3" t="s">
        <v>244</v>
      </c>
      <c r="B356" s="3" t="s">
        <v>9</v>
      </c>
      <c r="C356" s="3" t="s">
        <v>43</v>
      </c>
      <c r="D356" s="4">
        <v>13</v>
      </c>
      <c r="E356" s="4">
        <v>21</v>
      </c>
      <c r="F356" s="3" t="s">
        <v>23</v>
      </c>
      <c r="G356" s="3" t="s">
        <v>2513</v>
      </c>
      <c r="H356" s="3" t="s">
        <v>17</v>
      </c>
      <c r="I356" s="3" t="str">
        <f t="shared" si="5"/>
        <v>Assessment 4 Assessing the patient ACMVET405|ACMVET408A|ACMATE303A - [TYPE: quiz, ID: blank]</v>
      </c>
      <c r="J356" s="6">
        <f>IF(RIGHT(TRIM(H356),6)="_FINAL",1,0)</f>
        <v>0</v>
      </c>
      <c r="K356">
        <f>IF(RIGHT(TRIM(H356),4)="_SSP",1,0)</f>
        <v>0</v>
      </c>
    </row>
    <row r="357" spans="1:11" ht="18" customHeight="1" x14ac:dyDescent="0.2">
      <c r="A357" s="3" t="s">
        <v>244</v>
      </c>
      <c r="B357" s="3" t="s">
        <v>9</v>
      </c>
      <c r="C357" s="3" t="s">
        <v>43</v>
      </c>
      <c r="D357" s="4">
        <v>13</v>
      </c>
      <c r="E357" s="4">
        <v>21</v>
      </c>
      <c r="F357" s="3" t="s">
        <v>11</v>
      </c>
      <c r="G357" s="3" t="s">
        <v>2695</v>
      </c>
      <c r="H357" s="3" t="s">
        <v>2696</v>
      </c>
      <c r="I357" s="3" t="str">
        <f t="shared" si="5"/>
        <v>ACMVET405A Final graded assessment - [TYPE: assign, ID: ACMVET405A_1_1_5962_FINAL]</v>
      </c>
      <c r="J357" s="6">
        <f>IF(RIGHT(TRIM(H357),6)="_FINAL",1,0)</f>
        <v>1</v>
      </c>
      <c r="K357">
        <f>IF(RIGHT(TRIM(H357),4)="_SSP",1,0)</f>
        <v>0</v>
      </c>
    </row>
    <row r="358" spans="1:11" ht="18" customHeight="1" x14ac:dyDescent="0.2">
      <c r="A358" s="3" t="s">
        <v>244</v>
      </c>
      <c r="B358" s="3" t="s">
        <v>9</v>
      </c>
      <c r="C358" s="3" t="s">
        <v>43</v>
      </c>
      <c r="D358" s="4">
        <v>13</v>
      </c>
      <c r="E358" s="4">
        <v>21</v>
      </c>
      <c r="F358" s="3" t="s">
        <v>11</v>
      </c>
      <c r="G358" s="3" t="s">
        <v>2704</v>
      </c>
      <c r="H358" s="3" t="s">
        <v>17</v>
      </c>
      <c r="I358" s="3" t="str">
        <f t="shared" si="5"/>
        <v>Assessment 2 Anaesthetic Machine ACMVET405A|ACMVET408A|ACMATE303A - [TYPE: assign, ID: blank]</v>
      </c>
      <c r="J358" s="6">
        <f>IF(RIGHT(TRIM(H358),6)="_FINAL",1,0)</f>
        <v>0</v>
      </c>
      <c r="K358">
        <f>IF(RIGHT(TRIM(H358),4)="_SSP",1,0)</f>
        <v>0</v>
      </c>
    </row>
    <row r="359" spans="1:11" ht="18" customHeight="1" x14ac:dyDescent="0.2">
      <c r="A359" s="3" t="s">
        <v>244</v>
      </c>
      <c r="B359" s="3" t="s">
        <v>9</v>
      </c>
      <c r="C359" s="3" t="s">
        <v>43</v>
      </c>
      <c r="D359" s="4">
        <v>13</v>
      </c>
      <c r="E359" s="4">
        <v>21</v>
      </c>
      <c r="F359" s="3" t="s">
        <v>11</v>
      </c>
      <c r="G359" s="3" t="s">
        <v>2707</v>
      </c>
      <c r="H359" s="3" t="s">
        <v>17</v>
      </c>
      <c r="I359" s="3" t="str">
        <f t="shared" si="5"/>
        <v>Assessment 8 Surgery Supervisors and Practical Tasks ACMVET405A | ACMVET408A | ACMATE303A - [TYPE: assign, ID: blank]</v>
      </c>
      <c r="J359" s="6">
        <f>IF(RIGHT(TRIM(H359),6)="_FINAL",1,0)</f>
        <v>0</v>
      </c>
      <c r="K359">
        <f>IF(RIGHT(TRIM(H359),4)="_SSP",1,0)</f>
        <v>0</v>
      </c>
    </row>
    <row r="360" spans="1:11" ht="18" customHeight="1" x14ac:dyDescent="0.2">
      <c r="A360" s="3" t="s">
        <v>244</v>
      </c>
      <c r="B360" s="3" t="s">
        <v>9</v>
      </c>
      <c r="C360" s="3" t="s">
        <v>43</v>
      </c>
      <c r="D360" s="4">
        <v>13</v>
      </c>
      <c r="E360" s="4">
        <v>21</v>
      </c>
      <c r="F360" s="3" t="s">
        <v>11</v>
      </c>
      <c r="G360" s="3" t="s">
        <v>2782</v>
      </c>
      <c r="H360" s="3" t="s">
        <v>17</v>
      </c>
      <c r="I360" s="3" t="str">
        <f t="shared" si="5"/>
        <v>Assessment 7 Surgery Case Study - ACMVET405A|ACMVET408A|ACMATE303A - [TYPE: assign, ID: blank]</v>
      </c>
      <c r="J360" s="6">
        <f>IF(RIGHT(TRIM(H360),6)="_FINAL",1,0)</f>
        <v>0</v>
      </c>
      <c r="K360">
        <f>IF(RIGHT(TRIM(H360),4)="_SSP",1,0)</f>
        <v>0</v>
      </c>
    </row>
    <row r="361" spans="1:11" ht="18" customHeight="1" x14ac:dyDescent="0.2">
      <c r="A361" s="3" t="s">
        <v>244</v>
      </c>
      <c r="B361" s="3" t="s">
        <v>9</v>
      </c>
      <c r="C361" s="3" t="s">
        <v>43</v>
      </c>
      <c r="D361" s="4">
        <v>13</v>
      </c>
      <c r="E361" s="4">
        <v>21</v>
      </c>
      <c r="F361" s="3" t="s">
        <v>33</v>
      </c>
      <c r="G361" s="3" t="s">
        <v>36</v>
      </c>
      <c r="H361" s="3" t="s">
        <v>17</v>
      </c>
      <c r="I361" s="3" t="str">
        <f t="shared" si="5"/>
        <v>Moodle Shell Completion Checklist - [TYPE: checklist, ID: blank]</v>
      </c>
      <c r="J361" s="6">
        <f>IF(RIGHT(TRIM(H361),6)="_FINAL",1,0)</f>
        <v>0</v>
      </c>
      <c r="K361">
        <f>IF(RIGHT(TRIM(H361),4)="_SSP",1,0)</f>
        <v>0</v>
      </c>
    </row>
    <row r="362" spans="1:11" ht="18" customHeight="1" x14ac:dyDescent="0.2">
      <c r="A362" s="3" t="s">
        <v>244</v>
      </c>
      <c r="B362" s="3" t="s">
        <v>9</v>
      </c>
      <c r="C362" s="3" t="s">
        <v>43</v>
      </c>
      <c r="D362" s="4">
        <v>13</v>
      </c>
      <c r="E362" s="4">
        <v>21</v>
      </c>
      <c r="F362" s="3" t="s">
        <v>23</v>
      </c>
      <c r="G362" s="3" t="s">
        <v>3317</v>
      </c>
      <c r="H362" s="3" t="s">
        <v>17</v>
      </c>
      <c r="I362" s="3" t="str">
        <f t="shared" si="5"/>
        <v>Assessment 3 Patient Preparation ACMVET405|ACMVET408A|ACMATE303A - [TYPE: quiz, ID: blank]</v>
      </c>
      <c r="J362" s="6">
        <f>IF(RIGHT(TRIM(H362),6)="_FINAL",1,0)</f>
        <v>0</v>
      </c>
      <c r="K362">
        <f>IF(RIGHT(TRIM(H362),4)="_SSP",1,0)</f>
        <v>0</v>
      </c>
    </row>
    <row r="363" spans="1:11" ht="18" customHeight="1" x14ac:dyDescent="0.2">
      <c r="A363" s="3" t="s">
        <v>244</v>
      </c>
      <c r="B363" s="3" t="s">
        <v>9</v>
      </c>
      <c r="C363" s="3" t="s">
        <v>43</v>
      </c>
      <c r="D363" s="4">
        <v>13</v>
      </c>
      <c r="E363" s="4">
        <v>21</v>
      </c>
      <c r="F363" s="3" t="s">
        <v>11</v>
      </c>
      <c r="G363" s="3" t="s">
        <v>3318</v>
      </c>
      <c r="H363" s="3" t="s">
        <v>17</v>
      </c>
      <c r="I363" s="3" t="str">
        <f t="shared" si="5"/>
        <v>Assessment 1 Patient and Theatre Preparation ACMVET405A | ACMVET408A | ACMATE303A - [TYPE: assign, ID: blank]</v>
      </c>
      <c r="J363" s="6">
        <f>IF(RIGHT(TRIM(H363),6)="_FINAL",1,0)</f>
        <v>0</v>
      </c>
      <c r="K363">
        <f>IF(RIGHT(TRIM(H363),4)="_SSP",1,0)</f>
        <v>0</v>
      </c>
    </row>
    <row r="364" spans="1:11" ht="18" customHeight="1" x14ac:dyDescent="0.2">
      <c r="A364" s="3" t="s">
        <v>586</v>
      </c>
      <c r="B364" s="3" t="s">
        <v>9</v>
      </c>
      <c r="C364" s="3" t="s">
        <v>43</v>
      </c>
      <c r="D364" s="4">
        <v>6</v>
      </c>
      <c r="E364" s="4">
        <v>7</v>
      </c>
      <c r="F364" s="3" t="s">
        <v>11</v>
      </c>
      <c r="G364" s="3" t="s">
        <v>587</v>
      </c>
      <c r="H364" s="3" t="s">
        <v>17</v>
      </c>
      <c r="I364" s="3" t="str">
        <f t="shared" si="5"/>
        <v>Assessment 3 - Practical Tasks and Supervisors Report ACMVET410A - [TYPE: assign, ID: blank]</v>
      </c>
      <c r="J364" s="6">
        <f>IF(RIGHT(TRIM(H364),6)="_FINAL",1,0)</f>
        <v>0</v>
      </c>
      <c r="K364">
        <f>IF(RIGHT(TRIM(H364),4)="_SSP",1,0)</f>
        <v>0</v>
      </c>
    </row>
    <row r="365" spans="1:11" ht="18" customHeight="1" x14ac:dyDescent="0.2">
      <c r="A365" s="3" t="s">
        <v>586</v>
      </c>
      <c r="B365" s="3" t="s">
        <v>9</v>
      </c>
      <c r="C365" s="3" t="s">
        <v>43</v>
      </c>
      <c r="D365" s="4">
        <v>6</v>
      </c>
      <c r="E365" s="4">
        <v>7</v>
      </c>
      <c r="F365" s="3" t="s">
        <v>11</v>
      </c>
      <c r="G365" s="3" t="s">
        <v>605</v>
      </c>
      <c r="H365" s="3" t="s">
        <v>17</v>
      </c>
      <c r="I365" s="3" t="str">
        <f t="shared" si="5"/>
        <v>Trainers use only: Assessment 4 - Workplace Assessment ACMVET410A - [TYPE: assign, ID: blank]</v>
      </c>
      <c r="J365" s="6">
        <f>IF(RIGHT(TRIM(H365),6)="_FINAL",1,0)</f>
        <v>0</v>
      </c>
      <c r="K365">
        <f>IF(RIGHT(TRIM(H365),4)="_SSP",1,0)</f>
        <v>0</v>
      </c>
    </row>
    <row r="366" spans="1:11" ht="18" customHeight="1" x14ac:dyDescent="0.2">
      <c r="A366" s="3" t="s">
        <v>586</v>
      </c>
      <c r="B366" s="3" t="s">
        <v>9</v>
      </c>
      <c r="C366" s="3" t="s">
        <v>43</v>
      </c>
      <c r="D366" s="4">
        <v>6</v>
      </c>
      <c r="E366" s="4">
        <v>7</v>
      </c>
      <c r="F366" s="3" t="s">
        <v>11</v>
      </c>
      <c r="G366" s="3" t="s">
        <v>669</v>
      </c>
      <c r="H366" s="3" t="s">
        <v>670</v>
      </c>
      <c r="I366" s="3" t="str">
        <f t="shared" si="5"/>
        <v>Final graded assessment ACMVET410A - [TYPE: assign, ID: ACMVET410A_1_1_6339_FINAL]</v>
      </c>
      <c r="J366" s="6">
        <f>IF(RIGHT(TRIM(H366),6)="_FINAL",1,0)</f>
        <v>1</v>
      </c>
      <c r="K366">
        <f>IF(RIGHT(TRIM(H366),4)="_SSP",1,0)</f>
        <v>0</v>
      </c>
    </row>
    <row r="367" spans="1:11" ht="18" customHeight="1" x14ac:dyDescent="0.2">
      <c r="A367" s="3" t="s">
        <v>586</v>
      </c>
      <c r="B367" s="3" t="s">
        <v>9</v>
      </c>
      <c r="C367" s="3" t="s">
        <v>43</v>
      </c>
      <c r="D367" s="4">
        <v>6</v>
      </c>
      <c r="E367" s="4">
        <v>7</v>
      </c>
      <c r="F367" s="3" t="s">
        <v>23</v>
      </c>
      <c r="G367" s="3" t="s">
        <v>1531</v>
      </c>
      <c r="H367" s="3" t="s">
        <v>1532</v>
      </c>
      <c r="I367" s="3" t="str">
        <f t="shared" si="5"/>
        <v>ACMVET410A SSP Quiz - [TYPE: quiz, ID: ACMVET410A_1_1_6339_SSP]</v>
      </c>
      <c r="J367" s="6">
        <f>IF(RIGHT(TRIM(H367),6)="_FINAL",1,0)</f>
        <v>0</v>
      </c>
      <c r="K367">
        <f>IF(RIGHT(TRIM(H367),4)="_SSP",1,0)</f>
        <v>1</v>
      </c>
    </row>
    <row r="368" spans="1:11" ht="18" customHeight="1" x14ac:dyDescent="0.2">
      <c r="A368" s="3" t="s">
        <v>586</v>
      </c>
      <c r="B368" s="3" t="s">
        <v>9</v>
      </c>
      <c r="C368" s="3" t="s">
        <v>43</v>
      </c>
      <c r="D368" s="4">
        <v>6</v>
      </c>
      <c r="E368" s="4">
        <v>7</v>
      </c>
      <c r="F368" s="3" t="s">
        <v>23</v>
      </c>
      <c r="G368" s="3" t="s">
        <v>2138</v>
      </c>
      <c r="H368" s="3" t="s">
        <v>17</v>
      </c>
      <c r="I368" s="3" t="str">
        <f t="shared" si="5"/>
        <v>Assessment 2 - Dental Exam ACMVET410A - [TYPE: quiz, ID: blank]</v>
      </c>
      <c r="J368" s="6">
        <f>IF(RIGHT(TRIM(H368),6)="_FINAL",1,0)</f>
        <v>0</v>
      </c>
      <c r="K368">
        <f>IF(RIGHT(TRIM(H368),4)="_SSP",1,0)</f>
        <v>0</v>
      </c>
    </row>
    <row r="369" spans="1:11" ht="18" customHeight="1" x14ac:dyDescent="0.2">
      <c r="A369" s="3" t="s">
        <v>586</v>
      </c>
      <c r="B369" s="3" t="s">
        <v>9</v>
      </c>
      <c r="C369" s="3" t="s">
        <v>43</v>
      </c>
      <c r="D369" s="4">
        <v>6</v>
      </c>
      <c r="E369" s="4">
        <v>7</v>
      </c>
      <c r="F369" s="3" t="s">
        <v>11</v>
      </c>
      <c r="G369" s="3" t="s">
        <v>2139</v>
      </c>
      <c r="H369" s="3" t="s">
        <v>17</v>
      </c>
      <c r="I369" s="3" t="str">
        <f t="shared" si="5"/>
        <v>Assessment 1 - Dental Case Study ACMVET410A - [TYPE: assign, ID: blank]</v>
      </c>
      <c r="J369" s="6">
        <f>IF(RIGHT(TRIM(H369),6)="_FINAL",1,0)</f>
        <v>0</v>
      </c>
      <c r="K369">
        <f>IF(RIGHT(TRIM(H369),4)="_SSP",1,0)</f>
        <v>0</v>
      </c>
    </row>
    <row r="370" spans="1:11" ht="18" customHeight="1" x14ac:dyDescent="0.2">
      <c r="A370" s="3" t="s">
        <v>586</v>
      </c>
      <c r="B370" s="3" t="s">
        <v>9</v>
      </c>
      <c r="C370" s="3" t="s">
        <v>43</v>
      </c>
      <c r="D370" s="4">
        <v>6</v>
      </c>
      <c r="E370" s="4">
        <v>7</v>
      </c>
      <c r="F370" s="3" t="s">
        <v>33</v>
      </c>
      <c r="G370" s="3" t="s">
        <v>36</v>
      </c>
      <c r="H370" s="3" t="s">
        <v>17</v>
      </c>
      <c r="I370" s="3" t="str">
        <f t="shared" si="5"/>
        <v>Moodle Shell Completion Checklist - [TYPE: checklist, ID: blank]</v>
      </c>
      <c r="J370" s="6">
        <f>IF(RIGHT(TRIM(H370),6)="_FINAL",1,0)</f>
        <v>0</v>
      </c>
      <c r="K370">
        <f>IF(RIGHT(TRIM(H370),4)="_SSP",1,0)</f>
        <v>0</v>
      </c>
    </row>
    <row r="371" spans="1:11" ht="18" customHeight="1" x14ac:dyDescent="0.2">
      <c r="A371" s="3" t="s">
        <v>2098</v>
      </c>
      <c r="B371" s="3" t="s">
        <v>9</v>
      </c>
      <c r="C371" s="3" t="s">
        <v>43</v>
      </c>
      <c r="D371" s="4">
        <v>5</v>
      </c>
      <c r="E371" s="4">
        <v>13</v>
      </c>
      <c r="F371" s="3" t="s">
        <v>11</v>
      </c>
      <c r="G371" s="3" t="s">
        <v>2099</v>
      </c>
      <c r="H371" s="3" t="s">
        <v>17</v>
      </c>
      <c r="I371" s="3" t="str">
        <f t="shared" si="5"/>
        <v>Assessment 1 ACMWHS301A  Short answer questions - [TYPE: assign, ID: blank]</v>
      </c>
      <c r="J371" s="6">
        <f>IF(RIGHT(TRIM(H371),6)="_FINAL",1,0)</f>
        <v>0</v>
      </c>
      <c r="K371">
        <f>IF(RIGHT(TRIM(H371),4)="_SSP",1,0)</f>
        <v>0</v>
      </c>
    </row>
    <row r="372" spans="1:11" ht="18" customHeight="1" x14ac:dyDescent="0.2">
      <c r="A372" s="3" t="s">
        <v>2098</v>
      </c>
      <c r="B372" s="3" t="s">
        <v>9</v>
      </c>
      <c r="C372" s="3" t="s">
        <v>43</v>
      </c>
      <c r="D372" s="4">
        <v>5</v>
      </c>
      <c r="E372" s="4">
        <v>13</v>
      </c>
      <c r="F372" s="3" t="s">
        <v>11</v>
      </c>
      <c r="G372" s="3" t="s">
        <v>2108</v>
      </c>
      <c r="H372" s="3" t="s">
        <v>17</v>
      </c>
      <c r="I372" s="3" t="str">
        <f t="shared" si="5"/>
        <v>Assessment 2 ACMWHS301A  Portfolio - [TYPE: assign, ID: blank]</v>
      </c>
      <c r="J372" s="6">
        <f>IF(RIGHT(TRIM(H372),6)="_FINAL",1,0)</f>
        <v>0</v>
      </c>
      <c r="K372">
        <f>IF(RIGHT(TRIM(H372),4)="_SSP",1,0)</f>
        <v>0</v>
      </c>
    </row>
    <row r="373" spans="1:11" ht="18" customHeight="1" x14ac:dyDescent="0.2">
      <c r="A373" s="3" t="s">
        <v>2098</v>
      </c>
      <c r="B373" s="3" t="s">
        <v>9</v>
      </c>
      <c r="C373" s="3" t="s">
        <v>43</v>
      </c>
      <c r="D373" s="4">
        <v>5</v>
      </c>
      <c r="E373" s="4">
        <v>13</v>
      </c>
      <c r="F373" s="3" t="s">
        <v>11</v>
      </c>
      <c r="G373" s="3" t="s">
        <v>2123</v>
      </c>
      <c r="H373" s="3" t="s">
        <v>17</v>
      </c>
      <c r="I373" s="3" t="str">
        <f t="shared" si="5"/>
        <v>Assessment 5 ACMWHS301A Workplace assessment - [TYPE: assign, ID: blank]</v>
      </c>
      <c r="J373" s="6">
        <f>IF(RIGHT(TRIM(H373),6)="_FINAL",1,0)</f>
        <v>0</v>
      </c>
      <c r="K373">
        <f>IF(RIGHT(TRIM(H373),4)="_SSP",1,0)</f>
        <v>0</v>
      </c>
    </row>
    <row r="374" spans="1:11" ht="18" customHeight="1" x14ac:dyDescent="0.2">
      <c r="A374" s="3" t="s">
        <v>2098</v>
      </c>
      <c r="B374" s="3" t="s">
        <v>9</v>
      </c>
      <c r="C374" s="3" t="s">
        <v>43</v>
      </c>
      <c r="D374" s="4">
        <v>5</v>
      </c>
      <c r="E374" s="4">
        <v>13</v>
      </c>
      <c r="F374" s="3" t="s">
        <v>23</v>
      </c>
      <c r="G374" s="3" t="s">
        <v>2199</v>
      </c>
      <c r="H374" s="3" t="s">
        <v>2200</v>
      </c>
      <c r="I374" s="3" t="str">
        <f t="shared" si="5"/>
        <v>ACMWHS301A - SSP QUIZ - [TYPE: quiz, ID: ACMWHS301A_1_1_5954_SSP]</v>
      </c>
      <c r="J374" s="6">
        <f>IF(RIGHT(TRIM(H374),6)="_FINAL",1,0)</f>
        <v>0</v>
      </c>
      <c r="K374">
        <f>IF(RIGHT(TRIM(H374),4)="_SSP",1,0)</f>
        <v>1</v>
      </c>
    </row>
    <row r="375" spans="1:11" ht="18" customHeight="1" x14ac:dyDescent="0.2">
      <c r="A375" s="3" t="s">
        <v>2098</v>
      </c>
      <c r="B375" s="3" t="s">
        <v>9</v>
      </c>
      <c r="C375" s="3" t="s">
        <v>43</v>
      </c>
      <c r="D375" s="4">
        <v>5</v>
      </c>
      <c r="E375" s="4">
        <v>13</v>
      </c>
      <c r="F375" s="3" t="s">
        <v>23</v>
      </c>
      <c r="G375" s="3" t="s">
        <v>2362</v>
      </c>
      <c r="H375" s="3" t="s">
        <v>17</v>
      </c>
      <c r="I375" s="3" t="str">
        <f t="shared" si="5"/>
        <v>Assessment 4  ACMWHS301A Quiz - [TYPE: quiz, ID: blank]</v>
      </c>
      <c r="J375" s="6">
        <f>IF(RIGHT(TRIM(H375),6)="_FINAL",1,0)</f>
        <v>0</v>
      </c>
      <c r="K375">
        <f>IF(RIGHT(TRIM(H375),4)="_SSP",1,0)</f>
        <v>0</v>
      </c>
    </row>
    <row r="376" spans="1:11" ht="18" customHeight="1" x14ac:dyDescent="0.2">
      <c r="A376" s="3" t="s">
        <v>2098</v>
      </c>
      <c r="B376" s="3" t="s">
        <v>9</v>
      </c>
      <c r="C376" s="3" t="s">
        <v>43</v>
      </c>
      <c r="D376" s="4">
        <v>5</v>
      </c>
      <c r="E376" s="4">
        <v>13</v>
      </c>
      <c r="F376" s="3" t="s">
        <v>11</v>
      </c>
      <c r="G376" s="3" t="s">
        <v>2809</v>
      </c>
      <c r="H376" s="3" t="s">
        <v>17</v>
      </c>
      <c r="I376" s="3" t="str">
        <f t="shared" si="5"/>
        <v>Assessment 3 ACMWHS301A Short answer questions - [TYPE: assign, ID: blank]</v>
      </c>
      <c r="J376" s="6">
        <f>IF(RIGHT(TRIM(H376),6)="_FINAL",1,0)</f>
        <v>0</v>
      </c>
      <c r="K376">
        <f>IF(RIGHT(TRIM(H376),4)="_SSP",1,0)</f>
        <v>0</v>
      </c>
    </row>
    <row r="377" spans="1:11" ht="18" customHeight="1" x14ac:dyDescent="0.2">
      <c r="A377" s="3" t="s">
        <v>2098</v>
      </c>
      <c r="B377" s="3" t="s">
        <v>9</v>
      </c>
      <c r="C377" s="3" t="s">
        <v>43</v>
      </c>
      <c r="D377" s="4">
        <v>5</v>
      </c>
      <c r="E377" s="4">
        <v>13</v>
      </c>
      <c r="F377" s="3" t="s">
        <v>33</v>
      </c>
      <c r="G377" s="3" t="s">
        <v>36</v>
      </c>
      <c r="H377" s="3" t="s">
        <v>17</v>
      </c>
      <c r="I377" s="3" t="str">
        <f t="shared" si="5"/>
        <v>Moodle Shell Completion Checklist - [TYPE: checklist, ID: blank]</v>
      </c>
      <c r="J377" s="6">
        <f>IF(RIGHT(TRIM(H377),6)="_FINAL",1,0)</f>
        <v>0</v>
      </c>
      <c r="K377">
        <f>IF(RIGHT(TRIM(H377),4)="_SSP",1,0)</f>
        <v>0</v>
      </c>
    </row>
    <row r="378" spans="1:11" ht="18" customHeight="1" x14ac:dyDescent="0.2">
      <c r="A378" s="3" t="s">
        <v>2098</v>
      </c>
      <c r="B378" s="3" t="s">
        <v>9</v>
      </c>
      <c r="C378" s="3" t="s">
        <v>43</v>
      </c>
      <c r="D378" s="4">
        <v>5</v>
      </c>
      <c r="E378" s="4">
        <v>13</v>
      </c>
      <c r="F378" s="3" t="s">
        <v>11</v>
      </c>
      <c r="G378" s="3" t="s">
        <v>2854</v>
      </c>
      <c r="H378" s="3" t="s">
        <v>2855</v>
      </c>
      <c r="I378" s="3" t="str">
        <f t="shared" si="5"/>
        <v>ACMWHS301A - Final result - [TYPE: assign, ID: ACMWHS301A_1_1_5954_FINAL]</v>
      </c>
      <c r="J378" s="6">
        <f>IF(RIGHT(TRIM(H378),6)="_FINAL",1,0)</f>
        <v>1</v>
      </c>
      <c r="K378">
        <f>IF(RIGHT(TRIM(H378),4)="_SSP",1,0)</f>
        <v>0</v>
      </c>
    </row>
    <row r="379" spans="1:11" ht="18" customHeight="1" x14ac:dyDescent="0.2">
      <c r="A379" s="3" t="s">
        <v>1250</v>
      </c>
      <c r="B379" s="3" t="s">
        <v>9</v>
      </c>
      <c r="C379" s="3" t="s">
        <v>43</v>
      </c>
      <c r="D379" s="4">
        <v>2</v>
      </c>
      <c r="E379" s="4">
        <v>5</v>
      </c>
      <c r="F379" s="3" t="s">
        <v>11</v>
      </c>
      <c r="G379" s="3" t="s">
        <v>1251</v>
      </c>
      <c r="H379" s="3" t="s">
        <v>17</v>
      </c>
      <c r="I379" s="3" t="str">
        <f t="shared" si="5"/>
        <v>Assessment 2 Written questions ACMWHS401A - [TYPE: assign, ID: blank]</v>
      </c>
      <c r="J379" s="6">
        <f>IF(RIGHT(TRIM(H379),6)="_FINAL",1,0)</f>
        <v>0</v>
      </c>
      <c r="K379">
        <f>IF(RIGHT(TRIM(H379),4)="_SSP",1,0)</f>
        <v>0</v>
      </c>
    </row>
    <row r="380" spans="1:11" ht="18" customHeight="1" x14ac:dyDescent="0.2">
      <c r="A380" s="3" t="s">
        <v>1250</v>
      </c>
      <c r="B380" s="3" t="s">
        <v>9</v>
      </c>
      <c r="C380" s="3" t="s">
        <v>43</v>
      </c>
      <c r="D380" s="4">
        <v>2</v>
      </c>
      <c r="E380" s="4">
        <v>5</v>
      </c>
      <c r="F380" s="3" t="s">
        <v>11</v>
      </c>
      <c r="G380" s="3" t="s">
        <v>1252</v>
      </c>
      <c r="H380" s="3" t="s">
        <v>17</v>
      </c>
      <c r="I380" s="3" t="str">
        <f t="shared" si="5"/>
        <v>Assessment 3 Workplace assessment ACMWHS401A - [TYPE: assign, ID: blank]</v>
      </c>
      <c r="J380" s="6">
        <f>IF(RIGHT(TRIM(H380),6)="_FINAL",1,0)</f>
        <v>0</v>
      </c>
      <c r="K380">
        <f>IF(RIGHT(TRIM(H380),4)="_SSP",1,0)</f>
        <v>0</v>
      </c>
    </row>
    <row r="381" spans="1:11" ht="18" customHeight="1" x14ac:dyDescent="0.2">
      <c r="A381" s="3" t="s">
        <v>1250</v>
      </c>
      <c r="B381" s="3" t="s">
        <v>9</v>
      </c>
      <c r="C381" s="3" t="s">
        <v>43</v>
      </c>
      <c r="D381" s="4">
        <v>2</v>
      </c>
      <c r="E381" s="4">
        <v>5</v>
      </c>
      <c r="F381" s="3" t="s">
        <v>11</v>
      </c>
      <c r="G381" s="3" t="s">
        <v>1444</v>
      </c>
      <c r="H381" s="3" t="s">
        <v>17</v>
      </c>
      <c r="I381" s="3" t="str">
        <f t="shared" si="5"/>
        <v>Assessment 1 Portfolio of evidence ACMWHS401A - [TYPE: assign, ID: blank]</v>
      </c>
      <c r="J381" s="6">
        <f>IF(RIGHT(TRIM(H381),6)="_FINAL",1,0)</f>
        <v>0</v>
      </c>
      <c r="K381">
        <f>IF(RIGHT(TRIM(H381),4)="_SSP",1,0)</f>
        <v>0</v>
      </c>
    </row>
    <row r="382" spans="1:11" ht="18" customHeight="1" x14ac:dyDescent="0.2">
      <c r="A382" s="3" t="s">
        <v>1250</v>
      </c>
      <c r="B382" s="3" t="s">
        <v>9</v>
      </c>
      <c r="C382" s="3" t="s">
        <v>43</v>
      </c>
      <c r="D382" s="4">
        <v>2</v>
      </c>
      <c r="E382" s="4">
        <v>5</v>
      </c>
      <c r="F382" s="3" t="s">
        <v>23</v>
      </c>
      <c r="G382" s="3" t="s">
        <v>1445</v>
      </c>
      <c r="H382" s="3" t="s">
        <v>1446</v>
      </c>
      <c r="I382" s="3" t="str">
        <f t="shared" si="5"/>
        <v>ACMWHS401A - SSP QUIZ - [TYPE: quiz, ID: ACMWHS401A_1_1_6347_SSP]</v>
      </c>
      <c r="J382" s="6">
        <f>IF(RIGHT(TRIM(H382),6)="_FINAL",1,0)</f>
        <v>0</v>
      </c>
      <c r="K382">
        <f>IF(RIGHT(TRIM(H382),4)="_SSP",1,0)</f>
        <v>1</v>
      </c>
    </row>
    <row r="383" spans="1:11" ht="18" customHeight="1" x14ac:dyDescent="0.2">
      <c r="A383" s="3" t="s">
        <v>1250</v>
      </c>
      <c r="B383" s="3" t="s">
        <v>9</v>
      </c>
      <c r="C383" s="3" t="s">
        <v>43</v>
      </c>
      <c r="D383" s="4">
        <v>2</v>
      </c>
      <c r="E383" s="4">
        <v>5</v>
      </c>
      <c r="F383" s="3" t="s">
        <v>11</v>
      </c>
      <c r="G383" s="3" t="s">
        <v>2178</v>
      </c>
      <c r="H383" s="3" t="s">
        <v>2179</v>
      </c>
      <c r="I383" s="3" t="str">
        <f t="shared" si="5"/>
        <v>ACMWHS401A - Final result - [TYPE: assign, ID: ACMWHS401A_1_1_6347_FINAL]</v>
      </c>
      <c r="J383" s="6">
        <f>IF(RIGHT(TRIM(H383),6)="_FINAL",1,0)</f>
        <v>1</v>
      </c>
      <c r="K383">
        <f>IF(RIGHT(TRIM(H383),4)="_SSP",1,0)</f>
        <v>0</v>
      </c>
    </row>
    <row r="384" spans="1:11" ht="18" customHeight="1" x14ac:dyDescent="0.2">
      <c r="A384" s="3" t="s">
        <v>1250</v>
      </c>
      <c r="B384" s="3" t="s">
        <v>9</v>
      </c>
      <c r="C384" s="3" t="s">
        <v>43</v>
      </c>
      <c r="D384" s="4">
        <v>2</v>
      </c>
      <c r="E384" s="4">
        <v>5</v>
      </c>
      <c r="F384" s="3" t="s">
        <v>33</v>
      </c>
      <c r="G384" s="3" t="s">
        <v>36</v>
      </c>
      <c r="H384" s="3" t="s">
        <v>17</v>
      </c>
      <c r="I384" s="3" t="str">
        <f t="shared" si="5"/>
        <v>Moodle Shell Completion Checklist - [TYPE: checklist, ID: blank]</v>
      </c>
      <c r="J384" s="6">
        <f>IF(RIGHT(TRIM(H384),6)="_FINAL",1,0)</f>
        <v>0</v>
      </c>
      <c r="K384">
        <f>IF(RIGHT(TRIM(H384),4)="_SSP",1,0)</f>
        <v>0</v>
      </c>
    </row>
    <row r="385" spans="1:11" ht="18" customHeight="1" x14ac:dyDescent="0.2">
      <c r="A385" s="3" t="s">
        <v>453</v>
      </c>
      <c r="B385" s="3" t="s">
        <v>9</v>
      </c>
      <c r="C385" s="3" t="s">
        <v>10</v>
      </c>
      <c r="D385" s="4">
        <v>6</v>
      </c>
      <c r="E385" s="4">
        <v>23</v>
      </c>
      <c r="F385" s="3" t="s">
        <v>23</v>
      </c>
      <c r="G385" s="3" t="s">
        <v>454</v>
      </c>
      <c r="H385" s="3" t="s">
        <v>17</v>
      </c>
      <c r="I385" s="3" t="str">
        <f t="shared" si="5"/>
        <v>Pasture Cluster Learning Activity 4 - [TYPE: quiz, ID: blank]</v>
      </c>
      <c r="J385" s="6">
        <f>IF(RIGHT(TRIM(H385),6)="_FINAL",1,0)</f>
        <v>0</v>
      </c>
      <c r="K385">
        <f>IF(RIGHT(TRIM(H385),4)="_SSP",1,0)</f>
        <v>0</v>
      </c>
    </row>
    <row r="386" spans="1:11" ht="18" customHeight="1" x14ac:dyDescent="0.2">
      <c r="A386" s="3" t="s">
        <v>453</v>
      </c>
      <c r="B386" s="3" t="s">
        <v>9</v>
      </c>
      <c r="C386" s="3" t="s">
        <v>10</v>
      </c>
      <c r="D386" s="4">
        <v>6</v>
      </c>
      <c r="E386" s="4">
        <v>23</v>
      </c>
      <c r="F386" s="3" t="s">
        <v>23</v>
      </c>
      <c r="G386" s="3" t="s">
        <v>985</v>
      </c>
      <c r="H386" s="3" t="s">
        <v>17</v>
      </c>
      <c r="I386" s="3" t="str">
        <f t="shared" si="5"/>
        <v>Pasture Cluster_Learning Activity 2 - [TYPE: quiz, ID: blank]</v>
      </c>
      <c r="J386" s="6">
        <f>IF(RIGHT(TRIM(H386),6)="_FINAL",1,0)</f>
        <v>0</v>
      </c>
      <c r="K386">
        <f>IF(RIGHT(TRIM(H386),4)="_SSP",1,0)</f>
        <v>0</v>
      </c>
    </row>
    <row r="387" spans="1:11" ht="18" customHeight="1" x14ac:dyDescent="0.2">
      <c r="A387" s="3" t="s">
        <v>453</v>
      </c>
      <c r="B387" s="3" t="s">
        <v>9</v>
      </c>
      <c r="C387" s="3" t="s">
        <v>10</v>
      </c>
      <c r="D387" s="4">
        <v>6</v>
      </c>
      <c r="E387" s="4">
        <v>23</v>
      </c>
      <c r="F387" s="3" t="s">
        <v>33</v>
      </c>
      <c r="G387" s="3" t="s">
        <v>36</v>
      </c>
      <c r="H387" s="3" t="s">
        <v>17</v>
      </c>
      <c r="I387" s="3" t="str">
        <f t="shared" ref="I387:I450" si="6">G387&amp;" - [TYPE: "&amp;F387&amp;", ID: "&amp;IF(H387="","blank",H387)&amp;"]"</f>
        <v>Moodle Shell Completion Checklist - [TYPE: checklist, ID: blank]</v>
      </c>
      <c r="J387" s="6">
        <f>IF(RIGHT(TRIM(H387),6)="_FINAL",1,0)</f>
        <v>0</v>
      </c>
      <c r="K387">
        <f>IF(RIGHT(TRIM(H387),4)="_SSP",1,0)</f>
        <v>0</v>
      </c>
    </row>
    <row r="388" spans="1:11" ht="18" customHeight="1" x14ac:dyDescent="0.2">
      <c r="A388" s="3" t="s">
        <v>453</v>
      </c>
      <c r="B388" s="3" t="s">
        <v>9</v>
      </c>
      <c r="C388" s="3" t="s">
        <v>10</v>
      </c>
      <c r="D388" s="4">
        <v>6</v>
      </c>
      <c r="E388" s="4">
        <v>23</v>
      </c>
      <c r="F388" s="3" t="s">
        <v>23</v>
      </c>
      <c r="G388" s="3" t="s">
        <v>1116</v>
      </c>
      <c r="H388" s="3" t="s">
        <v>1117</v>
      </c>
      <c r="I388" s="3" t="str">
        <f t="shared" si="6"/>
        <v>SSP Quiz AHCPCM301 - [TYPE: quiz, ID: AHCPCM301_1_1_6294_SSP]</v>
      </c>
      <c r="J388" s="6">
        <f>IF(RIGHT(TRIM(H388),6)="_FINAL",1,0)</f>
        <v>0</v>
      </c>
      <c r="K388">
        <f>IF(RIGHT(TRIM(H388),4)="_SSP",1,0)</f>
        <v>1</v>
      </c>
    </row>
    <row r="389" spans="1:11" ht="18" customHeight="1" x14ac:dyDescent="0.2">
      <c r="A389" s="3" t="s">
        <v>453</v>
      </c>
      <c r="B389" s="3" t="s">
        <v>9</v>
      </c>
      <c r="C389" s="3" t="s">
        <v>10</v>
      </c>
      <c r="D389" s="4">
        <v>6</v>
      </c>
      <c r="E389" s="4">
        <v>23</v>
      </c>
      <c r="F389" s="3" t="s">
        <v>23</v>
      </c>
      <c r="G389" s="3" t="s">
        <v>1118</v>
      </c>
      <c r="H389" s="3" t="s">
        <v>1119</v>
      </c>
      <c r="I389" s="3" t="str">
        <f t="shared" si="6"/>
        <v>SSP Quiz AHCBAC302 - [TYPE: quiz, ID: AHCBAC302_1_1_6294_SSP]</v>
      </c>
      <c r="J389" s="6">
        <f>IF(RIGHT(TRIM(H389),6)="_FINAL",1,0)</f>
        <v>0</v>
      </c>
      <c r="K389">
        <f>IF(RIGHT(TRIM(H389),4)="_SSP",1,0)</f>
        <v>1</v>
      </c>
    </row>
    <row r="390" spans="1:11" ht="18" customHeight="1" x14ac:dyDescent="0.2">
      <c r="A390" s="3" t="s">
        <v>453</v>
      </c>
      <c r="B390" s="3" t="s">
        <v>9</v>
      </c>
      <c r="C390" s="3" t="s">
        <v>10</v>
      </c>
      <c r="D390" s="4">
        <v>6</v>
      </c>
      <c r="E390" s="4">
        <v>23</v>
      </c>
      <c r="F390" s="3" t="s">
        <v>23</v>
      </c>
      <c r="G390" s="3" t="s">
        <v>1120</v>
      </c>
      <c r="H390" s="3" t="s">
        <v>1121</v>
      </c>
      <c r="I390" s="3" t="str">
        <f t="shared" si="6"/>
        <v>SSP Quiz AHCBAC301 - [TYPE: quiz, ID: AHCBAC301_1_1_6294_SSP]</v>
      </c>
      <c r="J390" s="6">
        <f>IF(RIGHT(TRIM(H390),6)="_FINAL",1,0)</f>
        <v>0</v>
      </c>
      <c r="K390">
        <f>IF(RIGHT(TRIM(H390),4)="_SSP",1,0)</f>
        <v>1</v>
      </c>
    </row>
    <row r="391" spans="1:11" ht="18" customHeight="1" x14ac:dyDescent="0.2">
      <c r="A391" s="3" t="s">
        <v>453</v>
      </c>
      <c r="B391" s="3" t="s">
        <v>9</v>
      </c>
      <c r="C391" s="3" t="s">
        <v>10</v>
      </c>
      <c r="D391" s="4">
        <v>6</v>
      </c>
      <c r="E391" s="4">
        <v>23</v>
      </c>
      <c r="F391" s="3" t="s">
        <v>11</v>
      </c>
      <c r="G391" s="3" t="s">
        <v>1210</v>
      </c>
      <c r="H391" s="3" t="s">
        <v>17</v>
      </c>
      <c r="I391" s="3" t="str">
        <f t="shared" si="6"/>
        <v>Pasture Cluster_Learning Activity 3 - [TYPE: assign, ID: blank]</v>
      </c>
      <c r="J391" s="6">
        <f>IF(RIGHT(TRIM(H391),6)="_FINAL",1,0)</f>
        <v>0</v>
      </c>
      <c r="K391">
        <f>IF(RIGHT(TRIM(H391),4)="_SSP",1,0)</f>
        <v>0</v>
      </c>
    </row>
    <row r="392" spans="1:11" ht="18" customHeight="1" x14ac:dyDescent="0.2">
      <c r="A392" s="3" t="s">
        <v>453</v>
      </c>
      <c r="B392" s="3" t="s">
        <v>9</v>
      </c>
      <c r="C392" s="3" t="s">
        <v>10</v>
      </c>
      <c r="D392" s="4">
        <v>6</v>
      </c>
      <c r="E392" s="4">
        <v>23</v>
      </c>
      <c r="F392" s="3" t="s">
        <v>11</v>
      </c>
      <c r="G392" s="3" t="s">
        <v>1282</v>
      </c>
      <c r="H392" s="3" t="s">
        <v>17</v>
      </c>
      <c r="I392" s="3" t="str">
        <f t="shared" si="6"/>
        <v>AHCBAC301  Final Result - [TYPE: assign, ID: blank]</v>
      </c>
      <c r="J392" s="6">
        <f>IF(RIGHT(TRIM(H392),6)="_FINAL",1,0)</f>
        <v>0</v>
      </c>
      <c r="K392">
        <f>IF(RIGHT(TRIM(H392),4)="_SSP",1,0)</f>
        <v>0</v>
      </c>
    </row>
    <row r="393" spans="1:11" ht="18" customHeight="1" x14ac:dyDescent="0.2">
      <c r="A393" s="3" t="s">
        <v>453</v>
      </c>
      <c r="B393" s="3" t="s">
        <v>9</v>
      </c>
      <c r="C393" s="3" t="s">
        <v>10</v>
      </c>
      <c r="D393" s="4">
        <v>6</v>
      </c>
      <c r="E393" s="4">
        <v>23</v>
      </c>
      <c r="F393" s="3" t="s">
        <v>11</v>
      </c>
      <c r="G393" s="3" t="s">
        <v>1291</v>
      </c>
      <c r="H393" s="3" t="s">
        <v>17</v>
      </c>
      <c r="I393" s="3" t="str">
        <f t="shared" si="6"/>
        <v>AHCPCM301  Final Result - [TYPE: assign, ID: blank]</v>
      </c>
      <c r="J393" s="6">
        <f>IF(RIGHT(TRIM(H393),6)="_FINAL",1,0)</f>
        <v>0</v>
      </c>
      <c r="K393">
        <f>IF(RIGHT(TRIM(H393),4)="_SSP",1,0)</f>
        <v>0</v>
      </c>
    </row>
    <row r="394" spans="1:11" ht="18" customHeight="1" x14ac:dyDescent="0.2">
      <c r="A394" s="3" t="s">
        <v>453</v>
      </c>
      <c r="B394" s="3" t="s">
        <v>9</v>
      </c>
      <c r="C394" s="3" t="s">
        <v>10</v>
      </c>
      <c r="D394" s="4">
        <v>6</v>
      </c>
      <c r="E394" s="4">
        <v>23</v>
      </c>
      <c r="F394" s="3" t="s">
        <v>11</v>
      </c>
      <c r="G394" s="3" t="s">
        <v>1351</v>
      </c>
      <c r="H394" s="3" t="s">
        <v>17</v>
      </c>
      <c r="I394" s="3" t="str">
        <f t="shared" si="6"/>
        <v>Assessment 3 AHBAC302 AHCPCM301 AHCBAC301 - [TYPE: assign, ID: blank]</v>
      </c>
      <c r="J394" s="6">
        <f>IF(RIGHT(TRIM(H394),6)="_FINAL",1,0)</f>
        <v>0</v>
      </c>
      <c r="K394">
        <f>IF(RIGHT(TRIM(H394),4)="_SSP",1,0)</f>
        <v>0</v>
      </c>
    </row>
    <row r="395" spans="1:11" ht="18" customHeight="1" x14ac:dyDescent="0.2">
      <c r="A395" s="3" t="s">
        <v>453</v>
      </c>
      <c r="B395" s="3" t="s">
        <v>9</v>
      </c>
      <c r="C395" s="3" t="s">
        <v>10</v>
      </c>
      <c r="D395" s="4">
        <v>6</v>
      </c>
      <c r="E395" s="4">
        <v>23</v>
      </c>
      <c r="F395" s="3" t="s">
        <v>23</v>
      </c>
      <c r="G395" s="3" t="s">
        <v>1365</v>
      </c>
      <c r="H395" s="3" t="s">
        <v>17</v>
      </c>
      <c r="I395" s="3" t="str">
        <f t="shared" si="6"/>
        <v>Assessment 4 AHCBAC302 AHCPCM301 AHCBAC301 - [TYPE: quiz, ID: blank]</v>
      </c>
      <c r="J395" s="6">
        <f>IF(RIGHT(TRIM(H395),6)="_FINAL",1,0)</f>
        <v>0</v>
      </c>
      <c r="K395">
        <f>IF(RIGHT(TRIM(H395),4)="_SSP",1,0)</f>
        <v>0</v>
      </c>
    </row>
    <row r="396" spans="1:11" ht="18" customHeight="1" x14ac:dyDescent="0.2">
      <c r="A396" s="3" t="s">
        <v>453</v>
      </c>
      <c r="B396" s="3" t="s">
        <v>9</v>
      </c>
      <c r="C396" s="3" t="s">
        <v>10</v>
      </c>
      <c r="D396" s="4">
        <v>6</v>
      </c>
      <c r="E396" s="4">
        <v>23</v>
      </c>
      <c r="F396" s="3" t="s">
        <v>11</v>
      </c>
      <c r="G396" s="3" t="s">
        <v>1386</v>
      </c>
      <c r="H396" s="3" t="s">
        <v>17</v>
      </c>
      <c r="I396" s="3" t="str">
        <f t="shared" si="6"/>
        <v>Assessment 5 AHCBAC302 AHCPCM301 AHCBAC301 - [TYPE: assign, ID: blank]</v>
      </c>
      <c r="J396" s="6">
        <f>IF(RIGHT(TRIM(H396),6)="_FINAL",1,0)</f>
        <v>0</v>
      </c>
      <c r="K396">
        <f>IF(RIGHT(TRIM(H396),4)="_SSP",1,0)</f>
        <v>0</v>
      </c>
    </row>
    <row r="397" spans="1:11" ht="18" customHeight="1" x14ac:dyDescent="0.2">
      <c r="A397" s="3" t="s">
        <v>453</v>
      </c>
      <c r="B397" s="3" t="s">
        <v>9</v>
      </c>
      <c r="C397" s="3" t="s">
        <v>10</v>
      </c>
      <c r="D397" s="4">
        <v>6</v>
      </c>
      <c r="E397" s="4">
        <v>23</v>
      </c>
      <c r="F397" s="3" t="s">
        <v>11</v>
      </c>
      <c r="G397" s="3" t="s">
        <v>1401</v>
      </c>
      <c r="H397" s="3" t="s">
        <v>17</v>
      </c>
      <c r="I397" s="3" t="str">
        <f t="shared" si="6"/>
        <v>Assessment 6 AHCBAC302 AHCPCM301 AHCBAC301  - [TYPE: assign, ID: blank]</v>
      </c>
      <c r="J397" s="6">
        <f>IF(RIGHT(TRIM(H397),6)="_FINAL",1,0)</f>
        <v>0</v>
      </c>
      <c r="K397">
        <f>IF(RIGHT(TRIM(H397),4)="_SSP",1,0)</f>
        <v>0</v>
      </c>
    </row>
    <row r="398" spans="1:11" ht="18" customHeight="1" x14ac:dyDescent="0.2">
      <c r="A398" s="3" t="s">
        <v>453</v>
      </c>
      <c r="B398" s="3" t="s">
        <v>9</v>
      </c>
      <c r="C398" s="3" t="s">
        <v>10</v>
      </c>
      <c r="D398" s="4">
        <v>6</v>
      </c>
      <c r="E398" s="4">
        <v>23</v>
      </c>
      <c r="F398" s="3" t="s">
        <v>23</v>
      </c>
      <c r="G398" s="3" t="s">
        <v>1430</v>
      </c>
      <c r="H398" s="3" t="s">
        <v>17</v>
      </c>
      <c r="I398" s="3" t="str">
        <f t="shared" si="6"/>
        <v>Assessment 7 AHCBAC302 AHCPCM301 AHCBAC301 - [TYPE: quiz, ID: blank]</v>
      </c>
      <c r="J398" s="6">
        <f>IF(RIGHT(TRIM(H398),6)="_FINAL",1,0)</f>
        <v>0</v>
      </c>
      <c r="K398">
        <f>IF(RIGHT(TRIM(H398),4)="_SSP",1,0)</f>
        <v>0</v>
      </c>
    </row>
    <row r="399" spans="1:11" ht="18" customHeight="1" x14ac:dyDescent="0.2">
      <c r="A399" s="3" t="s">
        <v>453</v>
      </c>
      <c r="B399" s="3" t="s">
        <v>9</v>
      </c>
      <c r="C399" s="3" t="s">
        <v>10</v>
      </c>
      <c r="D399" s="4">
        <v>6</v>
      </c>
      <c r="E399" s="4">
        <v>23</v>
      </c>
      <c r="F399" s="3" t="s">
        <v>11</v>
      </c>
      <c r="G399" s="3" t="s">
        <v>1452</v>
      </c>
      <c r="H399" s="3" t="s">
        <v>1453</v>
      </c>
      <c r="I399" s="3" t="str">
        <f t="shared" si="6"/>
        <v>AHCBAC302  Final Result - [TYPE: assign, ID: AHCBAC302_1_1_6294_FINAL]</v>
      </c>
      <c r="J399" s="6">
        <f>IF(RIGHT(TRIM(H399),6)="_FINAL",1,0)</f>
        <v>1</v>
      </c>
      <c r="K399">
        <f>IF(RIGHT(TRIM(H399),4)="_SSP",1,0)</f>
        <v>0</v>
      </c>
    </row>
    <row r="400" spans="1:11" ht="18" customHeight="1" x14ac:dyDescent="0.2">
      <c r="A400" s="3" t="s">
        <v>453</v>
      </c>
      <c r="B400" s="3" t="s">
        <v>9</v>
      </c>
      <c r="C400" s="3" t="s">
        <v>10</v>
      </c>
      <c r="D400" s="4">
        <v>6</v>
      </c>
      <c r="E400" s="4">
        <v>23</v>
      </c>
      <c r="F400" s="3" t="s">
        <v>11</v>
      </c>
      <c r="G400" s="3" t="s">
        <v>1455</v>
      </c>
      <c r="H400" s="3" t="s">
        <v>17</v>
      </c>
      <c r="I400" s="3" t="str">
        <f t="shared" si="6"/>
        <v>Assessment 2 AHCBAC302 AHCPCM301 AHCBAC301 - [TYPE: assign, ID: blank]</v>
      </c>
      <c r="J400" s="6">
        <f>IF(RIGHT(TRIM(H400),6)="_FINAL",1,0)</f>
        <v>0</v>
      </c>
      <c r="K400">
        <f>IF(RIGHT(TRIM(H400),4)="_SSP",1,0)</f>
        <v>0</v>
      </c>
    </row>
    <row r="401" spans="1:11" ht="18" customHeight="1" x14ac:dyDescent="0.2">
      <c r="A401" s="3" t="s">
        <v>453</v>
      </c>
      <c r="B401" s="3" t="s">
        <v>9</v>
      </c>
      <c r="C401" s="3" t="s">
        <v>10</v>
      </c>
      <c r="D401" s="4">
        <v>6</v>
      </c>
      <c r="E401" s="4">
        <v>23</v>
      </c>
      <c r="F401" s="3" t="s">
        <v>23</v>
      </c>
      <c r="G401" s="3" t="s">
        <v>1459</v>
      </c>
      <c r="H401" s="3" t="s">
        <v>17</v>
      </c>
      <c r="I401" s="3" t="str">
        <f t="shared" si="6"/>
        <v>Assessment 1 AHCBAC301 | AHCBAC302 | AHCPCM301 - [TYPE: quiz, ID: blank]</v>
      </c>
      <c r="J401" s="6">
        <f>IF(RIGHT(TRIM(H401),6)="_FINAL",1,0)</f>
        <v>0</v>
      </c>
      <c r="K401">
        <f>IF(RIGHT(TRIM(H401),4)="_SSP",1,0)</f>
        <v>0</v>
      </c>
    </row>
    <row r="402" spans="1:11" ht="18" customHeight="1" x14ac:dyDescent="0.2">
      <c r="A402" s="3" t="s">
        <v>453</v>
      </c>
      <c r="B402" s="3" t="s">
        <v>9</v>
      </c>
      <c r="C402" s="3" t="s">
        <v>10</v>
      </c>
      <c r="D402" s="4">
        <v>6</v>
      </c>
      <c r="E402" s="4">
        <v>23</v>
      </c>
      <c r="F402" s="3" t="s">
        <v>11</v>
      </c>
      <c r="G402" s="3" t="s">
        <v>2306</v>
      </c>
      <c r="H402" s="3" t="s">
        <v>17</v>
      </c>
      <c r="I402" s="3" t="str">
        <f t="shared" si="6"/>
        <v>Pasture Cluster_Learning Activity 1 - [TYPE: assign, ID: blank]</v>
      </c>
      <c r="J402" s="6">
        <f>IF(RIGHT(TRIM(H402),6)="_FINAL",1,0)</f>
        <v>0</v>
      </c>
      <c r="K402">
        <f>IF(RIGHT(TRIM(H402),4)="_SSP",1,0)</f>
        <v>0</v>
      </c>
    </row>
    <row r="403" spans="1:11" ht="18" customHeight="1" x14ac:dyDescent="0.2">
      <c r="A403" s="3" t="s">
        <v>436</v>
      </c>
      <c r="B403" s="3" t="s">
        <v>9</v>
      </c>
      <c r="C403" s="3" t="s">
        <v>103</v>
      </c>
      <c r="D403" s="4">
        <v>3</v>
      </c>
      <c r="E403" s="4">
        <v>5</v>
      </c>
      <c r="F403" s="3" t="s">
        <v>33</v>
      </c>
      <c r="G403" s="3" t="s">
        <v>36</v>
      </c>
      <c r="H403" s="3" t="s">
        <v>17</v>
      </c>
      <c r="I403" s="3" t="str">
        <f t="shared" si="6"/>
        <v>Moodle Shell Completion Checklist - [TYPE: checklist, ID: blank]</v>
      </c>
      <c r="J403" s="6">
        <f>IF(RIGHT(TRIM(H403),6)="_FINAL",1,0)</f>
        <v>0</v>
      </c>
      <c r="K403">
        <f>IF(RIGHT(TRIM(H403),4)="_SSP",1,0)</f>
        <v>0</v>
      </c>
    </row>
    <row r="404" spans="1:11" ht="18" customHeight="1" x14ac:dyDescent="0.2">
      <c r="A404" s="3" t="s">
        <v>436</v>
      </c>
      <c r="B404" s="3" t="s">
        <v>9</v>
      </c>
      <c r="C404" s="3" t="s">
        <v>103</v>
      </c>
      <c r="D404" s="4">
        <v>3</v>
      </c>
      <c r="E404" s="4">
        <v>5</v>
      </c>
      <c r="F404" s="3" t="s">
        <v>11</v>
      </c>
      <c r="G404" s="3" t="s">
        <v>463</v>
      </c>
      <c r="H404" s="3" t="s">
        <v>17</v>
      </c>
      <c r="I404" s="3" t="str">
        <f t="shared" si="6"/>
        <v>Assessment 2 Creating a Biosecurity Plan AHCBIO305A - [TYPE: assign, ID: blank]</v>
      </c>
      <c r="J404" s="6">
        <f>IF(RIGHT(TRIM(H404),6)="_FINAL",1,0)</f>
        <v>0</v>
      </c>
      <c r="K404">
        <f>IF(RIGHT(TRIM(H404),4)="_SSP",1,0)</f>
        <v>0</v>
      </c>
    </row>
    <row r="405" spans="1:11" ht="18" customHeight="1" x14ac:dyDescent="0.2">
      <c r="A405" s="3" t="s">
        <v>436</v>
      </c>
      <c r="B405" s="3" t="s">
        <v>9</v>
      </c>
      <c r="C405" s="3" t="s">
        <v>103</v>
      </c>
      <c r="D405" s="4">
        <v>3</v>
      </c>
      <c r="E405" s="4">
        <v>5</v>
      </c>
      <c r="F405" s="3" t="s">
        <v>23</v>
      </c>
      <c r="G405" s="3" t="s">
        <v>465</v>
      </c>
      <c r="H405" s="3" t="s">
        <v>17</v>
      </c>
      <c r="I405" s="3" t="str">
        <f t="shared" si="6"/>
        <v>Assessment Task 1 Biosecurity Quiz AHCBIO305A - [TYPE: quiz, ID: blank]</v>
      </c>
      <c r="J405" s="6">
        <f>IF(RIGHT(TRIM(H405),6)="_FINAL",1,0)</f>
        <v>0</v>
      </c>
      <c r="K405">
        <f>IF(RIGHT(TRIM(H405),4)="_SSP",1,0)</f>
        <v>0</v>
      </c>
    </row>
    <row r="406" spans="1:11" ht="18" customHeight="1" x14ac:dyDescent="0.2">
      <c r="A406" s="3" t="s">
        <v>436</v>
      </c>
      <c r="B406" s="3" t="s">
        <v>9</v>
      </c>
      <c r="C406" s="3" t="s">
        <v>103</v>
      </c>
      <c r="D406" s="4">
        <v>3</v>
      </c>
      <c r="E406" s="4">
        <v>5</v>
      </c>
      <c r="F406" s="3" t="s">
        <v>23</v>
      </c>
      <c r="G406" s="3" t="s">
        <v>2559</v>
      </c>
      <c r="H406" s="3" t="s">
        <v>2560</v>
      </c>
      <c r="I406" s="3" t="str">
        <f t="shared" si="6"/>
        <v>SSP Learning Activity AHCBIO305A - [TYPE: quiz, ID: AHCBIO305A_1_1_6549_SSP]</v>
      </c>
      <c r="J406" s="6">
        <f>IF(RIGHT(TRIM(H406),6)="_FINAL",1,0)</f>
        <v>0</v>
      </c>
      <c r="K406">
        <f>IF(RIGHT(TRIM(H406),4)="_SSP",1,0)</f>
        <v>1</v>
      </c>
    </row>
    <row r="407" spans="1:11" ht="18" customHeight="1" x14ac:dyDescent="0.2">
      <c r="A407" s="3" t="s">
        <v>436</v>
      </c>
      <c r="B407" s="3" t="s">
        <v>9</v>
      </c>
      <c r="C407" s="3" t="s">
        <v>103</v>
      </c>
      <c r="D407" s="4">
        <v>3</v>
      </c>
      <c r="E407" s="4">
        <v>5</v>
      </c>
      <c r="F407" s="3" t="s">
        <v>11</v>
      </c>
      <c r="G407" s="3" t="s">
        <v>2580</v>
      </c>
      <c r="H407" s="3" t="s">
        <v>17</v>
      </c>
      <c r="I407" s="3" t="str">
        <f t="shared" si="6"/>
        <v>Assessment 3 Demonstration of Practical Skills AHCBIO305A - [TYPE: assign, ID: blank]</v>
      </c>
      <c r="J407" s="6">
        <f>IF(RIGHT(TRIM(H407),6)="_FINAL",1,0)</f>
        <v>0</v>
      </c>
      <c r="K407">
        <f>IF(RIGHT(TRIM(H407),4)="_SSP",1,0)</f>
        <v>0</v>
      </c>
    </row>
    <row r="408" spans="1:11" ht="18" customHeight="1" x14ac:dyDescent="0.2">
      <c r="A408" s="3" t="s">
        <v>436</v>
      </c>
      <c r="B408" s="3" t="s">
        <v>9</v>
      </c>
      <c r="C408" s="3" t="s">
        <v>103</v>
      </c>
      <c r="D408" s="4">
        <v>3</v>
      </c>
      <c r="E408" s="4">
        <v>5</v>
      </c>
      <c r="F408" s="3" t="s">
        <v>11</v>
      </c>
      <c r="G408" s="3" t="s">
        <v>2747</v>
      </c>
      <c r="H408" s="3" t="s">
        <v>2748</v>
      </c>
      <c r="I408" s="3" t="str">
        <f t="shared" si="6"/>
        <v>AHCBIO305A Final Result - [TYPE: assign, ID: AHCBIO305A_1_1_6549_FINAL]</v>
      </c>
      <c r="J408" s="6">
        <f>IF(RIGHT(TRIM(H408),6)="_FINAL",1,0)</f>
        <v>1</v>
      </c>
      <c r="K408">
        <f>IF(RIGHT(TRIM(H408),4)="_SSP",1,0)</f>
        <v>0</v>
      </c>
    </row>
    <row r="409" spans="1:11" ht="18" customHeight="1" x14ac:dyDescent="0.2">
      <c r="A409" s="3" t="s">
        <v>282</v>
      </c>
      <c r="B409" s="3" t="s">
        <v>9</v>
      </c>
      <c r="C409" s="3" t="s">
        <v>15</v>
      </c>
      <c r="D409" s="4">
        <v>8</v>
      </c>
      <c r="E409" s="4">
        <v>11</v>
      </c>
      <c r="F409" s="3" t="s">
        <v>23</v>
      </c>
      <c r="G409" s="3" t="s">
        <v>283</v>
      </c>
      <c r="H409" s="3" t="s">
        <v>17</v>
      </c>
      <c r="I409" s="3" t="str">
        <f t="shared" si="6"/>
        <v>Termination quiz - [TYPE: quiz, ID: blank]</v>
      </c>
      <c r="J409" s="6">
        <f>IF(RIGHT(TRIM(H409),6)="_FINAL",1,0)</f>
        <v>0</v>
      </c>
      <c r="K409">
        <f>IF(RIGHT(TRIM(H409),4)="_SSP",1,0)</f>
        <v>0</v>
      </c>
    </row>
    <row r="410" spans="1:11" ht="18" customHeight="1" x14ac:dyDescent="0.2">
      <c r="A410" s="3" t="s">
        <v>282</v>
      </c>
      <c r="B410" s="3" t="s">
        <v>9</v>
      </c>
      <c r="C410" s="3" t="s">
        <v>15</v>
      </c>
      <c r="D410" s="4">
        <v>8</v>
      </c>
      <c r="E410" s="4">
        <v>11</v>
      </c>
      <c r="F410" s="3" t="s">
        <v>23</v>
      </c>
      <c r="G410" s="3" t="s">
        <v>372</v>
      </c>
      <c r="H410" s="3" t="s">
        <v>17</v>
      </c>
      <c r="I410" s="3" t="str">
        <f t="shared" si="6"/>
        <v>Assessment Task 1 AHCBUS501 BSBWOR501 - [TYPE: quiz, ID: blank]</v>
      </c>
      <c r="J410" s="6">
        <f>IF(RIGHT(TRIM(H410),6)="_FINAL",1,0)</f>
        <v>0</v>
      </c>
      <c r="K410">
        <f>IF(RIGHT(TRIM(H410),4)="_SSP",1,0)</f>
        <v>0</v>
      </c>
    </row>
    <row r="411" spans="1:11" ht="18" customHeight="1" x14ac:dyDescent="0.2">
      <c r="A411" s="3" t="s">
        <v>282</v>
      </c>
      <c r="B411" s="3" t="s">
        <v>9</v>
      </c>
      <c r="C411" s="3" t="s">
        <v>15</v>
      </c>
      <c r="D411" s="4">
        <v>8</v>
      </c>
      <c r="E411" s="4">
        <v>11</v>
      </c>
      <c r="F411" s="3" t="s">
        <v>23</v>
      </c>
      <c r="G411" s="3" t="s">
        <v>512</v>
      </c>
      <c r="H411" s="3" t="s">
        <v>17</v>
      </c>
      <c r="I411" s="3" t="str">
        <f t="shared" si="6"/>
        <v>Assessment Task 3 AHCBUS501 BSBWOR501 - [TYPE: quiz, ID: blank]</v>
      </c>
      <c r="J411" s="6">
        <f>IF(RIGHT(TRIM(H411),6)="_FINAL",1,0)</f>
        <v>0</v>
      </c>
      <c r="K411">
        <f>IF(RIGHT(TRIM(H411),4)="_SSP",1,0)</f>
        <v>0</v>
      </c>
    </row>
    <row r="412" spans="1:11" ht="18" customHeight="1" x14ac:dyDescent="0.2">
      <c r="A412" s="3" t="s">
        <v>282</v>
      </c>
      <c r="B412" s="3" t="s">
        <v>9</v>
      </c>
      <c r="C412" s="3" t="s">
        <v>15</v>
      </c>
      <c r="D412" s="4">
        <v>8</v>
      </c>
      <c r="E412" s="4">
        <v>11</v>
      </c>
      <c r="F412" s="3" t="s">
        <v>11</v>
      </c>
      <c r="G412" s="3" t="s">
        <v>515</v>
      </c>
      <c r="H412" s="3" t="s">
        <v>17</v>
      </c>
      <c r="I412" s="3" t="str">
        <f t="shared" si="6"/>
        <v>Assessment Task 4 AHCBUS501 BSBWOR501 - [TYPE: assign, ID: blank]</v>
      </c>
      <c r="J412" s="6">
        <f>IF(RIGHT(TRIM(H412),6)="_FINAL",1,0)</f>
        <v>0</v>
      </c>
      <c r="K412">
        <f>IF(RIGHT(TRIM(H412),4)="_SSP",1,0)</f>
        <v>0</v>
      </c>
    </row>
    <row r="413" spans="1:11" ht="18" customHeight="1" x14ac:dyDescent="0.2">
      <c r="A413" s="3" t="s">
        <v>282</v>
      </c>
      <c r="B413" s="3" t="s">
        <v>9</v>
      </c>
      <c r="C413" s="3" t="s">
        <v>15</v>
      </c>
      <c r="D413" s="4">
        <v>8</v>
      </c>
      <c r="E413" s="4">
        <v>11</v>
      </c>
      <c r="F413" s="3" t="s">
        <v>11</v>
      </c>
      <c r="G413" s="3" t="s">
        <v>692</v>
      </c>
      <c r="H413" s="3" t="s">
        <v>17</v>
      </c>
      <c r="I413" s="3" t="str">
        <f t="shared" si="6"/>
        <v>Assessment Task 5 AHCBUS501 BSBWOR501 - [TYPE: assign, ID: blank]</v>
      </c>
      <c r="J413" s="6">
        <f>IF(RIGHT(TRIM(H413),6)="_FINAL",1,0)</f>
        <v>0</v>
      </c>
      <c r="K413">
        <f>IF(RIGHT(TRIM(H413),4)="_SSP",1,0)</f>
        <v>0</v>
      </c>
    </row>
    <row r="414" spans="1:11" ht="18" customHeight="1" x14ac:dyDescent="0.2">
      <c r="A414" s="3" t="s">
        <v>282</v>
      </c>
      <c r="B414" s="3" t="s">
        <v>9</v>
      </c>
      <c r="C414" s="3" t="s">
        <v>15</v>
      </c>
      <c r="D414" s="4">
        <v>8</v>
      </c>
      <c r="E414" s="4">
        <v>11</v>
      </c>
      <c r="F414" s="3" t="s">
        <v>33</v>
      </c>
      <c r="G414" s="3" t="s">
        <v>222</v>
      </c>
      <c r="H414" s="3" t="s">
        <v>17</v>
      </c>
      <c r="I414" s="3" t="str">
        <f t="shared" si="6"/>
        <v>Checklist Compliant Moodle Shell - [TYPE: checklist, ID: blank]</v>
      </c>
      <c r="J414" s="6">
        <f>IF(RIGHT(TRIM(H414),6)="_FINAL",1,0)</f>
        <v>0</v>
      </c>
      <c r="K414">
        <f>IF(RIGHT(TRIM(H414),4)="_SSP",1,0)</f>
        <v>0</v>
      </c>
    </row>
    <row r="415" spans="1:11" ht="18" customHeight="1" x14ac:dyDescent="0.2">
      <c r="A415" s="3" t="s">
        <v>282</v>
      </c>
      <c r="B415" s="3" t="s">
        <v>9</v>
      </c>
      <c r="C415" s="3" t="s">
        <v>15</v>
      </c>
      <c r="D415" s="4">
        <v>8</v>
      </c>
      <c r="E415" s="4">
        <v>11</v>
      </c>
      <c r="F415" s="3" t="s">
        <v>33</v>
      </c>
      <c r="G415" s="3" t="s">
        <v>222</v>
      </c>
      <c r="H415" s="3" t="s">
        <v>17</v>
      </c>
      <c r="I415" s="3" t="str">
        <f t="shared" si="6"/>
        <v>Checklist Compliant Moodle Shell - [TYPE: checklist, ID: blank]</v>
      </c>
      <c r="J415" s="6">
        <f>IF(RIGHT(TRIM(H415),6)="_FINAL",1,0)</f>
        <v>0</v>
      </c>
      <c r="K415">
        <f>IF(RIGHT(TRIM(H415),4)="_SSP",1,0)</f>
        <v>0</v>
      </c>
    </row>
    <row r="416" spans="1:11" ht="18" customHeight="1" x14ac:dyDescent="0.2">
      <c r="A416" s="3" t="s">
        <v>282</v>
      </c>
      <c r="B416" s="3" t="s">
        <v>9</v>
      </c>
      <c r="C416" s="3" t="s">
        <v>15</v>
      </c>
      <c r="D416" s="4">
        <v>8</v>
      </c>
      <c r="E416" s="4">
        <v>11</v>
      </c>
      <c r="F416" s="3" t="s">
        <v>11</v>
      </c>
      <c r="G416" s="3" t="s">
        <v>1971</v>
      </c>
      <c r="H416" s="3" t="s">
        <v>17</v>
      </c>
      <c r="I416" s="3" t="str">
        <f t="shared" si="6"/>
        <v>Assessment 3 - [TYPE: assign, ID: blank]</v>
      </c>
      <c r="J416" s="6">
        <f>IF(RIGHT(TRIM(H416),6)="_FINAL",1,0)</f>
        <v>0</v>
      </c>
      <c r="K416">
        <f>IF(RIGHT(TRIM(H416),4)="_SSP",1,0)</f>
        <v>0</v>
      </c>
    </row>
    <row r="417" spans="1:11" ht="18" customHeight="1" x14ac:dyDescent="0.2">
      <c r="A417" s="3" t="s">
        <v>282</v>
      </c>
      <c r="B417" s="3" t="s">
        <v>9</v>
      </c>
      <c r="C417" s="3" t="s">
        <v>15</v>
      </c>
      <c r="D417" s="4">
        <v>8</v>
      </c>
      <c r="E417" s="4">
        <v>11</v>
      </c>
      <c r="F417" s="3" t="s">
        <v>11</v>
      </c>
      <c r="G417" s="3" t="s">
        <v>1979</v>
      </c>
      <c r="H417" s="3" t="s">
        <v>1980</v>
      </c>
      <c r="I417" s="3" t="str">
        <f t="shared" si="6"/>
        <v>AHCBUS501 Final Result  - [TYPE: assign, ID: AHCBUS501_1_1_6568_FINAL]</v>
      </c>
      <c r="J417" s="6">
        <f>IF(RIGHT(TRIM(H417),6)="_FINAL",1,0)</f>
        <v>1</v>
      </c>
      <c r="K417">
        <f>IF(RIGHT(TRIM(H417),4)="_SSP",1,0)</f>
        <v>0</v>
      </c>
    </row>
    <row r="418" spans="1:11" ht="18" customHeight="1" x14ac:dyDescent="0.2">
      <c r="A418" s="3" t="s">
        <v>282</v>
      </c>
      <c r="B418" s="3" t="s">
        <v>9</v>
      </c>
      <c r="C418" s="3" t="s">
        <v>15</v>
      </c>
      <c r="D418" s="4">
        <v>8</v>
      </c>
      <c r="E418" s="4">
        <v>11</v>
      </c>
      <c r="F418" s="3" t="s">
        <v>11</v>
      </c>
      <c r="G418" s="3" t="s">
        <v>1982</v>
      </c>
      <c r="H418" s="3" t="s">
        <v>17</v>
      </c>
      <c r="I418" s="3" t="str">
        <f t="shared" si="6"/>
        <v>Assessment 4 - [TYPE: assign, ID: blank]</v>
      </c>
      <c r="J418" s="6">
        <f>IF(RIGHT(TRIM(H418),6)="_FINAL",1,0)</f>
        <v>0</v>
      </c>
      <c r="K418">
        <f>IF(RIGHT(TRIM(H418),4)="_SSP",1,0)</f>
        <v>0</v>
      </c>
    </row>
    <row r="419" spans="1:11" ht="18" customHeight="1" x14ac:dyDescent="0.2">
      <c r="A419" s="3" t="s">
        <v>282</v>
      </c>
      <c r="B419" s="3" t="s">
        <v>9</v>
      </c>
      <c r="C419" s="3" t="s">
        <v>15</v>
      </c>
      <c r="D419" s="4">
        <v>8</v>
      </c>
      <c r="E419" s="4">
        <v>11</v>
      </c>
      <c r="F419" s="3" t="s">
        <v>11</v>
      </c>
      <c r="G419" s="3" t="s">
        <v>1983</v>
      </c>
      <c r="H419" s="3" t="s">
        <v>17</v>
      </c>
      <c r="I419" s="3" t="str">
        <f t="shared" si="6"/>
        <v>Assessment 5 - [TYPE: assign, ID: blank]</v>
      </c>
      <c r="J419" s="6">
        <f>IF(RIGHT(TRIM(H419),6)="_FINAL",1,0)</f>
        <v>0</v>
      </c>
      <c r="K419">
        <f>IF(RIGHT(TRIM(H419),4)="_SSP",1,0)</f>
        <v>0</v>
      </c>
    </row>
    <row r="420" spans="1:11" ht="18" customHeight="1" x14ac:dyDescent="0.2">
      <c r="A420" s="3" t="s">
        <v>282</v>
      </c>
      <c r="B420" s="3" t="s">
        <v>9</v>
      </c>
      <c r="C420" s="3" t="s">
        <v>15</v>
      </c>
      <c r="D420" s="4">
        <v>8</v>
      </c>
      <c r="E420" s="4">
        <v>11</v>
      </c>
      <c r="F420" s="3" t="s">
        <v>11</v>
      </c>
      <c r="G420" s="3" t="s">
        <v>1984</v>
      </c>
      <c r="H420" s="3" t="s">
        <v>17</v>
      </c>
      <c r="I420" s="3" t="str">
        <f t="shared" si="6"/>
        <v>Getting Ready for Induction - [TYPE: assign, ID: blank]</v>
      </c>
      <c r="J420" s="6">
        <f>IF(RIGHT(TRIM(H420),6)="_FINAL",1,0)</f>
        <v>0</v>
      </c>
      <c r="K420">
        <f>IF(RIGHT(TRIM(H420),4)="_SSP",1,0)</f>
        <v>0</v>
      </c>
    </row>
    <row r="421" spans="1:11" ht="18" customHeight="1" x14ac:dyDescent="0.2">
      <c r="A421" s="3" t="s">
        <v>282</v>
      </c>
      <c r="B421" s="3" t="s">
        <v>9</v>
      </c>
      <c r="C421" s="3" t="s">
        <v>15</v>
      </c>
      <c r="D421" s="4">
        <v>8</v>
      </c>
      <c r="E421" s="4">
        <v>11</v>
      </c>
      <c r="F421" s="3" t="s">
        <v>23</v>
      </c>
      <c r="G421" s="3" t="s">
        <v>1985</v>
      </c>
      <c r="H421" s="3" t="s">
        <v>17</v>
      </c>
      <c r="I421" s="3" t="str">
        <f t="shared" si="6"/>
        <v>Why employees like performance appraisals - [TYPE: quiz, ID: blank]</v>
      </c>
      <c r="J421" s="6">
        <f>IF(RIGHT(TRIM(H421),6)="_FINAL",1,0)</f>
        <v>0</v>
      </c>
      <c r="K421">
        <f>IF(RIGHT(TRIM(H421),4)="_SSP",1,0)</f>
        <v>0</v>
      </c>
    </row>
    <row r="422" spans="1:11" ht="18" customHeight="1" x14ac:dyDescent="0.2">
      <c r="A422" s="3" t="s">
        <v>282</v>
      </c>
      <c r="B422" s="3" t="s">
        <v>9</v>
      </c>
      <c r="C422" s="3" t="s">
        <v>15</v>
      </c>
      <c r="D422" s="4">
        <v>8</v>
      </c>
      <c r="E422" s="4">
        <v>11</v>
      </c>
      <c r="F422" s="3" t="s">
        <v>11</v>
      </c>
      <c r="G422" s="3" t="s">
        <v>1989</v>
      </c>
      <c r="H422" s="3" t="s">
        <v>17</v>
      </c>
      <c r="I422" s="3" t="str">
        <f t="shared" si="6"/>
        <v>Assessment 2 - [TYPE: assign, ID: blank]</v>
      </c>
      <c r="J422" s="6">
        <f>IF(RIGHT(TRIM(H422),6)="_FINAL",1,0)</f>
        <v>0</v>
      </c>
      <c r="K422">
        <f>IF(RIGHT(TRIM(H422),4)="_SSP",1,0)</f>
        <v>0</v>
      </c>
    </row>
    <row r="423" spans="1:11" ht="18" customHeight="1" x14ac:dyDescent="0.2">
      <c r="A423" s="3" t="s">
        <v>282</v>
      </c>
      <c r="B423" s="3" t="s">
        <v>9</v>
      </c>
      <c r="C423" s="3" t="s">
        <v>15</v>
      </c>
      <c r="D423" s="4">
        <v>8</v>
      </c>
      <c r="E423" s="4">
        <v>11</v>
      </c>
      <c r="F423" s="3" t="s">
        <v>23</v>
      </c>
      <c r="G423" s="3" t="s">
        <v>1990</v>
      </c>
      <c r="H423" s="3" t="s">
        <v>17</v>
      </c>
      <c r="I423" s="3" t="str">
        <f t="shared" si="6"/>
        <v>Learner profile - [TYPE: quiz, ID: blank]</v>
      </c>
      <c r="J423" s="6">
        <f>IF(RIGHT(TRIM(H423),6)="_FINAL",1,0)</f>
        <v>0</v>
      </c>
      <c r="K423">
        <f>IF(RIGHT(TRIM(H423),4)="_SSP",1,0)</f>
        <v>0</v>
      </c>
    </row>
    <row r="424" spans="1:11" ht="18" customHeight="1" x14ac:dyDescent="0.2">
      <c r="A424" s="3" t="s">
        <v>282</v>
      </c>
      <c r="B424" s="3" t="s">
        <v>9</v>
      </c>
      <c r="C424" s="3" t="s">
        <v>15</v>
      </c>
      <c r="D424" s="4">
        <v>8</v>
      </c>
      <c r="E424" s="4">
        <v>11</v>
      </c>
      <c r="F424" s="3" t="s">
        <v>11</v>
      </c>
      <c r="G424" s="3" t="s">
        <v>1991</v>
      </c>
      <c r="H424" s="3" t="s">
        <v>17</v>
      </c>
      <c r="I424" s="3" t="str">
        <f t="shared" si="6"/>
        <v>Assessment 1 - [TYPE: assign, ID: blank]</v>
      </c>
      <c r="J424" s="6">
        <f>IF(RIGHT(TRIM(H424),6)="_FINAL",1,0)</f>
        <v>0</v>
      </c>
      <c r="K424">
        <f>IF(RIGHT(TRIM(H424),4)="_SSP",1,0)</f>
        <v>0</v>
      </c>
    </row>
    <row r="425" spans="1:11" ht="18" customHeight="1" x14ac:dyDescent="0.2">
      <c r="A425" s="3" t="s">
        <v>282</v>
      </c>
      <c r="B425" s="3" t="s">
        <v>9</v>
      </c>
      <c r="C425" s="3" t="s">
        <v>15</v>
      </c>
      <c r="D425" s="4">
        <v>8</v>
      </c>
      <c r="E425" s="4">
        <v>11</v>
      </c>
      <c r="F425" s="3" t="s">
        <v>33</v>
      </c>
      <c r="G425" s="3" t="s">
        <v>36</v>
      </c>
      <c r="H425" s="3" t="s">
        <v>17</v>
      </c>
      <c r="I425" s="3" t="str">
        <f t="shared" si="6"/>
        <v>Moodle Shell Completion Checklist - [TYPE: checklist, ID: blank]</v>
      </c>
      <c r="J425" s="6">
        <f>IF(RIGHT(TRIM(H425),6)="_FINAL",1,0)</f>
        <v>0</v>
      </c>
      <c r="K425">
        <f>IF(RIGHT(TRIM(H425),4)="_SSP",1,0)</f>
        <v>0</v>
      </c>
    </row>
    <row r="426" spans="1:11" ht="18" customHeight="1" x14ac:dyDescent="0.2">
      <c r="A426" s="3" t="s">
        <v>282</v>
      </c>
      <c r="B426" s="3" t="s">
        <v>9</v>
      </c>
      <c r="C426" s="3" t="s">
        <v>15</v>
      </c>
      <c r="D426" s="4">
        <v>8</v>
      </c>
      <c r="E426" s="4">
        <v>11</v>
      </c>
      <c r="F426" s="3" t="s">
        <v>23</v>
      </c>
      <c r="G426" s="3" t="s">
        <v>2369</v>
      </c>
      <c r="H426" s="3" t="s">
        <v>17</v>
      </c>
      <c r="I426" s="3" t="str">
        <f t="shared" si="6"/>
        <v>Understanding compliance - [TYPE: quiz, ID: blank]</v>
      </c>
      <c r="J426" s="6">
        <f>IF(RIGHT(TRIM(H426),6)="_FINAL",1,0)</f>
        <v>0</v>
      </c>
      <c r="K426">
        <f>IF(RIGHT(TRIM(H426),4)="_SSP",1,0)</f>
        <v>0</v>
      </c>
    </row>
    <row r="427" spans="1:11" ht="18" customHeight="1" x14ac:dyDescent="0.2">
      <c r="A427" s="3" t="s">
        <v>282</v>
      </c>
      <c r="B427" s="3" t="s">
        <v>9</v>
      </c>
      <c r="C427" s="3" t="s">
        <v>15</v>
      </c>
      <c r="D427" s="4">
        <v>8</v>
      </c>
      <c r="E427" s="4">
        <v>11</v>
      </c>
      <c r="F427" s="3" t="s">
        <v>23</v>
      </c>
      <c r="G427" s="3" t="s">
        <v>2588</v>
      </c>
      <c r="H427" s="3" t="s">
        <v>17</v>
      </c>
      <c r="I427" s="3" t="str">
        <f t="shared" si="6"/>
        <v>Assessment Task 2 AHCBUS501 BSBWOR501 - [TYPE: quiz, ID: blank]</v>
      </c>
      <c r="J427" s="6">
        <f>IF(RIGHT(TRIM(H427),6)="_FINAL",1,0)</f>
        <v>0</v>
      </c>
      <c r="K427">
        <f>IF(RIGHT(TRIM(H427),4)="_SSP",1,0)</f>
        <v>0</v>
      </c>
    </row>
    <row r="428" spans="1:11" ht="18" customHeight="1" x14ac:dyDescent="0.2">
      <c r="A428" s="3" t="s">
        <v>282</v>
      </c>
      <c r="B428" s="3" t="s">
        <v>9</v>
      </c>
      <c r="C428" s="3" t="s">
        <v>15</v>
      </c>
      <c r="D428" s="4">
        <v>8</v>
      </c>
      <c r="E428" s="4">
        <v>11</v>
      </c>
      <c r="F428" s="3" t="s">
        <v>23</v>
      </c>
      <c r="G428" s="3" t="s">
        <v>2593</v>
      </c>
      <c r="H428" s="3" t="s">
        <v>2594</v>
      </c>
      <c r="I428" s="3" t="str">
        <f t="shared" si="6"/>
        <v>Priorities Quiz SSP BSBWOR501 - [TYPE: quiz, ID: BSBWOR501_1_1_6568_SSP]</v>
      </c>
      <c r="J428" s="6">
        <f>IF(RIGHT(TRIM(H428),6)="_FINAL",1,0)</f>
        <v>0</v>
      </c>
      <c r="K428">
        <f>IF(RIGHT(TRIM(H428),4)="_SSP",1,0)</f>
        <v>1</v>
      </c>
    </row>
    <row r="429" spans="1:11" ht="18" customHeight="1" x14ac:dyDescent="0.2">
      <c r="A429" s="3" t="s">
        <v>282</v>
      </c>
      <c r="B429" s="3" t="s">
        <v>9</v>
      </c>
      <c r="C429" s="3" t="s">
        <v>15</v>
      </c>
      <c r="D429" s="4">
        <v>8</v>
      </c>
      <c r="E429" s="4">
        <v>11</v>
      </c>
      <c r="F429" s="3" t="s">
        <v>23</v>
      </c>
      <c r="G429" s="3" t="s">
        <v>2689</v>
      </c>
      <c r="H429" s="3" t="s">
        <v>17</v>
      </c>
      <c r="I429" s="3" t="str">
        <f t="shared" si="6"/>
        <v>Induction quiz - [TYPE: quiz, ID: blank]</v>
      </c>
      <c r="J429" s="6">
        <f>IF(RIGHT(TRIM(H429),6)="_FINAL",1,0)</f>
        <v>0</v>
      </c>
      <c r="K429">
        <f>IF(RIGHT(TRIM(H429),4)="_SSP",1,0)</f>
        <v>0</v>
      </c>
    </row>
    <row r="430" spans="1:11" ht="18" customHeight="1" x14ac:dyDescent="0.2">
      <c r="A430" s="3" t="s">
        <v>282</v>
      </c>
      <c r="B430" s="3" t="s">
        <v>9</v>
      </c>
      <c r="C430" s="3" t="s">
        <v>15</v>
      </c>
      <c r="D430" s="4">
        <v>8</v>
      </c>
      <c r="E430" s="4">
        <v>11</v>
      </c>
      <c r="F430" s="3" t="s">
        <v>11</v>
      </c>
      <c r="G430" s="3" t="s">
        <v>2739</v>
      </c>
      <c r="H430" s="3" t="s">
        <v>2740</v>
      </c>
      <c r="I430" s="3" t="str">
        <f t="shared" si="6"/>
        <v>BSBWOR501 Final Result - [TYPE: assign, ID: BSBWOR501_1_1_6568_FINAL]</v>
      </c>
      <c r="J430" s="6">
        <f>IF(RIGHT(TRIM(H430),6)="_FINAL",1,0)</f>
        <v>1</v>
      </c>
      <c r="K430">
        <f>IF(RIGHT(TRIM(H430),4)="_SSP",1,0)</f>
        <v>0</v>
      </c>
    </row>
    <row r="431" spans="1:11" ht="18" customHeight="1" x14ac:dyDescent="0.2">
      <c r="A431" s="3" t="s">
        <v>2066</v>
      </c>
      <c r="B431" s="3" t="s">
        <v>9</v>
      </c>
      <c r="C431" s="3" t="s">
        <v>15</v>
      </c>
      <c r="D431" s="4">
        <v>2</v>
      </c>
      <c r="E431" s="4">
        <v>12</v>
      </c>
      <c r="F431" s="3" t="s">
        <v>33</v>
      </c>
      <c r="G431" s="3" t="s">
        <v>222</v>
      </c>
      <c r="H431" s="3" t="s">
        <v>17</v>
      </c>
      <c r="I431" s="3" t="str">
        <f t="shared" si="6"/>
        <v>Checklist Compliant Moodle Shell - [TYPE: checklist, ID: blank]</v>
      </c>
      <c r="J431" s="6">
        <f>IF(RIGHT(TRIM(H431),6)="_FINAL",1,0)</f>
        <v>0</v>
      </c>
      <c r="K431">
        <f>IF(RIGHT(TRIM(H431),4)="_SSP",1,0)</f>
        <v>0</v>
      </c>
    </row>
    <row r="432" spans="1:11" ht="18" customHeight="1" x14ac:dyDescent="0.2">
      <c r="A432" s="3" t="s">
        <v>2066</v>
      </c>
      <c r="B432" s="3" t="s">
        <v>9</v>
      </c>
      <c r="C432" s="3" t="s">
        <v>15</v>
      </c>
      <c r="D432" s="4">
        <v>2</v>
      </c>
      <c r="E432" s="4">
        <v>12</v>
      </c>
      <c r="F432" s="3" t="s">
        <v>33</v>
      </c>
      <c r="G432" s="3" t="s">
        <v>36</v>
      </c>
      <c r="H432" s="3" t="s">
        <v>17</v>
      </c>
      <c r="I432" s="3" t="str">
        <f t="shared" si="6"/>
        <v>Moodle Shell Completion Checklist - [TYPE: checklist, ID: blank]</v>
      </c>
      <c r="J432" s="6">
        <f>IF(RIGHT(TRIM(H432),6)="_FINAL",1,0)</f>
        <v>0</v>
      </c>
      <c r="K432">
        <f>IF(RIGHT(TRIM(H432),4)="_SSP",1,0)</f>
        <v>0</v>
      </c>
    </row>
    <row r="433" spans="1:11" ht="18" customHeight="1" x14ac:dyDescent="0.2">
      <c r="A433" s="3" t="s">
        <v>2066</v>
      </c>
      <c r="B433" s="3" t="s">
        <v>9</v>
      </c>
      <c r="C433" s="3" t="s">
        <v>15</v>
      </c>
      <c r="D433" s="4">
        <v>2</v>
      </c>
      <c r="E433" s="4">
        <v>12</v>
      </c>
      <c r="F433" s="3" t="s">
        <v>11</v>
      </c>
      <c r="G433" s="3" t="s">
        <v>2148</v>
      </c>
      <c r="H433" s="3" t="s">
        <v>2149</v>
      </c>
      <c r="I433" s="3" t="str">
        <f t="shared" si="6"/>
        <v>AHCBUS506 Final Result - [TYPE: assign, ID: AHCBUS506_1_1_6569_FINAL]</v>
      </c>
      <c r="J433" s="6">
        <f>IF(RIGHT(TRIM(H433),6)="_FINAL",1,0)</f>
        <v>1</v>
      </c>
      <c r="K433">
        <f>IF(RIGHT(TRIM(H433),4)="_SSP",1,0)</f>
        <v>0</v>
      </c>
    </row>
    <row r="434" spans="1:11" ht="18" customHeight="1" x14ac:dyDescent="0.2">
      <c r="A434" s="3" t="s">
        <v>2066</v>
      </c>
      <c r="B434" s="3" t="s">
        <v>9</v>
      </c>
      <c r="C434" s="3" t="s">
        <v>15</v>
      </c>
      <c r="D434" s="4">
        <v>2</v>
      </c>
      <c r="E434" s="4">
        <v>12</v>
      </c>
      <c r="F434" s="3" t="s">
        <v>23</v>
      </c>
      <c r="G434" s="3" t="s">
        <v>2401</v>
      </c>
      <c r="H434" s="3" t="s">
        <v>17</v>
      </c>
      <c r="I434" s="3" t="str">
        <f t="shared" si="6"/>
        <v>Assessment Task 3 - Knowledge Test AHCBUS506 - [TYPE: quiz, ID: blank]</v>
      </c>
      <c r="J434" s="6">
        <f>IF(RIGHT(TRIM(H434),6)="_FINAL",1,0)</f>
        <v>0</v>
      </c>
      <c r="K434">
        <f>IF(RIGHT(TRIM(H434),4)="_SSP",1,0)</f>
        <v>0</v>
      </c>
    </row>
    <row r="435" spans="1:11" ht="18" customHeight="1" x14ac:dyDescent="0.2">
      <c r="A435" s="3" t="s">
        <v>2066</v>
      </c>
      <c r="B435" s="3" t="s">
        <v>9</v>
      </c>
      <c r="C435" s="3" t="s">
        <v>15</v>
      </c>
      <c r="D435" s="4">
        <v>2</v>
      </c>
      <c r="E435" s="4">
        <v>12</v>
      </c>
      <c r="F435" s="3" t="s">
        <v>11</v>
      </c>
      <c r="G435" s="3" t="s">
        <v>2404</v>
      </c>
      <c r="H435" s="3" t="s">
        <v>17</v>
      </c>
      <c r="I435" s="3" t="str">
        <f t="shared" si="6"/>
        <v>Assessment Task 1 - AHCBUS506 - [TYPE: assign, ID: blank]</v>
      </c>
      <c r="J435" s="6">
        <f>IF(RIGHT(TRIM(H435),6)="_FINAL",1,0)</f>
        <v>0</v>
      </c>
      <c r="K435">
        <f>IF(RIGHT(TRIM(H435),4)="_SSP",1,0)</f>
        <v>0</v>
      </c>
    </row>
    <row r="436" spans="1:11" ht="18" customHeight="1" x14ac:dyDescent="0.2">
      <c r="A436" s="3" t="s">
        <v>2066</v>
      </c>
      <c r="B436" s="3" t="s">
        <v>9</v>
      </c>
      <c r="C436" s="3" t="s">
        <v>15</v>
      </c>
      <c r="D436" s="4">
        <v>2</v>
      </c>
      <c r="E436" s="4">
        <v>12</v>
      </c>
      <c r="F436" s="3" t="s">
        <v>11</v>
      </c>
      <c r="G436" s="3" t="s">
        <v>2415</v>
      </c>
      <c r="H436" s="3" t="s">
        <v>17</v>
      </c>
      <c r="I436" s="3" t="str">
        <f t="shared" si="6"/>
        <v>Assessment Task 2 - AHCBUS506 - [TYPE: assign, ID: blank]</v>
      </c>
      <c r="J436" s="6">
        <f>IF(RIGHT(TRIM(H436),6)="_FINAL",1,0)</f>
        <v>0</v>
      </c>
      <c r="K436">
        <f>IF(RIGHT(TRIM(H436),4)="_SSP",1,0)</f>
        <v>0</v>
      </c>
    </row>
    <row r="437" spans="1:11" ht="18" customHeight="1" x14ac:dyDescent="0.2">
      <c r="A437" s="3" t="s">
        <v>2066</v>
      </c>
      <c r="B437" s="3" t="s">
        <v>9</v>
      </c>
      <c r="C437" s="3" t="s">
        <v>15</v>
      </c>
      <c r="D437" s="4">
        <v>2</v>
      </c>
      <c r="E437" s="4">
        <v>12</v>
      </c>
      <c r="F437" s="3" t="s">
        <v>23</v>
      </c>
      <c r="G437" s="3" t="s">
        <v>2473</v>
      </c>
      <c r="H437" s="3" t="s">
        <v>2474</v>
      </c>
      <c r="I437" s="3" t="str">
        <f t="shared" si="6"/>
        <v>SSP QUiz - AHCBUS506 - [TYPE: quiz, ID: AHCBUS506_1_1_6569_SSP]</v>
      </c>
      <c r="J437" s="6">
        <f>IF(RIGHT(TRIM(H437),6)="_FINAL",1,0)</f>
        <v>0</v>
      </c>
      <c r="K437">
        <f>IF(RIGHT(TRIM(H437),4)="_SSP",1,0)</f>
        <v>1</v>
      </c>
    </row>
    <row r="438" spans="1:11" ht="18" customHeight="1" x14ac:dyDescent="0.2">
      <c r="A438" s="3" t="s">
        <v>321</v>
      </c>
      <c r="B438" s="3" t="s">
        <v>9</v>
      </c>
      <c r="C438" s="3" t="s">
        <v>15</v>
      </c>
      <c r="D438" s="4">
        <v>5</v>
      </c>
      <c r="E438" s="4">
        <v>15</v>
      </c>
      <c r="F438" s="3" t="s">
        <v>11</v>
      </c>
      <c r="G438" s="3" t="s">
        <v>322</v>
      </c>
      <c r="H438" s="3" t="s">
        <v>17</v>
      </c>
      <c r="I438" s="3" t="str">
        <f t="shared" si="6"/>
        <v>Assessment 4: AHCCHM201 Putting it into practice video assessment - [TYPE: assign, ID: blank]</v>
      </c>
      <c r="J438" s="6">
        <f>IF(RIGHT(TRIM(H438),6)="_FINAL",1,0)</f>
        <v>0</v>
      </c>
      <c r="K438">
        <f>IF(RIGHT(TRIM(H438),4)="_SSP",1,0)</f>
        <v>0</v>
      </c>
    </row>
    <row r="439" spans="1:11" ht="18" customHeight="1" x14ac:dyDescent="0.2">
      <c r="A439" s="3" t="s">
        <v>321</v>
      </c>
      <c r="B439" s="3" t="s">
        <v>9</v>
      </c>
      <c r="C439" s="3" t="s">
        <v>15</v>
      </c>
      <c r="D439" s="4">
        <v>5</v>
      </c>
      <c r="E439" s="4">
        <v>15</v>
      </c>
      <c r="F439" s="3" t="s">
        <v>11</v>
      </c>
      <c r="G439" s="3" t="s">
        <v>1733</v>
      </c>
      <c r="H439" s="3" t="s">
        <v>1734</v>
      </c>
      <c r="I439" s="3" t="str">
        <f t="shared" si="6"/>
        <v>AHCCHM201 Final Result  - [TYPE: assign, ID: AHCCHM201_1_1_5689_FINAL]</v>
      </c>
      <c r="J439" s="6">
        <f>IF(RIGHT(TRIM(H439),6)="_FINAL",1,0)</f>
        <v>1</v>
      </c>
      <c r="K439">
        <f>IF(RIGHT(TRIM(H439),4)="_SSP",1,0)</f>
        <v>0</v>
      </c>
    </row>
    <row r="440" spans="1:11" ht="18" customHeight="1" x14ac:dyDescent="0.2">
      <c r="A440" s="3" t="s">
        <v>321</v>
      </c>
      <c r="B440" s="3" t="s">
        <v>9</v>
      </c>
      <c r="C440" s="3" t="s">
        <v>15</v>
      </c>
      <c r="D440" s="4">
        <v>5</v>
      </c>
      <c r="E440" s="4">
        <v>15</v>
      </c>
      <c r="F440" s="3" t="s">
        <v>33</v>
      </c>
      <c r="G440" s="3" t="s">
        <v>36</v>
      </c>
      <c r="H440" s="3" t="s">
        <v>17</v>
      </c>
      <c r="I440" s="3" t="str">
        <f t="shared" si="6"/>
        <v>Moodle Shell Completion Checklist - [TYPE: checklist, ID: blank]</v>
      </c>
      <c r="J440" s="6">
        <f>IF(RIGHT(TRIM(H440),6)="_FINAL",1,0)</f>
        <v>0</v>
      </c>
      <c r="K440">
        <f>IF(RIGHT(TRIM(H440),4)="_SSP",1,0)</f>
        <v>0</v>
      </c>
    </row>
    <row r="441" spans="1:11" ht="18" customHeight="1" x14ac:dyDescent="0.2">
      <c r="A441" s="3" t="s">
        <v>321</v>
      </c>
      <c r="B441" s="3" t="s">
        <v>9</v>
      </c>
      <c r="C441" s="3" t="s">
        <v>15</v>
      </c>
      <c r="D441" s="4">
        <v>5</v>
      </c>
      <c r="E441" s="4">
        <v>15</v>
      </c>
      <c r="F441" s="3" t="s">
        <v>23</v>
      </c>
      <c r="G441" s="3" t="s">
        <v>1752</v>
      </c>
      <c r="H441" s="3" t="s">
        <v>1753</v>
      </c>
      <c r="I441" s="3" t="str">
        <f t="shared" si="6"/>
        <v>SSP Apply chemicals under supervision (AHCCHM201) - [TYPE: quiz, ID: AHCCHM201_1_1_5689_SSP]</v>
      </c>
      <c r="J441" s="6">
        <f>IF(RIGHT(TRIM(H441),6)="_FINAL",1,0)</f>
        <v>0</v>
      </c>
      <c r="K441">
        <f>IF(RIGHT(TRIM(H441),4)="_SSP",1,0)</f>
        <v>1</v>
      </c>
    </row>
    <row r="442" spans="1:11" ht="18" customHeight="1" x14ac:dyDescent="0.2">
      <c r="A442" s="3" t="s">
        <v>321</v>
      </c>
      <c r="B442" s="3" t="s">
        <v>9</v>
      </c>
      <c r="C442" s="3" t="s">
        <v>15</v>
      </c>
      <c r="D442" s="4">
        <v>5</v>
      </c>
      <c r="E442" s="4">
        <v>15</v>
      </c>
      <c r="F442" s="3" t="s">
        <v>23</v>
      </c>
      <c r="G442" s="3" t="s">
        <v>2024</v>
      </c>
      <c r="H442" s="3" t="s">
        <v>17</v>
      </c>
      <c r="I442" s="3" t="str">
        <f t="shared" si="6"/>
        <v>Assessment 1: AHCCHM201 Apply chemicals quiz - [TYPE: quiz, ID: blank]</v>
      </c>
      <c r="J442" s="6">
        <f>IF(RIGHT(TRIM(H442),6)="_FINAL",1,0)</f>
        <v>0</v>
      </c>
      <c r="K442">
        <f>IF(RIGHT(TRIM(H442),4)="_SSP",1,0)</f>
        <v>0</v>
      </c>
    </row>
    <row r="443" spans="1:11" ht="18" customHeight="1" x14ac:dyDescent="0.2">
      <c r="A443" s="3" t="s">
        <v>321</v>
      </c>
      <c r="B443" s="3" t="s">
        <v>9</v>
      </c>
      <c r="C443" s="3" t="s">
        <v>15</v>
      </c>
      <c r="D443" s="4">
        <v>5</v>
      </c>
      <c r="E443" s="4">
        <v>15</v>
      </c>
      <c r="F443" s="3" t="s">
        <v>23</v>
      </c>
      <c r="G443" s="3" t="s">
        <v>2043</v>
      </c>
      <c r="H443" s="3" t="s">
        <v>17</v>
      </c>
      <c r="I443" s="3" t="str">
        <f t="shared" si="6"/>
        <v>Assessment 2: ACHCHM201 Pyrinex and Eprinex label quiz - [TYPE: quiz, ID: blank]</v>
      </c>
      <c r="J443" s="6">
        <f>IF(RIGHT(TRIM(H443),6)="_FINAL",1,0)</f>
        <v>0</v>
      </c>
      <c r="K443">
        <f>IF(RIGHT(TRIM(H443),4)="_SSP",1,0)</f>
        <v>0</v>
      </c>
    </row>
    <row r="444" spans="1:11" ht="18" customHeight="1" x14ac:dyDescent="0.2">
      <c r="A444" s="3" t="s">
        <v>321</v>
      </c>
      <c r="B444" s="3" t="s">
        <v>9</v>
      </c>
      <c r="C444" s="3" t="s">
        <v>15</v>
      </c>
      <c r="D444" s="4">
        <v>5</v>
      </c>
      <c r="E444" s="4">
        <v>15</v>
      </c>
      <c r="F444" s="3" t="s">
        <v>23</v>
      </c>
      <c r="G444" s="3" t="s">
        <v>2053</v>
      </c>
      <c r="H444" s="3" t="s">
        <v>17</v>
      </c>
      <c r="I444" s="3" t="str">
        <f t="shared" si="6"/>
        <v>Assessment 3: ACHCHM201 Chemical Use on Galdan Farm Quiz - [TYPE: quiz, ID: blank]</v>
      </c>
      <c r="J444" s="6">
        <f>IF(RIGHT(TRIM(H444),6)="_FINAL",1,0)</f>
        <v>0</v>
      </c>
      <c r="K444">
        <f>IF(RIGHT(TRIM(H444),4)="_SSP",1,0)</f>
        <v>0</v>
      </c>
    </row>
    <row r="445" spans="1:11" ht="18" customHeight="1" x14ac:dyDescent="0.2">
      <c r="A445" s="3" t="s">
        <v>321</v>
      </c>
      <c r="B445" s="3" t="s">
        <v>9</v>
      </c>
      <c r="C445" s="3" t="s">
        <v>15</v>
      </c>
      <c r="D445" s="4">
        <v>5</v>
      </c>
      <c r="E445" s="4">
        <v>15</v>
      </c>
      <c r="F445" s="3" t="s">
        <v>275</v>
      </c>
      <c r="G445" s="3" t="s">
        <v>2268</v>
      </c>
      <c r="H445" s="3" t="s">
        <v>17</v>
      </c>
      <c r="I445" s="3" t="str">
        <f t="shared" si="6"/>
        <v>Preparing to work with chemicals forum - [TYPE: forum, ID: blank]</v>
      </c>
      <c r="J445" s="6">
        <f>IF(RIGHT(TRIM(H445),6)="_FINAL",1,0)</f>
        <v>0</v>
      </c>
      <c r="K445">
        <f>IF(RIGHT(TRIM(H445),4)="_SSP",1,0)</f>
        <v>0</v>
      </c>
    </row>
    <row r="446" spans="1:11" ht="18" customHeight="1" x14ac:dyDescent="0.2">
      <c r="A446" s="3" t="s">
        <v>321</v>
      </c>
      <c r="B446" s="3" t="s">
        <v>9</v>
      </c>
      <c r="C446" s="3" t="s">
        <v>15</v>
      </c>
      <c r="D446" s="4">
        <v>5</v>
      </c>
      <c r="E446" s="4">
        <v>15</v>
      </c>
      <c r="F446" s="3" t="s">
        <v>275</v>
      </c>
      <c r="G446" s="3" t="s">
        <v>2273</v>
      </c>
      <c r="H446" s="3" t="s">
        <v>17</v>
      </c>
      <c r="I446" s="3" t="str">
        <f t="shared" si="6"/>
        <v>Preparing equipment forum - [TYPE: forum, ID: blank]</v>
      </c>
      <c r="J446" s="6">
        <f>IF(RIGHT(TRIM(H446),6)="_FINAL",1,0)</f>
        <v>0</v>
      </c>
      <c r="K446">
        <f>IF(RIGHT(TRIM(H446),4)="_SSP",1,0)</f>
        <v>0</v>
      </c>
    </row>
    <row r="447" spans="1:11" ht="18" customHeight="1" x14ac:dyDescent="0.2">
      <c r="A447" s="3" t="s">
        <v>321</v>
      </c>
      <c r="B447" s="3" t="s">
        <v>9</v>
      </c>
      <c r="C447" s="3" t="s">
        <v>15</v>
      </c>
      <c r="D447" s="4">
        <v>5</v>
      </c>
      <c r="E447" s="4">
        <v>15</v>
      </c>
      <c r="F447" s="3" t="s">
        <v>275</v>
      </c>
      <c r="G447" s="3" t="s">
        <v>2281</v>
      </c>
      <c r="H447" s="3" t="s">
        <v>17</v>
      </c>
      <c r="I447" s="3" t="str">
        <f t="shared" si="6"/>
        <v>Transporting, handling and applying chemicals forum - [TYPE: forum, ID: blank]</v>
      </c>
      <c r="J447" s="6">
        <f>IF(RIGHT(TRIM(H447),6)="_FINAL",1,0)</f>
        <v>0</v>
      </c>
      <c r="K447">
        <f>IF(RIGHT(TRIM(H447),4)="_SSP",1,0)</f>
        <v>0</v>
      </c>
    </row>
    <row r="448" spans="1:11" ht="18" customHeight="1" x14ac:dyDescent="0.2">
      <c r="A448" s="3" t="s">
        <v>545</v>
      </c>
      <c r="B448" s="3" t="s">
        <v>9</v>
      </c>
      <c r="C448" s="3" t="s">
        <v>103</v>
      </c>
      <c r="D448" s="4">
        <v>1</v>
      </c>
      <c r="E448" s="4">
        <v>1</v>
      </c>
      <c r="F448" s="3" t="s">
        <v>23</v>
      </c>
      <c r="G448" s="3" t="s">
        <v>546</v>
      </c>
      <c r="H448" s="3" t="s">
        <v>17</v>
      </c>
      <c r="I448" s="3" t="str">
        <f t="shared" si="6"/>
        <v>Assessment Task 2 - Quiz AHCHBR203A - [TYPE: quiz, ID: blank]</v>
      </c>
      <c r="J448" s="6">
        <f>IF(RIGHT(TRIM(H448),6)="_FINAL",1,0)</f>
        <v>0</v>
      </c>
      <c r="K448">
        <f>IF(RIGHT(TRIM(H448),4)="_SSP",1,0)</f>
        <v>0</v>
      </c>
    </row>
    <row r="449" spans="1:11" ht="18" customHeight="1" x14ac:dyDescent="0.2">
      <c r="A449" s="3" t="s">
        <v>545</v>
      </c>
      <c r="B449" s="3" t="s">
        <v>9</v>
      </c>
      <c r="C449" s="3" t="s">
        <v>103</v>
      </c>
      <c r="D449" s="4">
        <v>1</v>
      </c>
      <c r="E449" s="4">
        <v>1</v>
      </c>
      <c r="F449" s="3" t="s">
        <v>23</v>
      </c>
      <c r="G449" s="3" t="s">
        <v>568</v>
      </c>
      <c r="H449" s="3" t="s">
        <v>17</v>
      </c>
      <c r="I449" s="3" t="str">
        <f t="shared" si="6"/>
        <v>Assessment Task 1 - Quiz AHCHBR203A - [TYPE: quiz, ID: blank]</v>
      </c>
      <c r="J449" s="6">
        <f>IF(RIGHT(TRIM(H449),6)="_FINAL",1,0)</f>
        <v>0</v>
      </c>
      <c r="K449">
        <f>IF(RIGHT(TRIM(H449),4)="_SSP",1,0)</f>
        <v>0</v>
      </c>
    </row>
    <row r="450" spans="1:11" ht="18" customHeight="1" x14ac:dyDescent="0.2">
      <c r="A450" s="3" t="s">
        <v>545</v>
      </c>
      <c r="B450" s="3" t="s">
        <v>9</v>
      </c>
      <c r="C450" s="3" t="s">
        <v>103</v>
      </c>
      <c r="D450" s="4">
        <v>1</v>
      </c>
      <c r="E450" s="4">
        <v>1</v>
      </c>
      <c r="F450" s="3" t="s">
        <v>33</v>
      </c>
      <c r="G450" s="3" t="s">
        <v>36</v>
      </c>
      <c r="H450" s="3" t="s">
        <v>17</v>
      </c>
      <c r="I450" s="3" t="str">
        <f t="shared" si="6"/>
        <v>Moodle Shell Completion Checklist - [TYPE: checklist, ID: blank]</v>
      </c>
      <c r="J450" s="6">
        <f>IF(RIGHT(TRIM(H450),6)="_FINAL",1,0)</f>
        <v>0</v>
      </c>
      <c r="K450">
        <f>IF(RIGHT(TRIM(H450),4)="_SSP",1,0)</f>
        <v>0</v>
      </c>
    </row>
    <row r="451" spans="1:11" ht="18" customHeight="1" x14ac:dyDescent="0.2">
      <c r="A451" s="3" t="s">
        <v>545</v>
      </c>
      <c r="B451" s="3" t="s">
        <v>9</v>
      </c>
      <c r="C451" s="3" t="s">
        <v>103</v>
      </c>
      <c r="D451" s="4">
        <v>1</v>
      </c>
      <c r="E451" s="4">
        <v>1</v>
      </c>
      <c r="F451" s="3" t="s">
        <v>149</v>
      </c>
      <c r="G451" s="3" t="s">
        <v>620</v>
      </c>
      <c r="H451" s="3" t="s">
        <v>17</v>
      </c>
      <c r="I451" s="3" t="str">
        <f t="shared" ref="I451:I514" si="7">G451&amp;" - [TYPE: "&amp;F451&amp;", ID: "&amp;IF(H451="","blank",H451)&amp;"]"</f>
        <v>Leading and tying up - [TYPE: scorm, ID: blank]</v>
      </c>
      <c r="J451" s="6">
        <f>IF(RIGHT(TRIM(H451),6)="_FINAL",1,0)</f>
        <v>0</v>
      </c>
      <c r="K451">
        <f>IF(RIGHT(TRIM(H451),4)="_SSP",1,0)</f>
        <v>0</v>
      </c>
    </row>
    <row r="452" spans="1:11" ht="18" customHeight="1" x14ac:dyDescent="0.2">
      <c r="A452" s="3" t="s">
        <v>545</v>
      </c>
      <c r="B452" s="3" t="s">
        <v>9</v>
      </c>
      <c r="C452" s="3" t="s">
        <v>103</v>
      </c>
      <c r="D452" s="4">
        <v>1</v>
      </c>
      <c r="E452" s="4">
        <v>1</v>
      </c>
      <c r="F452" s="3" t="s">
        <v>11</v>
      </c>
      <c r="G452" s="3" t="s">
        <v>1280</v>
      </c>
      <c r="H452" s="3" t="s">
        <v>1281</v>
      </c>
      <c r="I452" s="3" t="str">
        <f t="shared" si="7"/>
        <v>AHCHBR203A Final Result - [TYPE: assign, ID: AHCHBR203A_1_1_6292_FINAL]</v>
      </c>
      <c r="J452" s="6">
        <f>IF(RIGHT(TRIM(H452),6)="_FINAL",1,0)</f>
        <v>1</v>
      </c>
      <c r="K452">
        <f>IF(RIGHT(TRIM(H452),4)="_SSP",1,0)</f>
        <v>0</v>
      </c>
    </row>
    <row r="453" spans="1:11" ht="18" customHeight="1" x14ac:dyDescent="0.2">
      <c r="A453" s="3" t="s">
        <v>545</v>
      </c>
      <c r="B453" s="3" t="s">
        <v>9</v>
      </c>
      <c r="C453" s="3" t="s">
        <v>103</v>
      </c>
      <c r="D453" s="4">
        <v>1</v>
      </c>
      <c r="E453" s="4">
        <v>1</v>
      </c>
      <c r="F453" s="3" t="s">
        <v>11</v>
      </c>
      <c r="G453" s="3" t="s">
        <v>1302</v>
      </c>
      <c r="H453" s="3" t="s">
        <v>17</v>
      </c>
      <c r="I453" s="3" t="str">
        <f t="shared" si="7"/>
        <v>Assessment Task 3 Annotated Photos AHCHBR203A - [TYPE: assign, ID: blank]</v>
      </c>
      <c r="J453" s="6">
        <f>IF(RIGHT(TRIM(H453),6)="_FINAL",1,0)</f>
        <v>0</v>
      </c>
      <c r="K453">
        <f>IF(RIGHT(TRIM(H453),4)="_SSP",1,0)</f>
        <v>0</v>
      </c>
    </row>
    <row r="454" spans="1:11" ht="18" customHeight="1" x14ac:dyDescent="0.2">
      <c r="A454" s="3" t="s">
        <v>545</v>
      </c>
      <c r="B454" s="3" t="s">
        <v>9</v>
      </c>
      <c r="C454" s="3" t="s">
        <v>103</v>
      </c>
      <c r="D454" s="4">
        <v>1</v>
      </c>
      <c r="E454" s="4">
        <v>1</v>
      </c>
      <c r="F454" s="3" t="s">
        <v>149</v>
      </c>
      <c r="G454" s="3" t="s">
        <v>625</v>
      </c>
      <c r="H454" s="3" t="s">
        <v>17</v>
      </c>
      <c r="I454" s="3" t="str">
        <f t="shared" si="7"/>
        <v>Prepare vehicle for travel - [TYPE: scorm, ID: blank]</v>
      </c>
      <c r="J454" s="6">
        <f>IF(RIGHT(TRIM(H454),6)="_FINAL",1,0)</f>
        <v>0</v>
      </c>
      <c r="K454">
        <f>IF(RIGHT(TRIM(H454),4)="_SSP",1,0)</f>
        <v>0</v>
      </c>
    </row>
    <row r="455" spans="1:11" ht="18" customHeight="1" x14ac:dyDescent="0.2">
      <c r="A455" s="3" t="s">
        <v>545</v>
      </c>
      <c r="B455" s="3" t="s">
        <v>9</v>
      </c>
      <c r="C455" s="3" t="s">
        <v>103</v>
      </c>
      <c r="D455" s="4">
        <v>1</v>
      </c>
      <c r="E455" s="4">
        <v>1</v>
      </c>
      <c r="F455" s="3" t="s">
        <v>149</v>
      </c>
      <c r="G455" s="3" t="s">
        <v>634</v>
      </c>
      <c r="H455" s="3" t="s">
        <v>17</v>
      </c>
      <c r="I455" s="3" t="str">
        <f t="shared" si="7"/>
        <v>Prepare horse for travel - [TYPE: scorm, ID: blank]</v>
      </c>
      <c r="J455" s="6">
        <f>IF(RIGHT(TRIM(H455),6)="_FINAL",1,0)</f>
        <v>0</v>
      </c>
      <c r="K455">
        <f>IF(RIGHT(TRIM(H455),4)="_SSP",1,0)</f>
        <v>0</v>
      </c>
    </row>
    <row r="456" spans="1:11" ht="18" customHeight="1" x14ac:dyDescent="0.2">
      <c r="A456" s="3" t="s">
        <v>545</v>
      </c>
      <c r="B456" s="3" t="s">
        <v>9</v>
      </c>
      <c r="C456" s="3" t="s">
        <v>103</v>
      </c>
      <c r="D456" s="4">
        <v>1</v>
      </c>
      <c r="E456" s="4">
        <v>1</v>
      </c>
      <c r="F456" s="3" t="s">
        <v>149</v>
      </c>
      <c r="G456" s="3" t="s">
        <v>619</v>
      </c>
      <c r="H456" s="3" t="s">
        <v>17</v>
      </c>
      <c r="I456" s="3" t="str">
        <f t="shared" si="7"/>
        <v>Approach and catch a horse - [TYPE: scorm, ID: blank]</v>
      </c>
      <c r="J456" s="6">
        <f>IF(RIGHT(TRIM(H456),6)="_FINAL",1,0)</f>
        <v>0</v>
      </c>
      <c r="K456">
        <f>IF(RIGHT(TRIM(H456),4)="_SSP",1,0)</f>
        <v>0</v>
      </c>
    </row>
    <row r="457" spans="1:11" ht="18" customHeight="1" x14ac:dyDescent="0.2">
      <c r="A457" s="3" t="s">
        <v>545</v>
      </c>
      <c r="B457" s="3" t="s">
        <v>9</v>
      </c>
      <c r="C457" s="3" t="s">
        <v>103</v>
      </c>
      <c r="D457" s="4">
        <v>1</v>
      </c>
      <c r="E457" s="4">
        <v>1</v>
      </c>
      <c r="F457" s="3" t="s">
        <v>149</v>
      </c>
      <c r="G457" s="3" t="s">
        <v>616</v>
      </c>
      <c r="H457" s="3" t="s">
        <v>17</v>
      </c>
      <c r="I457" s="3" t="str">
        <f t="shared" si="7"/>
        <v>There racing toolbox - restrain for examination - [TYPE: scorm, ID: blank]</v>
      </c>
      <c r="J457" s="6">
        <f>IF(RIGHT(TRIM(H457),6)="_FINAL",1,0)</f>
        <v>0</v>
      </c>
      <c r="K457">
        <f>IF(RIGHT(TRIM(H457),4)="_SSP",1,0)</f>
        <v>0</v>
      </c>
    </row>
    <row r="458" spans="1:11" ht="18" customHeight="1" x14ac:dyDescent="0.2">
      <c r="A458" s="3" t="s">
        <v>545</v>
      </c>
      <c r="B458" s="3" t="s">
        <v>9</v>
      </c>
      <c r="C458" s="3" t="s">
        <v>103</v>
      </c>
      <c r="D458" s="4">
        <v>1</v>
      </c>
      <c r="E458" s="4">
        <v>1</v>
      </c>
      <c r="F458" s="3" t="s">
        <v>149</v>
      </c>
      <c r="G458" s="3" t="s">
        <v>618</v>
      </c>
      <c r="H458" s="3" t="s">
        <v>17</v>
      </c>
      <c r="I458" s="3" t="str">
        <f t="shared" si="7"/>
        <v>ID horses toolbox - [TYPE: scorm, ID: blank]</v>
      </c>
      <c r="J458" s="6">
        <f>IF(RIGHT(TRIM(H458),6)="_FINAL",1,0)</f>
        <v>0</v>
      </c>
      <c r="K458">
        <f>IF(RIGHT(TRIM(H458),4)="_SSP",1,0)</f>
        <v>0</v>
      </c>
    </row>
    <row r="459" spans="1:11" ht="18" customHeight="1" x14ac:dyDescent="0.2">
      <c r="A459" s="3" t="s">
        <v>545</v>
      </c>
      <c r="B459" s="3" t="s">
        <v>9</v>
      </c>
      <c r="C459" s="3" t="s">
        <v>103</v>
      </c>
      <c r="D459" s="4">
        <v>1</v>
      </c>
      <c r="E459" s="4">
        <v>1</v>
      </c>
      <c r="F459" s="3" t="s">
        <v>23</v>
      </c>
      <c r="G459" s="3" t="s">
        <v>2644</v>
      </c>
      <c r="H459" s="3" t="s">
        <v>2645</v>
      </c>
      <c r="I459" s="3" t="str">
        <f t="shared" si="7"/>
        <v>SSP Learning Activity AHCHBR203A - [TYPE: quiz, ID: AHCHBR203A_1_1_6292_SSP]</v>
      </c>
      <c r="J459" s="6">
        <f>IF(RIGHT(TRIM(H459),6)="_FINAL",1,0)</f>
        <v>0</v>
      </c>
      <c r="K459">
        <f>IF(RIGHT(TRIM(H459),4)="_SSP",1,0)</f>
        <v>1</v>
      </c>
    </row>
    <row r="460" spans="1:11" ht="18" customHeight="1" x14ac:dyDescent="0.2">
      <c r="A460" s="3" t="s">
        <v>1539</v>
      </c>
      <c r="B460" s="3" t="s">
        <v>9</v>
      </c>
      <c r="C460" s="3" t="s">
        <v>103</v>
      </c>
      <c r="D460" s="4">
        <v>0</v>
      </c>
      <c r="E460" s="4">
        <v>1</v>
      </c>
      <c r="F460" s="3" t="s">
        <v>23</v>
      </c>
      <c r="G460" s="3" t="s">
        <v>1540</v>
      </c>
      <c r="H460" s="3" t="s">
        <v>1541</v>
      </c>
      <c r="I460" s="3" t="str">
        <f t="shared" si="7"/>
        <v>AHCHBR203A SSP - [TYPE: quiz, ID: AHCHBR203A_1_1_6088_SSP]</v>
      </c>
      <c r="J460" s="6">
        <f>IF(RIGHT(TRIM(H460),6)="_FINAL",1,0)</f>
        <v>0</v>
      </c>
      <c r="K460">
        <f>IF(RIGHT(TRIM(H460),4)="_SSP",1,0)</f>
        <v>1</v>
      </c>
    </row>
    <row r="461" spans="1:11" ht="18" customHeight="1" x14ac:dyDescent="0.2">
      <c r="A461" s="3" t="s">
        <v>1539</v>
      </c>
      <c r="B461" s="3" t="s">
        <v>9</v>
      </c>
      <c r="C461" s="3" t="s">
        <v>103</v>
      </c>
      <c r="D461" s="4">
        <v>0</v>
      </c>
      <c r="E461" s="4">
        <v>1</v>
      </c>
      <c r="F461" s="3" t="s">
        <v>11</v>
      </c>
      <c r="G461" s="3" t="s">
        <v>2075</v>
      </c>
      <c r="H461" s="3" t="s">
        <v>17</v>
      </c>
      <c r="I461" s="3" t="str">
        <f t="shared" si="7"/>
        <v>Assessment 3: Structured Workplace Learning Logbook - due 18/8/17 AHCHBR203A - [TYPE: assign, ID: blank]</v>
      </c>
      <c r="J461" s="6">
        <f>IF(RIGHT(TRIM(H461),6)="_FINAL",1,0)</f>
        <v>0</v>
      </c>
      <c r="K461">
        <f>IF(RIGHT(TRIM(H461),4)="_SSP",1,0)</f>
        <v>0</v>
      </c>
    </row>
    <row r="462" spans="1:11" ht="18" customHeight="1" x14ac:dyDescent="0.2">
      <c r="A462" s="3" t="s">
        <v>1539</v>
      </c>
      <c r="B462" s="3" t="s">
        <v>9</v>
      </c>
      <c r="C462" s="3" t="s">
        <v>103</v>
      </c>
      <c r="D462" s="4">
        <v>0</v>
      </c>
      <c r="E462" s="4">
        <v>1</v>
      </c>
      <c r="F462" s="3" t="s">
        <v>11</v>
      </c>
      <c r="G462" s="3" t="s">
        <v>2122</v>
      </c>
      <c r="H462" s="3" t="s">
        <v>17</v>
      </c>
      <c r="I462" s="3" t="str">
        <f t="shared" si="7"/>
        <v>Assessment 4: Practical Skills Observation report - due 18/8/17 AHCHBR203A - [TYPE: assign, ID: blank]</v>
      </c>
      <c r="J462" s="6">
        <f>IF(RIGHT(TRIM(H462),6)="_FINAL",1,0)</f>
        <v>0</v>
      </c>
      <c r="K462">
        <f>IF(RIGHT(TRIM(H462),4)="_SSP",1,0)</f>
        <v>0</v>
      </c>
    </row>
    <row r="463" spans="1:11" ht="18" customHeight="1" x14ac:dyDescent="0.2">
      <c r="A463" s="3" t="s">
        <v>1539</v>
      </c>
      <c r="B463" s="3" t="s">
        <v>9</v>
      </c>
      <c r="C463" s="3" t="s">
        <v>103</v>
      </c>
      <c r="D463" s="4">
        <v>0</v>
      </c>
      <c r="E463" s="4">
        <v>1</v>
      </c>
      <c r="F463" s="3" t="s">
        <v>11</v>
      </c>
      <c r="G463" s="3" t="s">
        <v>2132</v>
      </c>
      <c r="H463" s="3" t="s">
        <v>17</v>
      </c>
      <c r="I463" s="3" t="str">
        <f t="shared" si="7"/>
        <v>Assessment 2: Annotated photos assessment ( AHCHBR203A) - due 28/7/17 - [TYPE: assign, ID: blank]</v>
      </c>
      <c r="J463" s="6">
        <f>IF(RIGHT(TRIM(H463),6)="_FINAL",1,0)</f>
        <v>0</v>
      </c>
      <c r="K463">
        <f>IF(RIGHT(TRIM(H463),4)="_SSP",1,0)</f>
        <v>0</v>
      </c>
    </row>
    <row r="464" spans="1:11" ht="18" customHeight="1" x14ac:dyDescent="0.2">
      <c r="A464" s="3" t="s">
        <v>1539</v>
      </c>
      <c r="B464" s="3" t="s">
        <v>9</v>
      </c>
      <c r="C464" s="3" t="s">
        <v>103</v>
      </c>
      <c r="D464" s="4">
        <v>0</v>
      </c>
      <c r="E464" s="4">
        <v>1</v>
      </c>
      <c r="F464" s="3" t="s">
        <v>23</v>
      </c>
      <c r="G464" s="3" t="s">
        <v>2385</v>
      </c>
      <c r="H464" s="3" t="s">
        <v>17</v>
      </c>
      <c r="I464" s="3" t="str">
        <f t="shared" si="7"/>
        <v>AHCHBR203A Quiz - BJ Drury 2018? - [TYPE: quiz, ID: blank]</v>
      </c>
      <c r="J464" s="6">
        <f>IF(RIGHT(TRIM(H464),6)="_FINAL",1,0)</f>
        <v>0</v>
      </c>
      <c r="K464">
        <f>IF(RIGHT(TRIM(H464),4)="_SSP",1,0)</f>
        <v>0</v>
      </c>
    </row>
    <row r="465" spans="1:11" ht="18" customHeight="1" x14ac:dyDescent="0.2">
      <c r="A465" s="3" t="s">
        <v>1539</v>
      </c>
      <c r="B465" s="3" t="s">
        <v>9</v>
      </c>
      <c r="C465" s="3" t="s">
        <v>103</v>
      </c>
      <c r="D465" s="4">
        <v>0</v>
      </c>
      <c r="E465" s="4">
        <v>1</v>
      </c>
      <c r="F465" s="3" t="s">
        <v>11</v>
      </c>
      <c r="G465" s="3" t="s">
        <v>2814</v>
      </c>
      <c r="H465" s="3" t="s">
        <v>17</v>
      </c>
      <c r="I465" s="3" t="str">
        <f t="shared" si="7"/>
        <v>Assessment 2- Assignment AHCHBR203A - [TYPE: assign, ID: blank]</v>
      </c>
      <c r="J465" s="6">
        <f>IF(RIGHT(TRIM(H465),6)="_FINAL",1,0)</f>
        <v>0</v>
      </c>
      <c r="K465">
        <f>IF(RIGHT(TRIM(H465),4)="_SSP",1,0)</f>
        <v>0</v>
      </c>
    </row>
    <row r="466" spans="1:11" ht="18" customHeight="1" x14ac:dyDescent="0.2">
      <c r="A466" s="3" t="s">
        <v>1539</v>
      </c>
      <c r="B466" s="3" t="s">
        <v>9</v>
      </c>
      <c r="C466" s="3" t="s">
        <v>103</v>
      </c>
      <c r="D466" s="4">
        <v>0</v>
      </c>
      <c r="E466" s="4">
        <v>1</v>
      </c>
      <c r="F466" s="3" t="s">
        <v>33</v>
      </c>
      <c r="G466" s="3" t="s">
        <v>222</v>
      </c>
      <c r="H466" s="3" t="s">
        <v>17</v>
      </c>
      <c r="I466" s="3" t="str">
        <f t="shared" si="7"/>
        <v>Checklist Compliant Moodle Shell - [TYPE: checklist, ID: blank]</v>
      </c>
      <c r="J466" s="6">
        <f>IF(RIGHT(TRIM(H466),6)="_FINAL",1,0)</f>
        <v>0</v>
      </c>
      <c r="K466">
        <f>IF(RIGHT(TRIM(H466),4)="_SSP",1,0)</f>
        <v>0</v>
      </c>
    </row>
    <row r="467" spans="1:11" ht="18" customHeight="1" x14ac:dyDescent="0.2">
      <c r="A467" s="3" t="s">
        <v>1539</v>
      </c>
      <c r="B467" s="3" t="s">
        <v>9</v>
      </c>
      <c r="C467" s="3" t="s">
        <v>103</v>
      </c>
      <c r="D467" s="4">
        <v>0</v>
      </c>
      <c r="E467" s="4">
        <v>1</v>
      </c>
      <c r="F467" s="3" t="s">
        <v>328</v>
      </c>
      <c r="G467" s="3" t="s">
        <v>3006</v>
      </c>
      <c r="H467" s="3" t="s">
        <v>17</v>
      </c>
      <c r="I467" s="3" t="str">
        <f t="shared" si="7"/>
        <v>Working with horses - [TYPE: lesson, ID: blank]</v>
      </c>
      <c r="J467" s="6">
        <f>IF(RIGHT(TRIM(H467),6)="_FINAL",1,0)</f>
        <v>0</v>
      </c>
      <c r="K467">
        <f>IF(RIGHT(TRIM(H467),4)="_SSP",1,0)</f>
        <v>0</v>
      </c>
    </row>
    <row r="468" spans="1:11" ht="18" customHeight="1" x14ac:dyDescent="0.2">
      <c r="A468" s="3" t="s">
        <v>1539</v>
      </c>
      <c r="B468" s="3" t="s">
        <v>9</v>
      </c>
      <c r="C468" s="3" t="s">
        <v>103</v>
      </c>
      <c r="D468" s="4">
        <v>0</v>
      </c>
      <c r="E468" s="4">
        <v>1</v>
      </c>
      <c r="F468" s="3" t="s">
        <v>149</v>
      </c>
      <c r="G468" s="3" t="s">
        <v>618</v>
      </c>
      <c r="H468" s="3" t="s">
        <v>17</v>
      </c>
      <c r="I468" s="3" t="str">
        <f t="shared" si="7"/>
        <v>ID horses toolbox - [TYPE: scorm, ID: blank]</v>
      </c>
      <c r="J468" s="6">
        <f>IF(RIGHT(TRIM(H468),6)="_FINAL",1,0)</f>
        <v>0</v>
      </c>
      <c r="K468">
        <f>IF(RIGHT(TRIM(H468),4)="_SSP",1,0)</f>
        <v>0</v>
      </c>
    </row>
    <row r="469" spans="1:11" ht="18" customHeight="1" x14ac:dyDescent="0.2">
      <c r="A469" s="3" t="s">
        <v>1539</v>
      </c>
      <c r="B469" s="3" t="s">
        <v>9</v>
      </c>
      <c r="C469" s="3" t="s">
        <v>103</v>
      </c>
      <c r="D469" s="4">
        <v>0</v>
      </c>
      <c r="E469" s="4">
        <v>1</v>
      </c>
      <c r="F469" s="3" t="s">
        <v>149</v>
      </c>
      <c r="G469" s="3" t="s">
        <v>625</v>
      </c>
      <c r="H469" s="3" t="s">
        <v>17</v>
      </c>
      <c r="I469" s="3" t="str">
        <f t="shared" si="7"/>
        <v>Prepare vehicle for travel - [TYPE: scorm, ID: blank]</v>
      </c>
      <c r="J469" s="6">
        <f>IF(RIGHT(TRIM(H469),6)="_FINAL",1,0)</f>
        <v>0</v>
      </c>
      <c r="K469">
        <f>IF(RIGHT(TRIM(H469),4)="_SSP",1,0)</f>
        <v>0</v>
      </c>
    </row>
    <row r="470" spans="1:11" ht="18" customHeight="1" x14ac:dyDescent="0.2">
      <c r="A470" s="3" t="s">
        <v>1539</v>
      </c>
      <c r="B470" s="3" t="s">
        <v>9</v>
      </c>
      <c r="C470" s="3" t="s">
        <v>103</v>
      </c>
      <c r="D470" s="4">
        <v>0</v>
      </c>
      <c r="E470" s="4">
        <v>1</v>
      </c>
      <c r="F470" s="3" t="s">
        <v>149</v>
      </c>
      <c r="G470" s="3" t="s">
        <v>634</v>
      </c>
      <c r="H470" s="3" t="s">
        <v>17</v>
      </c>
      <c r="I470" s="3" t="str">
        <f t="shared" si="7"/>
        <v>Prepare horse for travel - [TYPE: scorm, ID: blank]</v>
      </c>
      <c r="J470" s="6">
        <f>IF(RIGHT(TRIM(H470),6)="_FINAL",1,0)</f>
        <v>0</v>
      </c>
      <c r="K470">
        <f>IF(RIGHT(TRIM(H470),4)="_SSP",1,0)</f>
        <v>0</v>
      </c>
    </row>
    <row r="471" spans="1:11" ht="18" customHeight="1" x14ac:dyDescent="0.2">
      <c r="A471" s="3" t="s">
        <v>1539</v>
      </c>
      <c r="B471" s="3" t="s">
        <v>9</v>
      </c>
      <c r="C471" s="3" t="s">
        <v>103</v>
      </c>
      <c r="D471" s="4">
        <v>0</v>
      </c>
      <c r="E471" s="4">
        <v>1</v>
      </c>
      <c r="F471" s="3" t="s">
        <v>149</v>
      </c>
      <c r="G471" s="3" t="s">
        <v>616</v>
      </c>
      <c r="H471" s="3" t="s">
        <v>17</v>
      </c>
      <c r="I471" s="3" t="str">
        <f t="shared" si="7"/>
        <v>There racing toolbox - restrain for examination - [TYPE: scorm, ID: blank]</v>
      </c>
      <c r="J471" s="6">
        <f>IF(RIGHT(TRIM(H471),6)="_FINAL",1,0)</f>
        <v>0</v>
      </c>
      <c r="K471">
        <f>IF(RIGHT(TRIM(H471),4)="_SSP",1,0)</f>
        <v>0</v>
      </c>
    </row>
    <row r="472" spans="1:11" ht="18" customHeight="1" x14ac:dyDescent="0.2">
      <c r="A472" s="3" t="s">
        <v>1539</v>
      </c>
      <c r="B472" s="3" t="s">
        <v>9</v>
      </c>
      <c r="C472" s="3" t="s">
        <v>103</v>
      </c>
      <c r="D472" s="4">
        <v>0</v>
      </c>
      <c r="E472" s="4">
        <v>1</v>
      </c>
      <c r="F472" s="3" t="s">
        <v>149</v>
      </c>
      <c r="G472" s="3" t="s">
        <v>619</v>
      </c>
      <c r="H472" s="3" t="s">
        <v>17</v>
      </c>
      <c r="I472" s="3" t="str">
        <f t="shared" si="7"/>
        <v>Approach and catch a horse - [TYPE: scorm, ID: blank]</v>
      </c>
      <c r="J472" s="6">
        <f>IF(RIGHT(TRIM(H472),6)="_FINAL",1,0)</f>
        <v>0</v>
      </c>
      <c r="K472">
        <f>IF(RIGHT(TRIM(H472),4)="_SSP",1,0)</f>
        <v>0</v>
      </c>
    </row>
    <row r="473" spans="1:11" ht="18" customHeight="1" x14ac:dyDescent="0.2">
      <c r="A473" s="3" t="s">
        <v>1539</v>
      </c>
      <c r="B473" s="3" t="s">
        <v>9</v>
      </c>
      <c r="C473" s="3" t="s">
        <v>103</v>
      </c>
      <c r="D473" s="4">
        <v>0</v>
      </c>
      <c r="E473" s="4">
        <v>1</v>
      </c>
      <c r="F473" s="3" t="s">
        <v>149</v>
      </c>
      <c r="G473" s="3" t="s">
        <v>620</v>
      </c>
      <c r="H473" s="3" t="s">
        <v>17</v>
      </c>
      <c r="I473" s="3" t="str">
        <f t="shared" si="7"/>
        <v>Leading and tying up - [TYPE: scorm, ID: blank]</v>
      </c>
      <c r="J473" s="6">
        <f>IF(RIGHT(TRIM(H473),6)="_FINAL",1,0)</f>
        <v>0</v>
      </c>
      <c r="K473">
        <f>IF(RIGHT(TRIM(H473),4)="_SSP",1,0)</f>
        <v>0</v>
      </c>
    </row>
    <row r="474" spans="1:11" ht="18" customHeight="1" x14ac:dyDescent="0.2">
      <c r="A474" s="3" t="s">
        <v>1539</v>
      </c>
      <c r="B474" s="3" t="s">
        <v>9</v>
      </c>
      <c r="C474" s="3" t="s">
        <v>103</v>
      </c>
      <c r="D474" s="4">
        <v>0</v>
      </c>
      <c r="E474" s="4">
        <v>1</v>
      </c>
      <c r="F474" s="3" t="s">
        <v>11</v>
      </c>
      <c r="G474" s="3" t="s">
        <v>3289</v>
      </c>
      <c r="H474" s="3" t="s">
        <v>3290</v>
      </c>
      <c r="I474" s="3" t="str">
        <f t="shared" si="7"/>
        <v>AHCHBR203A Final Result (Online Marking Guide) - [TYPE: assign, ID: AHCHBR203A_1_1_6088_FINAL]</v>
      </c>
      <c r="J474" s="6">
        <f>IF(RIGHT(TRIM(H474),6)="_FINAL",1,0)</f>
        <v>1</v>
      </c>
      <c r="K474">
        <f>IF(RIGHT(TRIM(H474),4)="_SSP",1,0)</f>
        <v>0</v>
      </c>
    </row>
    <row r="475" spans="1:11" ht="18" customHeight="1" x14ac:dyDescent="0.2">
      <c r="A475" s="3" t="s">
        <v>1539</v>
      </c>
      <c r="B475" s="3" t="s">
        <v>9</v>
      </c>
      <c r="C475" s="3" t="s">
        <v>103</v>
      </c>
      <c r="D475" s="4">
        <v>0</v>
      </c>
      <c r="E475" s="4">
        <v>1</v>
      </c>
      <c r="F475" s="3" t="s">
        <v>33</v>
      </c>
      <c r="G475" s="3" t="s">
        <v>36</v>
      </c>
      <c r="H475" s="3" t="s">
        <v>17</v>
      </c>
      <c r="I475" s="3" t="str">
        <f t="shared" si="7"/>
        <v>Moodle Shell Completion Checklist - [TYPE: checklist, ID: blank]</v>
      </c>
      <c r="J475" s="6">
        <f>IF(RIGHT(TRIM(H475),6)="_FINAL",1,0)</f>
        <v>0</v>
      </c>
      <c r="K475">
        <f>IF(RIGHT(TRIM(H475),4)="_SSP",1,0)</f>
        <v>0</v>
      </c>
    </row>
    <row r="476" spans="1:11" ht="18" customHeight="1" x14ac:dyDescent="0.2">
      <c r="A476" s="3" t="s">
        <v>1434</v>
      </c>
      <c r="B476" s="3" t="s">
        <v>9</v>
      </c>
      <c r="C476" s="3" t="s">
        <v>103</v>
      </c>
      <c r="D476" s="4">
        <v>1</v>
      </c>
      <c r="E476" s="4">
        <v>5</v>
      </c>
      <c r="F476" s="3" t="s">
        <v>11</v>
      </c>
      <c r="G476" s="3" t="s">
        <v>1435</v>
      </c>
      <c r="H476" s="3" t="s">
        <v>1436</v>
      </c>
      <c r="I476" s="3" t="str">
        <f t="shared" si="7"/>
        <v>AHCBR307A Final Result - [TYPE: assign, ID: AHCBR307A_1_1_6493_FINAL]</v>
      </c>
      <c r="J476" s="6">
        <f>IF(RIGHT(TRIM(H476),6)="_FINAL",1,0)</f>
        <v>1</v>
      </c>
      <c r="K476">
        <f>IF(RIGHT(TRIM(H476),4)="_SSP",1,0)</f>
        <v>0</v>
      </c>
    </row>
    <row r="477" spans="1:11" ht="18" customHeight="1" x14ac:dyDescent="0.2">
      <c r="A477" s="3" t="s">
        <v>1434</v>
      </c>
      <c r="B477" s="3" t="s">
        <v>9</v>
      </c>
      <c r="C477" s="3" t="s">
        <v>103</v>
      </c>
      <c r="D477" s="4">
        <v>1</v>
      </c>
      <c r="E477" s="4">
        <v>5</v>
      </c>
      <c r="F477" s="3" t="s">
        <v>23</v>
      </c>
      <c r="G477" s="3" t="s">
        <v>1437</v>
      </c>
      <c r="H477" s="3" t="s">
        <v>1438</v>
      </c>
      <c r="I477" s="3" t="str">
        <f t="shared" si="7"/>
        <v>SSP AHCHBR307A Learning Activity - [TYPE: quiz, ID: AHCHBR307A_1_1_6493_SSP]</v>
      </c>
      <c r="J477" s="6">
        <f>IF(RIGHT(TRIM(H477),6)="_FINAL",1,0)</f>
        <v>0</v>
      </c>
      <c r="K477">
        <f>IF(RIGHT(TRIM(H477),4)="_SSP",1,0)</f>
        <v>1</v>
      </c>
    </row>
    <row r="478" spans="1:11" ht="18" customHeight="1" x14ac:dyDescent="0.2">
      <c r="A478" s="3" t="s">
        <v>1434</v>
      </c>
      <c r="B478" s="3" t="s">
        <v>9</v>
      </c>
      <c r="C478" s="3" t="s">
        <v>103</v>
      </c>
      <c r="D478" s="4">
        <v>1</v>
      </c>
      <c r="E478" s="4">
        <v>5</v>
      </c>
      <c r="F478" s="3" t="s">
        <v>11</v>
      </c>
      <c r="G478" s="3" t="s">
        <v>1439</v>
      </c>
      <c r="H478" s="3" t="s">
        <v>17</v>
      </c>
      <c r="I478" s="3" t="str">
        <f t="shared" si="7"/>
        <v>Assessment Task 6 - Assignment AHCHBR307A - [TYPE: assign, ID: blank]</v>
      </c>
      <c r="J478" s="6">
        <f>IF(RIGHT(TRIM(H478),6)="_FINAL",1,0)</f>
        <v>0</v>
      </c>
      <c r="K478">
        <f>IF(RIGHT(TRIM(H478),4)="_SSP",1,0)</f>
        <v>0</v>
      </c>
    </row>
    <row r="479" spans="1:11" ht="18" customHeight="1" x14ac:dyDescent="0.2">
      <c r="A479" s="3" t="s">
        <v>1434</v>
      </c>
      <c r="B479" s="3" t="s">
        <v>9</v>
      </c>
      <c r="C479" s="3" t="s">
        <v>103</v>
      </c>
      <c r="D479" s="4">
        <v>1</v>
      </c>
      <c r="E479" s="4">
        <v>5</v>
      </c>
      <c r="F479" s="3" t="s">
        <v>149</v>
      </c>
      <c r="G479" s="3" t="s">
        <v>860</v>
      </c>
      <c r="H479" s="3" t="s">
        <v>17</v>
      </c>
      <c r="I479" s="3" t="str">
        <f t="shared" si="7"/>
        <v>Approach, Catch and Fit a Headcollar - [TYPE: scorm, ID: blank]</v>
      </c>
      <c r="J479" s="6">
        <f>IF(RIGHT(TRIM(H479),6)="_FINAL",1,0)</f>
        <v>0</v>
      </c>
      <c r="K479">
        <f>IF(RIGHT(TRIM(H479),4)="_SSP",1,0)</f>
        <v>0</v>
      </c>
    </row>
    <row r="480" spans="1:11" ht="18" customHeight="1" x14ac:dyDescent="0.2">
      <c r="A480" s="3" t="s">
        <v>1434</v>
      </c>
      <c r="B480" s="3" t="s">
        <v>9</v>
      </c>
      <c r="C480" s="3" t="s">
        <v>103</v>
      </c>
      <c r="D480" s="4">
        <v>1</v>
      </c>
      <c r="E480" s="4">
        <v>5</v>
      </c>
      <c r="F480" s="3" t="s">
        <v>23</v>
      </c>
      <c r="G480" s="3" t="s">
        <v>1798</v>
      </c>
      <c r="H480" s="3" t="s">
        <v>17</v>
      </c>
      <c r="I480" s="3" t="str">
        <f t="shared" si="7"/>
        <v>Assessment Task 3 - Quiz AHCHBR307A - [TYPE: quiz, ID: blank]</v>
      </c>
      <c r="J480" s="6">
        <f>IF(RIGHT(TRIM(H480),6)="_FINAL",1,0)</f>
        <v>0</v>
      </c>
      <c r="K480">
        <f>IF(RIGHT(TRIM(H480),4)="_SSP",1,0)</f>
        <v>0</v>
      </c>
    </row>
    <row r="481" spans="1:11" ht="18" customHeight="1" x14ac:dyDescent="0.2">
      <c r="A481" s="3" t="s">
        <v>1434</v>
      </c>
      <c r="B481" s="3" t="s">
        <v>9</v>
      </c>
      <c r="C481" s="3" t="s">
        <v>103</v>
      </c>
      <c r="D481" s="4">
        <v>1</v>
      </c>
      <c r="E481" s="4">
        <v>5</v>
      </c>
      <c r="F481" s="3" t="s">
        <v>23</v>
      </c>
      <c r="G481" s="3" t="s">
        <v>1807</v>
      </c>
      <c r="H481" s="3" t="s">
        <v>17</v>
      </c>
      <c r="I481" s="3" t="str">
        <f t="shared" si="7"/>
        <v>Assessment Task 5 - Assess suitability of horses Quiz AHCHBR307A - [TYPE: quiz, ID: blank]</v>
      </c>
      <c r="J481" s="6">
        <f>IF(RIGHT(TRIM(H481),6)="_FINAL",1,0)</f>
        <v>0</v>
      </c>
      <c r="K481">
        <f>IF(RIGHT(TRIM(H481),4)="_SSP",1,0)</f>
        <v>0</v>
      </c>
    </row>
    <row r="482" spans="1:11" ht="18" customHeight="1" x14ac:dyDescent="0.2">
      <c r="A482" s="3" t="s">
        <v>1434</v>
      </c>
      <c r="B482" s="3" t="s">
        <v>9</v>
      </c>
      <c r="C482" s="3" t="s">
        <v>103</v>
      </c>
      <c r="D482" s="4">
        <v>1</v>
      </c>
      <c r="E482" s="4">
        <v>5</v>
      </c>
      <c r="F482" s="3" t="s">
        <v>33</v>
      </c>
      <c r="G482" s="3" t="s">
        <v>36</v>
      </c>
      <c r="H482" s="3" t="s">
        <v>17</v>
      </c>
      <c r="I482" s="3" t="str">
        <f t="shared" si="7"/>
        <v>Moodle Shell Completion Checklist - [TYPE: checklist, ID: blank]</v>
      </c>
      <c r="J482" s="6">
        <f>IF(RIGHT(TRIM(H482),6)="_FINAL",1,0)</f>
        <v>0</v>
      </c>
      <c r="K482">
        <f>IF(RIGHT(TRIM(H482),4)="_SSP",1,0)</f>
        <v>0</v>
      </c>
    </row>
    <row r="483" spans="1:11" ht="18" customHeight="1" x14ac:dyDescent="0.2">
      <c r="A483" s="3" t="s">
        <v>1434</v>
      </c>
      <c r="B483" s="3" t="s">
        <v>9</v>
      </c>
      <c r="C483" s="3" t="s">
        <v>103</v>
      </c>
      <c r="D483" s="4">
        <v>1</v>
      </c>
      <c r="E483" s="4">
        <v>5</v>
      </c>
      <c r="F483" s="3" t="s">
        <v>23</v>
      </c>
      <c r="G483" s="3" t="s">
        <v>1918</v>
      </c>
      <c r="H483" s="3" t="s">
        <v>17</v>
      </c>
      <c r="I483" s="3" t="str">
        <f t="shared" si="7"/>
        <v>Assessment Task 1 - Quiz AHCHBR307A - [TYPE: quiz, ID: blank]</v>
      </c>
      <c r="J483" s="6">
        <f>IF(RIGHT(TRIM(H483),6)="_FINAL",1,0)</f>
        <v>0</v>
      </c>
      <c r="K483">
        <f>IF(RIGHT(TRIM(H483),4)="_SSP",1,0)</f>
        <v>0</v>
      </c>
    </row>
    <row r="484" spans="1:11" ht="18" customHeight="1" x14ac:dyDescent="0.2">
      <c r="A484" s="3" t="s">
        <v>1434</v>
      </c>
      <c r="B484" s="3" t="s">
        <v>9</v>
      </c>
      <c r="C484" s="3" t="s">
        <v>103</v>
      </c>
      <c r="D484" s="4">
        <v>1</v>
      </c>
      <c r="E484" s="4">
        <v>5</v>
      </c>
      <c r="F484" s="3" t="s">
        <v>23</v>
      </c>
      <c r="G484" s="3" t="s">
        <v>2269</v>
      </c>
      <c r="H484" s="3" t="s">
        <v>17</v>
      </c>
      <c r="I484" s="3" t="str">
        <f t="shared" si="7"/>
        <v>Assessment Task 2 - Quiz AHCHBR307A - [TYPE: quiz, ID: blank]</v>
      </c>
      <c r="J484" s="6">
        <f>IF(RIGHT(TRIM(H484),6)="_FINAL",1,0)</f>
        <v>0</v>
      </c>
      <c r="K484">
        <f>IF(RIGHT(TRIM(H484),4)="_SSP",1,0)</f>
        <v>0</v>
      </c>
    </row>
    <row r="485" spans="1:11" ht="18" customHeight="1" x14ac:dyDescent="0.2">
      <c r="A485" s="3" t="s">
        <v>1434</v>
      </c>
      <c r="B485" s="3" t="s">
        <v>9</v>
      </c>
      <c r="C485" s="3" t="s">
        <v>103</v>
      </c>
      <c r="D485" s="4">
        <v>1</v>
      </c>
      <c r="E485" s="4">
        <v>5</v>
      </c>
      <c r="F485" s="3" t="s">
        <v>23</v>
      </c>
      <c r="G485" s="3" t="s">
        <v>2327</v>
      </c>
      <c r="H485" s="3" t="s">
        <v>17</v>
      </c>
      <c r="I485" s="3" t="str">
        <f t="shared" si="7"/>
        <v>Assessment Task 4 - Quiz AHCHBR307A - [TYPE: quiz, ID: blank]</v>
      </c>
      <c r="J485" s="6">
        <f>IF(RIGHT(TRIM(H485),6)="_FINAL",1,0)</f>
        <v>0</v>
      </c>
      <c r="K485">
        <f>IF(RIGHT(TRIM(H485),4)="_SSP",1,0)</f>
        <v>0</v>
      </c>
    </row>
    <row r="486" spans="1:11" ht="18" customHeight="1" x14ac:dyDescent="0.2">
      <c r="A486" s="3" t="s">
        <v>1253</v>
      </c>
      <c r="B486" s="3" t="s">
        <v>9</v>
      </c>
      <c r="C486" s="3" t="s">
        <v>103</v>
      </c>
      <c r="D486" s="4">
        <v>2</v>
      </c>
      <c r="E486" s="4">
        <v>11</v>
      </c>
      <c r="F486" s="3" t="s">
        <v>11</v>
      </c>
      <c r="G486" s="3" t="s">
        <v>1254</v>
      </c>
      <c r="H486" s="3" t="s">
        <v>17</v>
      </c>
      <c r="I486" s="3" t="str">
        <f t="shared" si="7"/>
        <v>Assessment Task 1-  Short answer AHCHBR402A - [TYPE: assign, ID: blank]</v>
      </c>
      <c r="J486" s="6">
        <f>IF(RIGHT(TRIM(H486),6)="_FINAL",1,0)</f>
        <v>0</v>
      </c>
      <c r="K486">
        <f>IF(RIGHT(TRIM(H486),4)="_SSP",1,0)</f>
        <v>0</v>
      </c>
    </row>
    <row r="487" spans="1:11" ht="18" customHeight="1" x14ac:dyDescent="0.2">
      <c r="A487" s="3" t="s">
        <v>1253</v>
      </c>
      <c r="B487" s="3" t="s">
        <v>9</v>
      </c>
      <c r="C487" s="3" t="s">
        <v>103</v>
      </c>
      <c r="D487" s="4">
        <v>2</v>
      </c>
      <c r="E487" s="4">
        <v>11</v>
      </c>
      <c r="F487" s="3" t="s">
        <v>33</v>
      </c>
      <c r="G487" s="3" t="s">
        <v>36</v>
      </c>
      <c r="H487" s="3" t="s">
        <v>17</v>
      </c>
      <c r="I487" s="3" t="str">
        <f t="shared" si="7"/>
        <v>Moodle Shell Completion Checklist - [TYPE: checklist, ID: blank]</v>
      </c>
      <c r="J487" s="6">
        <f>IF(RIGHT(TRIM(H487),6)="_FINAL",1,0)</f>
        <v>0</v>
      </c>
      <c r="K487">
        <f>IF(RIGHT(TRIM(H487),4)="_SSP",1,0)</f>
        <v>0</v>
      </c>
    </row>
    <row r="488" spans="1:11" ht="18" customHeight="1" x14ac:dyDescent="0.2">
      <c r="A488" s="3" t="s">
        <v>1253</v>
      </c>
      <c r="B488" s="3" t="s">
        <v>9</v>
      </c>
      <c r="C488" s="3" t="s">
        <v>103</v>
      </c>
      <c r="D488" s="4">
        <v>2</v>
      </c>
      <c r="E488" s="4">
        <v>11</v>
      </c>
      <c r="F488" s="3" t="s">
        <v>11</v>
      </c>
      <c r="G488" s="3" t="s">
        <v>1256</v>
      </c>
      <c r="H488" s="3" t="s">
        <v>1257</v>
      </c>
      <c r="I488" s="3" t="str">
        <f t="shared" si="7"/>
        <v>AHCHBR204A Final Result - [TYPE: assign, ID: AHCHBR204A_1_1_6488_FINAL]</v>
      </c>
      <c r="J488" s="6">
        <f>IF(RIGHT(TRIM(H488),6)="_FINAL",1,0)</f>
        <v>1</v>
      </c>
      <c r="K488">
        <f>IF(RIGHT(TRIM(H488),4)="_SSP",1,0)</f>
        <v>0</v>
      </c>
    </row>
    <row r="489" spans="1:11" ht="18" customHeight="1" x14ac:dyDescent="0.2">
      <c r="A489" s="3" t="s">
        <v>1253</v>
      </c>
      <c r="B489" s="3" t="s">
        <v>9</v>
      </c>
      <c r="C489" s="3" t="s">
        <v>103</v>
      </c>
      <c r="D489" s="4">
        <v>2</v>
      </c>
      <c r="E489" s="4">
        <v>11</v>
      </c>
      <c r="F489" s="3" t="s">
        <v>23</v>
      </c>
      <c r="G489" s="3" t="s">
        <v>1271</v>
      </c>
      <c r="H489" s="3" t="s">
        <v>1272</v>
      </c>
      <c r="I489" s="3" t="str">
        <f t="shared" si="7"/>
        <v>SSP Learning Activity AHCHBR402A - [TYPE: quiz, ID: AHCHBR204A_1_1_6488_SSP]</v>
      </c>
      <c r="J489" s="6">
        <f>IF(RIGHT(TRIM(H489),6)="_FINAL",1,0)</f>
        <v>0</v>
      </c>
      <c r="K489">
        <f>IF(RIGHT(TRIM(H489),4)="_SSP",1,0)</f>
        <v>1</v>
      </c>
    </row>
    <row r="490" spans="1:11" ht="18" customHeight="1" x14ac:dyDescent="0.2">
      <c r="A490" s="3" t="s">
        <v>1253</v>
      </c>
      <c r="B490" s="3" t="s">
        <v>9</v>
      </c>
      <c r="C490" s="3" t="s">
        <v>103</v>
      </c>
      <c r="D490" s="4">
        <v>2</v>
      </c>
      <c r="E490" s="4">
        <v>11</v>
      </c>
      <c r="F490" s="3" t="s">
        <v>11</v>
      </c>
      <c r="G490" s="3" t="s">
        <v>1275</v>
      </c>
      <c r="H490" s="3" t="s">
        <v>17</v>
      </c>
      <c r="I490" s="3" t="str">
        <f t="shared" si="7"/>
        <v>Assessment Task 3 - Third Party Report AHCHBR402A - [TYPE: assign, ID: blank]</v>
      </c>
      <c r="J490" s="6">
        <f>IF(RIGHT(TRIM(H490),6)="_FINAL",1,0)</f>
        <v>0</v>
      </c>
      <c r="K490">
        <f>IF(RIGHT(TRIM(H490),4)="_SSP",1,0)</f>
        <v>0</v>
      </c>
    </row>
    <row r="491" spans="1:11" ht="18" customHeight="1" x14ac:dyDescent="0.2">
      <c r="A491" s="3" t="s">
        <v>1253</v>
      </c>
      <c r="B491" s="3" t="s">
        <v>9</v>
      </c>
      <c r="C491" s="3" t="s">
        <v>103</v>
      </c>
      <c r="D491" s="4">
        <v>2</v>
      </c>
      <c r="E491" s="4">
        <v>11</v>
      </c>
      <c r="F491" s="3" t="s">
        <v>11</v>
      </c>
      <c r="G491" s="3" t="s">
        <v>1278</v>
      </c>
      <c r="H491" s="3" t="s">
        <v>17</v>
      </c>
      <c r="I491" s="3" t="str">
        <f t="shared" si="7"/>
        <v>Assessment Task 2-  Manage conformation AHCHBR402A - [TYPE: assign, ID: blank]</v>
      </c>
      <c r="J491" s="6">
        <f>IF(RIGHT(TRIM(H491),6)="_FINAL",1,0)</f>
        <v>0</v>
      </c>
      <c r="K491">
        <f>IF(RIGHT(TRIM(H491),4)="_SSP",1,0)</f>
        <v>0</v>
      </c>
    </row>
    <row r="492" spans="1:11" ht="18" customHeight="1" x14ac:dyDescent="0.2">
      <c r="A492" s="3" t="s">
        <v>2578</v>
      </c>
      <c r="B492" s="3" t="s">
        <v>9</v>
      </c>
      <c r="C492" s="3" t="s">
        <v>743</v>
      </c>
      <c r="D492" s="4">
        <v>2</v>
      </c>
      <c r="E492" s="4">
        <v>2</v>
      </c>
      <c r="F492" s="3" t="s">
        <v>11</v>
      </c>
      <c r="G492" s="3" t="s">
        <v>2579</v>
      </c>
      <c r="H492" s="3" t="s">
        <v>17</v>
      </c>
      <c r="I492" s="3" t="str">
        <f t="shared" si="7"/>
        <v>AHCLPW405 Assessment Task 1 - [TYPE: assign, ID: blank]</v>
      </c>
      <c r="J492" s="6">
        <f>IF(RIGHT(TRIM(H492),6)="_FINAL",1,0)</f>
        <v>0</v>
      </c>
      <c r="K492">
        <f>IF(RIGHT(TRIM(H492),4)="_SSP",1,0)</f>
        <v>0</v>
      </c>
    </row>
    <row r="493" spans="1:11" ht="18" customHeight="1" x14ac:dyDescent="0.2">
      <c r="A493" s="3" t="s">
        <v>2578</v>
      </c>
      <c r="B493" s="3" t="s">
        <v>9</v>
      </c>
      <c r="C493" s="3" t="s">
        <v>743</v>
      </c>
      <c r="D493" s="4">
        <v>2</v>
      </c>
      <c r="E493" s="4">
        <v>2</v>
      </c>
      <c r="F493" s="3" t="s">
        <v>11</v>
      </c>
      <c r="G493" s="3" t="s">
        <v>2601</v>
      </c>
      <c r="H493" s="3" t="s">
        <v>17</v>
      </c>
      <c r="I493" s="3" t="str">
        <f t="shared" si="7"/>
        <v>AHCLPW405 Assessment Task 2 - [TYPE: assign, ID: blank]</v>
      </c>
      <c r="J493" s="6">
        <f>IF(RIGHT(TRIM(H493),6)="_FINAL",1,0)</f>
        <v>0</v>
      </c>
      <c r="K493">
        <f>IF(RIGHT(TRIM(H493),4)="_SSP",1,0)</f>
        <v>0</v>
      </c>
    </row>
    <row r="494" spans="1:11" ht="18" customHeight="1" x14ac:dyDescent="0.2">
      <c r="A494" s="3" t="s">
        <v>2578</v>
      </c>
      <c r="B494" s="3" t="s">
        <v>9</v>
      </c>
      <c r="C494" s="3" t="s">
        <v>743</v>
      </c>
      <c r="D494" s="4">
        <v>2</v>
      </c>
      <c r="E494" s="4">
        <v>2</v>
      </c>
      <c r="F494" s="3" t="s">
        <v>11</v>
      </c>
      <c r="G494" s="3" t="s">
        <v>2605</v>
      </c>
      <c r="H494" s="3" t="s">
        <v>17</v>
      </c>
      <c r="I494" s="3" t="str">
        <f t="shared" si="7"/>
        <v>AHCLPW405 Assessment Task 3 - [TYPE: assign, ID: blank]</v>
      </c>
      <c r="J494" s="6">
        <f>IF(RIGHT(TRIM(H494),6)="_FINAL",1,0)</f>
        <v>0</v>
      </c>
      <c r="K494">
        <f>IF(RIGHT(TRIM(H494),4)="_SSP",1,0)</f>
        <v>0</v>
      </c>
    </row>
    <row r="495" spans="1:11" ht="18" customHeight="1" x14ac:dyDescent="0.2">
      <c r="A495" s="3" t="s">
        <v>2578</v>
      </c>
      <c r="B495" s="3" t="s">
        <v>9</v>
      </c>
      <c r="C495" s="3" t="s">
        <v>743</v>
      </c>
      <c r="D495" s="4">
        <v>2</v>
      </c>
      <c r="E495" s="4">
        <v>2</v>
      </c>
      <c r="F495" s="3" t="s">
        <v>11</v>
      </c>
      <c r="G495" s="3" t="s">
        <v>2618</v>
      </c>
      <c r="H495" s="3" t="s">
        <v>17</v>
      </c>
      <c r="I495" s="3" t="str">
        <f t="shared" si="7"/>
        <v>AHCILM402 Assessment Task 1 - [TYPE: assign, ID: blank]</v>
      </c>
      <c r="J495" s="6">
        <f>IF(RIGHT(TRIM(H495),6)="_FINAL",1,0)</f>
        <v>0</v>
      </c>
      <c r="K495">
        <f>IF(RIGHT(TRIM(H495),4)="_SSP",1,0)</f>
        <v>0</v>
      </c>
    </row>
    <row r="496" spans="1:11" ht="18" customHeight="1" x14ac:dyDescent="0.2">
      <c r="A496" s="3" t="s">
        <v>2578</v>
      </c>
      <c r="B496" s="3" t="s">
        <v>9</v>
      </c>
      <c r="C496" s="3" t="s">
        <v>743</v>
      </c>
      <c r="D496" s="4">
        <v>2</v>
      </c>
      <c r="E496" s="4">
        <v>2</v>
      </c>
      <c r="F496" s="3" t="s">
        <v>11</v>
      </c>
      <c r="G496" s="3" t="s">
        <v>2638</v>
      </c>
      <c r="H496" s="3" t="s">
        <v>17</v>
      </c>
      <c r="I496" s="3" t="str">
        <f t="shared" si="7"/>
        <v>AHCILM402 Assessment Task 2 - [TYPE: assign, ID: blank]</v>
      </c>
      <c r="J496" s="6">
        <f>IF(RIGHT(TRIM(H496),6)="_FINAL",1,0)</f>
        <v>0</v>
      </c>
      <c r="K496">
        <f>IF(RIGHT(TRIM(H496),4)="_SSP",1,0)</f>
        <v>0</v>
      </c>
    </row>
    <row r="497" spans="1:11" ht="18" customHeight="1" x14ac:dyDescent="0.2">
      <c r="A497" s="3" t="s">
        <v>2578</v>
      </c>
      <c r="B497" s="3" t="s">
        <v>9</v>
      </c>
      <c r="C497" s="3" t="s">
        <v>743</v>
      </c>
      <c r="D497" s="4">
        <v>2</v>
      </c>
      <c r="E497" s="4">
        <v>2</v>
      </c>
      <c r="F497" s="3" t="s">
        <v>11</v>
      </c>
      <c r="G497" s="3" t="s">
        <v>2651</v>
      </c>
      <c r="H497" s="3" t="s">
        <v>17</v>
      </c>
      <c r="I497" s="3" t="str">
        <f t="shared" si="7"/>
        <v>AHCILM402 Assessment Task 3 - [TYPE: assign, ID: blank]</v>
      </c>
      <c r="J497" s="6">
        <f>IF(RIGHT(TRIM(H497),6)="_FINAL",1,0)</f>
        <v>0</v>
      </c>
      <c r="K497">
        <f>IF(RIGHT(TRIM(H497),4)="_SSP",1,0)</f>
        <v>0</v>
      </c>
    </row>
    <row r="498" spans="1:11" ht="18" customHeight="1" x14ac:dyDescent="0.2">
      <c r="A498" s="3" t="s">
        <v>2578</v>
      </c>
      <c r="B498" s="3" t="s">
        <v>9</v>
      </c>
      <c r="C498" s="3" t="s">
        <v>743</v>
      </c>
      <c r="D498" s="4">
        <v>2</v>
      </c>
      <c r="E498" s="4">
        <v>2</v>
      </c>
      <c r="F498" s="3" t="s">
        <v>11</v>
      </c>
      <c r="G498" s="3" t="s">
        <v>2663</v>
      </c>
      <c r="H498" s="3" t="s">
        <v>17</v>
      </c>
      <c r="I498" s="3" t="str">
        <f t="shared" si="7"/>
        <v>AHCILM402 Assessment Task 4 - [TYPE: assign, ID: blank]</v>
      </c>
      <c r="J498" s="6">
        <f>IF(RIGHT(TRIM(H498),6)="_FINAL",1,0)</f>
        <v>0</v>
      </c>
      <c r="K498">
        <f>IF(RIGHT(TRIM(H498),4)="_SSP",1,0)</f>
        <v>0</v>
      </c>
    </row>
    <row r="499" spans="1:11" ht="18" customHeight="1" x14ac:dyDescent="0.2">
      <c r="A499" s="3" t="s">
        <v>2578</v>
      </c>
      <c r="B499" s="3" t="s">
        <v>9</v>
      </c>
      <c r="C499" s="3" t="s">
        <v>743</v>
      </c>
      <c r="D499" s="4">
        <v>2</v>
      </c>
      <c r="E499" s="4">
        <v>2</v>
      </c>
      <c r="F499" s="3" t="s">
        <v>11</v>
      </c>
      <c r="G499" s="3" t="s">
        <v>2667</v>
      </c>
      <c r="H499" s="3" t="s">
        <v>17</v>
      </c>
      <c r="I499" s="3" t="str">
        <f t="shared" si="7"/>
        <v>AHCILM402 Assessment Task 5 - [TYPE: assign, ID: blank]</v>
      </c>
      <c r="J499" s="6">
        <f>IF(RIGHT(TRIM(H499),6)="_FINAL",1,0)</f>
        <v>0</v>
      </c>
      <c r="K499">
        <f>IF(RIGHT(TRIM(H499),4)="_SSP",1,0)</f>
        <v>0</v>
      </c>
    </row>
    <row r="500" spans="1:11" ht="18" customHeight="1" x14ac:dyDescent="0.2">
      <c r="A500" s="3" t="s">
        <v>2578</v>
      </c>
      <c r="B500" s="3" t="s">
        <v>9</v>
      </c>
      <c r="C500" s="3" t="s">
        <v>743</v>
      </c>
      <c r="D500" s="4">
        <v>2</v>
      </c>
      <c r="E500" s="4">
        <v>2</v>
      </c>
      <c r="F500" s="3" t="s">
        <v>11</v>
      </c>
      <c r="G500" s="3" t="s">
        <v>2670</v>
      </c>
      <c r="H500" s="3" t="s">
        <v>17</v>
      </c>
      <c r="I500" s="3" t="str">
        <f t="shared" si="7"/>
        <v>AHCILM402 Assessment Task 6 - [TYPE: assign, ID: blank]</v>
      </c>
      <c r="J500" s="6">
        <f>IF(RIGHT(TRIM(H500),6)="_FINAL",1,0)</f>
        <v>0</v>
      </c>
      <c r="K500">
        <f>IF(RIGHT(TRIM(H500),4)="_SSP",1,0)</f>
        <v>0</v>
      </c>
    </row>
    <row r="501" spans="1:11" ht="18" customHeight="1" x14ac:dyDescent="0.2">
      <c r="A501" s="3" t="s">
        <v>2578</v>
      </c>
      <c r="B501" s="3" t="s">
        <v>9</v>
      </c>
      <c r="C501" s="3" t="s">
        <v>743</v>
      </c>
      <c r="D501" s="4">
        <v>2</v>
      </c>
      <c r="E501" s="4">
        <v>2</v>
      </c>
      <c r="F501" s="3" t="s">
        <v>23</v>
      </c>
      <c r="G501" s="3" t="s">
        <v>2674</v>
      </c>
      <c r="H501" s="3" t="s">
        <v>2675</v>
      </c>
      <c r="I501" s="3" t="str">
        <f t="shared" si="7"/>
        <v>SSP AHCLPW405 Biodiversity Quiz - [TYPE: quiz, ID: AHCLPW405_1_1_5889_SSP]</v>
      </c>
      <c r="J501" s="6">
        <f>IF(RIGHT(TRIM(H501),6)="_FINAL",1,0)</f>
        <v>0</v>
      </c>
      <c r="K501">
        <f>IF(RIGHT(TRIM(H501),4)="_SSP",1,0)</f>
        <v>1</v>
      </c>
    </row>
    <row r="502" spans="1:11" ht="18" customHeight="1" x14ac:dyDescent="0.2">
      <c r="A502" s="3" t="s">
        <v>2578</v>
      </c>
      <c r="B502" s="3" t="s">
        <v>9</v>
      </c>
      <c r="C502" s="3" t="s">
        <v>743</v>
      </c>
      <c r="D502" s="4">
        <v>2</v>
      </c>
      <c r="E502" s="4">
        <v>2</v>
      </c>
      <c r="F502" s="3" t="s">
        <v>23</v>
      </c>
      <c r="G502" s="3" t="s">
        <v>2681</v>
      </c>
      <c r="H502" s="3" t="s">
        <v>2682</v>
      </c>
      <c r="I502" s="3" t="str">
        <f t="shared" si="7"/>
        <v>SSP AHCILM402 Quiz - [TYPE: quiz, ID: AHCILM402_1_1_5889_SSP]</v>
      </c>
      <c r="J502" s="6">
        <f>IF(RIGHT(TRIM(H502),6)="_FINAL",1,0)</f>
        <v>0</v>
      </c>
      <c r="K502">
        <f>IF(RIGHT(TRIM(H502),4)="_SSP",1,0)</f>
        <v>1</v>
      </c>
    </row>
    <row r="503" spans="1:11" ht="18" customHeight="1" x14ac:dyDescent="0.2">
      <c r="A503" s="3" t="s">
        <v>2578</v>
      </c>
      <c r="B503" s="3" t="s">
        <v>9</v>
      </c>
      <c r="C503" s="3" t="s">
        <v>743</v>
      </c>
      <c r="D503" s="4">
        <v>2</v>
      </c>
      <c r="E503" s="4">
        <v>2</v>
      </c>
      <c r="F503" s="3" t="s">
        <v>11</v>
      </c>
      <c r="G503" s="3" t="s">
        <v>3018</v>
      </c>
      <c r="H503" s="3" t="s">
        <v>3019</v>
      </c>
      <c r="I503" s="3" t="str">
        <f t="shared" si="7"/>
        <v>Assessment AHCILM402 Final Result - [TYPE: assign, ID: AHCILM402_1_1_5889_FINAL]</v>
      </c>
      <c r="J503" s="6">
        <f>IF(RIGHT(TRIM(H503),6)="_FINAL",1,0)</f>
        <v>1</v>
      </c>
      <c r="K503">
        <f>IF(RIGHT(TRIM(H503),4)="_SSP",1,0)</f>
        <v>0</v>
      </c>
    </row>
    <row r="504" spans="1:11" ht="18" customHeight="1" x14ac:dyDescent="0.2">
      <c r="A504" s="3" t="s">
        <v>2578</v>
      </c>
      <c r="B504" s="3" t="s">
        <v>9</v>
      </c>
      <c r="C504" s="3" t="s">
        <v>743</v>
      </c>
      <c r="D504" s="4">
        <v>2</v>
      </c>
      <c r="E504" s="4">
        <v>2</v>
      </c>
      <c r="F504" s="3" t="s">
        <v>33</v>
      </c>
      <c r="G504" s="3" t="s">
        <v>36</v>
      </c>
      <c r="H504" s="3" t="s">
        <v>17</v>
      </c>
      <c r="I504" s="3" t="str">
        <f t="shared" si="7"/>
        <v>Moodle Shell Completion Checklist - [TYPE: checklist, ID: blank]</v>
      </c>
      <c r="J504" s="6">
        <f>IF(RIGHT(TRIM(H504),6)="_FINAL",1,0)</f>
        <v>0</v>
      </c>
      <c r="K504">
        <f>IF(RIGHT(TRIM(H504),4)="_SSP",1,0)</f>
        <v>0</v>
      </c>
    </row>
    <row r="505" spans="1:11" ht="18" customHeight="1" x14ac:dyDescent="0.2">
      <c r="A505" s="3" t="s">
        <v>2578</v>
      </c>
      <c r="B505" s="3" t="s">
        <v>9</v>
      </c>
      <c r="C505" s="3" t="s">
        <v>743</v>
      </c>
      <c r="D505" s="4">
        <v>2</v>
      </c>
      <c r="E505" s="4">
        <v>2</v>
      </c>
      <c r="F505" s="3" t="s">
        <v>11</v>
      </c>
      <c r="G505" s="3" t="s">
        <v>3343</v>
      </c>
      <c r="H505" s="3" t="s">
        <v>3344</v>
      </c>
      <c r="I505" s="3" t="str">
        <f t="shared" si="7"/>
        <v>Assessment AHCLPW405 Final Result - [TYPE: assign, ID: AHCLPW405_1_1_5889_FINAL]</v>
      </c>
      <c r="J505" s="6">
        <f>IF(RIGHT(TRIM(H505),6)="_FINAL",1,0)</f>
        <v>1</v>
      </c>
      <c r="K505">
        <f>IF(RIGHT(TRIM(H505),4)="_SSP",1,0)</f>
        <v>0</v>
      </c>
    </row>
    <row r="506" spans="1:11" ht="18" customHeight="1" x14ac:dyDescent="0.2">
      <c r="A506" s="3" t="s">
        <v>709</v>
      </c>
      <c r="B506" s="3" t="s">
        <v>9</v>
      </c>
      <c r="C506" s="3" t="s">
        <v>15</v>
      </c>
      <c r="D506" s="4">
        <v>0</v>
      </c>
      <c r="E506" s="4">
        <v>3</v>
      </c>
      <c r="F506" s="3" t="s">
        <v>23</v>
      </c>
      <c r="G506" s="3" t="s">
        <v>710</v>
      </c>
      <c r="H506" s="3" t="s">
        <v>711</v>
      </c>
      <c r="I506" s="3" t="str">
        <f t="shared" si="7"/>
        <v>SSP AHCLSK202 Care for health and welfare of livestock - [TYPE: quiz, ID: AHCLSK202_1_1_5675_SSP]</v>
      </c>
      <c r="J506" s="6">
        <f>IF(RIGHT(TRIM(H506),6)="_FINAL",1,0)</f>
        <v>0</v>
      </c>
      <c r="K506">
        <f>IF(RIGHT(TRIM(H506),4)="_SSP",1,0)</f>
        <v>1</v>
      </c>
    </row>
    <row r="507" spans="1:11" ht="18" customHeight="1" x14ac:dyDescent="0.2">
      <c r="A507" s="3" t="s">
        <v>709</v>
      </c>
      <c r="B507" s="3" t="s">
        <v>9</v>
      </c>
      <c r="C507" s="3" t="s">
        <v>15</v>
      </c>
      <c r="D507" s="4">
        <v>0</v>
      </c>
      <c r="E507" s="4">
        <v>3</v>
      </c>
      <c r="F507" s="3" t="s">
        <v>23</v>
      </c>
      <c r="G507" s="3" t="s">
        <v>1011</v>
      </c>
      <c r="H507" s="3" t="s">
        <v>17</v>
      </c>
      <c r="I507" s="3" t="str">
        <f t="shared" si="7"/>
        <v>Assessment 2: AHCLSK202 | AHCLSK205 | AHCLSK210 | AHCLSK211 Animal behaviour and movement quiz - [TYPE: quiz, ID: blank]</v>
      </c>
      <c r="J507" s="6">
        <f>IF(RIGHT(TRIM(H507),6)="_FINAL",1,0)</f>
        <v>0</v>
      </c>
      <c r="K507">
        <f>IF(RIGHT(TRIM(H507),4)="_SSP",1,0)</f>
        <v>0</v>
      </c>
    </row>
    <row r="508" spans="1:11" ht="18" customHeight="1" x14ac:dyDescent="0.2">
      <c r="A508" s="3" t="s">
        <v>709</v>
      </c>
      <c r="B508" s="3" t="s">
        <v>9</v>
      </c>
      <c r="C508" s="3" t="s">
        <v>15</v>
      </c>
      <c r="D508" s="4">
        <v>0</v>
      </c>
      <c r="E508" s="4">
        <v>3</v>
      </c>
      <c r="F508" s="3" t="s">
        <v>23</v>
      </c>
      <c r="G508" s="3" t="s">
        <v>1012</v>
      </c>
      <c r="H508" s="3" t="s">
        <v>17</v>
      </c>
      <c r="I508" s="3" t="str">
        <f t="shared" si="7"/>
        <v>Assessment 4: AHCLSK202 | AHCLSK205 | AHCLSK210 | AHCLSK211 Animal feeding quiz - [TYPE: quiz, ID: blank]</v>
      </c>
      <c r="J508" s="6">
        <f>IF(RIGHT(TRIM(H508),6)="_FINAL",1,0)</f>
        <v>0</v>
      </c>
      <c r="K508">
        <f>IF(RIGHT(TRIM(H508),4)="_SSP",1,0)</f>
        <v>0</v>
      </c>
    </row>
    <row r="509" spans="1:11" ht="18" customHeight="1" x14ac:dyDescent="0.2">
      <c r="A509" s="3" t="s">
        <v>709</v>
      </c>
      <c r="B509" s="3" t="s">
        <v>9</v>
      </c>
      <c r="C509" s="3" t="s">
        <v>15</v>
      </c>
      <c r="D509" s="4">
        <v>0</v>
      </c>
      <c r="E509" s="4">
        <v>3</v>
      </c>
      <c r="F509" s="3" t="s">
        <v>11</v>
      </c>
      <c r="G509" s="3" t="s">
        <v>1231</v>
      </c>
      <c r="H509" s="3" t="s">
        <v>17</v>
      </c>
      <c r="I509" s="3" t="str">
        <f t="shared" si="7"/>
        <v>Assessment 1: AHCLSK202|AHCLSK205|AHCLSK210|AHCLSK211 Forum Assessment - [TYPE: assign, ID: blank]</v>
      </c>
      <c r="J509" s="6">
        <f>IF(RIGHT(TRIM(H509),6)="_FINAL",1,0)</f>
        <v>0</v>
      </c>
      <c r="K509">
        <f>IF(RIGHT(TRIM(H509),4)="_SSP",1,0)</f>
        <v>0</v>
      </c>
    </row>
    <row r="510" spans="1:11" ht="18" customHeight="1" x14ac:dyDescent="0.2">
      <c r="A510" s="3" t="s">
        <v>709</v>
      </c>
      <c r="B510" s="3" t="s">
        <v>9</v>
      </c>
      <c r="C510" s="3" t="s">
        <v>15</v>
      </c>
      <c r="D510" s="4">
        <v>0</v>
      </c>
      <c r="E510" s="4">
        <v>3</v>
      </c>
      <c r="F510" s="3" t="s">
        <v>23</v>
      </c>
      <c r="G510" s="3" t="s">
        <v>1235</v>
      </c>
      <c r="H510" s="3" t="s">
        <v>1236</v>
      </c>
      <c r="I510" s="3" t="str">
        <f t="shared" si="7"/>
        <v>SSP: AHCLSK211 Feed livestock - [TYPE: quiz, ID: AHCLSK211_1_1_5675_SSP]</v>
      </c>
      <c r="J510" s="6">
        <f>IF(RIGHT(TRIM(H510),6)="_FINAL",1,0)</f>
        <v>0</v>
      </c>
      <c r="K510">
        <f>IF(RIGHT(TRIM(H510),4)="_SSP",1,0)</f>
        <v>1</v>
      </c>
    </row>
    <row r="511" spans="1:11" ht="18" customHeight="1" x14ac:dyDescent="0.2">
      <c r="A511" s="3" t="s">
        <v>709</v>
      </c>
      <c r="B511" s="3" t="s">
        <v>9</v>
      </c>
      <c r="C511" s="3" t="s">
        <v>15</v>
      </c>
      <c r="D511" s="4">
        <v>0</v>
      </c>
      <c r="E511" s="4">
        <v>3</v>
      </c>
      <c r="F511" s="3" t="s">
        <v>23</v>
      </c>
      <c r="G511" s="3" t="s">
        <v>1499</v>
      </c>
      <c r="H511" s="3" t="s">
        <v>1500</v>
      </c>
      <c r="I511" s="3" t="str">
        <f t="shared" si="7"/>
        <v>SSP: AHCLSK205 Handle livestock using basic techniques - [TYPE: quiz, ID: AHCLSK205_1_1_5675_SSP]</v>
      </c>
      <c r="J511" s="6">
        <f>IF(RIGHT(TRIM(H511),6)="_FINAL",1,0)</f>
        <v>0</v>
      </c>
      <c r="K511">
        <f>IF(RIGHT(TRIM(H511),4)="_SSP",1,0)</f>
        <v>1</v>
      </c>
    </row>
    <row r="512" spans="1:11" ht="18" customHeight="1" x14ac:dyDescent="0.2">
      <c r="A512" s="3" t="s">
        <v>709</v>
      </c>
      <c r="B512" s="3" t="s">
        <v>9</v>
      </c>
      <c r="C512" s="3" t="s">
        <v>15</v>
      </c>
      <c r="D512" s="4">
        <v>0</v>
      </c>
      <c r="E512" s="4">
        <v>3</v>
      </c>
      <c r="F512" s="3" t="s">
        <v>23</v>
      </c>
      <c r="G512" s="3" t="s">
        <v>1514</v>
      </c>
      <c r="H512" s="3" t="s">
        <v>17</v>
      </c>
      <c r="I512" s="3" t="str">
        <f t="shared" si="7"/>
        <v>Assessment 3: AHCLSK202 | AHCLSK205 | AHCLSK210 | AHCLSK211 Animal health quiz - [TYPE: quiz, ID: blank]</v>
      </c>
      <c r="J512" s="6">
        <f>IF(RIGHT(TRIM(H512),6)="_FINAL",1,0)</f>
        <v>0</v>
      </c>
      <c r="K512">
        <f>IF(RIGHT(TRIM(H512),4)="_SSP",1,0)</f>
        <v>0</v>
      </c>
    </row>
    <row r="513" spans="1:11" ht="18" customHeight="1" x14ac:dyDescent="0.2">
      <c r="A513" s="3" t="s">
        <v>709</v>
      </c>
      <c r="B513" s="3" t="s">
        <v>9</v>
      </c>
      <c r="C513" s="3" t="s">
        <v>15</v>
      </c>
      <c r="D513" s="4">
        <v>0</v>
      </c>
      <c r="E513" s="4">
        <v>3</v>
      </c>
      <c r="F513" s="3" t="s">
        <v>11</v>
      </c>
      <c r="G513" s="3" t="s">
        <v>1517</v>
      </c>
      <c r="H513" s="3" t="s">
        <v>17</v>
      </c>
      <c r="I513" s="3" t="str">
        <f t="shared" si="7"/>
        <v>Assessment 5 AHCLSK202 | AHCLSK205 | AHCLSK210 | AHCLSK211: Video Moving, handling and treating livestock - [TYPE: assign, ID: blank]</v>
      </c>
      <c r="J513" s="6">
        <f>IF(RIGHT(TRIM(H513),6)="_FINAL",1,0)</f>
        <v>0</v>
      </c>
      <c r="K513">
        <f>IF(RIGHT(TRIM(H513),4)="_SSP",1,0)</f>
        <v>0</v>
      </c>
    </row>
    <row r="514" spans="1:11" ht="18" customHeight="1" x14ac:dyDescent="0.2">
      <c r="A514" s="3" t="s">
        <v>709</v>
      </c>
      <c r="B514" s="3" t="s">
        <v>9</v>
      </c>
      <c r="C514" s="3" t="s">
        <v>15</v>
      </c>
      <c r="D514" s="4">
        <v>0</v>
      </c>
      <c r="E514" s="4">
        <v>3</v>
      </c>
      <c r="F514" s="3" t="s">
        <v>11</v>
      </c>
      <c r="G514" s="3" t="s">
        <v>1518</v>
      </c>
      <c r="H514" s="3" t="s">
        <v>17</v>
      </c>
      <c r="I514" s="3" t="str">
        <f t="shared" si="7"/>
        <v>Assessment 6 AHCLSK202 | AHCLSK205 | AHCLSK210 | AHCLSK211: Feeding livestock - [TYPE: assign, ID: blank]</v>
      </c>
      <c r="J514" s="6">
        <f>IF(RIGHT(TRIM(H514),6)="_FINAL",1,0)</f>
        <v>0</v>
      </c>
      <c r="K514">
        <f>IF(RIGHT(TRIM(H514),4)="_SSP",1,0)</f>
        <v>0</v>
      </c>
    </row>
    <row r="515" spans="1:11" ht="18" customHeight="1" x14ac:dyDescent="0.2">
      <c r="A515" s="3" t="s">
        <v>709</v>
      </c>
      <c r="B515" s="3" t="s">
        <v>9</v>
      </c>
      <c r="C515" s="3" t="s">
        <v>15</v>
      </c>
      <c r="D515" s="4">
        <v>0</v>
      </c>
      <c r="E515" s="4">
        <v>3</v>
      </c>
      <c r="F515" s="3" t="s">
        <v>11</v>
      </c>
      <c r="G515" s="3" t="s">
        <v>1519</v>
      </c>
      <c r="H515" s="3" t="s">
        <v>1520</v>
      </c>
      <c r="I515" s="3" t="str">
        <f t="shared" ref="I515:I578" si="8">G515&amp;" - [TYPE: "&amp;F515&amp;", ID: "&amp;IF(H515="","blank",H515)&amp;"]"</f>
        <v>AHCLSK205 Final Result  - [TYPE: assign, ID: AHCLSK205_1_1_5675_FINAL]</v>
      </c>
      <c r="J515" s="6">
        <f>IF(RIGHT(TRIM(H515),6)="_FINAL",1,0)</f>
        <v>1</v>
      </c>
      <c r="K515">
        <f>IF(RIGHT(TRIM(H515),4)="_SSP",1,0)</f>
        <v>0</v>
      </c>
    </row>
    <row r="516" spans="1:11" ht="18" customHeight="1" x14ac:dyDescent="0.2">
      <c r="A516" s="3" t="s">
        <v>709</v>
      </c>
      <c r="B516" s="3" t="s">
        <v>9</v>
      </c>
      <c r="C516" s="3" t="s">
        <v>15</v>
      </c>
      <c r="D516" s="4">
        <v>0</v>
      </c>
      <c r="E516" s="4">
        <v>3</v>
      </c>
      <c r="F516" s="3" t="s">
        <v>11</v>
      </c>
      <c r="G516" s="3" t="s">
        <v>1521</v>
      </c>
      <c r="H516" s="3" t="s">
        <v>1522</v>
      </c>
      <c r="I516" s="3" t="str">
        <f t="shared" si="8"/>
        <v>AHCLSK210 Final Result  - [TYPE: assign, ID: AHCLSK210_1_1_5675_FINAL]</v>
      </c>
      <c r="J516" s="6">
        <f>IF(RIGHT(TRIM(H516),6)="_FINAL",1,0)</f>
        <v>1</v>
      </c>
      <c r="K516">
        <f>IF(RIGHT(TRIM(H516),4)="_SSP",1,0)</f>
        <v>0</v>
      </c>
    </row>
    <row r="517" spans="1:11" ht="18" customHeight="1" x14ac:dyDescent="0.2">
      <c r="A517" s="3" t="s">
        <v>709</v>
      </c>
      <c r="B517" s="3" t="s">
        <v>9</v>
      </c>
      <c r="C517" s="3" t="s">
        <v>15</v>
      </c>
      <c r="D517" s="4">
        <v>0</v>
      </c>
      <c r="E517" s="4">
        <v>3</v>
      </c>
      <c r="F517" s="3" t="s">
        <v>11</v>
      </c>
      <c r="G517" s="3" t="s">
        <v>1523</v>
      </c>
      <c r="H517" s="3" t="s">
        <v>1524</v>
      </c>
      <c r="I517" s="3" t="str">
        <f t="shared" si="8"/>
        <v>AHCLSK211 Final Result  - [TYPE: assign, ID: AHCLSK211_1_1_5675_FINAL]</v>
      </c>
      <c r="J517" s="6">
        <f>IF(RIGHT(TRIM(H517),6)="_FINAL",1,0)</f>
        <v>1</v>
      </c>
      <c r="K517">
        <f>IF(RIGHT(TRIM(H517),4)="_SSP",1,0)</f>
        <v>0</v>
      </c>
    </row>
    <row r="518" spans="1:11" ht="18" customHeight="1" x14ac:dyDescent="0.2">
      <c r="A518" s="3" t="s">
        <v>709</v>
      </c>
      <c r="B518" s="3" t="s">
        <v>9</v>
      </c>
      <c r="C518" s="3" t="s">
        <v>15</v>
      </c>
      <c r="D518" s="4">
        <v>0</v>
      </c>
      <c r="E518" s="4">
        <v>3</v>
      </c>
      <c r="F518" s="3" t="s">
        <v>23</v>
      </c>
      <c r="G518" s="3" t="s">
        <v>1525</v>
      </c>
      <c r="H518" s="3" t="s">
        <v>1526</v>
      </c>
      <c r="I518" s="3" t="str">
        <f t="shared" si="8"/>
        <v>SSP: AHCLSK210 Muster and move livestock - [TYPE: quiz, ID: AHCLSK210_1_1_5675_SSP]</v>
      </c>
      <c r="J518" s="6">
        <f>IF(RIGHT(TRIM(H518),6)="_FINAL",1,0)</f>
        <v>0</v>
      </c>
      <c r="K518">
        <f>IF(RIGHT(TRIM(H518),4)="_SSP",1,0)</f>
        <v>1</v>
      </c>
    </row>
    <row r="519" spans="1:11" ht="18" customHeight="1" x14ac:dyDescent="0.2">
      <c r="A519" s="3" t="s">
        <v>709</v>
      </c>
      <c r="B519" s="3" t="s">
        <v>9</v>
      </c>
      <c r="C519" s="3" t="s">
        <v>15</v>
      </c>
      <c r="D519" s="4">
        <v>0</v>
      </c>
      <c r="E519" s="4">
        <v>3</v>
      </c>
      <c r="F519" s="3" t="s">
        <v>11</v>
      </c>
      <c r="G519" s="3" t="s">
        <v>2708</v>
      </c>
      <c r="H519" s="3" t="s">
        <v>2709</v>
      </c>
      <c r="I519" s="3" t="str">
        <f t="shared" si="8"/>
        <v>AHCLSK202 Final Result  - [TYPE: assign, ID: AHCLSK202_1_1_5675_FINAL]</v>
      </c>
      <c r="J519" s="6">
        <f>IF(RIGHT(TRIM(H519),6)="_FINAL",1,0)</f>
        <v>1</v>
      </c>
      <c r="K519">
        <f>IF(RIGHT(TRIM(H519),4)="_SSP",1,0)</f>
        <v>0</v>
      </c>
    </row>
    <row r="520" spans="1:11" ht="18" customHeight="1" x14ac:dyDescent="0.2">
      <c r="A520" s="3" t="s">
        <v>709</v>
      </c>
      <c r="B520" s="3" t="s">
        <v>9</v>
      </c>
      <c r="C520" s="3" t="s">
        <v>15</v>
      </c>
      <c r="D520" s="4">
        <v>0</v>
      </c>
      <c r="E520" s="4">
        <v>3</v>
      </c>
      <c r="F520" s="3" t="s">
        <v>33</v>
      </c>
      <c r="G520" s="3" t="s">
        <v>36</v>
      </c>
      <c r="H520" s="3" t="s">
        <v>17</v>
      </c>
      <c r="I520" s="3" t="str">
        <f t="shared" si="8"/>
        <v>Moodle Shell Completion Checklist - [TYPE: checklist, ID: blank]</v>
      </c>
      <c r="J520" s="6">
        <f>IF(RIGHT(TRIM(H520),6)="_FINAL",1,0)</f>
        <v>0</v>
      </c>
      <c r="K520">
        <f>IF(RIGHT(TRIM(H520),4)="_SSP",1,0)</f>
        <v>0</v>
      </c>
    </row>
    <row r="521" spans="1:11" ht="18" customHeight="1" x14ac:dyDescent="0.2">
      <c r="A521" s="3" t="s">
        <v>8</v>
      </c>
      <c r="B521" s="3" t="s">
        <v>9</v>
      </c>
      <c r="C521" s="3" t="s">
        <v>10</v>
      </c>
      <c r="D521" s="4">
        <v>5</v>
      </c>
      <c r="E521" s="4">
        <v>24</v>
      </c>
      <c r="F521" s="3" t="s">
        <v>11</v>
      </c>
      <c r="G521" s="3" t="s">
        <v>12</v>
      </c>
      <c r="H521" s="3" t="s">
        <v>13</v>
      </c>
      <c r="I521" s="3" t="str">
        <f t="shared" si="8"/>
        <v>AHCLSK311 Unit Final Result  - [TYPE: assign, ID: AHCLSK311_1_1_6588_FINAL]</v>
      </c>
      <c r="J521" s="6">
        <f>IF(RIGHT(TRIM(H521),6)="_FINAL",1,0)</f>
        <v>1</v>
      </c>
      <c r="K521">
        <f>IF(RIGHT(TRIM(H521),4)="_SSP",1,0)</f>
        <v>0</v>
      </c>
    </row>
    <row r="522" spans="1:11" ht="18" customHeight="1" x14ac:dyDescent="0.2">
      <c r="A522" s="3" t="s">
        <v>8</v>
      </c>
      <c r="B522" s="3" t="s">
        <v>9</v>
      </c>
      <c r="C522" s="3" t="s">
        <v>10</v>
      </c>
      <c r="D522" s="4">
        <v>5</v>
      </c>
      <c r="E522" s="4">
        <v>24</v>
      </c>
      <c r="F522" s="3" t="s">
        <v>23</v>
      </c>
      <c r="G522" s="3" t="s">
        <v>100</v>
      </c>
      <c r="H522" s="3" t="s">
        <v>101</v>
      </c>
      <c r="I522" s="3" t="str">
        <f t="shared" si="8"/>
        <v>AHCLSK309 SSP QUIZ - [TYPE: quiz, ID: AHCLSK309_1_1_6588_SSP]</v>
      </c>
      <c r="J522" s="6">
        <f>IF(RIGHT(TRIM(H522),6)="_FINAL",1,0)</f>
        <v>0</v>
      </c>
      <c r="K522">
        <f>IF(RIGHT(TRIM(H522),4)="_SSP",1,0)</f>
        <v>1</v>
      </c>
    </row>
    <row r="523" spans="1:11" ht="18" customHeight="1" x14ac:dyDescent="0.2">
      <c r="A523" s="3" t="s">
        <v>8</v>
      </c>
      <c r="B523" s="3" t="s">
        <v>9</v>
      </c>
      <c r="C523" s="3" t="s">
        <v>10</v>
      </c>
      <c r="D523" s="4">
        <v>5</v>
      </c>
      <c r="E523" s="4">
        <v>24</v>
      </c>
      <c r="F523" s="3" t="s">
        <v>23</v>
      </c>
      <c r="G523" s="3" t="s">
        <v>115</v>
      </c>
      <c r="H523" s="3" t="s">
        <v>116</v>
      </c>
      <c r="I523" s="3" t="str">
        <f t="shared" si="8"/>
        <v>AHCLSK311 SSP QUIZ - [TYPE: quiz, ID: AHCLSK311_1_1_6588_SSP]</v>
      </c>
      <c r="J523" s="6">
        <f>IF(RIGHT(TRIM(H523),6)="_FINAL",1,0)</f>
        <v>0</v>
      </c>
      <c r="K523">
        <f>IF(RIGHT(TRIM(H523),4)="_SSP",1,0)</f>
        <v>1</v>
      </c>
    </row>
    <row r="524" spans="1:11" ht="18" customHeight="1" x14ac:dyDescent="0.2">
      <c r="A524" s="3" t="s">
        <v>8</v>
      </c>
      <c r="B524" s="3" t="s">
        <v>9</v>
      </c>
      <c r="C524" s="3" t="s">
        <v>10</v>
      </c>
      <c r="D524" s="4">
        <v>5</v>
      </c>
      <c r="E524" s="4">
        <v>24</v>
      </c>
      <c r="F524" s="3" t="s">
        <v>23</v>
      </c>
      <c r="G524" s="3" t="s">
        <v>491</v>
      </c>
      <c r="H524" s="3" t="s">
        <v>17</v>
      </c>
      <c r="I524" s="3" t="str">
        <f t="shared" si="8"/>
        <v>AHCLSK309_AHCLSK311_Learning Activity 2 - [TYPE: quiz, ID: blank]</v>
      </c>
      <c r="J524" s="6">
        <f>IF(RIGHT(TRIM(H524),6)="_FINAL",1,0)</f>
        <v>0</v>
      </c>
      <c r="K524">
        <f>IF(RIGHT(TRIM(H524),4)="_SSP",1,0)</f>
        <v>0</v>
      </c>
    </row>
    <row r="525" spans="1:11" ht="18" customHeight="1" x14ac:dyDescent="0.2">
      <c r="A525" s="3" t="s">
        <v>8</v>
      </c>
      <c r="B525" s="3" t="s">
        <v>9</v>
      </c>
      <c r="C525" s="3" t="s">
        <v>10</v>
      </c>
      <c r="D525" s="4">
        <v>5</v>
      </c>
      <c r="E525" s="4">
        <v>24</v>
      </c>
      <c r="F525" s="3" t="s">
        <v>23</v>
      </c>
      <c r="G525" s="3" t="s">
        <v>492</v>
      </c>
      <c r="H525" s="3" t="s">
        <v>17</v>
      </c>
      <c r="I525" s="3" t="str">
        <f t="shared" si="8"/>
        <v>AHCLSK309_AHCLSK311_Learning Activity 1 - [TYPE: quiz, ID: blank]</v>
      </c>
      <c r="J525" s="6">
        <f>IF(RIGHT(TRIM(H525),6)="_FINAL",1,0)</f>
        <v>0</v>
      </c>
      <c r="K525">
        <f>IF(RIGHT(TRIM(H525),4)="_SSP",1,0)</f>
        <v>0</v>
      </c>
    </row>
    <row r="526" spans="1:11" ht="18" customHeight="1" x14ac:dyDescent="0.2">
      <c r="A526" s="3" t="s">
        <v>8</v>
      </c>
      <c r="B526" s="3" t="s">
        <v>9</v>
      </c>
      <c r="C526" s="3" t="s">
        <v>10</v>
      </c>
      <c r="D526" s="4">
        <v>5</v>
      </c>
      <c r="E526" s="4">
        <v>24</v>
      </c>
      <c r="F526" s="3" t="s">
        <v>23</v>
      </c>
      <c r="G526" s="3" t="s">
        <v>506</v>
      </c>
      <c r="H526" s="3" t="s">
        <v>17</v>
      </c>
      <c r="I526" s="3" t="str">
        <f t="shared" si="8"/>
        <v>AHCLSK309_AHCLSK311_Learning Activity_5 - [TYPE: quiz, ID: blank]</v>
      </c>
      <c r="J526" s="6">
        <f>IF(RIGHT(TRIM(H526),6)="_FINAL",1,0)</f>
        <v>0</v>
      </c>
      <c r="K526">
        <f>IF(RIGHT(TRIM(H526),4)="_SSP",1,0)</f>
        <v>0</v>
      </c>
    </row>
    <row r="527" spans="1:11" ht="18" customHeight="1" x14ac:dyDescent="0.2">
      <c r="A527" s="3" t="s">
        <v>8</v>
      </c>
      <c r="B527" s="3" t="s">
        <v>9</v>
      </c>
      <c r="C527" s="3" t="s">
        <v>10</v>
      </c>
      <c r="D527" s="4">
        <v>5</v>
      </c>
      <c r="E527" s="4">
        <v>24</v>
      </c>
      <c r="F527" s="3" t="s">
        <v>11</v>
      </c>
      <c r="G527" s="3" t="s">
        <v>519</v>
      </c>
      <c r="H527" s="3" t="s">
        <v>17</v>
      </c>
      <c r="I527" s="3" t="str">
        <f t="shared" si="8"/>
        <v>AHCLSK309_AHCLSK311_Learning Activity_6 - [TYPE: assign, ID: blank]</v>
      </c>
      <c r="J527" s="6">
        <f>IF(RIGHT(TRIM(H527),6)="_FINAL",1,0)</f>
        <v>0</v>
      </c>
      <c r="K527">
        <f>IF(RIGHT(TRIM(H527),4)="_SSP",1,0)</f>
        <v>0</v>
      </c>
    </row>
    <row r="528" spans="1:11" ht="18" customHeight="1" x14ac:dyDescent="0.2">
      <c r="A528" s="3" t="s">
        <v>8</v>
      </c>
      <c r="B528" s="3" t="s">
        <v>9</v>
      </c>
      <c r="C528" s="3" t="s">
        <v>10</v>
      </c>
      <c r="D528" s="4">
        <v>5</v>
      </c>
      <c r="E528" s="4">
        <v>24</v>
      </c>
      <c r="F528" s="3" t="s">
        <v>23</v>
      </c>
      <c r="G528" s="3" t="s">
        <v>521</v>
      </c>
      <c r="H528" s="3" t="s">
        <v>17</v>
      </c>
      <c r="I528" s="3" t="str">
        <f t="shared" si="8"/>
        <v>AHCLSK309_AHCLSK311_Learning Activity_9 - [TYPE: quiz, ID: blank]</v>
      </c>
      <c r="J528" s="6">
        <f>IF(RIGHT(TRIM(H528),6)="_FINAL",1,0)</f>
        <v>0</v>
      </c>
      <c r="K528">
        <f>IF(RIGHT(TRIM(H528),4)="_SSP",1,0)</f>
        <v>0</v>
      </c>
    </row>
    <row r="529" spans="1:11" ht="18" customHeight="1" x14ac:dyDescent="0.2">
      <c r="A529" s="3" t="s">
        <v>8</v>
      </c>
      <c r="B529" s="3" t="s">
        <v>9</v>
      </c>
      <c r="C529" s="3" t="s">
        <v>10</v>
      </c>
      <c r="D529" s="4">
        <v>5</v>
      </c>
      <c r="E529" s="4">
        <v>24</v>
      </c>
      <c r="F529" s="3" t="s">
        <v>11</v>
      </c>
      <c r="G529" s="3" t="s">
        <v>2642</v>
      </c>
      <c r="H529" s="3" t="s">
        <v>2643</v>
      </c>
      <c r="I529" s="3" t="str">
        <f t="shared" si="8"/>
        <v>AHCLSK309 Unit Final Result  - [TYPE: assign, ID: AHCLSK309_1_1_6588_FINAL]</v>
      </c>
      <c r="J529" s="6">
        <f>IF(RIGHT(TRIM(H529),6)="_FINAL",1,0)</f>
        <v>1</v>
      </c>
      <c r="K529">
        <f>IF(RIGHT(TRIM(H529),4)="_SSP",1,0)</f>
        <v>0</v>
      </c>
    </row>
    <row r="530" spans="1:11" ht="18" customHeight="1" x14ac:dyDescent="0.2">
      <c r="A530" s="3" t="s">
        <v>8</v>
      </c>
      <c r="B530" s="3" t="s">
        <v>9</v>
      </c>
      <c r="C530" s="3" t="s">
        <v>10</v>
      </c>
      <c r="D530" s="4">
        <v>5</v>
      </c>
      <c r="E530" s="4">
        <v>24</v>
      </c>
      <c r="F530" s="3" t="s">
        <v>33</v>
      </c>
      <c r="G530" s="3" t="s">
        <v>36</v>
      </c>
      <c r="H530" s="3" t="s">
        <v>17</v>
      </c>
      <c r="I530" s="3" t="str">
        <f t="shared" si="8"/>
        <v>Moodle Shell Completion Checklist - [TYPE: checklist, ID: blank]</v>
      </c>
      <c r="J530" s="6">
        <f>IF(RIGHT(TRIM(H530),6)="_FINAL",1,0)</f>
        <v>0</v>
      </c>
      <c r="K530">
        <f>IF(RIGHT(TRIM(H530),4)="_SSP",1,0)</f>
        <v>0</v>
      </c>
    </row>
    <row r="531" spans="1:11" ht="18" customHeight="1" x14ac:dyDescent="0.2">
      <c r="A531" s="3" t="s">
        <v>8</v>
      </c>
      <c r="B531" s="3" t="s">
        <v>9</v>
      </c>
      <c r="C531" s="3" t="s">
        <v>10</v>
      </c>
      <c r="D531" s="4">
        <v>5</v>
      </c>
      <c r="E531" s="4">
        <v>24</v>
      </c>
      <c r="F531" s="3" t="s">
        <v>11</v>
      </c>
      <c r="G531" s="3" t="s">
        <v>2723</v>
      </c>
      <c r="H531" s="3" t="s">
        <v>17</v>
      </c>
      <c r="I531" s="3" t="str">
        <f t="shared" si="8"/>
        <v xml:space="preserve"> Assessment task 2_AHCLSK309_AHCLSK311 - [TYPE: assign, ID: blank]</v>
      </c>
      <c r="J531" s="6">
        <f>IF(RIGHT(TRIM(H531),6)="_FINAL",1,0)</f>
        <v>0</v>
      </c>
      <c r="K531">
        <f>IF(RIGHT(TRIM(H531),4)="_SSP",1,0)</f>
        <v>0</v>
      </c>
    </row>
    <row r="532" spans="1:11" ht="18" customHeight="1" x14ac:dyDescent="0.2">
      <c r="A532" s="3" t="s">
        <v>8</v>
      </c>
      <c r="B532" s="3" t="s">
        <v>9</v>
      </c>
      <c r="C532" s="3" t="s">
        <v>10</v>
      </c>
      <c r="D532" s="4">
        <v>5</v>
      </c>
      <c r="E532" s="4">
        <v>24</v>
      </c>
      <c r="F532" s="3" t="s">
        <v>11</v>
      </c>
      <c r="G532" s="3" t="s">
        <v>2733</v>
      </c>
      <c r="H532" s="3" t="s">
        <v>17</v>
      </c>
      <c r="I532" s="3" t="str">
        <f t="shared" si="8"/>
        <v>Assessment task 3_AHCLSK309_AHCLSK311  - [TYPE: assign, ID: blank]</v>
      </c>
      <c r="J532" s="6">
        <f>IF(RIGHT(TRIM(H532),6)="_FINAL",1,0)</f>
        <v>0</v>
      </c>
      <c r="K532">
        <f>IF(RIGHT(TRIM(H532),4)="_SSP",1,0)</f>
        <v>0</v>
      </c>
    </row>
    <row r="533" spans="1:11" ht="18" customHeight="1" x14ac:dyDescent="0.2">
      <c r="A533" s="3" t="s">
        <v>8</v>
      </c>
      <c r="B533" s="3" t="s">
        <v>9</v>
      </c>
      <c r="C533" s="3" t="s">
        <v>10</v>
      </c>
      <c r="D533" s="4">
        <v>5</v>
      </c>
      <c r="E533" s="4">
        <v>24</v>
      </c>
      <c r="F533" s="3" t="s">
        <v>11</v>
      </c>
      <c r="G533" s="3" t="s">
        <v>2735</v>
      </c>
      <c r="H533" s="3" t="s">
        <v>17</v>
      </c>
      <c r="I533" s="3" t="str">
        <f t="shared" si="8"/>
        <v>Assessment task 4_AHCLSK309_AHCLSK311  - [TYPE: assign, ID: blank]</v>
      </c>
      <c r="J533" s="6">
        <f>IF(RIGHT(TRIM(H533),6)="_FINAL",1,0)</f>
        <v>0</v>
      </c>
      <c r="K533">
        <f>IF(RIGHT(TRIM(H533),4)="_SSP",1,0)</f>
        <v>0</v>
      </c>
    </row>
    <row r="534" spans="1:11" ht="18" customHeight="1" x14ac:dyDescent="0.2">
      <c r="A534" s="3" t="s">
        <v>8</v>
      </c>
      <c r="B534" s="3" t="s">
        <v>9</v>
      </c>
      <c r="C534" s="3" t="s">
        <v>10</v>
      </c>
      <c r="D534" s="4">
        <v>5</v>
      </c>
      <c r="E534" s="4">
        <v>24</v>
      </c>
      <c r="F534" s="3" t="s">
        <v>11</v>
      </c>
      <c r="G534" s="3" t="s">
        <v>2751</v>
      </c>
      <c r="H534" s="3" t="s">
        <v>17</v>
      </c>
      <c r="I534" s="3" t="str">
        <f t="shared" si="8"/>
        <v>Assessment task 5_AHCLSK309_AHCLSK311  - [TYPE: assign, ID: blank]</v>
      </c>
      <c r="J534" s="6">
        <f>IF(RIGHT(TRIM(H534),6)="_FINAL",1,0)</f>
        <v>0</v>
      </c>
      <c r="K534">
        <f>IF(RIGHT(TRIM(H534),4)="_SSP",1,0)</f>
        <v>0</v>
      </c>
    </row>
    <row r="535" spans="1:11" ht="18" customHeight="1" x14ac:dyDescent="0.2">
      <c r="A535" s="3" t="s">
        <v>8</v>
      </c>
      <c r="B535" s="3" t="s">
        <v>9</v>
      </c>
      <c r="C535" s="3" t="s">
        <v>10</v>
      </c>
      <c r="D535" s="4">
        <v>5</v>
      </c>
      <c r="E535" s="4">
        <v>24</v>
      </c>
      <c r="F535" s="3" t="s">
        <v>11</v>
      </c>
      <c r="G535" s="3" t="s">
        <v>2754</v>
      </c>
      <c r="H535" s="3" t="s">
        <v>17</v>
      </c>
      <c r="I535" s="3" t="str">
        <f t="shared" si="8"/>
        <v>Assessment task 6_AHCLSK309_AHCLSK311  - [TYPE: assign, ID: blank]</v>
      </c>
      <c r="J535" s="6">
        <f>IF(RIGHT(TRIM(H535),6)="_FINAL",1,0)</f>
        <v>0</v>
      </c>
      <c r="K535">
        <f>IF(RIGHT(TRIM(H535),4)="_SSP",1,0)</f>
        <v>0</v>
      </c>
    </row>
    <row r="536" spans="1:11" ht="18" customHeight="1" x14ac:dyDescent="0.2">
      <c r="A536" s="3" t="s">
        <v>8</v>
      </c>
      <c r="B536" s="3" t="s">
        <v>9</v>
      </c>
      <c r="C536" s="3" t="s">
        <v>10</v>
      </c>
      <c r="D536" s="4">
        <v>5</v>
      </c>
      <c r="E536" s="4">
        <v>24</v>
      </c>
      <c r="F536" s="3" t="s">
        <v>23</v>
      </c>
      <c r="G536" s="3" t="s">
        <v>2760</v>
      </c>
      <c r="H536" s="3" t="s">
        <v>17</v>
      </c>
      <c r="I536" s="3" t="str">
        <f t="shared" si="8"/>
        <v>Assessment task 1_AHCLSK309_AHCLSK311 - [TYPE: quiz, ID: blank]</v>
      </c>
      <c r="J536" s="6">
        <f>IF(RIGHT(TRIM(H536),6)="_FINAL",1,0)</f>
        <v>0</v>
      </c>
      <c r="K536">
        <f>IF(RIGHT(TRIM(H536),4)="_SSP",1,0)</f>
        <v>0</v>
      </c>
    </row>
    <row r="537" spans="1:11" ht="18" customHeight="1" x14ac:dyDescent="0.2">
      <c r="A537" s="3" t="s">
        <v>683</v>
      </c>
      <c r="B537" s="3" t="s">
        <v>9</v>
      </c>
      <c r="C537" s="3" t="s">
        <v>103</v>
      </c>
      <c r="D537" s="4">
        <v>0</v>
      </c>
      <c r="E537" s="4">
        <v>1</v>
      </c>
      <c r="F537" s="3" t="s">
        <v>23</v>
      </c>
      <c r="G537" s="3" t="s">
        <v>684</v>
      </c>
      <c r="H537" s="3" t="s">
        <v>685</v>
      </c>
      <c r="I537" s="3" t="str">
        <f t="shared" si="8"/>
        <v>SSP Learning Activity AHCLSK316A - [TYPE: quiz, ID: AHCLSK316A_1_1_6492_SSP]</v>
      </c>
      <c r="J537" s="6">
        <f>IF(RIGHT(TRIM(H537),6)="_FINAL",1,0)</f>
        <v>0</v>
      </c>
      <c r="K537">
        <f>IF(RIGHT(TRIM(H537),4)="_SSP",1,0)</f>
        <v>1</v>
      </c>
    </row>
    <row r="538" spans="1:11" ht="18" customHeight="1" x14ac:dyDescent="0.2">
      <c r="A538" s="3" t="s">
        <v>683</v>
      </c>
      <c r="B538" s="3" t="s">
        <v>9</v>
      </c>
      <c r="C538" s="3" t="s">
        <v>103</v>
      </c>
      <c r="D538" s="4">
        <v>0</v>
      </c>
      <c r="E538" s="4">
        <v>1</v>
      </c>
      <c r="F538" s="3" t="s">
        <v>11</v>
      </c>
      <c r="G538" s="3" t="s">
        <v>1833</v>
      </c>
      <c r="H538" s="3" t="s">
        <v>17</v>
      </c>
      <c r="I538" s="3" t="str">
        <f t="shared" si="8"/>
        <v>Assessment Task 1 - Short answer questions AHCLSK316A - [TYPE: assign, ID: blank]</v>
      </c>
      <c r="J538" s="6">
        <f>IF(RIGHT(TRIM(H538),6)="_FINAL",1,0)</f>
        <v>0</v>
      </c>
      <c r="K538">
        <f>IF(RIGHT(TRIM(H538),4)="_SSP",1,0)</f>
        <v>0</v>
      </c>
    </row>
    <row r="539" spans="1:11" ht="18" customHeight="1" x14ac:dyDescent="0.2">
      <c r="A539" s="3" t="s">
        <v>683</v>
      </c>
      <c r="B539" s="3" t="s">
        <v>9</v>
      </c>
      <c r="C539" s="3" t="s">
        <v>103</v>
      </c>
      <c r="D539" s="4">
        <v>0</v>
      </c>
      <c r="E539" s="4">
        <v>1</v>
      </c>
      <c r="F539" s="3" t="s">
        <v>11</v>
      </c>
      <c r="G539" s="3" t="s">
        <v>1849</v>
      </c>
      <c r="H539" s="3" t="s">
        <v>17</v>
      </c>
      <c r="I539" s="3" t="str">
        <f t="shared" si="8"/>
        <v>Assessment Task 2 - Competition Preparation Schedule AHCLSK316A  - [TYPE: assign, ID: blank]</v>
      </c>
      <c r="J539" s="6">
        <f>IF(RIGHT(TRIM(H539),6)="_FINAL",1,0)</f>
        <v>0</v>
      </c>
      <c r="K539">
        <f>IF(RIGHT(TRIM(H539),4)="_SSP",1,0)</f>
        <v>0</v>
      </c>
    </row>
    <row r="540" spans="1:11" ht="18" customHeight="1" x14ac:dyDescent="0.2">
      <c r="A540" s="3" t="s">
        <v>683</v>
      </c>
      <c r="B540" s="3" t="s">
        <v>9</v>
      </c>
      <c r="C540" s="3" t="s">
        <v>103</v>
      </c>
      <c r="D540" s="4">
        <v>0</v>
      </c>
      <c r="E540" s="4">
        <v>1</v>
      </c>
      <c r="F540" s="3" t="s">
        <v>11</v>
      </c>
      <c r="G540" s="3" t="s">
        <v>1855</v>
      </c>
      <c r="H540" s="3" t="s">
        <v>17</v>
      </c>
      <c r="I540" s="3" t="str">
        <f t="shared" si="8"/>
        <v>Assessment Task 3 - 3rd Party prac report AHCLSK316A - [TYPE: assign, ID: blank]</v>
      </c>
      <c r="J540" s="6">
        <f>IF(RIGHT(TRIM(H540),6)="_FINAL",1,0)</f>
        <v>0</v>
      </c>
      <c r="K540">
        <f>IF(RIGHT(TRIM(H540),4)="_SSP",1,0)</f>
        <v>0</v>
      </c>
    </row>
    <row r="541" spans="1:11" ht="18" customHeight="1" x14ac:dyDescent="0.2">
      <c r="A541" s="3" t="s">
        <v>683</v>
      </c>
      <c r="B541" s="3" t="s">
        <v>9</v>
      </c>
      <c r="C541" s="3" t="s">
        <v>103</v>
      </c>
      <c r="D541" s="4">
        <v>0</v>
      </c>
      <c r="E541" s="4">
        <v>1</v>
      </c>
      <c r="F541" s="3" t="s">
        <v>33</v>
      </c>
      <c r="G541" s="3" t="s">
        <v>36</v>
      </c>
      <c r="H541" s="3" t="s">
        <v>17</v>
      </c>
      <c r="I541" s="3" t="str">
        <f t="shared" si="8"/>
        <v>Moodle Shell Completion Checklist - [TYPE: checklist, ID: blank]</v>
      </c>
      <c r="J541" s="6">
        <f>IF(RIGHT(TRIM(H541),6)="_FINAL",1,0)</f>
        <v>0</v>
      </c>
      <c r="K541">
        <f>IF(RIGHT(TRIM(H541),4)="_SSP",1,0)</f>
        <v>0</v>
      </c>
    </row>
    <row r="542" spans="1:11" ht="18" customHeight="1" x14ac:dyDescent="0.2">
      <c r="A542" s="3" t="s">
        <v>683</v>
      </c>
      <c r="B542" s="3" t="s">
        <v>9</v>
      </c>
      <c r="C542" s="3" t="s">
        <v>103</v>
      </c>
      <c r="D542" s="4">
        <v>0</v>
      </c>
      <c r="E542" s="4">
        <v>1</v>
      </c>
      <c r="F542" s="3" t="s">
        <v>11</v>
      </c>
      <c r="G542" s="3" t="s">
        <v>2736</v>
      </c>
      <c r="H542" s="3" t="s">
        <v>2737</v>
      </c>
      <c r="I542" s="3" t="str">
        <f t="shared" si="8"/>
        <v>AHCLSK316A Final Result - [TYPE: assign, ID: AHCLSK316A_1_1_6492_FINAL]</v>
      </c>
      <c r="J542" s="6">
        <f>IF(RIGHT(TRIM(H542),6)="_FINAL",1,0)</f>
        <v>1</v>
      </c>
      <c r="K542">
        <f>IF(RIGHT(TRIM(H542),4)="_SSP",1,0)</f>
        <v>0</v>
      </c>
    </row>
    <row r="543" spans="1:11" ht="18" customHeight="1" x14ac:dyDescent="0.2">
      <c r="A543" s="3" t="s">
        <v>311</v>
      </c>
      <c r="B543" s="3" t="s">
        <v>9</v>
      </c>
      <c r="C543" s="3" t="s">
        <v>103</v>
      </c>
      <c r="D543" s="4">
        <v>2</v>
      </c>
      <c r="E543" s="4">
        <v>12</v>
      </c>
      <c r="F543" s="3" t="s">
        <v>23</v>
      </c>
      <c r="G543" s="3" t="s">
        <v>312</v>
      </c>
      <c r="H543" s="3" t="s">
        <v>313</v>
      </c>
      <c r="I543" s="3" t="str">
        <f t="shared" si="8"/>
        <v>SSP Learning Activity AHCLSK320A - [TYPE: quiz, ID: AHCLSK320A_1_1_6495_SSP]</v>
      </c>
      <c r="J543" s="6">
        <f>IF(RIGHT(TRIM(H543),6)="_FINAL",1,0)</f>
        <v>0</v>
      </c>
      <c r="K543">
        <f>IF(RIGHT(TRIM(H543),4)="_SSP",1,0)</f>
        <v>1</v>
      </c>
    </row>
    <row r="544" spans="1:11" ht="18" customHeight="1" x14ac:dyDescent="0.2">
      <c r="A544" s="3" t="s">
        <v>311</v>
      </c>
      <c r="B544" s="3" t="s">
        <v>9</v>
      </c>
      <c r="C544" s="3" t="s">
        <v>103</v>
      </c>
      <c r="D544" s="4">
        <v>2</v>
      </c>
      <c r="E544" s="4">
        <v>12</v>
      </c>
      <c r="F544" s="3" t="s">
        <v>11</v>
      </c>
      <c r="G544" s="3" t="s">
        <v>423</v>
      </c>
      <c r="H544" s="3" t="s">
        <v>424</v>
      </c>
      <c r="I544" s="3" t="str">
        <f t="shared" si="8"/>
        <v>AHCLSK320A Final Result - [TYPE: assign, ID: AHCLSK320A_1_1_6495_FINAL]</v>
      </c>
      <c r="J544" s="6">
        <f>IF(RIGHT(TRIM(H544),6)="_FINAL",1,0)</f>
        <v>1</v>
      </c>
      <c r="K544">
        <f>IF(RIGHT(TRIM(H544),4)="_SSP",1,0)</f>
        <v>0</v>
      </c>
    </row>
    <row r="545" spans="1:11" ht="18" customHeight="1" x14ac:dyDescent="0.2">
      <c r="A545" s="3" t="s">
        <v>311</v>
      </c>
      <c r="B545" s="3" t="s">
        <v>9</v>
      </c>
      <c r="C545" s="3" t="s">
        <v>103</v>
      </c>
      <c r="D545" s="4">
        <v>2</v>
      </c>
      <c r="E545" s="4">
        <v>12</v>
      </c>
      <c r="F545" s="3" t="s">
        <v>11</v>
      </c>
      <c r="G545" s="3" t="s">
        <v>425</v>
      </c>
      <c r="H545" s="3" t="s">
        <v>17</v>
      </c>
      <c r="I545" s="3" t="str">
        <f t="shared" si="8"/>
        <v>Assessment Task 5 - Annotated Photos AHCLSK320A - [TYPE: assign, ID: blank]</v>
      </c>
      <c r="J545" s="6">
        <f>IF(RIGHT(TRIM(H545),6)="_FINAL",1,0)</f>
        <v>0</v>
      </c>
      <c r="K545">
        <f>IF(RIGHT(TRIM(H545),4)="_SSP",1,0)</f>
        <v>0</v>
      </c>
    </row>
    <row r="546" spans="1:11" ht="18" customHeight="1" x14ac:dyDescent="0.2">
      <c r="A546" s="3" t="s">
        <v>311</v>
      </c>
      <c r="B546" s="3" t="s">
        <v>9</v>
      </c>
      <c r="C546" s="3" t="s">
        <v>103</v>
      </c>
      <c r="D546" s="4">
        <v>2</v>
      </c>
      <c r="E546" s="4">
        <v>12</v>
      </c>
      <c r="F546" s="3" t="s">
        <v>23</v>
      </c>
      <c r="G546" s="3" t="s">
        <v>1285</v>
      </c>
      <c r="H546" s="3" t="s">
        <v>17</v>
      </c>
      <c r="I546" s="3" t="str">
        <f t="shared" si="8"/>
        <v>Assessment Task 1 - Horse Transport Quiz  AHCLSK320A - [TYPE: quiz, ID: blank]</v>
      </c>
      <c r="J546" s="6">
        <f>IF(RIGHT(TRIM(H546),6)="_FINAL",1,0)</f>
        <v>0</v>
      </c>
      <c r="K546">
        <f>IF(RIGHT(TRIM(H546),4)="_SSP",1,0)</f>
        <v>0</v>
      </c>
    </row>
    <row r="547" spans="1:11" ht="18" customHeight="1" x14ac:dyDescent="0.2">
      <c r="A547" s="3" t="s">
        <v>311</v>
      </c>
      <c r="B547" s="3" t="s">
        <v>9</v>
      </c>
      <c r="C547" s="3" t="s">
        <v>103</v>
      </c>
      <c r="D547" s="4">
        <v>2</v>
      </c>
      <c r="E547" s="4">
        <v>12</v>
      </c>
      <c r="F547" s="3" t="s">
        <v>23</v>
      </c>
      <c r="G547" s="3" t="s">
        <v>1292</v>
      </c>
      <c r="H547" s="3" t="s">
        <v>17</v>
      </c>
      <c r="I547" s="3" t="str">
        <f t="shared" si="8"/>
        <v>Assessment Task 2 - Horse Transport Quiz AHCLSK320A - [TYPE: quiz, ID: blank]</v>
      </c>
      <c r="J547" s="6">
        <f>IF(RIGHT(TRIM(H547),6)="_FINAL",1,0)</f>
        <v>0</v>
      </c>
      <c r="K547">
        <f>IF(RIGHT(TRIM(H547),4)="_SSP",1,0)</f>
        <v>0</v>
      </c>
    </row>
    <row r="548" spans="1:11" ht="18" customHeight="1" x14ac:dyDescent="0.2">
      <c r="A548" s="3" t="s">
        <v>311</v>
      </c>
      <c r="B548" s="3" t="s">
        <v>9</v>
      </c>
      <c r="C548" s="3" t="s">
        <v>103</v>
      </c>
      <c r="D548" s="4">
        <v>2</v>
      </c>
      <c r="E548" s="4">
        <v>12</v>
      </c>
      <c r="F548" s="3" t="s">
        <v>275</v>
      </c>
      <c r="G548" s="3" t="s">
        <v>2086</v>
      </c>
      <c r="H548" s="3" t="s">
        <v>17</v>
      </c>
      <c r="I548" s="3" t="str">
        <f t="shared" si="8"/>
        <v>Assessment Task 3 Forum AHCLSK320A - [TYPE: forum, ID: blank]</v>
      </c>
      <c r="J548" s="6">
        <f>IF(RIGHT(TRIM(H548),6)="_FINAL",1,0)</f>
        <v>0</v>
      </c>
      <c r="K548">
        <f>IF(RIGHT(TRIM(H548),4)="_SSP",1,0)</f>
        <v>0</v>
      </c>
    </row>
    <row r="549" spans="1:11" ht="18" customHeight="1" x14ac:dyDescent="0.2">
      <c r="A549" s="3" t="s">
        <v>311</v>
      </c>
      <c r="B549" s="3" t="s">
        <v>9</v>
      </c>
      <c r="C549" s="3" t="s">
        <v>103</v>
      </c>
      <c r="D549" s="4">
        <v>2</v>
      </c>
      <c r="E549" s="4">
        <v>12</v>
      </c>
      <c r="F549" s="3" t="s">
        <v>11</v>
      </c>
      <c r="G549" s="3" t="s">
        <v>2087</v>
      </c>
      <c r="H549" s="3" t="s">
        <v>17</v>
      </c>
      <c r="I549" s="3" t="str">
        <f t="shared" si="8"/>
        <v>Assessment Task 4 Interstate transport Assignment AHCLSK320A - [TYPE: assign, ID: blank]</v>
      </c>
      <c r="J549" s="6">
        <f>IF(RIGHT(TRIM(H549),6)="_FINAL",1,0)</f>
        <v>0</v>
      </c>
      <c r="K549">
        <f>IF(RIGHT(TRIM(H549),4)="_SSP",1,0)</f>
        <v>0</v>
      </c>
    </row>
    <row r="550" spans="1:11" ht="18" customHeight="1" x14ac:dyDescent="0.2">
      <c r="A550" s="3" t="s">
        <v>311</v>
      </c>
      <c r="B550" s="3" t="s">
        <v>9</v>
      </c>
      <c r="C550" s="3" t="s">
        <v>103</v>
      </c>
      <c r="D550" s="4">
        <v>2</v>
      </c>
      <c r="E550" s="4">
        <v>12</v>
      </c>
      <c r="F550" s="3" t="s">
        <v>33</v>
      </c>
      <c r="G550" s="3" t="s">
        <v>36</v>
      </c>
      <c r="H550" s="3" t="s">
        <v>17</v>
      </c>
      <c r="I550" s="3" t="str">
        <f t="shared" si="8"/>
        <v>Moodle Shell Completion Checklist - [TYPE: checklist, ID: blank]</v>
      </c>
      <c r="J550" s="6">
        <f>IF(RIGHT(TRIM(H550),6)="_FINAL",1,0)</f>
        <v>0</v>
      </c>
      <c r="K550">
        <f>IF(RIGHT(TRIM(H550),4)="_SSP",1,0)</f>
        <v>0</v>
      </c>
    </row>
    <row r="551" spans="1:11" ht="18" customHeight="1" x14ac:dyDescent="0.2">
      <c r="A551" s="3" t="s">
        <v>1205</v>
      </c>
      <c r="B551" s="3" t="s">
        <v>9</v>
      </c>
      <c r="C551" s="3" t="s">
        <v>15</v>
      </c>
      <c r="D551" s="4">
        <v>3</v>
      </c>
      <c r="E551" s="4">
        <v>3</v>
      </c>
      <c r="F551" s="3" t="s">
        <v>11</v>
      </c>
      <c r="G551" s="3" t="s">
        <v>1206</v>
      </c>
      <c r="H551" s="3" t="s">
        <v>1207</v>
      </c>
      <c r="I551" s="3" t="str">
        <f t="shared" si="8"/>
        <v>AHCLSK404 - Final Result - [TYPE: assign, ID: AHCLSK404_1_1_6611_FINAL]</v>
      </c>
      <c r="J551" s="6">
        <f>IF(RIGHT(TRIM(H551),6)="_FINAL",1,0)</f>
        <v>1</v>
      </c>
      <c r="K551">
        <f>IF(RIGHT(TRIM(H551),4)="_SSP",1,0)</f>
        <v>0</v>
      </c>
    </row>
    <row r="552" spans="1:11" ht="18" customHeight="1" x14ac:dyDescent="0.2">
      <c r="A552" s="3" t="s">
        <v>1205</v>
      </c>
      <c r="B552" s="3" t="s">
        <v>9</v>
      </c>
      <c r="C552" s="3" t="s">
        <v>15</v>
      </c>
      <c r="D552" s="4">
        <v>3</v>
      </c>
      <c r="E552" s="4">
        <v>3</v>
      </c>
      <c r="F552" s="3" t="s">
        <v>33</v>
      </c>
      <c r="G552" s="3" t="s">
        <v>36</v>
      </c>
      <c r="H552" s="3" t="s">
        <v>17</v>
      </c>
      <c r="I552" s="3" t="str">
        <f t="shared" si="8"/>
        <v>Moodle Shell Completion Checklist - [TYPE: checklist, ID: blank]</v>
      </c>
      <c r="J552" s="6">
        <f>IF(RIGHT(TRIM(H552),6)="_FINAL",1,0)</f>
        <v>0</v>
      </c>
      <c r="K552">
        <f>IF(RIGHT(TRIM(H552),4)="_SSP",1,0)</f>
        <v>0</v>
      </c>
    </row>
    <row r="553" spans="1:11" ht="18" customHeight="1" x14ac:dyDescent="0.2">
      <c r="A553" s="3" t="s">
        <v>1205</v>
      </c>
      <c r="B553" s="3" t="s">
        <v>9</v>
      </c>
      <c r="C553" s="3" t="s">
        <v>15</v>
      </c>
      <c r="D553" s="4">
        <v>3</v>
      </c>
      <c r="E553" s="4">
        <v>3</v>
      </c>
      <c r="F553" s="3" t="s">
        <v>23</v>
      </c>
      <c r="G553" s="3" t="s">
        <v>1314</v>
      </c>
      <c r="H553" s="3" t="s">
        <v>17</v>
      </c>
      <c r="I553" s="3" t="str">
        <f t="shared" si="8"/>
        <v>Assessment Task 1 - AHCLSK404 AHCLSK409 - [TYPE: quiz, ID: blank]</v>
      </c>
      <c r="J553" s="6">
        <f>IF(RIGHT(TRIM(H553),6)="_FINAL",1,0)</f>
        <v>0</v>
      </c>
      <c r="K553">
        <f>IF(RIGHT(TRIM(H553),4)="_SSP",1,0)</f>
        <v>0</v>
      </c>
    </row>
    <row r="554" spans="1:11" ht="18" customHeight="1" x14ac:dyDescent="0.2">
      <c r="A554" s="3" t="s">
        <v>1205</v>
      </c>
      <c r="B554" s="3" t="s">
        <v>9</v>
      </c>
      <c r="C554" s="3" t="s">
        <v>15</v>
      </c>
      <c r="D554" s="4">
        <v>3</v>
      </c>
      <c r="E554" s="4">
        <v>3</v>
      </c>
      <c r="F554" s="3" t="s">
        <v>23</v>
      </c>
      <c r="G554" s="3" t="s">
        <v>1395</v>
      </c>
      <c r="H554" s="3" t="s">
        <v>1396</v>
      </c>
      <c r="I554" s="3" t="str">
        <f t="shared" si="8"/>
        <v>AHCLSK404 - SSP Learning activity - [TYPE: quiz, ID: AHCLSK404_1_1_6611_SSP]</v>
      </c>
      <c r="J554" s="6">
        <f>IF(RIGHT(TRIM(H554),6)="_FINAL",1,0)</f>
        <v>0</v>
      </c>
      <c r="K554">
        <f>IF(RIGHT(TRIM(H554),4)="_SSP",1,0)</f>
        <v>1</v>
      </c>
    </row>
    <row r="555" spans="1:11" ht="18" customHeight="1" x14ac:dyDescent="0.2">
      <c r="A555" s="3" t="s">
        <v>1205</v>
      </c>
      <c r="B555" s="3" t="s">
        <v>9</v>
      </c>
      <c r="C555" s="3" t="s">
        <v>15</v>
      </c>
      <c r="D555" s="4">
        <v>3</v>
      </c>
      <c r="E555" s="4">
        <v>3</v>
      </c>
      <c r="F555" s="3" t="s">
        <v>11</v>
      </c>
      <c r="G555" s="3" t="s">
        <v>1406</v>
      </c>
      <c r="H555" s="3" t="s">
        <v>17</v>
      </c>
      <c r="I555" s="3" t="str">
        <f t="shared" si="8"/>
        <v>Assessment task 3 - AHCLSK404_ AHCLSK409  - [TYPE: assign, ID: blank]</v>
      </c>
      <c r="J555" s="6">
        <f>IF(RIGHT(TRIM(H555),6)="_FINAL",1,0)</f>
        <v>0</v>
      </c>
      <c r="K555">
        <f>IF(RIGHT(TRIM(H555),4)="_SSP",1,0)</f>
        <v>0</v>
      </c>
    </row>
    <row r="556" spans="1:11" ht="18" customHeight="1" x14ac:dyDescent="0.2">
      <c r="A556" s="3" t="s">
        <v>1205</v>
      </c>
      <c r="B556" s="3" t="s">
        <v>9</v>
      </c>
      <c r="C556" s="3" t="s">
        <v>15</v>
      </c>
      <c r="D556" s="4">
        <v>3</v>
      </c>
      <c r="E556" s="4">
        <v>3</v>
      </c>
      <c r="F556" s="3" t="s">
        <v>11</v>
      </c>
      <c r="G556" s="3" t="s">
        <v>1407</v>
      </c>
      <c r="H556" s="3" t="s">
        <v>1408</v>
      </c>
      <c r="I556" s="3" t="str">
        <f t="shared" si="8"/>
        <v>AHCLSK409 - Final Result - [TYPE: assign, ID: AHCLSK409_1_1_6611_FINAL]</v>
      </c>
      <c r="J556" s="6">
        <f>IF(RIGHT(TRIM(H556),6)="_FINAL",1,0)</f>
        <v>1</v>
      </c>
      <c r="K556">
        <f>IF(RIGHT(TRIM(H556),4)="_SSP",1,0)</f>
        <v>0</v>
      </c>
    </row>
    <row r="557" spans="1:11" ht="18" customHeight="1" x14ac:dyDescent="0.2">
      <c r="A557" s="3" t="s">
        <v>1205</v>
      </c>
      <c r="B557" s="3" t="s">
        <v>9</v>
      </c>
      <c r="C557" s="3" t="s">
        <v>15</v>
      </c>
      <c r="D557" s="4">
        <v>3</v>
      </c>
      <c r="E557" s="4">
        <v>3</v>
      </c>
      <c r="F557" s="3" t="s">
        <v>23</v>
      </c>
      <c r="G557" s="3" t="s">
        <v>1409</v>
      </c>
      <c r="H557" s="3" t="s">
        <v>1410</v>
      </c>
      <c r="I557" s="3" t="str">
        <f t="shared" si="8"/>
        <v>AHCLSK409 - SSP Learning activity - [TYPE: quiz, ID: AHCLSK409_1_1_6611_SSP]</v>
      </c>
      <c r="J557" s="6">
        <f>IF(RIGHT(TRIM(H557),6)="_FINAL",1,0)</f>
        <v>0</v>
      </c>
      <c r="K557">
        <f>IF(RIGHT(TRIM(H557),4)="_SSP",1,0)</f>
        <v>1</v>
      </c>
    </row>
    <row r="558" spans="1:11" ht="18" customHeight="1" x14ac:dyDescent="0.2">
      <c r="A558" s="3" t="s">
        <v>1205</v>
      </c>
      <c r="B558" s="3" t="s">
        <v>9</v>
      </c>
      <c r="C558" s="3" t="s">
        <v>15</v>
      </c>
      <c r="D558" s="4">
        <v>3</v>
      </c>
      <c r="E558" s="4">
        <v>3</v>
      </c>
      <c r="F558" s="3" t="s">
        <v>23</v>
      </c>
      <c r="G558" s="3" t="s">
        <v>1428</v>
      </c>
      <c r="H558" s="3" t="s">
        <v>17</v>
      </c>
      <c r="I558" s="3" t="str">
        <f t="shared" si="8"/>
        <v>Assessment task 2 - AHCLSK404_AHCLSK409 - [TYPE: quiz, ID: blank]</v>
      </c>
      <c r="J558" s="6">
        <f>IF(RIGHT(TRIM(H558),6)="_FINAL",1,0)</f>
        <v>0</v>
      </c>
      <c r="K558">
        <f>IF(RIGHT(TRIM(H558),4)="_SSP",1,0)</f>
        <v>0</v>
      </c>
    </row>
    <row r="559" spans="1:11" ht="18" customHeight="1" x14ac:dyDescent="0.2">
      <c r="A559" s="3" t="s">
        <v>1205</v>
      </c>
      <c r="B559" s="3" t="s">
        <v>9</v>
      </c>
      <c r="C559" s="3" t="s">
        <v>15</v>
      </c>
      <c r="D559" s="4">
        <v>3</v>
      </c>
      <c r="E559" s="4">
        <v>3</v>
      </c>
      <c r="F559" s="3" t="s">
        <v>11</v>
      </c>
      <c r="G559" s="3" t="s">
        <v>1429</v>
      </c>
      <c r="H559" s="3" t="s">
        <v>17</v>
      </c>
      <c r="I559" s="3" t="str">
        <f t="shared" si="8"/>
        <v>Assessment Task 4 - AHCLSK404_AHCLSK409 - [TYPE: assign, ID: blank]</v>
      </c>
      <c r="J559" s="6">
        <f>IF(RIGHT(TRIM(H559),6)="_FINAL",1,0)</f>
        <v>0</v>
      </c>
      <c r="K559">
        <f>IF(RIGHT(TRIM(H559),4)="_SSP",1,0)</f>
        <v>0</v>
      </c>
    </row>
    <row r="560" spans="1:11" ht="18" customHeight="1" x14ac:dyDescent="0.2">
      <c r="A560" s="3" t="s">
        <v>1205</v>
      </c>
      <c r="B560" s="3" t="s">
        <v>9</v>
      </c>
      <c r="C560" s="3" t="s">
        <v>15</v>
      </c>
      <c r="D560" s="4">
        <v>3</v>
      </c>
      <c r="E560" s="4">
        <v>3</v>
      </c>
      <c r="F560" s="3" t="s">
        <v>23</v>
      </c>
      <c r="G560" s="3" t="s">
        <v>1491</v>
      </c>
      <c r="H560" s="3" t="s">
        <v>17</v>
      </c>
      <c r="I560" s="3" t="str">
        <f t="shared" si="8"/>
        <v>AHCLSK404_AHCLSK409_Learning Activity 3 - [TYPE: quiz, ID: blank]</v>
      </c>
      <c r="J560" s="6">
        <f>IF(RIGHT(TRIM(H560),6)="_FINAL",1,0)</f>
        <v>0</v>
      </c>
      <c r="K560">
        <f>IF(RIGHT(TRIM(H560),4)="_SSP",1,0)</f>
        <v>0</v>
      </c>
    </row>
    <row r="561" spans="1:11" ht="18" customHeight="1" x14ac:dyDescent="0.2">
      <c r="A561" s="3" t="s">
        <v>1205</v>
      </c>
      <c r="B561" s="3" t="s">
        <v>9</v>
      </c>
      <c r="C561" s="3" t="s">
        <v>15</v>
      </c>
      <c r="D561" s="4">
        <v>3</v>
      </c>
      <c r="E561" s="4">
        <v>3</v>
      </c>
      <c r="F561" s="3" t="s">
        <v>23</v>
      </c>
      <c r="G561" s="3" t="s">
        <v>1492</v>
      </c>
      <c r="H561" s="3" t="s">
        <v>17</v>
      </c>
      <c r="I561" s="3" t="str">
        <f t="shared" si="8"/>
        <v>AHCLSK404_AHCLSK409_Learning Activity 2 - [TYPE: quiz, ID: blank]</v>
      </c>
      <c r="J561" s="6">
        <f>IF(RIGHT(TRIM(H561),6)="_FINAL",1,0)</f>
        <v>0</v>
      </c>
      <c r="K561">
        <f>IF(RIGHT(TRIM(H561),4)="_SSP",1,0)</f>
        <v>0</v>
      </c>
    </row>
    <row r="562" spans="1:11" ht="18" customHeight="1" x14ac:dyDescent="0.2">
      <c r="A562" s="3" t="s">
        <v>1205</v>
      </c>
      <c r="B562" s="3" t="s">
        <v>9</v>
      </c>
      <c r="C562" s="3" t="s">
        <v>15</v>
      </c>
      <c r="D562" s="4">
        <v>3</v>
      </c>
      <c r="E562" s="4">
        <v>3</v>
      </c>
      <c r="F562" s="3" t="s">
        <v>23</v>
      </c>
      <c r="G562" s="3" t="s">
        <v>1497</v>
      </c>
      <c r="H562" s="3" t="s">
        <v>17</v>
      </c>
      <c r="I562" s="3" t="str">
        <f t="shared" si="8"/>
        <v>AHCLSK404_AHCLSK409_Learning Activity 1 - [TYPE: quiz, ID: blank]</v>
      </c>
      <c r="J562" s="6">
        <f>IF(RIGHT(TRIM(H562),6)="_FINAL",1,0)</f>
        <v>0</v>
      </c>
      <c r="K562">
        <f>IF(RIGHT(TRIM(H562),4)="_SSP",1,0)</f>
        <v>0</v>
      </c>
    </row>
    <row r="563" spans="1:11" ht="18" customHeight="1" x14ac:dyDescent="0.2">
      <c r="A563" s="3" t="s">
        <v>1205</v>
      </c>
      <c r="B563" s="3" t="s">
        <v>9</v>
      </c>
      <c r="C563" s="3" t="s">
        <v>15</v>
      </c>
      <c r="D563" s="4">
        <v>3</v>
      </c>
      <c r="E563" s="4">
        <v>3</v>
      </c>
      <c r="F563" s="3" t="s">
        <v>23</v>
      </c>
      <c r="G563" s="3" t="s">
        <v>1498</v>
      </c>
      <c r="H563" s="3" t="s">
        <v>17</v>
      </c>
      <c r="I563" s="3" t="str">
        <f t="shared" si="8"/>
        <v>AHCLSK404_AHCLSK409_Learning Activity 4 - [TYPE: quiz, ID: blank]</v>
      </c>
      <c r="J563" s="6">
        <f>IF(RIGHT(TRIM(H563),6)="_FINAL",1,0)</f>
        <v>0</v>
      </c>
      <c r="K563">
        <f>IF(RIGHT(TRIM(H563),4)="_SSP",1,0)</f>
        <v>0</v>
      </c>
    </row>
    <row r="564" spans="1:11" ht="18" customHeight="1" x14ac:dyDescent="0.2">
      <c r="A564" s="3" t="s">
        <v>1205</v>
      </c>
      <c r="B564" s="3" t="s">
        <v>9</v>
      </c>
      <c r="C564" s="3" t="s">
        <v>15</v>
      </c>
      <c r="D564" s="4">
        <v>3</v>
      </c>
      <c r="E564" s="4">
        <v>3</v>
      </c>
      <c r="F564" s="3" t="s">
        <v>23</v>
      </c>
      <c r="G564" s="3" t="s">
        <v>1513</v>
      </c>
      <c r="H564" s="3" t="s">
        <v>17</v>
      </c>
      <c r="I564" s="3" t="str">
        <f t="shared" si="8"/>
        <v>AHCLSK404_AHCLSK409_Learning Activity 7 - [TYPE: quiz, ID: blank]</v>
      </c>
      <c r="J564" s="6">
        <f>IF(RIGHT(TRIM(H564),6)="_FINAL",1,0)</f>
        <v>0</v>
      </c>
      <c r="K564">
        <f>IF(RIGHT(TRIM(H564),4)="_SSP",1,0)</f>
        <v>0</v>
      </c>
    </row>
    <row r="565" spans="1:11" ht="18" customHeight="1" x14ac:dyDescent="0.2">
      <c r="A565" s="3" t="s">
        <v>1205</v>
      </c>
      <c r="B565" s="3" t="s">
        <v>9</v>
      </c>
      <c r="C565" s="3" t="s">
        <v>15</v>
      </c>
      <c r="D565" s="4">
        <v>3</v>
      </c>
      <c r="E565" s="4">
        <v>3</v>
      </c>
      <c r="F565" s="3" t="s">
        <v>23</v>
      </c>
      <c r="G565" s="3" t="s">
        <v>1516</v>
      </c>
      <c r="H565" s="3" t="s">
        <v>17</v>
      </c>
      <c r="I565" s="3" t="str">
        <f t="shared" si="8"/>
        <v>AHCLSk404_AHCLSK409_Learning Activity 6 - [TYPE: quiz, ID: blank]</v>
      </c>
      <c r="J565" s="6">
        <f>IF(RIGHT(TRIM(H565),6)="_FINAL",1,0)</f>
        <v>0</v>
      </c>
      <c r="K565">
        <f>IF(RIGHT(TRIM(H565),4)="_SSP",1,0)</f>
        <v>0</v>
      </c>
    </row>
    <row r="566" spans="1:11" ht="18" customHeight="1" x14ac:dyDescent="0.2">
      <c r="A566" s="3" t="s">
        <v>1205</v>
      </c>
      <c r="B566" s="3" t="s">
        <v>9</v>
      </c>
      <c r="C566" s="3" t="s">
        <v>15</v>
      </c>
      <c r="D566" s="4">
        <v>3</v>
      </c>
      <c r="E566" s="4">
        <v>3</v>
      </c>
      <c r="F566" s="3" t="s">
        <v>23</v>
      </c>
      <c r="G566" s="3" t="s">
        <v>1536</v>
      </c>
      <c r="H566" s="3" t="s">
        <v>17</v>
      </c>
      <c r="I566" s="3" t="str">
        <f t="shared" si="8"/>
        <v>AHCLSK404_AHCLSK409_Learning Activity 5 - [TYPE: quiz, ID: blank]</v>
      </c>
      <c r="J566" s="6">
        <f>IF(RIGHT(TRIM(H566),6)="_FINAL",1,0)</f>
        <v>0</v>
      </c>
      <c r="K566">
        <f>IF(RIGHT(TRIM(H566),4)="_SSP",1,0)</f>
        <v>0</v>
      </c>
    </row>
    <row r="567" spans="1:11" ht="18" customHeight="1" x14ac:dyDescent="0.2">
      <c r="A567" s="3" t="s">
        <v>1205</v>
      </c>
      <c r="B567" s="3" t="s">
        <v>9</v>
      </c>
      <c r="C567" s="3" t="s">
        <v>15</v>
      </c>
      <c r="D567" s="4">
        <v>3</v>
      </c>
      <c r="E567" s="4">
        <v>3</v>
      </c>
      <c r="F567" s="3" t="s">
        <v>23</v>
      </c>
      <c r="G567" s="3" t="s">
        <v>1607</v>
      </c>
      <c r="H567" s="3" t="s">
        <v>17</v>
      </c>
      <c r="I567" s="3" t="str">
        <f t="shared" si="8"/>
        <v>AHCLSK404_AHCLSK409_Learning Activity 8 - [TYPE: quiz, ID: blank]</v>
      </c>
      <c r="J567" s="6">
        <f>IF(RIGHT(TRIM(H567),6)="_FINAL",1,0)</f>
        <v>0</v>
      </c>
      <c r="K567">
        <f>IF(RIGHT(TRIM(H567),4)="_SSP",1,0)</f>
        <v>0</v>
      </c>
    </row>
    <row r="568" spans="1:11" ht="18" customHeight="1" x14ac:dyDescent="0.2">
      <c r="A568" s="3" t="s">
        <v>1205</v>
      </c>
      <c r="B568" s="3" t="s">
        <v>9</v>
      </c>
      <c r="C568" s="3" t="s">
        <v>15</v>
      </c>
      <c r="D568" s="4">
        <v>3</v>
      </c>
      <c r="E568" s="4">
        <v>3</v>
      </c>
      <c r="F568" s="3" t="s">
        <v>23</v>
      </c>
      <c r="G568" s="3" t="s">
        <v>2055</v>
      </c>
      <c r="H568" s="3" t="s">
        <v>17</v>
      </c>
      <c r="I568" s="3" t="str">
        <f t="shared" si="8"/>
        <v>AHCLSK404_AHCLSK409_Learning Activity 9 - [TYPE: quiz, ID: blank]</v>
      </c>
      <c r="J568" s="6">
        <f>IF(RIGHT(TRIM(H568),6)="_FINAL",1,0)</f>
        <v>0</v>
      </c>
      <c r="K568">
        <f>IF(RIGHT(TRIM(H568),4)="_SSP",1,0)</f>
        <v>0</v>
      </c>
    </row>
    <row r="569" spans="1:11" ht="18" customHeight="1" x14ac:dyDescent="0.2">
      <c r="A569" s="3" t="s">
        <v>1205</v>
      </c>
      <c r="B569" s="3" t="s">
        <v>9</v>
      </c>
      <c r="C569" s="3" t="s">
        <v>15</v>
      </c>
      <c r="D569" s="4">
        <v>3</v>
      </c>
      <c r="E569" s="4">
        <v>3</v>
      </c>
      <c r="F569" s="3" t="s">
        <v>23</v>
      </c>
      <c r="G569" s="3" t="s">
        <v>2060</v>
      </c>
      <c r="H569" s="3" t="s">
        <v>17</v>
      </c>
      <c r="I569" s="3" t="str">
        <f t="shared" si="8"/>
        <v>AHCLSK404_AHCLSK409_Learning Activity 10 - [TYPE: quiz, ID: blank]</v>
      </c>
      <c r="J569" s="6">
        <f>IF(RIGHT(TRIM(H569),6)="_FINAL",1,0)</f>
        <v>0</v>
      </c>
      <c r="K569">
        <f>IF(RIGHT(TRIM(H569),4)="_SSP",1,0)</f>
        <v>0</v>
      </c>
    </row>
    <row r="570" spans="1:11" ht="18" customHeight="1" x14ac:dyDescent="0.2">
      <c r="A570" s="3" t="s">
        <v>1205</v>
      </c>
      <c r="B570" s="3" t="s">
        <v>9</v>
      </c>
      <c r="C570" s="3" t="s">
        <v>15</v>
      </c>
      <c r="D570" s="4">
        <v>3</v>
      </c>
      <c r="E570" s="4">
        <v>3</v>
      </c>
      <c r="F570" s="3" t="s">
        <v>23</v>
      </c>
      <c r="G570" s="3" t="s">
        <v>2065</v>
      </c>
      <c r="H570" s="3" t="s">
        <v>17</v>
      </c>
      <c r="I570" s="3" t="str">
        <f t="shared" si="8"/>
        <v>AHCLSK404_AHCLSK409_Learning Activity 11 - [TYPE: quiz, ID: blank]</v>
      </c>
      <c r="J570" s="6">
        <f>IF(RIGHT(TRIM(H570),6)="_FINAL",1,0)</f>
        <v>0</v>
      </c>
      <c r="K570">
        <f>IF(RIGHT(TRIM(H570),4)="_SSP",1,0)</f>
        <v>0</v>
      </c>
    </row>
    <row r="571" spans="1:11" ht="18" customHeight="1" x14ac:dyDescent="0.2">
      <c r="A571" s="3" t="s">
        <v>1205</v>
      </c>
      <c r="B571" s="3" t="s">
        <v>9</v>
      </c>
      <c r="C571" s="3" t="s">
        <v>15</v>
      </c>
      <c r="D571" s="4">
        <v>3</v>
      </c>
      <c r="E571" s="4">
        <v>3</v>
      </c>
      <c r="F571" s="3" t="s">
        <v>23</v>
      </c>
      <c r="G571" s="3" t="s">
        <v>2073</v>
      </c>
      <c r="H571" s="3" t="s">
        <v>17</v>
      </c>
      <c r="I571" s="3" t="str">
        <f t="shared" si="8"/>
        <v>AHCLSK404_AHCLSK409_Learning Activity 12 - [TYPE: quiz, ID: blank]</v>
      </c>
      <c r="J571" s="6">
        <f>IF(RIGHT(TRIM(H571),6)="_FINAL",1,0)</f>
        <v>0</v>
      </c>
      <c r="K571">
        <f>IF(RIGHT(TRIM(H571),4)="_SSP",1,0)</f>
        <v>0</v>
      </c>
    </row>
    <row r="572" spans="1:11" ht="18" customHeight="1" x14ac:dyDescent="0.2">
      <c r="A572" s="3" t="s">
        <v>742</v>
      </c>
      <c r="B572" s="3" t="s">
        <v>9</v>
      </c>
      <c r="C572" s="3" t="s">
        <v>743</v>
      </c>
      <c r="D572" s="4">
        <v>2</v>
      </c>
      <c r="E572" s="4">
        <v>2</v>
      </c>
      <c r="F572" s="3" t="s">
        <v>11</v>
      </c>
      <c r="G572" s="3" t="s">
        <v>744</v>
      </c>
      <c r="H572" s="3" t="s">
        <v>17</v>
      </c>
      <c r="I572" s="3" t="str">
        <f t="shared" si="8"/>
        <v>AHCNAR401 Assessment Task 1 - [TYPE: assign, ID: blank]</v>
      </c>
      <c r="J572" s="6">
        <f>IF(RIGHT(TRIM(H572),6)="_FINAL",1,0)</f>
        <v>0</v>
      </c>
      <c r="K572">
        <f>IF(RIGHT(TRIM(H572),4)="_SSP",1,0)</f>
        <v>0</v>
      </c>
    </row>
    <row r="573" spans="1:11" ht="18" customHeight="1" x14ac:dyDescent="0.2">
      <c r="A573" s="3" t="s">
        <v>742</v>
      </c>
      <c r="B573" s="3" t="s">
        <v>9</v>
      </c>
      <c r="C573" s="3" t="s">
        <v>743</v>
      </c>
      <c r="D573" s="4">
        <v>2</v>
      </c>
      <c r="E573" s="4">
        <v>2</v>
      </c>
      <c r="F573" s="3" t="s">
        <v>11</v>
      </c>
      <c r="G573" s="3" t="s">
        <v>745</v>
      </c>
      <c r="H573" s="3" t="s">
        <v>17</v>
      </c>
      <c r="I573" s="3" t="str">
        <f t="shared" si="8"/>
        <v>AHCNAR401 Assessment Task 2 - [TYPE: assign, ID: blank]</v>
      </c>
      <c r="J573" s="6">
        <f>IF(RIGHT(TRIM(H573),6)="_FINAL",1,0)</f>
        <v>0</v>
      </c>
      <c r="K573">
        <f>IF(RIGHT(TRIM(H573),4)="_SSP",1,0)</f>
        <v>0</v>
      </c>
    </row>
    <row r="574" spans="1:11" ht="18" customHeight="1" x14ac:dyDescent="0.2">
      <c r="A574" s="3" t="s">
        <v>742</v>
      </c>
      <c r="B574" s="3" t="s">
        <v>9</v>
      </c>
      <c r="C574" s="3" t="s">
        <v>743</v>
      </c>
      <c r="D574" s="4">
        <v>2</v>
      </c>
      <c r="E574" s="4">
        <v>2</v>
      </c>
      <c r="F574" s="3" t="s">
        <v>11</v>
      </c>
      <c r="G574" s="3" t="s">
        <v>746</v>
      </c>
      <c r="H574" s="3" t="s">
        <v>17</v>
      </c>
      <c r="I574" s="3" t="str">
        <f t="shared" si="8"/>
        <v>AHCNAR401 Assessment Task 3 - [TYPE: assign, ID: blank]</v>
      </c>
      <c r="J574" s="6">
        <f>IF(RIGHT(TRIM(H574),6)="_FINAL",1,0)</f>
        <v>0</v>
      </c>
      <c r="K574">
        <f>IF(RIGHT(TRIM(H574),4)="_SSP",1,0)</f>
        <v>0</v>
      </c>
    </row>
    <row r="575" spans="1:11" ht="18" customHeight="1" x14ac:dyDescent="0.2">
      <c r="A575" s="3" t="s">
        <v>742</v>
      </c>
      <c r="B575" s="3" t="s">
        <v>9</v>
      </c>
      <c r="C575" s="3" t="s">
        <v>743</v>
      </c>
      <c r="D575" s="4">
        <v>2</v>
      </c>
      <c r="E575" s="4">
        <v>2</v>
      </c>
      <c r="F575" s="3" t="s">
        <v>11</v>
      </c>
      <c r="G575" s="3" t="s">
        <v>747</v>
      </c>
      <c r="H575" s="3" t="s">
        <v>17</v>
      </c>
      <c r="I575" s="3" t="str">
        <f t="shared" si="8"/>
        <v>AHCNAR401 Assessment Task 4 - [TYPE: assign, ID: blank]</v>
      </c>
      <c r="J575" s="6">
        <f>IF(RIGHT(TRIM(H575),6)="_FINAL",1,0)</f>
        <v>0</v>
      </c>
      <c r="K575">
        <f>IF(RIGHT(TRIM(H575),4)="_SSP",1,0)</f>
        <v>0</v>
      </c>
    </row>
    <row r="576" spans="1:11" ht="18" customHeight="1" x14ac:dyDescent="0.2">
      <c r="A576" s="3" t="s">
        <v>742</v>
      </c>
      <c r="B576" s="3" t="s">
        <v>9</v>
      </c>
      <c r="C576" s="3" t="s">
        <v>743</v>
      </c>
      <c r="D576" s="4">
        <v>2</v>
      </c>
      <c r="E576" s="4">
        <v>2</v>
      </c>
      <c r="F576" s="3" t="s">
        <v>11</v>
      </c>
      <c r="G576" s="3" t="s">
        <v>748</v>
      </c>
      <c r="H576" s="3" t="s">
        <v>17</v>
      </c>
      <c r="I576" s="3" t="str">
        <f t="shared" si="8"/>
        <v>AHCNAR402 Assessment Task 1 - [TYPE: assign, ID: blank]</v>
      </c>
      <c r="J576" s="6">
        <f>IF(RIGHT(TRIM(H576),6)="_FINAL",1,0)</f>
        <v>0</v>
      </c>
      <c r="K576">
        <f>IF(RIGHT(TRIM(H576),4)="_SSP",1,0)</f>
        <v>0</v>
      </c>
    </row>
    <row r="577" spans="1:11" ht="18" customHeight="1" x14ac:dyDescent="0.2">
      <c r="A577" s="3" t="s">
        <v>742</v>
      </c>
      <c r="B577" s="3" t="s">
        <v>9</v>
      </c>
      <c r="C577" s="3" t="s">
        <v>743</v>
      </c>
      <c r="D577" s="4">
        <v>2</v>
      </c>
      <c r="E577" s="4">
        <v>2</v>
      </c>
      <c r="F577" s="3" t="s">
        <v>11</v>
      </c>
      <c r="G577" s="3" t="s">
        <v>749</v>
      </c>
      <c r="H577" s="3" t="s">
        <v>17</v>
      </c>
      <c r="I577" s="3" t="str">
        <f t="shared" si="8"/>
        <v>AHCNAR402 Assessment Task 2 - [TYPE: assign, ID: blank]</v>
      </c>
      <c r="J577" s="6">
        <f>IF(RIGHT(TRIM(H577),6)="_FINAL",1,0)</f>
        <v>0</v>
      </c>
      <c r="K577">
        <f>IF(RIGHT(TRIM(H577),4)="_SSP",1,0)</f>
        <v>0</v>
      </c>
    </row>
    <row r="578" spans="1:11" ht="18" customHeight="1" x14ac:dyDescent="0.2">
      <c r="A578" s="3" t="s">
        <v>742</v>
      </c>
      <c r="B578" s="3" t="s">
        <v>9</v>
      </c>
      <c r="C578" s="3" t="s">
        <v>743</v>
      </c>
      <c r="D578" s="4">
        <v>2</v>
      </c>
      <c r="E578" s="4">
        <v>2</v>
      </c>
      <c r="F578" s="3" t="s">
        <v>11</v>
      </c>
      <c r="G578" s="3" t="s">
        <v>750</v>
      </c>
      <c r="H578" s="3" t="s">
        <v>17</v>
      </c>
      <c r="I578" s="3" t="str">
        <f t="shared" si="8"/>
        <v>AHCNAR402 Assessment Task 3 - [TYPE: assign, ID: blank]</v>
      </c>
      <c r="J578" s="6">
        <f>IF(RIGHT(TRIM(H578),6)="_FINAL",1,0)</f>
        <v>0</v>
      </c>
      <c r="K578">
        <f>IF(RIGHT(TRIM(H578),4)="_SSP",1,0)</f>
        <v>0</v>
      </c>
    </row>
    <row r="579" spans="1:11" ht="18" customHeight="1" x14ac:dyDescent="0.2">
      <c r="A579" s="3" t="s">
        <v>742</v>
      </c>
      <c r="B579" s="3" t="s">
        <v>9</v>
      </c>
      <c r="C579" s="3" t="s">
        <v>743</v>
      </c>
      <c r="D579" s="4">
        <v>2</v>
      </c>
      <c r="E579" s="4">
        <v>2</v>
      </c>
      <c r="F579" s="3" t="s">
        <v>33</v>
      </c>
      <c r="G579" s="3" t="s">
        <v>222</v>
      </c>
      <c r="H579" s="3" t="s">
        <v>17</v>
      </c>
      <c r="I579" s="3" t="str">
        <f t="shared" ref="I579:I642" si="9">G579&amp;" - [TYPE: "&amp;F579&amp;", ID: "&amp;IF(H579="","blank",H579)&amp;"]"</f>
        <v>Checklist Compliant Moodle Shell - [TYPE: checklist, ID: blank]</v>
      </c>
      <c r="J579" s="6">
        <f>IF(RIGHT(TRIM(H579),6)="_FINAL",1,0)</f>
        <v>0</v>
      </c>
      <c r="K579">
        <f>IF(RIGHT(TRIM(H579),4)="_SSP",1,0)</f>
        <v>0</v>
      </c>
    </row>
    <row r="580" spans="1:11" ht="18" customHeight="1" x14ac:dyDescent="0.2">
      <c r="A580" s="3" t="s">
        <v>742</v>
      </c>
      <c r="B580" s="3" t="s">
        <v>9</v>
      </c>
      <c r="C580" s="3" t="s">
        <v>743</v>
      </c>
      <c r="D580" s="4">
        <v>2</v>
      </c>
      <c r="E580" s="4">
        <v>2</v>
      </c>
      <c r="F580" s="3" t="s">
        <v>11</v>
      </c>
      <c r="G580" s="3" t="s">
        <v>751</v>
      </c>
      <c r="H580" s="3" t="s">
        <v>17</v>
      </c>
      <c r="I580" s="3" t="str">
        <f t="shared" si="9"/>
        <v>AHCNAR401 Assessment Map - [TYPE: assign, ID: blank]</v>
      </c>
      <c r="J580" s="6">
        <f>IF(RIGHT(TRIM(H580),6)="_FINAL",1,0)</f>
        <v>0</v>
      </c>
      <c r="K580">
        <f>IF(RIGHT(TRIM(H580),4)="_SSP",1,0)</f>
        <v>0</v>
      </c>
    </row>
    <row r="581" spans="1:11" ht="18" customHeight="1" x14ac:dyDescent="0.2">
      <c r="A581" s="3" t="s">
        <v>742</v>
      </c>
      <c r="B581" s="3" t="s">
        <v>9</v>
      </c>
      <c r="C581" s="3" t="s">
        <v>743</v>
      </c>
      <c r="D581" s="4">
        <v>2</v>
      </c>
      <c r="E581" s="4">
        <v>2</v>
      </c>
      <c r="F581" s="3" t="s">
        <v>11</v>
      </c>
      <c r="G581" s="3" t="s">
        <v>752</v>
      </c>
      <c r="H581" s="3" t="s">
        <v>17</v>
      </c>
      <c r="I581" s="3" t="str">
        <f t="shared" si="9"/>
        <v>AHCNAR402 Delivery Map - [TYPE: assign, ID: blank]</v>
      </c>
      <c r="J581" s="6">
        <f>IF(RIGHT(TRIM(H581),6)="_FINAL",1,0)</f>
        <v>0</v>
      </c>
      <c r="K581">
        <f>IF(RIGHT(TRIM(H581),4)="_SSP",1,0)</f>
        <v>0</v>
      </c>
    </row>
    <row r="582" spans="1:11" ht="18" customHeight="1" x14ac:dyDescent="0.2">
      <c r="A582" s="3" t="s">
        <v>742</v>
      </c>
      <c r="B582" s="3" t="s">
        <v>9</v>
      </c>
      <c r="C582" s="3" t="s">
        <v>743</v>
      </c>
      <c r="D582" s="4">
        <v>2</v>
      </c>
      <c r="E582" s="4">
        <v>2</v>
      </c>
      <c r="F582" s="3" t="s">
        <v>11</v>
      </c>
      <c r="G582" s="3" t="s">
        <v>753</v>
      </c>
      <c r="H582" s="3" t="s">
        <v>17</v>
      </c>
      <c r="I582" s="3" t="str">
        <f t="shared" si="9"/>
        <v>AHCNAR401 Assessment Tool- Assessor Version - [TYPE: assign, ID: blank]</v>
      </c>
      <c r="J582" s="6">
        <f>IF(RIGHT(TRIM(H582),6)="_FINAL",1,0)</f>
        <v>0</v>
      </c>
      <c r="K582">
        <f>IF(RIGHT(TRIM(H582),4)="_SSP",1,0)</f>
        <v>0</v>
      </c>
    </row>
    <row r="583" spans="1:11" ht="18" customHeight="1" x14ac:dyDescent="0.2">
      <c r="A583" s="3" t="s">
        <v>742</v>
      </c>
      <c r="B583" s="3" t="s">
        <v>9</v>
      </c>
      <c r="C583" s="3" t="s">
        <v>743</v>
      </c>
      <c r="D583" s="4">
        <v>2</v>
      </c>
      <c r="E583" s="4">
        <v>2</v>
      </c>
      <c r="F583" s="3" t="s">
        <v>11</v>
      </c>
      <c r="G583" s="3" t="s">
        <v>754</v>
      </c>
      <c r="H583" s="3" t="s">
        <v>17</v>
      </c>
      <c r="I583" s="3" t="str">
        <f t="shared" si="9"/>
        <v>AHCNAR402 Assessment Map - [TYPE: assign, ID: blank]</v>
      </c>
      <c r="J583" s="6">
        <f>IF(RIGHT(TRIM(H583),6)="_FINAL",1,0)</f>
        <v>0</v>
      </c>
      <c r="K583">
        <f>IF(RIGHT(TRIM(H583),4)="_SSP",1,0)</f>
        <v>0</v>
      </c>
    </row>
    <row r="584" spans="1:11" ht="18" customHeight="1" x14ac:dyDescent="0.2">
      <c r="A584" s="3" t="s">
        <v>742</v>
      </c>
      <c r="B584" s="3" t="s">
        <v>9</v>
      </c>
      <c r="C584" s="3" t="s">
        <v>743</v>
      </c>
      <c r="D584" s="4">
        <v>2</v>
      </c>
      <c r="E584" s="4">
        <v>2</v>
      </c>
      <c r="F584" s="3" t="s">
        <v>11</v>
      </c>
      <c r="G584" s="3" t="s">
        <v>755</v>
      </c>
      <c r="H584" s="3" t="s">
        <v>17</v>
      </c>
      <c r="I584" s="3" t="str">
        <f t="shared" si="9"/>
        <v>AHCNAR401 Delivery plan - [TYPE: assign, ID: blank]</v>
      </c>
      <c r="J584" s="6">
        <f>IF(RIGHT(TRIM(H584),6)="_FINAL",1,0)</f>
        <v>0</v>
      </c>
      <c r="K584">
        <f>IF(RIGHT(TRIM(H584),4)="_SSP",1,0)</f>
        <v>0</v>
      </c>
    </row>
    <row r="585" spans="1:11" ht="18" customHeight="1" x14ac:dyDescent="0.2">
      <c r="A585" s="3" t="s">
        <v>742</v>
      </c>
      <c r="B585" s="3" t="s">
        <v>9</v>
      </c>
      <c r="C585" s="3" t="s">
        <v>743</v>
      </c>
      <c r="D585" s="4">
        <v>2</v>
      </c>
      <c r="E585" s="4">
        <v>2</v>
      </c>
      <c r="F585" s="3" t="s">
        <v>33</v>
      </c>
      <c r="G585" s="3" t="s">
        <v>36</v>
      </c>
      <c r="H585" s="3" t="s">
        <v>17</v>
      </c>
      <c r="I585" s="3" t="str">
        <f t="shared" si="9"/>
        <v>Moodle Shell Completion Checklist - [TYPE: checklist, ID: blank]</v>
      </c>
      <c r="J585" s="6">
        <f>IF(RIGHT(TRIM(H585),6)="_FINAL",1,0)</f>
        <v>0</v>
      </c>
      <c r="K585">
        <f>IF(RIGHT(TRIM(H585),4)="_SSP",1,0)</f>
        <v>0</v>
      </c>
    </row>
    <row r="586" spans="1:11" ht="18" customHeight="1" x14ac:dyDescent="0.2">
      <c r="A586" s="3" t="s">
        <v>742</v>
      </c>
      <c r="B586" s="3" t="s">
        <v>9</v>
      </c>
      <c r="C586" s="3" t="s">
        <v>743</v>
      </c>
      <c r="D586" s="4">
        <v>2</v>
      </c>
      <c r="E586" s="4">
        <v>2</v>
      </c>
      <c r="F586" s="3" t="s">
        <v>11</v>
      </c>
      <c r="G586" s="3" t="s">
        <v>816</v>
      </c>
      <c r="H586" s="3" t="s">
        <v>17</v>
      </c>
      <c r="I586" s="3" t="str">
        <f t="shared" si="9"/>
        <v>Unit Guide AHCNAR401 Supervise natural area restoration works - [TYPE: assign, ID: blank]</v>
      </c>
      <c r="J586" s="6">
        <f>IF(RIGHT(TRIM(H586),6)="_FINAL",1,0)</f>
        <v>0</v>
      </c>
      <c r="K586">
        <f>IF(RIGHT(TRIM(H586),4)="_SSP",1,0)</f>
        <v>0</v>
      </c>
    </row>
    <row r="587" spans="1:11" ht="18" customHeight="1" x14ac:dyDescent="0.2">
      <c r="A587" s="3" t="s">
        <v>742</v>
      </c>
      <c r="B587" s="3" t="s">
        <v>9</v>
      </c>
      <c r="C587" s="3" t="s">
        <v>743</v>
      </c>
      <c r="D587" s="4">
        <v>2</v>
      </c>
      <c r="E587" s="4">
        <v>2</v>
      </c>
      <c r="F587" s="3" t="s">
        <v>11</v>
      </c>
      <c r="G587" s="3" t="s">
        <v>837</v>
      </c>
      <c r="H587" s="3" t="s">
        <v>17</v>
      </c>
      <c r="I587" s="3" t="str">
        <f t="shared" si="9"/>
        <v>Unit Guide AHCNAR402 Plan implementation of revegetation works - [TYPE: assign, ID: blank]</v>
      </c>
      <c r="J587" s="6">
        <f>IF(RIGHT(TRIM(H587),6)="_FINAL",1,0)</f>
        <v>0</v>
      </c>
      <c r="K587">
        <f>IF(RIGHT(TRIM(H587),4)="_SSP",1,0)</f>
        <v>0</v>
      </c>
    </row>
    <row r="588" spans="1:11" ht="18" customHeight="1" x14ac:dyDescent="0.2">
      <c r="A588" s="3" t="s">
        <v>742</v>
      </c>
      <c r="B588" s="3" t="s">
        <v>9</v>
      </c>
      <c r="C588" s="3" t="s">
        <v>743</v>
      </c>
      <c r="D588" s="4">
        <v>2</v>
      </c>
      <c r="E588" s="4">
        <v>2</v>
      </c>
      <c r="F588" s="3" t="s">
        <v>11</v>
      </c>
      <c r="G588" s="3" t="s">
        <v>751</v>
      </c>
      <c r="H588" s="3" t="s">
        <v>17</v>
      </c>
      <c r="I588" s="3" t="str">
        <f t="shared" si="9"/>
        <v>AHCNAR401 Assessment Map - [TYPE: assign, ID: blank]</v>
      </c>
      <c r="J588" s="6">
        <f>IF(RIGHT(TRIM(H588),6)="_FINAL",1,0)</f>
        <v>0</v>
      </c>
      <c r="K588">
        <f>IF(RIGHT(TRIM(H588),4)="_SSP",1,0)</f>
        <v>0</v>
      </c>
    </row>
    <row r="589" spans="1:11" ht="18" customHeight="1" x14ac:dyDescent="0.2">
      <c r="A589" s="3" t="s">
        <v>742</v>
      </c>
      <c r="B589" s="3" t="s">
        <v>9</v>
      </c>
      <c r="C589" s="3" t="s">
        <v>743</v>
      </c>
      <c r="D589" s="4">
        <v>2</v>
      </c>
      <c r="E589" s="4">
        <v>2</v>
      </c>
      <c r="F589" s="3" t="s">
        <v>11</v>
      </c>
      <c r="G589" s="3" t="s">
        <v>754</v>
      </c>
      <c r="H589" s="3" t="s">
        <v>17</v>
      </c>
      <c r="I589" s="3" t="str">
        <f t="shared" si="9"/>
        <v>AHCNAR402 Assessment Map - [TYPE: assign, ID: blank]</v>
      </c>
      <c r="J589" s="6">
        <f>IF(RIGHT(TRIM(H589),6)="_FINAL",1,0)</f>
        <v>0</v>
      </c>
      <c r="K589">
        <f>IF(RIGHT(TRIM(H589),4)="_SSP",1,0)</f>
        <v>0</v>
      </c>
    </row>
    <row r="590" spans="1:11" ht="18" customHeight="1" x14ac:dyDescent="0.2">
      <c r="A590" s="3" t="s">
        <v>742</v>
      </c>
      <c r="B590" s="3" t="s">
        <v>9</v>
      </c>
      <c r="C590" s="3" t="s">
        <v>743</v>
      </c>
      <c r="D590" s="4">
        <v>2</v>
      </c>
      <c r="E590" s="4">
        <v>2</v>
      </c>
      <c r="F590" s="3" t="s">
        <v>11</v>
      </c>
      <c r="G590" s="3" t="s">
        <v>866</v>
      </c>
      <c r="H590" s="3" t="s">
        <v>17</v>
      </c>
      <c r="I590" s="3" t="str">
        <f t="shared" si="9"/>
        <v>AHCNAR402 Delivery plan - [TYPE: assign, ID: blank]</v>
      </c>
      <c r="J590" s="6">
        <f>IF(RIGHT(TRIM(H590),6)="_FINAL",1,0)</f>
        <v>0</v>
      </c>
      <c r="K590">
        <f>IF(RIGHT(TRIM(H590),4)="_SSP",1,0)</f>
        <v>0</v>
      </c>
    </row>
    <row r="591" spans="1:11" ht="18" customHeight="1" x14ac:dyDescent="0.2">
      <c r="A591" s="3" t="s">
        <v>742</v>
      </c>
      <c r="B591" s="3" t="s">
        <v>9</v>
      </c>
      <c r="C591" s="3" t="s">
        <v>743</v>
      </c>
      <c r="D591" s="4">
        <v>2</v>
      </c>
      <c r="E591" s="4">
        <v>2</v>
      </c>
      <c r="F591" s="3" t="s">
        <v>11</v>
      </c>
      <c r="G591" s="3" t="s">
        <v>870</v>
      </c>
      <c r="H591" s="3" t="s">
        <v>17</v>
      </c>
      <c r="I591" s="3" t="str">
        <f t="shared" si="9"/>
        <v>AHCNAR401 Assessor Assessment Tool - [TYPE: assign, ID: blank]</v>
      </c>
      <c r="J591" s="6">
        <f>IF(RIGHT(TRIM(H591),6)="_FINAL",1,0)</f>
        <v>0</v>
      </c>
      <c r="K591">
        <f>IF(RIGHT(TRIM(H591),4)="_SSP",1,0)</f>
        <v>0</v>
      </c>
    </row>
    <row r="592" spans="1:11" ht="18" customHeight="1" x14ac:dyDescent="0.2">
      <c r="A592" s="3" t="s">
        <v>742</v>
      </c>
      <c r="B592" s="3" t="s">
        <v>9</v>
      </c>
      <c r="C592" s="3" t="s">
        <v>743</v>
      </c>
      <c r="D592" s="4">
        <v>2</v>
      </c>
      <c r="E592" s="4">
        <v>2</v>
      </c>
      <c r="F592" s="3" t="s">
        <v>11</v>
      </c>
      <c r="G592" s="3" t="s">
        <v>889</v>
      </c>
      <c r="H592" s="3" t="s">
        <v>17</v>
      </c>
      <c r="I592" s="3" t="str">
        <f t="shared" si="9"/>
        <v>AHCNAR402 Assessor Assessment Tool - [TYPE: assign, ID: blank]</v>
      </c>
      <c r="J592" s="6">
        <f>IF(RIGHT(TRIM(H592),6)="_FINAL",1,0)</f>
        <v>0</v>
      </c>
      <c r="K592">
        <f>IF(RIGHT(TRIM(H592),4)="_SSP",1,0)</f>
        <v>0</v>
      </c>
    </row>
    <row r="593" spans="1:11" ht="18" customHeight="1" x14ac:dyDescent="0.2">
      <c r="A593" s="3" t="s">
        <v>742</v>
      </c>
      <c r="B593" s="3" t="s">
        <v>9</v>
      </c>
      <c r="C593" s="3" t="s">
        <v>743</v>
      </c>
      <c r="D593" s="4">
        <v>2</v>
      </c>
      <c r="E593" s="4">
        <v>2</v>
      </c>
      <c r="F593" s="3" t="s">
        <v>11</v>
      </c>
      <c r="G593" s="3" t="s">
        <v>907</v>
      </c>
      <c r="H593" s="3" t="s">
        <v>17</v>
      </c>
      <c r="I593" s="3" t="str">
        <f t="shared" si="9"/>
        <v>AHCNAR401 &amp; AHCNAR402 Learning Resources - [TYPE: assign, ID: blank]</v>
      </c>
      <c r="J593" s="6">
        <f>IF(RIGHT(TRIM(H593),6)="_FINAL",1,0)</f>
        <v>0</v>
      </c>
      <c r="K593">
        <f>IF(RIGHT(TRIM(H593),4)="_SSP",1,0)</f>
        <v>0</v>
      </c>
    </row>
    <row r="594" spans="1:11" ht="18" customHeight="1" x14ac:dyDescent="0.2">
      <c r="A594" s="3" t="s">
        <v>742</v>
      </c>
      <c r="B594" s="3" t="s">
        <v>9</v>
      </c>
      <c r="C594" s="3" t="s">
        <v>743</v>
      </c>
      <c r="D594" s="4">
        <v>2</v>
      </c>
      <c r="E594" s="4">
        <v>2</v>
      </c>
      <c r="F594" s="3" t="s">
        <v>23</v>
      </c>
      <c r="G594" s="3" t="s">
        <v>921</v>
      </c>
      <c r="H594" s="3" t="s">
        <v>922</v>
      </c>
      <c r="I594" s="3" t="str">
        <f t="shared" si="9"/>
        <v>AHCNAR402 SSP  Quiz - [TYPE: quiz, ID: AHCNAR402_1_1_6169_SSP]</v>
      </c>
      <c r="J594" s="6">
        <f>IF(RIGHT(TRIM(H594),6)="_FINAL",1,0)</f>
        <v>0</v>
      </c>
      <c r="K594">
        <f>IF(RIGHT(TRIM(H594),4)="_SSP",1,0)</f>
        <v>1</v>
      </c>
    </row>
    <row r="595" spans="1:11" ht="18" customHeight="1" x14ac:dyDescent="0.2">
      <c r="A595" s="3" t="s">
        <v>742</v>
      </c>
      <c r="B595" s="3" t="s">
        <v>9</v>
      </c>
      <c r="C595" s="3" t="s">
        <v>743</v>
      </c>
      <c r="D595" s="4">
        <v>2</v>
      </c>
      <c r="E595" s="4">
        <v>2</v>
      </c>
      <c r="F595" s="3" t="s">
        <v>23</v>
      </c>
      <c r="G595" s="3" t="s">
        <v>941</v>
      </c>
      <c r="H595" s="3" t="s">
        <v>942</v>
      </c>
      <c r="I595" s="3" t="str">
        <f t="shared" si="9"/>
        <v>AHCNAR401 SSP Quiz - [TYPE: quiz, ID: AHCNAR401_1_1_6169_SSP]</v>
      </c>
      <c r="J595" s="6">
        <f>IF(RIGHT(TRIM(H595),6)="_FINAL",1,0)</f>
        <v>0</v>
      </c>
      <c r="K595">
        <f>IF(RIGHT(TRIM(H595),4)="_SSP",1,0)</f>
        <v>1</v>
      </c>
    </row>
    <row r="596" spans="1:11" ht="18" customHeight="1" x14ac:dyDescent="0.2">
      <c r="A596" s="3" t="s">
        <v>742</v>
      </c>
      <c r="B596" s="3" t="s">
        <v>9</v>
      </c>
      <c r="C596" s="3" t="s">
        <v>743</v>
      </c>
      <c r="D596" s="4">
        <v>2</v>
      </c>
      <c r="E596" s="4">
        <v>2</v>
      </c>
      <c r="F596" s="3" t="s">
        <v>11</v>
      </c>
      <c r="G596" s="3" t="s">
        <v>973</v>
      </c>
      <c r="H596" s="3" t="s">
        <v>974</v>
      </c>
      <c r="I596" s="3" t="str">
        <f t="shared" si="9"/>
        <v>Assessment  AHCNAR401 Final Result - [TYPE: assign, ID: AHCNAR401_1_1_6169_FINAL]</v>
      </c>
      <c r="J596" s="6">
        <f>IF(RIGHT(TRIM(H596),6)="_FINAL",1,0)</f>
        <v>1</v>
      </c>
      <c r="K596">
        <f>IF(RIGHT(TRIM(H596),4)="_SSP",1,0)</f>
        <v>0</v>
      </c>
    </row>
    <row r="597" spans="1:11" ht="18" customHeight="1" x14ac:dyDescent="0.2">
      <c r="A597" s="3" t="s">
        <v>742</v>
      </c>
      <c r="B597" s="3" t="s">
        <v>9</v>
      </c>
      <c r="C597" s="3" t="s">
        <v>743</v>
      </c>
      <c r="D597" s="4">
        <v>2</v>
      </c>
      <c r="E597" s="4">
        <v>2</v>
      </c>
      <c r="F597" s="3" t="s">
        <v>11</v>
      </c>
      <c r="G597" s="3" t="s">
        <v>991</v>
      </c>
      <c r="H597" s="3" t="s">
        <v>992</v>
      </c>
      <c r="I597" s="3" t="str">
        <f t="shared" si="9"/>
        <v>Assessment  AHCNAR402  Final Result - [TYPE: assign, ID: AHCNAR402_1_1_6169_FINAL]</v>
      </c>
      <c r="J597" s="6">
        <f>IF(RIGHT(TRIM(H597),6)="_FINAL",1,0)</f>
        <v>1</v>
      </c>
      <c r="K597">
        <f>IF(RIGHT(TRIM(H597),4)="_SSP",1,0)</f>
        <v>0</v>
      </c>
    </row>
    <row r="598" spans="1:11" ht="18" customHeight="1" x14ac:dyDescent="0.2">
      <c r="A598" s="3" t="s">
        <v>742</v>
      </c>
      <c r="B598" s="3" t="s">
        <v>9</v>
      </c>
      <c r="C598" s="3" t="s">
        <v>743</v>
      </c>
      <c r="D598" s="4">
        <v>2</v>
      </c>
      <c r="E598" s="4">
        <v>2</v>
      </c>
      <c r="F598" s="3" t="s">
        <v>11</v>
      </c>
      <c r="G598" s="3" t="s">
        <v>1065</v>
      </c>
      <c r="H598" s="3" t="s">
        <v>17</v>
      </c>
      <c r="I598" s="3" t="str">
        <f t="shared" si="9"/>
        <v>AHCNAR402 Assessment Task 4 - [TYPE: assign, ID: blank]</v>
      </c>
      <c r="J598" s="6">
        <f>IF(RIGHT(TRIM(H598),6)="_FINAL",1,0)</f>
        <v>0</v>
      </c>
      <c r="K598">
        <f>IF(RIGHT(TRIM(H598),4)="_SSP",1,0)</f>
        <v>0</v>
      </c>
    </row>
    <row r="599" spans="1:11" ht="18" customHeight="1" x14ac:dyDescent="0.2">
      <c r="A599" s="3" t="s">
        <v>742</v>
      </c>
      <c r="B599" s="3" t="s">
        <v>9</v>
      </c>
      <c r="C599" s="3" t="s">
        <v>743</v>
      </c>
      <c r="D599" s="4">
        <v>2</v>
      </c>
      <c r="E599" s="4">
        <v>2</v>
      </c>
      <c r="F599" s="3" t="s">
        <v>11</v>
      </c>
      <c r="G599" s="3" t="s">
        <v>1080</v>
      </c>
      <c r="H599" s="3" t="s">
        <v>17</v>
      </c>
      <c r="I599" s="3" t="str">
        <f t="shared" si="9"/>
        <v>AHCNAR402 Assessment Tool -Assessor Version - [TYPE: assign, ID: blank]</v>
      </c>
      <c r="J599" s="6">
        <f>IF(RIGHT(TRIM(H599),6)="_FINAL",1,0)</f>
        <v>0</v>
      </c>
      <c r="K599">
        <f>IF(RIGHT(TRIM(H599),4)="_SSP",1,0)</f>
        <v>0</v>
      </c>
    </row>
    <row r="600" spans="1:11" ht="18" customHeight="1" x14ac:dyDescent="0.2">
      <c r="A600" s="3" t="s">
        <v>742</v>
      </c>
      <c r="B600" s="3" t="s">
        <v>9</v>
      </c>
      <c r="C600" s="3" t="s">
        <v>743</v>
      </c>
      <c r="D600" s="4">
        <v>2</v>
      </c>
      <c r="E600" s="4">
        <v>2</v>
      </c>
      <c r="F600" s="3" t="s">
        <v>11</v>
      </c>
      <c r="G600" s="3" t="s">
        <v>755</v>
      </c>
      <c r="H600" s="3" t="s">
        <v>17</v>
      </c>
      <c r="I600" s="3" t="str">
        <f t="shared" si="9"/>
        <v>AHCNAR401 Delivery plan - [TYPE: assign, ID: blank]</v>
      </c>
      <c r="J600" s="6">
        <f>IF(RIGHT(TRIM(H600),6)="_FINAL",1,0)</f>
        <v>0</v>
      </c>
      <c r="K600">
        <f>IF(RIGHT(TRIM(H600),4)="_SSP",1,0)</f>
        <v>0</v>
      </c>
    </row>
    <row r="601" spans="1:11" ht="18" customHeight="1" x14ac:dyDescent="0.2">
      <c r="A601" s="3" t="s">
        <v>129</v>
      </c>
      <c r="B601" s="3" t="s">
        <v>9</v>
      </c>
      <c r="C601" s="3" t="s">
        <v>103</v>
      </c>
      <c r="D601" s="4">
        <v>0</v>
      </c>
      <c r="E601" s="4">
        <v>4</v>
      </c>
      <c r="F601" s="3" t="s">
        <v>11</v>
      </c>
      <c r="G601" s="3" t="s">
        <v>130</v>
      </c>
      <c r="H601" s="3" t="s">
        <v>17</v>
      </c>
      <c r="I601" s="3" t="str">
        <f t="shared" si="9"/>
        <v>Assessment Task 5 Working safely with horses workshop - [TYPE: assign, ID: blank]</v>
      </c>
      <c r="J601" s="6">
        <f>IF(RIGHT(TRIM(H601),6)="_FINAL",1,0)</f>
        <v>0</v>
      </c>
      <c r="K601">
        <f>IF(RIGHT(TRIM(H601),4)="_SSP",1,0)</f>
        <v>0</v>
      </c>
    </row>
    <row r="602" spans="1:11" ht="18" customHeight="1" x14ac:dyDescent="0.2">
      <c r="A602" s="3" t="s">
        <v>129</v>
      </c>
      <c r="B602" s="3" t="s">
        <v>9</v>
      </c>
      <c r="C602" s="3" t="s">
        <v>103</v>
      </c>
      <c r="D602" s="4">
        <v>0</v>
      </c>
      <c r="E602" s="4">
        <v>4</v>
      </c>
      <c r="F602" s="3" t="s">
        <v>11</v>
      </c>
      <c r="G602" s="3" t="s">
        <v>1690</v>
      </c>
      <c r="H602" s="3" t="s">
        <v>1691</v>
      </c>
      <c r="I602" s="3" t="str">
        <f t="shared" si="9"/>
        <v>AHCOHS301A Final Result - [TYPE: assign, ID: AHCOHS301A_1_1_5870_FINAL]</v>
      </c>
      <c r="J602" s="6">
        <f>IF(RIGHT(TRIM(H602),6)="_FINAL",1,0)</f>
        <v>1</v>
      </c>
      <c r="K602">
        <f>IF(RIGHT(TRIM(H602),4)="_SSP",1,0)</f>
        <v>0</v>
      </c>
    </row>
    <row r="603" spans="1:11" ht="18" customHeight="1" x14ac:dyDescent="0.2">
      <c r="A603" s="3" t="s">
        <v>129</v>
      </c>
      <c r="B603" s="3" t="s">
        <v>9</v>
      </c>
      <c r="C603" s="3" t="s">
        <v>103</v>
      </c>
      <c r="D603" s="4">
        <v>0</v>
      </c>
      <c r="E603" s="4">
        <v>4</v>
      </c>
      <c r="F603" s="3" t="s">
        <v>33</v>
      </c>
      <c r="G603" s="3" t="s">
        <v>36</v>
      </c>
      <c r="H603" s="3" t="s">
        <v>17</v>
      </c>
      <c r="I603" s="3" t="str">
        <f t="shared" si="9"/>
        <v>Moodle Shell Completion Checklist - [TYPE: checklist, ID: blank]</v>
      </c>
      <c r="J603" s="6">
        <f>IF(RIGHT(TRIM(H603),6)="_FINAL",1,0)</f>
        <v>0</v>
      </c>
      <c r="K603">
        <f>IF(RIGHT(TRIM(H603),4)="_SSP",1,0)</f>
        <v>0</v>
      </c>
    </row>
    <row r="604" spans="1:11" ht="18" customHeight="1" x14ac:dyDescent="0.2">
      <c r="A604" s="3" t="s">
        <v>129</v>
      </c>
      <c r="B604" s="3" t="s">
        <v>9</v>
      </c>
      <c r="C604" s="3" t="s">
        <v>103</v>
      </c>
      <c r="D604" s="4">
        <v>0</v>
      </c>
      <c r="E604" s="4">
        <v>4</v>
      </c>
      <c r="F604" s="3" t="s">
        <v>23</v>
      </c>
      <c r="G604" s="3" t="s">
        <v>3117</v>
      </c>
      <c r="H604" s="3" t="s">
        <v>3118</v>
      </c>
      <c r="I604" s="3" t="str">
        <f t="shared" si="9"/>
        <v>SSP Learning Activity AHCWHS301A - [TYPE: quiz, ID: AHCOHS301A_1_1_5870_SSP]</v>
      </c>
      <c r="J604" s="6">
        <f>IF(RIGHT(TRIM(H604),6)="_FINAL",1,0)</f>
        <v>0</v>
      </c>
      <c r="K604">
        <f>IF(RIGHT(TRIM(H604),4)="_SSP",1,0)</f>
        <v>1</v>
      </c>
    </row>
    <row r="605" spans="1:11" ht="18" customHeight="1" x14ac:dyDescent="0.2">
      <c r="A605" s="3" t="s">
        <v>129</v>
      </c>
      <c r="B605" s="3" t="s">
        <v>9</v>
      </c>
      <c r="C605" s="3" t="s">
        <v>103</v>
      </c>
      <c r="D605" s="4">
        <v>0</v>
      </c>
      <c r="E605" s="4">
        <v>4</v>
      </c>
      <c r="F605" s="3" t="s">
        <v>23</v>
      </c>
      <c r="G605" s="3" t="s">
        <v>3143</v>
      </c>
      <c r="H605" s="3" t="s">
        <v>17</v>
      </c>
      <c r="I605" s="3" t="str">
        <f t="shared" si="9"/>
        <v>Assessment Task 2 AHCOHS301A Contribute to OHS Process Quiz 2 - [TYPE: quiz, ID: blank]</v>
      </c>
      <c r="J605" s="6">
        <f>IF(RIGHT(TRIM(H605),6)="_FINAL",1,0)</f>
        <v>0</v>
      </c>
      <c r="K605">
        <f>IF(RIGHT(TRIM(H605),4)="_SSP",1,0)</f>
        <v>0</v>
      </c>
    </row>
    <row r="606" spans="1:11" ht="18" customHeight="1" x14ac:dyDescent="0.2">
      <c r="A606" s="3" t="s">
        <v>129</v>
      </c>
      <c r="B606" s="3" t="s">
        <v>9</v>
      </c>
      <c r="C606" s="3" t="s">
        <v>103</v>
      </c>
      <c r="D606" s="4">
        <v>0</v>
      </c>
      <c r="E606" s="4">
        <v>4</v>
      </c>
      <c r="F606" s="3" t="s">
        <v>11</v>
      </c>
      <c r="G606" s="3" t="s">
        <v>3144</v>
      </c>
      <c r="H606" s="3" t="s">
        <v>17</v>
      </c>
      <c r="I606" s="3" t="str">
        <f t="shared" si="9"/>
        <v>Assessment Task 3 Farm Safety Checklist AHCOHS301A - [TYPE: assign, ID: blank]</v>
      </c>
      <c r="J606" s="6">
        <f>IF(RIGHT(TRIM(H606),6)="_FINAL",1,0)</f>
        <v>0</v>
      </c>
      <c r="K606">
        <f>IF(RIGHT(TRIM(H606),4)="_SSP",1,0)</f>
        <v>0</v>
      </c>
    </row>
    <row r="607" spans="1:11" ht="18" customHeight="1" x14ac:dyDescent="0.2">
      <c r="A607" s="3" t="s">
        <v>129</v>
      </c>
      <c r="B607" s="3" t="s">
        <v>9</v>
      </c>
      <c r="C607" s="3" t="s">
        <v>103</v>
      </c>
      <c r="D607" s="4">
        <v>0</v>
      </c>
      <c r="E607" s="4">
        <v>4</v>
      </c>
      <c r="F607" s="3" t="s">
        <v>11</v>
      </c>
      <c r="G607" s="3" t="s">
        <v>3145</v>
      </c>
      <c r="H607" s="3" t="s">
        <v>17</v>
      </c>
      <c r="I607" s="3" t="str">
        <f t="shared" si="9"/>
        <v>Assessment Task 4 Carry out OHS procedures AHCOHS301A - [TYPE: assign, ID: blank]</v>
      </c>
      <c r="J607" s="6">
        <f>IF(RIGHT(TRIM(H607),6)="_FINAL",1,0)</f>
        <v>0</v>
      </c>
      <c r="K607">
        <f>IF(RIGHT(TRIM(H607),4)="_SSP",1,0)</f>
        <v>0</v>
      </c>
    </row>
    <row r="608" spans="1:11" ht="18" customHeight="1" x14ac:dyDescent="0.2">
      <c r="A608" s="3" t="s">
        <v>129</v>
      </c>
      <c r="B608" s="3" t="s">
        <v>9</v>
      </c>
      <c r="C608" s="3" t="s">
        <v>103</v>
      </c>
      <c r="D608" s="4">
        <v>0</v>
      </c>
      <c r="E608" s="4">
        <v>4</v>
      </c>
      <c r="F608" s="3" t="s">
        <v>23</v>
      </c>
      <c r="G608" s="3" t="s">
        <v>3173</v>
      </c>
      <c r="H608" s="3" t="s">
        <v>17</v>
      </c>
      <c r="I608" s="3" t="str">
        <f t="shared" si="9"/>
        <v>Assessment Task 1 AHCOHS301A Contribute to OHS Process Quiz 1 - [TYPE: quiz, ID: blank]</v>
      </c>
      <c r="J608" s="6">
        <f>IF(RIGHT(TRIM(H608),6)="_FINAL",1,0)</f>
        <v>0</v>
      </c>
      <c r="K608">
        <f>IF(RIGHT(TRIM(H608),4)="_SSP",1,0)</f>
        <v>0</v>
      </c>
    </row>
    <row r="609" spans="1:11" ht="18" customHeight="1" x14ac:dyDescent="0.2">
      <c r="A609" s="3" t="s">
        <v>227</v>
      </c>
      <c r="B609" s="3" t="s">
        <v>9</v>
      </c>
      <c r="C609" s="3" t="s">
        <v>15</v>
      </c>
      <c r="D609" s="4">
        <v>4</v>
      </c>
      <c r="E609" s="4">
        <v>7</v>
      </c>
      <c r="F609" s="3" t="s">
        <v>23</v>
      </c>
      <c r="G609" s="3" t="s">
        <v>228</v>
      </c>
      <c r="H609" s="3" t="s">
        <v>17</v>
      </c>
      <c r="I609" s="3" t="str">
        <f t="shared" si="9"/>
        <v>Assessment 2 AHCPCM201 Talking about plants quiz - [TYPE: quiz, ID: blank]</v>
      </c>
      <c r="J609" s="6">
        <f>IF(RIGHT(TRIM(H609),6)="_FINAL",1,0)</f>
        <v>0</v>
      </c>
      <c r="K609">
        <f>IF(RIGHT(TRIM(H609),4)="_SSP",1,0)</f>
        <v>0</v>
      </c>
    </row>
    <row r="610" spans="1:11" ht="18" customHeight="1" x14ac:dyDescent="0.2">
      <c r="A610" s="3" t="s">
        <v>227</v>
      </c>
      <c r="B610" s="3" t="s">
        <v>9</v>
      </c>
      <c r="C610" s="3" t="s">
        <v>15</v>
      </c>
      <c r="D610" s="4">
        <v>4</v>
      </c>
      <c r="E610" s="4">
        <v>7</v>
      </c>
      <c r="F610" s="3" t="s">
        <v>11</v>
      </c>
      <c r="G610" s="3" t="s">
        <v>388</v>
      </c>
      <c r="H610" s="3" t="s">
        <v>17</v>
      </c>
      <c r="I610" s="3" t="str">
        <f t="shared" si="9"/>
        <v>Assessment 1: AHCWRK204|AHCWRK205 Forum Assessment - [TYPE: assign, ID: blank]</v>
      </c>
      <c r="J610" s="6">
        <f>IF(RIGHT(TRIM(H610),6)="_FINAL",1,0)</f>
        <v>0</v>
      </c>
      <c r="K610">
        <f>IF(RIGHT(TRIM(H610),4)="_SSP",1,0)</f>
        <v>0</v>
      </c>
    </row>
    <row r="611" spans="1:11" ht="18" customHeight="1" x14ac:dyDescent="0.2">
      <c r="A611" s="3" t="s">
        <v>227</v>
      </c>
      <c r="B611" s="3" t="s">
        <v>9</v>
      </c>
      <c r="C611" s="3" t="s">
        <v>15</v>
      </c>
      <c r="D611" s="4">
        <v>4</v>
      </c>
      <c r="E611" s="4">
        <v>7</v>
      </c>
      <c r="F611" s="3" t="s">
        <v>23</v>
      </c>
      <c r="G611" s="3" t="s">
        <v>399</v>
      </c>
      <c r="H611" s="3" t="s">
        <v>400</v>
      </c>
      <c r="I611" s="3" t="str">
        <f t="shared" si="9"/>
        <v>SSP: Golden Wattle (AHCPCM201) - [TYPE: quiz, ID: AHCPCM201_1_1_5688_SSP]</v>
      </c>
      <c r="J611" s="6">
        <f>IF(RIGHT(TRIM(H611),6)="_FINAL",1,0)</f>
        <v>0</v>
      </c>
      <c r="K611">
        <f>IF(RIGHT(TRIM(H611),4)="_SSP",1,0)</f>
        <v>1</v>
      </c>
    </row>
    <row r="612" spans="1:11" ht="18" customHeight="1" x14ac:dyDescent="0.2">
      <c r="A612" s="3" t="s">
        <v>227</v>
      </c>
      <c r="B612" s="3" t="s">
        <v>9</v>
      </c>
      <c r="C612" s="3" t="s">
        <v>15</v>
      </c>
      <c r="D612" s="4">
        <v>4</v>
      </c>
      <c r="E612" s="4">
        <v>7</v>
      </c>
      <c r="F612" s="3" t="s">
        <v>11</v>
      </c>
      <c r="G612" s="3" t="s">
        <v>420</v>
      </c>
      <c r="H612" s="3" t="s">
        <v>421</v>
      </c>
      <c r="I612" s="3" t="str">
        <f t="shared" si="9"/>
        <v>AHCPCM201 Final Result  - [TYPE: assign, ID: AHCPCM201_1_1_5688_FINAL]</v>
      </c>
      <c r="J612" s="6">
        <f>IF(RIGHT(TRIM(H612),6)="_FINAL",1,0)</f>
        <v>1</v>
      </c>
      <c r="K612">
        <f>IF(RIGHT(TRIM(H612),4)="_SSP",1,0)</f>
        <v>0</v>
      </c>
    </row>
    <row r="613" spans="1:11" ht="18" customHeight="1" x14ac:dyDescent="0.2">
      <c r="A613" s="3" t="s">
        <v>227</v>
      </c>
      <c r="B613" s="3" t="s">
        <v>9</v>
      </c>
      <c r="C613" s="3" t="s">
        <v>15</v>
      </c>
      <c r="D613" s="4">
        <v>4</v>
      </c>
      <c r="E613" s="4">
        <v>7</v>
      </c>
      <c r="F613" s="3" t="s">
        <v>11</v>
      </c>
      <c r="G613" s="3" t="s">
        <v>494</v>
      </c>
      <c r="H613" s="3" t="s">
        <v>17</v>
      </c>
      <c r="I613" s="3" t="str">
        <f t="shared" si="9"/>
        <v>Assessment 3 AHCPCM201: Video - Plant Species on Galdan Farm - [TYPE: assign, ID: blank]</v>
      </c>
      <c r="J613" s="6">
        <f>IF(RIGHT(TRIM(H613),6)="_FINAL",1,0)</f>
        <v>0</v>
      </c>
      <c r="K613">
        <f>IF(RIGHT(TRIM(H613),4)="_SSP",1,0)</f>
        <v>0</v>
      </c>
    </row>
    <row r="614" spans="1:11" ht="18" customHeight="1" x14ac:dyDescent="0.2">
      <c r="A614" s="3" t="s">
        <v>227</v>
      </c>
      <c r="B614" s="3" t="s">
        <v>9</v>
      </c>
      <c r="C614" s="3" t="s">
        <v>15</v>
      </c>
      <c r="D614" s="4">
        <v>4</v>
      </c>
      <c r="E614" s="4">
        <v>7</v>
      </c>
      <c r="F614" s="3" t="s">
        <v>390</v>
      </c>
      <c r="G614" s="3" t="s">
        <v>2883</v>
      </c>
      <c r="H614" s="3" t="s">
        <v>17</v>
      </c>
      <c r="I614" s="3" t="str">
        <f t="shared" si="9"/>
        <v>Plant definitions  - [TYPE: glossary, ID: blank]</v>
      </c>
      <c r="J614" s="6">
        <f>IF(RIGHT(TRIM(H614),6)="_FINAL",1,0)</f>
        <v>0</v>
      </c>
      <c r="K614">
        <f>IF(RIGHT(TRIM(H614),4)="_SSP",1,0)</f>
        <v>0</v>
      </c>
    </row>
    <row r="615" spans="1:11" ht="18" customHeight="1" x14ac:dyDescent="0.2">
      <c r="A615" s="3" t="s">
        <v>227</v>
      </c>
      <c r="B615" s="3" t="s">
        <v>9</v>
      </c>
      <c r="C615" s="3" t="s">
        <v>15</v>
      </c>
      <c r="D615" s="4">
        <v>4</v>
      </c>
      <c r="E615" s="4">
        <v>7</v>
      </c>
      <c r="F615" s="3" t="s">
        <v>275</v>
      </c>
      <c r="G615" s="3" t="s">
        <v>2884</v>
      </c>
      <c r="H615" s="3" t="s">
        <v>17</v>
      </c>
      <c r="I615" s="3" t="str">
        <f t="shared" si="9"/>
        <v>Talking about plants forum - [TYPE: forum, ID: blank]</v>
      </c>
      <c r="J615" s="6">
        <f>IF(RIGHT(TRIM(H615),6)="_FINAL",1,0)</f>
        <v>0</v>
      </c>
      <c r="K615">
        <f>IF(RIGHT(TRIM(H615),4)="_SSP",1,0)</f>
        <v>0</v>
      </c>
    </row>
    <row r="616" spans="1:11" ht="18" customHeight="1" x14ac:dyDescent="0.2">
      <c r="A616" s="3" t="s">
        <v>227</v>
      </c>
      <c r="B616" s="3" t="s">
        <v>9</v>
      </c>
      <c r="C616" s="3" t="s">
        <v>15</v>
      </c>
      <c r="D616" s="4">
        <v>4</v>
      </c>
      <c r="E616" s="4">
        <v>7</v>
      </c>
      <c r="F616" s="3" t="s">
        <v>33</v>
      </c>
      <c r="G616" s="3" t="s">
        <v>36</v>
      </c>
      <c r="H616" s="3" t="s">
        <v>17</v>
      </c>
      <c r="I616" s="3" t="str">
        <f t="shared" si="9"/>
        <v>Moodle Shell Completion Checklist - [TYPE: checklist, ID: blank]</v>
      </c>
      <c r="J616" s="6">
        <f>IF(RIGHT(TRIM(H616),6)="_FINAL",1,0)</f>
        <v>0</v>
      </c>
      <c r="K616">
        <f>IF(RIGHT(TRIM(H616),4)="_SSP",1,0)</f>
        <v>0</v>
      </c>
    </row>
    <row r="617" spans="1:11" ht="18" customHeight="1" x14ac:dyDescent="0.2">
      <c r="A617" s="3" t="s">
        <v>1425</v>
      </c>
      <c r="B617" s="3" t="s">
        <v>9</v>
      </c>
      <c r="C617" s="3" t="s">
        <v>447</v>
      </c>
      <c r="D617" s="4">
        <v>11</v>
      </c>
      <c r="E617" s="4">
        <v>13</v>
      </c>
      <c r="F617" s="3" t="s">
        <v>11</v>
      </c>
      <c r="G617" s="3" t="s">
        <v>1426</v>
      </c>
      <c r="H617" s="3" t="s">
        <v>17</v>
      </c>
      <c r="I617" s="3" t="str">
        <f t="shared" si="9"/>
        <v>Assessment 3 Identification of the pests, diseases and weeds in your vineyard - [TYPE: assign, ID: blank]</v>
      </c>
      <c r="J617" s="6">
        <f>IF(RIGHT(TRIM(H617),6)="_FINAL",1,0)</f>
        <v>0</v>
      </c>
      <c r="K617">
        <f>IF(RIGHT(TRIM(H617),4)="_SSP",1,0)</f>
        <v>0</v>
      </c>
    </row>
    <row r="618" spans="1:11" ht="18" customHeight="1" x14ac:dyDescent="0.2">
      <c r="A618" s="3" t="s">
        <v>1425</v>
      </c>
      <c r="B618" s="3" t="s">
        <v>9</v>
      </c>
      <c r="C618" s="3" t="s">
        <v>447</v>
      </c>
      <c r="D618" s="4">
        <v>11</v>
      </c>
      <c r="E618" s="4">
        <v>13</v>
      </c>
      <c r="F618" s="3" t="s">
        <v>11</v>
      </c>
      <c r="G618" s="3" t="s">
        <v>1442</v>
      </c>
      <c r="H618" s="3" t="s">
        <v>1443</v>
      </c>
      <c r="I618" s="3" t="str">
        <f t="shared" si="9"/>
        <v>AHCPCM501 Final Result (Online Marking Guide) - [TYPE: assign, ID: AHCPCM501_1_1_5717_FINAL]</v>
      </c>
      <c r="J618" s="6">
        <f>IF(RIGHT(TRIM(H618),6)="_FINAL",1,0)</f>
        <v>1</v>
      </c>
      <c r="K618">
        <f>IF(RIGHT(TRIM(H618),4)="_SSP",1,0)</f>
        <v>0</v>
      </c>
    </row>
    <row r="619" spans="1:11" ht="18" customHeight="1" x14ac:dyDescent="0.2">
      <c r="A619" s="3" t="s">
        <v>1425</v>
      </c>
      <c r="B619" s="3" t="s">
        <v>9</v>
      </c>
      <c r="C619" s="3" t="s">
        <v>447</v>
      </c>
      <c r="D619" s="4">
        <v>11</v>
      </c>
      <c r="E619" s="4">
        <v>13</v>
      </c>
      <c r="F619" s="3" t="s">
        <v>11</v>
      </c>
      <c r="G619" s="3" t="s">
        <v>2724</v>
      </c>
      <c r="H619" s="3" t="s">
        <v>2725</v>
      </c>
      <c r="I619" s="3" t="str">
        <f t="shared" si="9"/>
        <v>AHCPCM402 Final Result (Online Marking Guide) - [TYPE: assign, ID: AHCPCM402_1_1_5717_FINAL]</v>
      </c>
      <c r="J619" s="6">
        <f>IF(RIGHT(TRIM(H619),6)="_FINAL",1,0)</f>
        <v>1</v>
      </c>
      <c r="K619">
        <f>IF(RIGHT(TRIM(H619),4)="_SSP",1,0)</f>
        <v>0</v>
      </c>
    </row>
    <row r="620" spans="1:11" ht="18" customHeight="1" x14ac:dyDescent="0.2">
      <c r="A620" s="3" t="s">
        <v>1425</v>
      </c>
      <c r="B620" s="3" t="s">
        <v>9</v>
      </c>
      <c r="C620" s="3" t="s">
        <v>447</v>
      </c>
      <c r="D620" s="4">
        <v>11</v>
      </c>
      <c r="E620" s="4">
        <v>13</v>
      </c>
      <c r="F620" s="3" t="s">
        <v>23</v>
      </c>
      <c r="G620" s="3" t="s">
        <v>2882</v>
      </c>
      <c r="H620" s="3" t="s">
        <v>17</v>
      </c>
      <c r="I620" s="3" t="str">
        <f t="shared" si="9"/>
        <v>Assessment 1 Vineyard pests and diseases quiz - [TYPE: quiz, ID: blank]</v>
      </c>
      <c r="J620" s="6">
        <f>IF(RIGHT(TRIM(H620),6)="_FINAL",1,0)</f>
        <v>0</v>
      </c>
      <c r="K620">
        <f>IF(RIGHT(TRIM(H620),4)="_SSP",1,0)</f>
        <v>0</v>
      </c>
    </row>
    <row r="621" spans="1:11" ht="18" customHeight="1" x14ac:dyDescent="0.2">
      <c r="A621" s="3" t="s">
        <v>1425</v>
      </c>
      <c r="B621" s="3" t="s">
        <v>9</v>
      </c>
      <c r="C621" s="3" t="s">
        <v>447</v>
      </c>
      <c r="D621" s="4">
        <v>11</v>
      </c>
      <c r="E621" s="4">
        <v>13</v>
      </c>
      <c r="F621" s="3" t="s">
        <v>33</v>
      </c>
      <c r="G621" s="3" t="s">
        <v>36</v>
      </c>
      <c r="H621" s="3" t="s">
        <v>17</v>
      </c>
      <c r="I621" s="3" t="str">
        <f t="shared" si="9"/>
        <v>Moodle Shell Completion Checklist - [TYPE: checklist, ID: blank]</v>
      </c>
      <c r="J621" s="6">
        <f>IF(RIGHT(TRIM(H621),6)="_FINAL",1,0)</f>
        <v>0</v>
      </c>
      <c r="K621">
        <f>IF(RIGHT(TRIM(H621),4)="_SSP",1,0)</f>
        <v>0</v>
      </c>
    </row>
    <row r="622" spans="1:11" ht="18" customHeight="1" x14ac:dyDescent="0.2">
      <c r="A622" s="3" t="s">
        <v>1425</v>
      </c>
      <c r="B622" s="3" t="s">
        <v>9</v>
      </c>
      <c r="C622" s="3" t="s">
        <v>447</v>
      </c>
      <c r="D622" s="4">
        <v>11</v>
      </c>
      <c r="E622" s="4">
        <v>13</v>
      </c>
      <c r="F622" s="3" t="s">
        <v>23</v>
      </c>
      <c r="G622" s="3" t="s">
        <v>2977</v>
      </c>
      <c r="H622" s="3" t="s">
        <v>17</v>
      </c>
      <c r="I622" s="3" t="str">
        <f t="shared" si="9"/>
        <v>Assessment 2 Nutrition quiz - [TYPE: quiz, ID: blank]</v>
      </c>
      <c r="J622" s="6">
        <f>IF(RIGHT(TRIM(H622),6)="_FINAL",1,0)</f>
        <v>0</v>
      </c>
      <c r="K622">
        <f>IF(RIGHT(TRIM(H622),4)="_SSP",1,0)</f>
        <v>0</v>
      </c>
    </row>
    <row r="623" spans="1:11" ht="18" customHeight="1" x14ac:dyDescent="0.2">
      <c r="A623" s="3" t="s">
        <v>1425</v>
      </c>
      <c r="B623" s="3" t="s">
        <v>9</v>
      </c>
      <c r="C623" s="3" t="s">
        <v>447</v>
      </c>
      <c r="D623" s="4">
        <v>11</v>
      </c>
      <c r="E623" s="4">
        <v>13</v>
      </c>
      <c r="F623" s="3" t="s">
        <v>23</v>
      </c>
      <c r="G623" s="3" t="s">
        <v>3134</v>
      </c>
      <c r="H623" s="3" t="s">
        <v>3135</v>
      </c>
      <c r="I623" s="3" t="str">
        <f t="shared" si="9"/>
        <v>Winegrape nutrition SSP Quiz (AHCPCM402) - [TYPE: quiz, ID: AHCPCM402_1_1_5717_SSP]</v>
      </c>
      <c r="J623" s="6">
        <f>IF(RIGHT(TRIM(H623),6)="_FINAL",1,0)</f>
        <v>0</v>
      </c>
      <c r="K623">
        <f>IF(RIGHT(TRIM(H623),4)="_SSP",1,0)</f>
        <v>1</v>
      </c>
    </row>
    <row r="624" spans="1:11" ht="18" customHeight="1" x14ac:dyDescent="0.2">
      <c r="A624" s="3" t="s">
        <v>1425</v>
      </c>
      <c r="B624" s="3" t="s">
        <v>9</v>
      </c>
      <c r="C624" s="3" t="s">
        <v>447</v>
      </c>
      <c r="D624" s="4">
        <v>11</v>
      </c>
      <c r="E624" s="4">
        <v>13</v>
      </c>
      <c r="F624" s="3" t="s">
        <v>11</v>
      </c>
      <c r="G624" s="3" t="s">
        <v>3149</v>
      </c>
      <c r="H624" s="3" t="s">
        <v>17</v>
      </c>
      <c r="I624" s="3" t="str">
        <f t="shared" si="9"/>
        <v>Assessment 6 Identification of nutrient inputs and outputs - [TYPE: assign, ID: blank]</v>
      </c>
      <c r="J624" s="6">
        <f>IF(RIGHT(TRIM(H624),6)="_FINAL",1,0)</f>
        <v>0</v>
      </c>
      <c r="K624">
        <f>IF(RIGHT(TRIM(H624),4)="_SSP",1,0)</f>
        <v>0</v>
      </c>
    </row>
    <row r="625" spans="1:11" ht="18" customHeight="1" x14ac:dyDescent="0.2">
      <c r="A625" s="3" t="s">
        <v>1425</v>
      </c>
      <c r="B625" s="3" t="s">
        <v>9</v>
      </c>
      <c r="C625" s="3" t="s">
        <v>447</v>
      </c>
      <c r="D625" s="4">
        <v>11</v>
      </c>
      <c r="E625" s="4">
        <v>13</v>
      </c>
      <c r="F625" s="3" t="s">
        <v>23</v>
      </c>
      <c r="G625" s="3" t="s">
        <v>3161</v>
      </c>
      <c r="H625" s="3" t="s">
        <v>3162</v>
      </c>
      <c r="I625" s="3" t="str">
        <f t="shared" si="9"/>
        <v>Downey Mildew SSP Quiz (AHCPCM501) - [TYPE: quiz, ID: AHCPCM501_1_1_5717_SSP]</v>
      </c>
      <c r="J625" s="6">
        <f>IF(RIGHT(TRIM(H625),6)="_FINAL",1,0)</f>
        <v>0</v>
      </c>
      <c r="K625">
        <f>IF(RIGHT(TRIM(H625),4)="_SSP",1,0)</f>
        <v>1</v>
      </c>
    </row>
    <row r="626" spans="1:11" ht="18" customHeight="1" x14ac:dyDescent="0.2">
      <c r="A626" s="3" t="s">
        <v>1425</v>
      </c>
      <c r="B626" s="3" t="s">
        <v>9</v>
      </c>
      <c r="C626" s="3" t="s">
        <v>447</v>
      </c>
      <c r="D626" s="4">
        <v>11</v>
      </c>
      <c r="E626" s="4">
        <v>13</v>
      </c>
      <c r="F626" s="3" t="s">
        <v>11</v>
      </c>
      <c r="G626" s="3" t="s">
        <v>3174</v>
      </c>
      <c r="H626" s="3" t="s">
        <v>3175</v>
      </c>
      <c r="I626" s="3" t="str">
        <f t="shared" si="9"/>
        <v>AHCBAC505 Final Result (Online Marking Guide) - [TYPE: assign, ID: AHCBAC505_1_1_5717_FINAL]</v>
      </c>
      <c r="J626" s="6">
        <f>IF(RIGHT(TRIM(H626),6)="_FINAL",1,0)</f>
        <v>1</v>
      </c>
      <c r="K626">
        <f>IF(RIGHT(TRIM(H626),4)="_SSP",1,0)</f>
        <v>0</v>
      </c>
    </row>
    <row r="627" spans="1:11" ht="18" customHeight="1" x14ac:dyDescent="0.2">
      <c r="A627" s="3" t="s">
        <v>1425</v>
      </c>
      <c r="B627" s="3" t="s">
        <v>9</v>
      </c>
      <c r="C627" s="3" t="s">
        <v>447</v>
      </c>
      <c r="D627" s="4">
        <v>11</v>
      </c>
      <c r="E627" s="4">
        <v>13</v>
      </c>
      <c r="F627" s="3" t="s">
        <v>23</v>
      </c>
      <c r="G627" s="3" t="s">
        <v>3178</v>
      </c>
      <c r="H627" s="3" t="s">
        <v>3179</v>
      </c>
      <c r="I627" s="3" t="str">
        <f t="shared" si="9"/>
        <v>Chemical weed control SSP Quiz (AHCBAC505) - [TYPE: quiz, ID: AHCPMG409_1_1_5717_SSP]</v>
      </c>
      <c r="J627" s="6">
        <f>IF(RIGHT(TRIM(H627),6)="_FINAL",1,0)</f>
        <v>0</v>
      </c>
      <c r="K627">
        <f>IF(RIGHT(TRIM(H627),4)="_SSP",1,0)</f>
        <v>1</v>
      </c>
    </row>
    <row r="628" spans="1:11" ht="18" customHeight="1" x14ac:dyDescent="0.2">
      <c r="A628" s="3" t="s">
        <v>1425</v>
      </c>
      <c r="B628" s="3" t="s">
        <v>9</v>
      </c>
      <c r="C628" s="3" t="s">
        <v>447</v>
      </c>
      <c r="D628" s="4">
        <v>11</v>
      </c>
      <c r="E628" s="4">
        <v>13</v>
      </c>
      <c r="F628" s="3" t="s">
        <v>11</v>
      </c>
      <c r="G628" s="3" t="s">
        <v>3183</v>
      </c>
      <c r="H628" s="3" t="s">
        <v>17</v>
      </c>
      <c r="I628" s="3" t="str">
        <f t="shared" si="9"/>
        <v>Assessment 5. Soil and petiole sampling, processing and recording - [TYPE: assign, ID: blank]</v>
      </c>
      <c r="J628" s="6">
        <f>IF(RIGHT(TRIM(H628),6)="_FINAL",1,0)</f>
        <v>0</v>
      </c>
      <c r="K628">
        <f>IF(RIGHT(TRIM(H628),4)="_SSP",1,0)</f>
        <v>0</v>
      </c>
    </row>
    <row r="629" spans="1:11" ht="18" customHeight="1" x14ac:dyDescent="0.2">
      <c r="A629" s="3" t="s">
        <v>1425</v>
      </c>
      <c r="B629" s="3" t="s">
        <v>9</v>
      </c>
      <c r="C629" s="3" t="s">
        <v>447</v>
      </c>
      <c r="D629" s="4">
        <v>11</v>
      </c>
      <c r="E629" s="4">
        <v>13</v>
      </c>
      <c r="F629" s="3" t="s">
        <v>11</v>
      </c>
      <c r="G629" s="3" t="s">
        <v>3200</v>
      </c>
      <c r="H629" s="3" t="s">
        <v>17</v>
      </c>
      <c r="I629" s="3" t="str">
        <f t="shared" si="9"/>
        <v>Assessment 7 Develop a pest, disease and weed control program for your vineyard. - [TYPE: assign, ID: blank]</v>
      </c>
      <c r="J629" s="6">
        <f>IF(RIGHT(TRIM(H629),6)="_FINAL",1,0)</f>
        <v>0</v>
      </c>
      <c r="K629">
        <f>IF(RIGHT(TRIM(H629),4)="_SSP",1,0)</f>
        <v>0</v>
      </c>
    </row>
    <row r="630" spans="1:11" ht="18" customHeight="1" x14ac:dyDescent="0.2">
      <c r="A630" s="3" t="s">
        <v>1425</v>
      </c>
      <c r="B630" s="3" t="s">
        <v>9</v>
      </c>
      <c r="C630" s="3" t="s">
        <v>447</v>
      </c>
      <c r="D630" s="4">
        <v>11</v>
      </c>
      <c r="E630" s="4">
        <v>13</v>
      </c>
      <c r="F630" s="3" t="s">
        <v>11</v>
      </c>
      <c r="G630" s="3" t="s">
        <v>3221</v>
      </c>
      <c r="H630" s="3" t="s">
        <v>17</v>
      </c>
      <c r="I630" s="3" t="str">
        <f t="shared" si="9"/>
        <v>Assessment 4 Develop a vineyard-monitoring and biosecurity program - [TYPE: assign, ID: blank]</v>
      </c>
      <c r="J630" s="6">
        <f>IF(RIGHT(TRIM(H630),6)="_FINAL",1,0)</f>
        <v>0</v>
      </c>
      <c r="K630">
        <f>IF(RIGHT(TRIM(H630),4)="_SSP",1,0)</f>
        <v>0</v>
      </c>
    </row>
    <row r="631" spans="1:11" ht="18" customHeight="1" x14ac:dyDescent="0.2">
      <c r="A631" s="3" t="s">
        <v>14</v>
      </c>
      <c r="B631" s="3" t="s">
        <v>9</v>
      </c>
      <c r="C631" s="3" t="s">
        <v>15</v>
      </c>
      <c r="D631" s="4">
        <v>3</v>
      </c>
      <c r="E631" s="4">
        <v>4</v>
      </c>
      <c r="F631" s="3" t="s">
        <v>11</v>
      </c>
      <c r="G631" s="3" t="s">
        <v>16</v>
      </c>
      <c r="H631" s="3" t="s">
        <v>17</v>
      </c>
      <c r="I631" s="3" t="str">
        <f t="shared" si="9"/>
        <v>Assessment Task 1 AHCSOL401 AHCPCM402 - [TYPE: assign, ID: blank]</v>
      </c>
      <c r="J631" s="6">
        <f>IF(RIGHT(TRIM(H631),6)="_FINAL",1,0)</f>
        <v>0</v>
      </c>
      <c r="K631">
        <f>IF(RIGHT(TRIM(H631),4)="_SSP",1,0)</f>
        <v>0</v>
      </c>
    </row>
    <row r="632" spans="1:11" ht="18" customHeight="1" x14ac:dyDescent="0.2">
      <c r="A632" s="3" t="s">
        <v>14</v>
      </c>
      <c r="B632" s="3" t="s">
        <v>9</v>
      </c>
      <c r="C632" s="3" t="s">
        <v>15</v>
      </c>
      <c r="D632" s="4">
        <v>3</v>
      </c>
      <c r="E632" s="4">
        <v>4</v>
      </c>
      <c r="F632" s="3" t="s">
        <v>11</v>
      </c>
      <c r="G632" s="3" t="s">
        <v>41</v>
      </c>
      <c r="H632" s="3" t="s">
        <v>17</v>
      </c>
      <c r="I632" s="3" t="str">
        <f t="shared" si="9"/>
        <v>Assessment Task 4 AHCSOL401 AHCPCM402 - [TYPE: assign, ID: blank]</v>
      </c>
      <c r="J632" s="6">
        <f>IF(RIGHT(TRIM(H632),6)="_FINAL",1,0)</f>
        <v>0</v>
      </c>
      <c r="K632">
        <f>IF(RIGHT(TRIM(H632),4)="_SSP",1,0)</f>
        <v>0</v>
      </c>
    </row>
    <row r="633" spans="1:11" ht="18" customHeight="1" x14ac:dyDescent="0.2">
      <c r="A633" s="3" t="s">
        <v>14</v>
      </c>
      <c r="B633" s="3" t="s">
        <v>9</v>
      </c>
      <c r="C633" s="3" t="s">
        <v>15</v>
      </c>
      <c r="D633" s="4">
        <v>3</v>
      </c>
      <c r="E633" s="4">
        <v>4</v>
      </c>
      <c r="F633" s="3" t="s">
        <v>11</v>
      </c>
      <c r="G633" s="3" t="s">
        <v>49</v>
      </c>
      <c r="H633" s="3" t="s">
        <v>17</v>
      </c>
      <c r="I633" s="3" t="str">
        <f t="shared" si="9"/>
        <v>Assessment Task 3 AHCSOL401 AHCPCM402 - [TYPE: assign, ID: blank]</v>
      </c>
      <c r="J633" s="6">
        <f>IF(RIGHT(TRIM(H633),6)="_FINAL",1,0)</f>
        <v>0</v>
      </c>
      <c r="K633">
        <f>IF(RIGHT(TRIM(H633),4)="_SSP",1,0)</f>
        <v>0</v>
      </c>
    </row>
    <row r="634" spans="1:11" ht="18" customHeight="1" x14ac:dyDescent="0.2">
      <c r="A634" s="3" t="s">
        <v>14</v>
      </c>
      <c r="B634" s="3" t="s">
        <v>9</v>
      </c>
      <c r="C634" s="3" t="s">
        <v>15</v>
      </c>
      <c r="D634" s="4">
        <v>3</v>
      </c>
      <c r="E634" s="4">
        <v>4</v>
      </c>
      <c r="F634" s="3" t="s">
        <v>11</v>
      </c>
      <c r="G634" s="3" t="s">
        <v>113</v>
      </c>
      <c r="H634" s="3" t="s">
        <v>114</v>
      </c>
      <c r="I634" s="3" t="str">
        <f t="shared" si="9"/>
        <v>AHCSOL401 Final Result - [TYPE: assign, ID: AHCSOL401_1_1_6355_FINAL]</v>
      </c>
      <c r="J634" s="6">
        <f>IF(RIGHT(TRIM(H634),6)="_FINAL",1,0)</f>
        <v>1</v>
      </c>
      <c r="K634">
        <f>IF(RIGHT(TRIM(H634),4)="_SSP",1,0)</f>
        <v>0</v>
      </c>
    </row>
    <row r="635" spans="1:11" ht="18" customHeight="1" x14ac:dyDescent="0.2">
      <c r="A635" s="3" t="s">
        <v>14</v>
      </c>
      <c r="B635" s="3" t="s">
        <v>9</v>
      </c>
      <c r="C635" s="3" t="s">
        <v>15</v>
      </c>
      <c r="D635" s="4">
        <v>3</v>
      </c>
      <c r="E635" s="4">
        <v>4</v>
      </c>
      <c r="F635" s="3" t="s">
        <v>11</v>
      </c>
      <c r="G635" s="3" t="s">
        <v>427</v>
      </c>
      <c r="H635" s="3" t="s">
        <v>17</v>
      </c>
      <c r="I635" s="3" t="str">
        <f t="shared" si="9"/>
        <v>Assessment Task 2 AHCSOL401 AHCPCM402 - [TYPE: assign, ID: blank]</v>
      </c>
      <c r="J635" s="6">
        <f>IF(RIGHT(TRIM(H635),6)="_FINAL",1,0)</f>
        <v>0</v>
      </c>
      <c r="K635">
        <f>IF(RIGHT(TRIM(H635),4)="_SSP",1,0)</f>
        <v>0</v>
      </c>
    </row>
    <row r="636" spans="1:11" ht="18" customHeight="1" x14ac:dyDescent="0.2">
      <c r="A636" s="3" t="s">
        <v>14</v>
      </c>
      <c r="B636" s="3" t="s">
        <v>9</v>
      </c>
      <c r="C636" s="3" t="s">
        <v>15</v>
      </c>
      <c r="D636" s="4">
        <v>3</v>
      </c>
      <c r="E636" s="4">
        <v>4</v>
      </c>
      <c r="F636" s="3" t="s">
        <v>23</v>
      </c>
      <c r="G636" s="3" t="s">
        <v>439</v>
      </c>
      <c r="H636" s="3" t="s">
        <v>440</v>
      </c>
      <c r="I636" s="3" t="str">
        <f t="shared" si="9"/>
        <v>SSP Quiz (AHCPCM402) - [TYPE: quiz, ID: AHCPCM402_1_1_6355_SSP]</v>
      </c>
      <c r="J636" s="6">
        <f>IF(RIGHT(TRIM(H636),6)="_FINAL",1,0)</f>
        <v>0</v>
      </c>
      <c r="K636">
        <f>IF(RIGHT(TRIM(H636),4)="_SSP",1,0)</f>
        <v>1</v>
      </c>
    </row>
    <row r="637" spans="1:11" ht="18" customHeight="1" x14ac:dyDescent="0.2">
      <c r="A637" s="3" t="s">
        <v>14</v>
      </c>
      <c r="B637" s="3" t="s">
        <v>9</v>
      </c>
      <c r="C637" s="3" t="s">
        <v>15</v>
      </c>
      <c r="D637" s="4">
        <v>3</v>
      </c>
      <c r="E637" s="4">
        <v>4</v>
      </c>
      <c r="F637" s="3" t="s">
        <v>23</v>
      </c>
      <c r="G637" s="3" t="s">
        <v>1486</v>
      </c>
      <c r="H637" s="3" t="s">
        <v>1487</v>
      </c>
      <c r="I637" s="3" t="str">
        <f t="shared" si="9"/>
        <v>SSP Quiz (AHCSOL401) - [TYPE: quiz, ID: AHCSOL401_1_1_6355_SSP]</v>
      </c>
      <c r="J637" s="6">
        <f>IF(RIGHT(TRIM(H637),6)="_FINAL",1,0)</f>
        <v>0</v>
      </c>
      <c r="K637">
        <f>IF(RIGHT(TRIM(H637),4)="_SSP",1,0)</f>
        <v>1</v>
      </c>
    </row>
    <row r="638" spans="1:11" ht="18" customHeight="1" x14ac:dyDescent="0.2">
      <c r="A638" s="3" t="s">
        <v>14</v>
      </c>
      <c r="B638" s="3" t="s">
        <v>9</v>
      </c>
      <c r="C638" s="3" t="s">
        <v>15</v>
      </c>
      <c r="D638" s="4">
        <v>3</v>
      </c>
      <c r="E638" s="4">
        <v>4</v>
      </c>
      <c r="F638" s="3" t="s">
        <v>33</v>
      </c>
      <c r="G638" s="3" t="s">
        <v>36</v>
      </c>
      <c r="H638" s="3" t="s">
        <v>17</v>
      </c>
      <c r="I638" s="3" t="str">
        <f t="shared" si="9"/>
        <v>Moodle Shell Completion Checklist - [TYPE: checklist, ID: blank]</v>
      </c>
      <c r="J638" s="6">
        <f>IF(RIGHT(TRIM(H638),6)="_FINAL",1,0)</f>
        <v>0</v>
      </c>
      <c r="K638">
        <f>IF(RIGHT(TRIM(H638),4)="_SSP",1,0)</f>
        <v>0</v>
      </c>
    </row>
    <row r="639" spans="1:11" ht="18" customHeight="1" x14ac:dyDescent="0.2">
      <c r="A639" s="3" t="s">
        <v>14</v>
      </c>
      <c r="B639" s="3" t="s">
        <v>9</v>
      </c>
      <c r="C639" s="3" t="s">
        <v>15</v>
      </c>
      <c r="D639" s="4">
        <v>3</v>
      </c>
      <c r="E639" s="4">
        <v>4</v>
      </c>
      <c r="F639" s="3" t="s">
        <v>11</v>
      </c>
      <c r="G639" s="3" t="s">
        <v>2745</v>
      </c>
      <c r="H639" s="3" t="s">
        <v>2746</v>
      </c>
      <c r="I639" s="3" t="str">
        <f t="shared" si="9"/>
        <v>AHCPCM402 Final Result - [TYPE: assign, ID: AHCPCM402_1_1_6355_FINAL]</v>
      </c>
      <c r="J639" s="6">
        <f>IF(RIGHT(TRIM(H639),6)="_FINAL",1,0)</f>
        <v>1</v>
      </c>
      <c r="K639">
        <f>IF(RIGHT(TRIM(H639),4)="_SSP",1,0)</f>
        <v>0</v>
      </c>
    </row>
    <row r="640" spans="1:11" ht="18" customHeight="1" x14ac:dyDescent="0.2">
      <c r="A640" s="3" t="s">
        <v>2791</v>
      </c>
      <c r="B640" s="3" t="s">
        <v>9</v>
      </c>
      <c r="C640" s="3" t="s">
        <v>447</v>
      </c>
      <c r="D640" s="4">
        <v>8</v>
      </c>
      <c r="E640" s="4">
        <v>11</v>
      </c>
      <c r="F640" s="3" t="s">
        <v>11</v>
      </c>
      <c r="G640" s="3" t="s">
        <v>2792</v>
      </c>
      <c r="H640" s="3" t="s">
        <v>17</v>
      </c>
      <c r="I640" s="3" t="str">
        <f t="shared" si="9"/>
        <v xml:space="preserve"> Assessment Task 4 (AHCPHT504 AHCPCM401 AHCPGD402) Vineyard establishment - [TYPE: assign, ID: blank]</v>
      </c>
      <c r="J640" s="6">
        <f>IF(RIGHT(TRIM(H640),6)="_FINAL",1,0)</f>
        <v>0</v>
      </c>
      <c r="K640">
        <f>IF(RIGHT(TRIM(H640),4)="_SSP",1,0)</f>
        <v>0</v>
      </c>
    </row>
    <row r="641" spans="1:11" ht="18" customHeight="1" x14ac:dyDescent="0.2">
      <c r="A641" s="3" t="s">
        <v>2791</v>
      </c>
      <c r="B641" s="3" t="s">
        <v>9</v>
      </c>
      <c r="C641" s="3" t="s">
        <v>447</v>
      </c>
      <c r="D641" s="4">
        <v>8</v>
      </c>
      <c r="E641" s="4">
        <v>11</v>
      </c>
      <c r="F641" s="3" t="s">
        <v>11</v>
      </c>
      <c r="G641" s="3" t="s">
        <v>2796</v>
      </c>
      <c r="H641" s="3" t="s">
        <v>17</v>
      </c>
      <c r="I641" s="3" t="str">
        <f t="shared" si="9"/>
        <v xml:space="preserve"> Assessment Task 6 (AHCPHT504) Vineyard production - [TYPE: assign, ID: blank]</v>
      </c>
      <c r="J641" s="6">
        <f>IF(RIGHT(TRIM(H641),6)="_FINAL",1,0)</f>
        <v>0</v>
      </c>
      <c r="K641">
        <f>IF(RIGHT(TRIM(H641),4)="_SSP",1,0)</f>
        <v>0</v>
      </c>
    </row>
    <row r="642" spans="1:11" ht="18" customHeight="1" x14ac:dyDescent="0.2">
      <c r="A642" s="3" t="s">
        <v>2791</v>
      </c>
      <c r="B642" s="3" t="s">
        <v>9</v>
      </c>
      <c r="C642" s="3" t="s">
        <v>447</v>
      </c>
      <c r="D642" s="4">
        <v>8</v>
      </c>
      <c r="E642" s="4">
        <v>11</v>
      </c>
      <c r="F642" s="3" t="s">
        <v>11</v>
      </c>
      <c r="G642" s="3" t="s">
        <v>2810</v>
      </c>
      <c r="H642" s="3" t="s">
        <v>2811</v>
      </c>
      <c r="I642" s="3" t="str">
        <f t="shared" si="9"/>
        <v>AHCPHT504 Final Result (Online Marking Guide) - [TYPE: assign, ID: AHCPHT504_1_1_5715_FINAL]</v>
      </c>
      <c r="J642" s="6">
        <f>IF(RIGHT(TRIM(H642),6)="_FINAL",1,0)</f>
        <v>1</v>
      </c>
      <c r="K642">
        <f>IF(RIGHT(TRIM(H642),4)="_SSP",1,0)</f>
        <v>0</v>
      </c>
    </row>
    <row r="643" spans="1:11" ht="18" customHeight="1" x14ac:dyDescent="0.2">
      <c r="A643" s="3" t="s">
        <v>2791</v>
      </c>
      <c r="B643" s="3" t="s">
        <v>9</v>
      </c>
      <c r="C643" s="3" t="s">
        <v>447</v>
      </c>
      <c r="D643" s="4">
        <v>8</v>
      </c>
      <c r="E643" s="4">
        <v>11</v>
      </c>
      <c r="F643" s="3" t="s">
        <v>23</v>
      </c>
      <c r="G643" s="3" t="s">
        <v>2812</v>
      </c>
      <c r="H643" s="3" t="s">
        <v>2813</v>
      </c>
      <c r="I643" s="3" t="str">
        <f t="shared" ref="I643:I706" si="10">G643&amp;" - [TYPE: "&amp;F643&amp;", ID: "&amp;IF(H643="","blank",H643)&amp;"]"</f>
        <v>Classification of Grapevines SSP Quiz (AHCPCM401) - [TYPE: quiz, ID: AHCPCM401_1_1_5715_SSP]</v>
      </c>
      <c r="J643" s="6">
        <f>IF(RIGHT(TRIM(H643),6)="_FINAL",1,0)</f>
        <v>0</v>
      </c>
      <c r="K643">
        <f>IF(RIGHT(TRIM(H643),4)="_SSP",1,0)</f>
        <v>1</v>
      </c>
    </row>
    <row r="644" spans="1:11" ht="18" customHeight="1" x14ac:dyDescent="0.2">
      <c r="A644" s="3" t="s">
        <v>2791</v>
      </c>
      <c r="B644" s="3" t="s">
        <v>9</v>
      </c>
      <c r="C644" s="3" t="s">
        <v>447</v>
      </c>
      <c r="D644" s="4">
        <v>8</v>
      </c>
      <c r="E644" s="4">
        <v>11</v>
      </c>
      <c r="F644" s="3" t="s">
        <v>33</v>
      </c>
      <c r="G644" s="3" t="s">
        <v>36</v>
      </c>
      <c r="H644" s="3" t="s">
        <v>17</v>
      </c>
      <c r="I644" s="3" t="str">
        <f t="shared" si="10"/>
        <v>Moodle Shell Completion Checklist - [TYPE: checklist, ID: blank]</v>
      </c>
      <c r="J644" s="6">
        <f>IF(RIGHT(TRIM(H644),6)="_FINAL",1,0)</f>
        <v>0</v>
      </c>
      <c r="K644">
        <f>IF(RIGHT(TRIM(H644),4)="_SSP",1,0)</f>
        <v>0</v>
      </c>
    </row>
    <row r="645" spans="1:11" ht="18" customHeight="1" x14ac:dyDescent="0.2">
      <c r="A645" s="3" t="s">
        <v>2791</v>
      </c>
      <c r="B645" s="3" t="s">
        <v>9</v>
      </c>
      <c r="C645" s="3" t="s">
        <v>447</v>
      </c>
      <c r="D645" s="4">
        <v>8</v>
      </c>
      <c r="E645" s="4">
        <v>11</v>
      </c>
      <c r="F645" s="3" t="s">
        <v>23</v>
      </c>
      <c r="G645" s="3" t="s">
        <v>3038</v>
      </c>
      <c r="H645" s="3" t="s">
        <v>17</v>
      </c>
      <c r="I645" s="3" t="str">
        <f t="shared" si="10"/>
        <v>Assessment Task 3 (AHCPHT504 AHCPCM401 AHCPGD402) Vineyard establishment - [TYPE: quiz, ID: blank]</v>
      </c>
      <c r="J645" s="6">
        <f>IF(RIGHT(TRIM(H645),6)="_FINAL",1,0)</f>
        <v>0</v>
      </c>
      <c r="K645">
        <f>IF(RIGHT(TRIM(H645),4)="_SSP",1,0)</f>
        <v>0</v>
      </c>
    </row>
    <row r="646" spans="1:11" ht="18" customHeight="1" x14ac:dyDescent="0.2">
      <c r="A646" s="3" t="s">
        <v>2791</v>
      </c>
      <c r="B646" s="3" t="s">
        <v>9</v>
      </c>
      <c r="C646" s="3" t="s">
        <v>447</v>
      </c>
      <c r="D646" s="4">
        <v>8</v>
      </c>
      <c r="E646" s="4">
        <v>11</v>
      </c>
      <c r="F646" s="3" t="s">
        <v>23</v>
      </c>
      <c r="G646" s="3" t="s">
        <v>3068</v>
      </c>
      <c r="H646" s="3" t="s">
        <v>17</v>
      </c>
      <c r="I646" s="3" t="str">
        <f t="shared" si="10"/>
        <v>Assessment Task 1 (AHCPHT504 AHCPCM401 AHCPGD402) Site selection - [TYPE: quiz, ID: blank]</v>
      </c>
      <c r="J646" s="6">
        <f>IF(RIGHT(TRIM(H646),6)="_FINAL",1,0)</f>
        <v>0</v>
      </c>
      <c r="K646">
        <f>IF(RIGHT(TRIM(H646),4)="_SSP",1,0)</f>
        <v>0</v>
      </c>
    </row>
    <row r="647" spans="1:11" ht="18" customHeight="1" x14ac:dyDescent="0.2">
      <c r="A647" s="3" t="s">
        <v>2791</v>
      </c>
      <c r="B647" s="3" t="s">
        <v>9</v>
      </c>
      <c r="C647" s="3" t="s">
        <v>447</v>
      </c>
      <c r="D647" s="4">
        <v>8</v>
      </c>
      <c r="E647" s="4">
        <v>11</v>
      </c>
      <c r="F647" s="3" t="s">
        <v>23</v>
      </c>
      <c r="G647" s="3" t="s">
        <v>3069</v>
      </c>
      <c r="H647" s="3" t="s">
        <v>17</v>
      </c>
      <c r="I647" s="3" t="str">
        <f t="shared" si="10"/>
        <v>Assessment Task 5 (AHCPHT504) Trellising - [TYPE: quiz, ID: blank]</v>
      </c>
      <c r="J647" s="6">
        <f>IF(RIGHT(TRIM(H647),6)="_FINAL",1,0)</f>
        <v>0</v>
      </c>
      <c r="K647">
        <f>IF(RIGHT(TRIM(H647),4)="_SSP",1,0)</f>
        <v>0</v>
      </c>
    </row>
    <row r="648" spans="1:11" ht="18" customHeight="1" x14ac:dyDescent="0.2">
      <c r="A648" s="3" t="s">
        <v>2791</v>
      </c>
      <c r="B648" s="3" t="s">
        <v>9</v>
      </c>
      <c r="C648" s="3" t="s">
        <v>447</v>
      </c>
      <c r="D648" s="4">
        <v>8</v>
      </c>
      <c r="E648" s="4">
        <v>11</v>
      </c>
      <c r="F648" s="3" t="s">
        <v>23</v>
      </c>
      <c r="G648" s="3" t="s">
        <v>3167</v>
      </c>
      <c r="H648" s="3" t="s">
        <v>3168</v>
      </c>
      <c r="I648" s="3" t="str">
        <f t="shared" si="10"/>
        <v>Trends in the Australian Wine Industry SSP Quiz (AHCPHT504) - [TYPE: quiz, ID: AHCPHT504_1_1_5715_SSP]</v>
      </c>
      <c r="J648" s="6">
        <f>IF(RIGHT(TRIM(H648),6)="_FINAL",1,0)</f>
        <v>0</v>
      </c>
      <c r="K648">
        <f>IF(RIGHT(TRIM(H648),4)="_SSP",1,0)</f>
        <v>1</v>
      </c>
    </row>
    <row r="649" spans="1:11" ht="18" customHeight="1" x14ac:dyDescent="0.2">
      <c r="A649" s="3" t="s">
        <v>2791</v>
      </c>
      <c r="B649" s="3" t="s">
        <v>9</v>
      </c>
      <c r="C649" s="3" t="s">
        <v>447</v>
      </c>
      <c r="D649" s="4">
        <v>8</v>
      </c>
      <c r="E649" s="4">
        <v>11</v>
      </c>
      <c r="F649" s="3" t="s">
        <v>11</v>
      </c>
      <c r="G649" s="3" t="s">
        <v>3171</v>
      </c>
      <c r="H649" s="3" t="s">
        <v>17</v>
      </c>
      <c r="I649" s="3" t="str">
        <f t="shared" si="10"/>
        <v>Assessment Task 2 (AHCPHT504 AHCPCM401 AHCPGD402) Site selection - [TYPE: assign, ID: blank]</v>
      </c>
      <c r="J649" s="6">
        <f>IF(RIGHT(TRIM(H649),6)="_FINAL",1,0)</f>
        <v>0</v>
      </c>
      <c r="K649">
        <f>IF(RIGHT(TRIM(H649),4)="_SSP",1,0)</f>
        <v>0</v>
      </c>
    </row>
    <row r="650" spans="1:11" ht="18" customHeight="1" x14ac:dyDescent="0.2">
      <c r="A650" s="3" t="s">
        <v>2791</v>
      </c>
      <c r="B650" s="3" t="s">
        <v>9</v>
      </c>
      <c r="C650" s="3" t="s">
        <v>447</v>
      </c>
      <c r="D650" s="4">
        <v>8</v>
      </c>
      <c r="E650" s="4">
        <v>11</v>
      </c>
      <c r="F650" s="3" t="s">
        <v>11</v>
      </c>
      <c r="G650" s="3" t="s">
        <v>3206</v>
      </c>
      <c r="H650" s="3" t="s">
        <v>3207</v>
      </c>
      <c r="I650" s="3" t="str">
        <f t="shared" si="10"/>
        <v>AHCPGD402 Final Result (Online Marking Guide) - [TYPE: assign, ID: AHCPGD402_1_1_5715_FINAL]</v>
      </c>
      <c r="J650" s="6">
        <f>IF(RIGHT(TRIM(H650),6)="_FINAL",1,0)</f>
        <v>1</v>
      </c>
      <c r="K650">
        <f>IF(RIGHT(TRIM(H650),4)="_SSP",1,0)</f>
        <v>0</v>
      </c>
    </row>
    <row r="651" spans="1:11" ht="18" customHeight="1" x14ac:dyDescent="0.2">
      <c r="A651" s="3" t="s">
        <v>2791</v>
      </c>
      <c r="B651" s="3" t="s">
        <v>9</v>
      </c>
      <c r="C651" s="3" t="s">
        <v>447</v>
      </c>
      <c r="D651" s="4">
        <v>8</v>
      </c>
      <c r="E651" s="4">
        <v>11</v>
      </c>
      <c r="F651" s="3" t="s">
        <v>11</v>
      </c>
      <c r="G651" s="3" t="s">
        <v>3222</v>
      </c>
      <c r="H651" s="3" t="s">
        <v>3223</v>
      </c>
      <c r="I651" s="3" t="str">
        <f t="shared" si="10"/>
        <v>AHCPCM401 Final Result (Online Marking Guide) - [TYPE: assign, ID: AHCPCM401_1_1_5715_FINAL]</v>
      </c>
      <c r="J651" s="6">
        <f>IF(RIGHT(TRIM(H651),6)="_FINAL",1,0)</f>
        <v>1</v>
      </c>
      <c r="K651">
        <f>IF(RIGHT(TRIM(H651),4)="_SSP",1,0)</f>
        <v>0</v>
      </c>
    </row>
    <row r="652" spans="1:11" ht="18" customHeight="1" x14ac:dyDescent="0.2">
      <c r="A652" s="3" t="s">
        <v>2791</v>
      </c>
      <c r="B652" s="3" t="s">
        <v>9</v>
      </c>
      <c r="C652" s="3" t="s">
        <v>447</v>
      </c>
      <c r="D652" s="4">
        <v>8</v>
      </c>
      <c r="E652" s="4">
        <v>11</v>
      </c>
      <c r="F652" s="3" t="s">
        <v>23</v>
      </c>
      <c r="G652" s="3" t="s">
        <v>3227</v>
      </c>
      <c r="H652" s="3" t="s">
        <v>3228</v>
      </c>
      <c r="I652" s="3" t="str">
        <f t="shared" si="10"/>
        <v>Grapevine Physiology SSP Quiz (AHCPGD402) - [TYPE: quiz, ID: AHCPGD402_1_1_5715_SSP]</v>
      </c>
      <c r="J652" s="6">
        <f>IF(RIGHT(TRIM(H652),6)="_FINAL",1,0)</f>
        <v>0</v>
      </c>
      <c r="K652">
        <f>IF(RIGHT(TRIM(H652),4)="_SSP",1,0)</f>
        <v>1</v>
      </c>
    </row>
    <row r="653" spans="1:11" ht="18" customHeight="1" x14ac:dyDescent="0.2">
      <c r="A653" s="3" t="s">
        <v>1212</v>
      </c>
      <c r="B653" s="3" t="s">
        <v>9</v>
      </c>
      <c r="C653" s="3" t="s">
        <v>15</v>
      </c>
      <c r="D653" s="4">
        <v>7</v>
      </c>
      <c r="E653" s="4">
        <v>15</v>
      </c>
      <c r="F653" s="3" t="s">
        <v>11</v>
      </c>
      <c r="G653" s="3" t="s">
        <v>1213</v>
      </c>
      <c r="H653" s="3" t="s">
        <v>17</v>
      </c>
      <c r="I653" s="3" t="str">
        <f t="shared" si="10"/>
        <v>Assessment Task 1 - AHCBAC401 AHCBAC402 AHCPMG410 - [TYPE: assign, ID: blank]</v>
      </c>
      <c r="J653" s="6">
        <f>IF(RIGHT(TRIM(H653),6)="_FINAL",1,0)</f>
        <v>0</v>
      </c>
      <c r="K653">
        <f>IF(RIGHT(TRIM(H653),4)="_SSP",1,0)</f>
        <v>0</v>
      </c>
    </row>
    <row r="654" spans="1:11" ht="18" customHeight="1" x14ac:dyDescent="0.2">
      <c r="A654" s="3" t="s">
        <v>1212</v>
      </c>
      <c r="B654" s="3" t="s">
        <v>9</v>
      </c>
      <c r="C654" s="3" t="s">
        <v>15</v>
      </c>
      <c r="D654" s="4">
        <v>7</v>
      </c>
      <c r="E654" s="4">
        <v>15</v>
      </c>
      <c r="F654" s="3" t="s">
        <v>33</v>
      </c>
      <c r="G654" s="3" t="s">
        <v>36</v>
      </c>
      <c r="H654" s="3" t="s">
        <v>17</v>
      </c>
      <c r="I654" s="3" t="str">
        <f t="shared" si="10"/>
        <v>Moodle Shell Completion Checklist - [TYPE: checklist, ID: blank]</v>
      </c>
      <c r="J654" s="6">
        <f>IF(RIGHT(TRIM(H654),6)="_FINAL",1,0)</f>
        <v>0</v>
      </c>
      <c r="K654">
        <f>IF(RIGHT(TRIM(H654),4)="_SSP",1,0)</f>
        <v>0</v>
      </c>
    </row>
    <row r="655" spans="1:11" ht="18" customHeight="1" x14ac:dyDescent="0.2">
      <c r="A655" s="3" t="s">
        <v>1212</v>
      </c>
      <c r="B655" s="3" t="s">
        <v>9</v>
      </c>
      <c r="C655" s="3" t="s">
        <v>15</v>
      </c>
      <c r="D655" s="4">
        <v>7</v>
      </c>
      <c r="E655" s="4">
        <v>15</v>
      </c>
      <c r="F655" s="3" t="s">
        <v>11</v>
      </c>
      <c r="G655" s="3" t="s">
        <v>2532</v>
      </c>
      <c r="H655" s="3" t="s">
        <v>17</v>
      </c>
      <c r="I655" s="3" t="str">
        <f t="shared" si="10"/>
        <v>Learning Activity 2 - [TYPE: assign, ID: blank]</v>
      </c>
      <c r="J655" s="6">
        <f>IF(RIGHT(TRIM(H655),6)="_FINAL",1,0)</f>
        <v>0</v>
      </c>
      <c r="K655">
        <f>IF(RIGHT(TRIM(H655),4)="_SSP",1,0)</f>
        <v>0</v>
      </c>
    </row>
    <row r="656" spans="1:11" ht="18" customHeight="1" x14ac:dyDescent="0.2">
      <c r="A656" s="3" t="s">
        <v>1212</v>
      </c>
      <c r="B656" s="3" t="s">
        <v>9</v>
      </c>
      <c r="C656" s="3" t="s">
        <v>15</v>
      </c>
      <c r="D656" s="4">
        <v>7</v>
      </c>
      <c r="E656" s="4">
        <v>15</v>
      </c>
      <c r="F656" s="3" t="s">
        <v>11</v>
      </c>
      <c r="G656" s="3" t="s">
        <v>2533</v>
      </c>
      <c r="H656" s="3" t="s">
        <v>17</v>
      </c>
      <c r="I656" s="3" t="str">
        <f t="shared" si="10"/>
        <v>Learning Activity 4 - [TYPE: assign, ID: blank]</v>
      </c>
      <c r="J656" s="6">
        <f>IF(RIGHT(TRIM(H656),6)="_FINAL",1,0)</f>
        <v>0</v>
      </c>
      <c r="K656">
        <f>IF(RIGHT(TRIM(H656),4)="_SSP",1,0)</f>
        <v>0</v>
      </c>
    </row>
    <row r="657" spans="1:11" ht="18" customHeight="1" x14ac:dyDescent="0.2">
      <c r="A657" s="3" t="s">
        <v>1212</v>
      </c>
      <c r="B657" s="3" t="s">
        <v>9</v>
      </c>
      <c r="C657" s="3" t="s">
        <v>15</v>
      </c>
      <c r="D657" s="4">
        <v>7</v>
      </c>
      <c r="E657" s="4">
        <v>15</v>
      </c>
      <c r="F657" s="3" t="s">
        <v>23</v>
      </c>
      <c r="G657" s="3" t="s">
        <v>2535</v>
      </c>
      <c r="H657" s="3" t="s">
        <v>2536</v>
      </c>
      <c r="I657" s="3" t="str">
        <f t="shared" si="10"/>
        <v>Grazing Management cluster SSP Quiz - AHCBAC401 - [TYPE: quiz, ID: AHCBAC401_1_1_6299_SSP]</v>
      </c>
      <c r="J657" s="6">
        <f>IF(RIGHT(TRIM(H657),6)="_FINAL",1,0)</f>
        <v>0</v>
      </c>
      <c r="K657">
        <f>IF(RIGHT(TRIM(H657),4)="_SSP",1,0)</f>
        <v>1</v>
      </c>
    </row>
    <row r="658" spans="1:11" ht="18" customHeight="1" x14ac:dyDescent="0.2">
      <c r="A658" s="3" t="s">
        <v>1212</v>
      </c>
      <c r="B658" s="3" t="s">
        <v>9</v>
      </c>
      <c r="C658" s="3" t="s">
        <v>15</v>
      </c>
      <c r="D658" s="4">
        <v>7</v>
      </c>
      <c r="E658" s="4">
        <v>15</v>
      </c>
      <c r="F658" s="3" t="s">
        <v>23</v>
      </c>
      <c r="G658" s="3" t="s">
        <v>2540</v>
      </c>
      <c r="H658" s="3" t="s">
        <v>17</v>
      </c>
      <c r="I658" s="3" t="str">
        <f t="shared" si="10"/>
        <v>Learning Activity 6 - [TYPE: quiz, ID: blank]</v>
      </c>
      <c r="J658" s="6">
        <f>IF(RIGHT(TRIM(H658),6)="_FINAL",1,0)</f>
        <v>0</v>
      </c>
      <c r="K658">
        <f>IF(RIGHT(TRIM(H658),4)="_SSP",1,0)</f>
        <v>0</v>
      </c>
    </row>
    <row r="659" spans="1:11" ht="18" customHeight="1" x14ac:dyDescent="0.2">
      <c r="A659" s="3" t="s">
        <v>1212</v>
      </c>
      <c r="B659" s="3" t="s">
        <v>9</v>
      </c>
      <c r="C659" s="3" t="s">
        <v>15</v>
      </c>
      <c r="D659" s="4">
        <v>7</v>
      </c>
      <c r="E659" s="4">
        <v>15</v>
      </c>
      <c r="F659" s="3" t="s">
        <v>23</v>
      </c>
      <c r="G659" s="3" t="s">
        <v>2541</v>
      </c>
      <c r="H659" s="3" t="s">
        <v>17</v>
      </c>
      <c r="I659" s="3" t="str">
        <f t="shared" si="10"/>
        <v>Learning Activity 11 - [TYPE: quiz, ID: blank]</v>
      </c>
      <c r="J659" s="6">
        <f>IF(RIGHT(TRIM(H659),6)="_FINAL",1,0)</f>
        <v>0</v>
      </c>
      <c r="K659">
        <f>IF(RIGHT(TRIM(H659),4)="_SSP",1,0)</f>
        <v>0</v>
      </c>
    </row>
    <row r="660" spans="1:11" ht="18" customHeight="1" x14ac:dyDescent="0.2">
      <c r="A660" s="3" t="s">
        <v>1212</v>
      </c>
      <c r="B660" s="3" t="s">
        <v>9</v>
      </c>
      <c r="C660" s="3" t="s">
        <v>15</v>
      </c>
      <c r="D660" s="4">
        <v>7</v>
      </c>
      <c r="E660" s="4">
        <v>15</v>
      </c>
      <c r="F660" s="3" t="s">
        <v>11</v>
      </c>
      <c r="G660" s="3" t="s">
        <v>2561</v>
      </c>
      <c r="H660" s="3" t="s">
        <v>17</v>
      </c>
      <c r="I660" s="3" t="str">
        <f t="shared" si="10"/>
        <v>Learning Activity 3 - [TYPE: assign, ID: blank]</v>
      </c>
      <c r="J660" s="6">
        <f>IF(RIGHT(TRIM(H660),6)="_FINAL",1,0)</f>
        <v>0</v>
      </c>
      <c r="K660">
        <f>IF(RIGHT(TRIM(H660),4)="_SSP",1,0)</f>
        <v>0</v>
      </c>
    </row>
    <row r="661" spans="1:11" ht="18" customHeight="1" x14ac:dyDescent="0.2">
      <c r="A661" s="3" t="s">
        <v>1212</v>
      </c>
      <c r="B661" s="3" t="s">
        <v>9</v>
      </c>
      <c r="C661" s="3" t="s">
        <v>15</v>
      </c>
      <c r="D661" s="4">
        <v>7</v>
      </c>
      <c r="E661" s="4">
        <v>15</v>
      </c>
      <c r="F661" s="3" t="s">
        <v>23</v>
      </c>
      <c r="G661" s="3" t="s">
        <v>2563</v>
      </c>
      <c r="H661" s="3" t="s">
        <v>2564</v>
      </c>
      <c r="I661" s="3" t="str">
        <f t="shared" si="10"/>
        <v>Grazing Management cluster SSP Quiz - AHCBAC402 - [TYPE: quiz, ID: AHCBAC402_1_1_6299_SSP]</v>
      </c>
      <c r="J661" s="6">
        <f>IF(RIGHT(TRIM(H661),6)="_FINAL",1,0)</f>
        <v>0</v>
      </c>
      <c r="K661">
        <f>IF(RIGHT(TRIM(H661),4)="_SSP",1,0)</f>
        <v>1</v>
      </c>
    </row>
    <row r="662" spans="1:11" ht="18" customHeight="1" x14ac:dyDescent="0.2">
      <c r="A662" s="3" t="s">
        <v>1212</v>
      </c>
      <c r="B662" s="3" t="s">
        <v>9</v>
      </c>
      <c r="C662" s="3" t="s">
        <v>15</v>
      </c>
      <c r="D662" s="4">
        <v>7</v>
      </c>
      <c r="E662" s="4">
        <v>15</v>
      </c>
      <c r="F662" s="3" t="s">
        <v>23</v>
      </c>
      <c r="G662" s="3" t="s">
        <v>2565</v>
      </c>
      <c r="H662" s="3" t="s">
        <v>17</v>
      </c>
      <c r="I662" s="3" t="str">
        <f t="shared" si="10"/>
        <v>Learning Activity 7 - [TYPE: quiz, ID: blank]</v>
      </c>
      <c r="J662" s="6">
        <f>IF(RIGHT(TRIM(H662),6)="_FINAL",1,0)</f>
        <v>0</v>
      </c>
      <c r="K662">
        <f>IF(RIGHT(TRIM(H662),4)="_SSP",1,0)</f>
        <v>0</v>
      </c>
    </row>
    <row r="663" spans="1:11" ht="18" customHeight="1" x14ac:dyDescent="0.2">
      <c r="A663" s="3" t="s">
        <v>1212</v>
      </c>
      <c r="B663" s="3" t="s">
        <v>9</v>
      </c>
      <c r="C663" s="3" t="s">
        <v>15</v>
      </c>
      <c r="D663" s="4">
        <v>7</v>
      </c>
      <c r="E663" s="4">
        <v>15</v>
      </c>
      <c r="F663" s="3" t="s">
        <v>11</v>
      </c>
      <c r="G663" s="3" t="s">
        <v>2566</v>
      </c>
      <c r="H663" s="3" t="s">
        <v>2567</v>
      </c>
      <c r="I663" s="3" t="str">
        <f t="shared" si="10"/>
        <v>AHCBAC402 Final Result - [TYPE: assign, ID: AHCBAC402_1_1_6299_FINAL]</v>
      </c>
      <c r="J663" s="6">
        <f>IF(RIGHT(TRIM(H663),6)="_FINAL",1,0)</f>
        <v>1</v>
      </c>
      <c r="K663">
        <f>IF(RIGHT(TRIM(H663),4)="_SSP",1,0)</f>
        <v>0</v>
      </c>
    </row>
    <row r="664" spans="1:11" ht="18" customHeight="1" x14ac:dyDescent="0.2">
      <c r="A664" s="3" t="s">
        <v>1212</v>
      </c>
      <c r="B664" s="3" t="s">
        <v>9</v>
      </c>
      <c r="C664" s="3" t="s">
        <v>15</v>
      </c>
      <c r="D664" s="4">
        <v>7</v>
      </c>
      <c r="E664" s="4">
        <v>15</v>
      </c>
      <c r="F664" s="3" t="s">
        <v>23</v>
      </c>
      <c r="G664" s="3" t="s">
        <v>2570</v>
      </c>
      <c r="H664" s="3" t="s">
        <v>2571</v>
      </c>
      <c r="I664" s="3" t="str">
        <f t="shared" si="10"/>
        <v>Grazing Management cluster SSP Quiz - AHCPMG410 - [TYPE: quiz, ID: AHCPMG410_1_1_6299_SSP]</v>
      </c>
      <c r="J664" s="6">
        <f>IF(RIGHT(TRIM(H664),6)="_FINAL",1,0)</f>
        <v>0</v>
      </c>
      <c r="K664">
        <f>IF(RIGHT(TRIM(H664),4)="_SSP",1,0)</f>
        <v>1</v>
      </c>
    </row>
    <row r="665" spans="1:11" ht="18" customHeight="1" x14ac:dyDescent="0.2">
      <c r="A665" s="3" t="s">
        <v>1212</v>
      </c>
      <c r="B665" s="3" t="s">
        <v>9</v>
      </c>
      <c r="C665" s="3" t="s">
        <v>15</v>
      </c>
      <c r="D665" s="4">
        <v>7</v>
      </c>
      <c r="E665" s="4">
        <v>15</v>
      </c>
      <c r="F665" s="3" t="s">
        <v>23</v>
      </c>
      <c r="G665" s="3" t="s">
        <v>2573</v>
      </c>
      <c r="H665" s="3" t="s">
        <v>17</v>
      </c>
      <c r="I665" s="3" t="str">
        <f t="shared" si="10"/>
        <v>Learning Activity 1 - [TYPE: quiz, ID: blank]</v>
      </c>
      <c r="J665" s="6">
        <f>IF(RIGHT(TRIM(H665),6)="_FINAL",1,0)</f>
        <v>0</v>
      </c>
      <c r="K665">
        <f>IF(RIGHT(TRIM(H665),4)="_SSP",1,0)</f>
        <v>0</v>
      </c>
    </row>
    <row r="666" spans="1:11" ht="18" customHeight="1" x14ac:dyDescent="0.2">
      <c r="A666" s="3" t="s">
        <v>1212</v>
      </c>
      <c r="B666" s="3" t="s">
        <v>9</v>
      </c>
      <c r="C666" s="3" t="s">
        <v>15</v>
      </c>
      <c r="D666" s="4">
        <v>7</v>
      </c>
      <c r="E666" s="4">
        <v>15</v>
      </c>
      <c r="F666" s="3" t="s">
        <v>23</v>
      </c>
      <c r="G666" s="3" t="s">
        <v>2626</v>
      </c>
      <c r="H666" s="3" t="s">
        <v>17</v>
      </c>
      <c r="I666" s="3" t="str">
        <f t="shared" si="10"/>
        <v>Assessment Task 3 - AHCBAC401 AHCBAC402 AHCPMG410 - [TYPE: quiz, ID: blank]</v>
      </c>
      <c r="J666" s="6">
        <f>IF(RIGHT(TRIM(H666),6)="_FINAL",1,0)</f>
        <v>0</v>
      </c>
      <c r="K666">
        <f>IF(RIGHT(TRIM(H666),4)="_SSP",1,0)</f>
        <v>0</v>
      </c>
    </row>
    <row r="667" spans="1:11" ht="18" customHeight="1" x14ac:dyDescent="0.2">
      <c r="A667" s="3" t="s">
        <v>1212</v>
      </c>
      <c r="B667" s="3" t="s">
        <v>9</v>
      </c>
      <c r="C667" s="3" t="s">
        <v>15</v>
      </c>
      <c r="D667" s="4">
        <v>7</v>
      </c>
      <c r="E667" s="4">
        <v>15</v>
      </c>
      <c r="F667" s="3" t="s">
        <v>11</v>
      </c>
      <c r="G667" s="3" t="s">
        <v>2631</v>
      </c>
      <c r="H667" s="3" t="s">
        <v>17</v>
      </c>
      <c r="I667" s="3" t="str">
        <f t="shared" si="10"/>
        <v>Assessment Task 2 - AHCBAC401 AHCBAC402 AHCPMG410 - [TYPE: assign, ID: blank]</v>
      </c>
      <c r="J667" s="6">
        <f>IF(RIGHT(TRIM(H667),6)="_FINAL",1,0)</f>
        <v>0</v>
      </c>
      <c r="K667">
        <f>IF(RIGHT(TRIM(H667),4)="_SSP",1,0)</f>
        <v>0</v>
      </c>
    </row>
    <row r="668" spans="1:11" ht="18" customHeight="1" x14ac:dyDescent="0.2">
      <c r="A668" s="3" t="s">
        <v>1212</v>
      </c>
      <c r="B668" s="3" t="s">
        <v>9</v>
      </c>
      <c r="C668" s="3" t="s">
        <v>15</v>
      </c>
      <c r="D668" s="4">
        <v>7</v>
      </c>
      <c r="E668" s="4">
        <v>15</v>
      </c>
      <c r="F668" s="3" t="s">
        <v>11</v>
      </c>
      <c r="G668" s="3" t="s">
        <v>2637</v>
      </c>
      <c r="H668" s="3" t="s">
        <v>17</v>
      </c>
      <c r="I668" s="3" t="str">
        <f t="shared" si="10"/>
        <v>Assessment Task 5 - AHCBAC401 AHCBAC402 AHCPMG410 - [TYPE: assign, ID: blank]</v>
      </c>
      <c r="J668" s="6">
        <f>IF(RIGHT(TRIM(H668),6)="_FINAL",1,0)</f>
        <v>0</v>
      </c>
      <c r="K668">
        <f>IF(RIGHT(TRIM(H668),4)="_SSP",1,0)</f>
        <v>0</v>
      </c>
    </row>
    <row r="669" spans="1:11" ht="18" customHeight="1" x14ac:dyDescent="0.2">
      <c r="A669" s="3" t="s">
        <v>1212</v>
      </c>
      <c r="B669" s="3" t="s">
        <v>9</v>
      </c>
      <c r="C669" s="3" t="s">
        <v>15</v>
      </c>
      <c r="D669" s="4">
        <v>7</v>
      </c>
      <c r="E669" s="4">
        <v>15</v>
      </c>
      <c r="F669" s="3" t="s">
        <v>11</v>
      </c>
      <c r="G669" s="3" t="s">
        <v>2646</v>
      </c>
      <c r="H669" s="3" t="s">
        <v>2647</v>
      </c>
      <c r="I669" s="3" t="str">
        <f t="shared" si="10"/>
        <v>AHCBAC401 Final Result - [TYPE: assign, ID: AHCBAC401_1_1_6299_FINAL]</v>
      </c>
      <c r="J669" s="6">
        <f>IF(RIGHT(TRIM(H669),6)="_FINAL",1,0)</f>
        <v>1</v>
      </c>
      <c r="K669">
        <f>IF(RIGHT(TRIM(H669),4)="_SSP",1,0)</f>
        <v>0</v>
      </c>
    </row>
    <row r="670" spans="1:11" ht="18" customHeight="1" x14ac:dyDescent="0.2">
      <c r="A670" s="3" t="s">
        <v>1212</v>
      </c>
      <c r="B670" s="3" t="s">
        <v>9</v>
      </c>
      <c r="C670" s="3" t="s">
        <v>15</v>
      </c>
      <c r="D670" s="4">
        <v>7</v>
      </c>
      <c r="E670" s="4">
        <v>15</v>
      </c>
      <c r="F670" s="3" t="s">
        <v>11</v>
      </c>
      <c r="G670" s="3" t="s">
        <v>2650</v>
      </c>
      <c r="H670" s="3" t="s">
        <v>17</v>
      </c>
      <c r="I670" s="3" t="str">
        <f t="shared" si="10"/>
        <v>Assessment Task 6 - AHCBAC401 AHCBAC402 AHCPMG410 - [TYPE: assign, ID: blank]</v>
      </c>
      <c r="J670" s="6">
        <f>IF(RIGHT(TRIM(H670),6)="_FINAL",1,0)</f>
        <v>0</v>
      </c>
      <c r="K670">
        <f>IF(RIGHT(TRIM(H670),4)="_SSP",1,0)</f>
        <v>0</v>
      </c>
    </row>
    <row r="671" spans="1:11" ht="18" customHeight="1" x14ac:dyDescent="0.2">
      <c r="A671" s="3" t="s">
        <v>1212</v>
      </c>
      <c r="B671" s="3" t="s">
        <v>9</v>
      </c>
      <c r="C671" s="3" t="s">
        <v>15</v>
      </c>
      <c r="D671" s="4">
        <v>7</v>
      </c>
      <c r="E671" s="4">
        <v>15</v>
      </c>
      <c r="F671" s="3" t="s">
        <v>11</v>
      </c>
      <c r="G671" s="3" t="s">
        <v>2661</v>
      </c>
      <c r="H671" s="3" t="s">
        <v>17</v>
      </c>
      <c r="I671" s="3" t="str">
        <f t="shared" si="10"/>
        <v>Assessment Task 7 - AHCBAC401 AHCBAC402 AHCPMG410 - [TYPE: assign, ID: blank]</v>
      </c>
      <c r="J671" s="6">
        <f>IF(RIGHT(TRIM(H671),6)="_FINAL",1,0)</f>
        <v>0</v>
      </c>
      <c r="K671">
        <f>IF(RIGHT(TRIM(H671),4)="_SSP",1,0)</f>
        <v>0</v>
      </c>
    </row>
    <row r="672" spans="1:11" ht="18" customHeight="1" x14ac:dyDescent="0.2">
      <c r="A672" s="3" t="s">
        <v>1212</v>
      </c>
      <c r="B672" s="3" t="s">
        <v>9</v>
      </c>
      <c r="C672" s="3" t="s">
        <v>15</v>
      </c>
      <c r="D672" s="4">
        <v>7</v>
      </c>
      <c r="E672" s="4">
        <v>15</v>
      </c>
      <c r="F672" s="3" t="s">
        <v>23</v>
      </c>
      <c r="G672" s="3" t="s">
        <v>2666</v>
      </c>
      <c r="H672" s="3" t="s">
        <v>17</v>
      </c>
      <c r="I672" s="3" t="str">
        <f t="shared" si="10"/>
        <v>Assessment Task 4 - AHCBAC401 AHCBAC402 AHCPMG410 - [TYPE: quiz, ID: blank]</v>
      </c>
      <c r="J672" s="6">
        <f>IF(RIGHT(TRIM(H672),6)="_FINAL",1,0)</f>
        <v>0</v>
      </c>
      <c r="K672">
        <f>IF(RIGHT(TRIM(H672),4)="_SSP",1,0)</f>
        <v>0</v>
      </c>
    </row>
    <row r="673" spans="1:11" ht="18" customHeight="1" x14ac:dyDescent="0.2">
      <c r="A673" s="3" t="s">
        <v>1212</v>
      </c>
      <c r="B673" s="3" t="s">
        <v>9</v>
      </c>
      <c r="C673" s="3" t="s">
        <v>15</v>
      </c>
      <c r="D673" s="4">
        <v>7</v>
      </c>
      <c r="E673" s="4">
        <v>15</v>
      </c>
      <c r="F673" s="3" t="s">
        <v>11</v>
      </c>
      <c r="G673" s="3" t="s">
        <v>2755</v>
      </c>
      <c r="H673" s="3" t="s">
        <v>2756</v>
      </c>
      <c r="I673" s="3" t="str">
        <f t="shared" si="10"/>
        <v>AHCPMG410 Final Result - [TYPE: assign, ID: AHCPMG410_1_1_6299_FINAL]</v>
      </c>
      <c r="J673" s="6">
        <f>IF(RIGHT(TRIM(H673),6)="_FINAL",1,0)</f>
        <v>1</v>
      </c>
      <c r="K673">
        <f>IF(RIGHT(TRIM(H673),4)="_SSP",1,0)</f>
        <v>0</v>
      </c>
    </row>
    <row r="674" spans="1:11" ht="18" customHeight="1" x14ac:dyDescent="0.2">
      <c r="A674" s="3" t="s">
        <v>1293</v>
      </c>
      <c r="B674" s="3" t="s">
        <v>9</v>
      </c>
      <c r="C674" s="3" t="s">
        <v>15</v>
      </c>
      <c r="D674" s="4">
        <v>7</v>
      </c>
      <c r="E674" s="4">
        <v>14</v>
      </c>
      <c r="F674" s="3" t="s">
        <v>11</v>
      </c>
      <c r="G674" s="3" t="s">
        <v>1294</v>
      </c>
      <c r="H674" s="3" t="s">
        <v>17</v>
      </c>
      <c r="I674" s="3" t="str">
        <f t="shared" si="10"/>
        <v>Galdan Farm Soil Test Results - [TYPE: assign, ID: blank]</v>
      </c>
      <c r="J674" s="6">
        <f>IF(RIGHT(TRIM(H674),6)="_FINAL",1,0)</f>
        <v>0</v>
      </c>
      <c r="K674">
        <f>IF(RIGHT(TRIM(H674),4)="_SSP",1,0)</f>
        <v>0</v>
      </c>
    </row>
    <row r="675" spans="1:11" ht="18" customHeight="1" x14ac:dyDescent="0.2">
      <c r="A675" s="3" t="s">
        <v>1293</v>
      </c>
      <c r="B675" s="3" t="s">
        <v>9</v>
      </c>
      <c r="C675" s="3" t="s">
        <v>15</v>
      </c>
      <c r="D675" s="4">
        <v>7</v>
      </c>
      <c r="E675" s="4">
        <v>14</v>
      </c>
      <c r="F675" s="3" t="s">
        <v>23</v>
      </c>
      <c r="G675" s="3" t="s">
        <v>1298</v>
      </c>
      <c r="H675" s="3" t="s">
        <v>17</v>
      </c>
      <c r="I675" s="3" t="str">
        <f t="shared" si="10"/>
        <v>Assessment 2: AHCSOL202 Who am I? quiz - [TYPE: quiz, ID: blank]</v>
      </c>
      <c r="J675" s="6">
        <f>IF(RIGHT(TRIM(H675),6)="_FINAL",1,0)</f>
        <v>0</v>
      </c>
      <c r="K675">
        <f>IF(RIGHT(TRIM(H675),4)="_SSP",1,0)</f>
        <v>0</v>
      </c>
    </row>
    <row r="676" spans="1:11" ht="18" customHeight="1" x14ac:dyDescent="0.2">
      <c r="A676" s="3" t="s">
        <v>1293</v>
      </c>
      <c r="B676" s="3" t="s">
        <v>9</v>
      </c>
      <c r="C676" s="3" t="s">
        <v>15</v>
      </c>
      <c r="D676" s="4">
        <v>7</v>
      </c>
      <c r="E676" s="4">
        <v>14</v>
      </c>
      <c r="F676" s="3" t="s">
        <v>275</v>
      </c>
      <c r="G676" s="3" t="s">
        <v>1306</v>
      </c>
      <c r="H676" s="3" t="s">
        <v>17</v>
      </c>
      <c r="I676" s="3" t="str">
        <f t="shared" si="10"/>
        <v>Soil as a growing medium forum - [TYPE: forum, ID: blank]</v>
      </c>
      <c r="J676" s="6">
        <f>IF(RIGHT(TRIM(H676),6)="_FINAL",1,0)</f>
        <v>0</v>
      </c>
      <c r="K676">
        <f>IF(RIGHT(TRIM(H676),4)="_SSP",1,0)</f>
        <v>0</v>
      </c>
    </row>
    <row r="677" spans="1:11" ht="18" customHeight="1" x14ac:dyDescent="0.2">
      <c r="A677" s="3" t="s">
        <v>1293</v>
      </c>
      <c r="B677" s="3" t="s">
        <v>9</v>
      </c>
      <c r="C677" s="3" t="s">
        <v>15</v>
      </c>
      <c r="D677" s="4">
        <v>7</v>
      </c>
      <c r="E677" s="4">
        <v>14</v>
      </c>
      <c r="F677" s="3" t="s">
        <v>23</v>
      </c>
      <c r="G677" s="3" t="s">
        <v>1315</v>
      </c>
      <c r="H677" s="3" t="s">
        <v>1316</v>
      </c>
      <c r="I677" s="3" t="str">
        <f t="shared" si="10"/>
        <v>SSP: What is soil (AHCSOL202) - [TYPE: quiz, ID: AHCSOL202_1_1_5687_SSP]</v>
      </c>
      <c r="J677" s="6">
        <f>IF(RIGHT(TRIM(H677),6)="_FINAL",1,0)</f>
        <v>0</v>
      </c>
      <c r="K677">
        <f>IF(RIGHT(TRIM(H677),4)="_SSP",1,0)</f>
        <v>1</v>
      </c>
    </row>
    <row r="678" spans="1:11" ht="18" customHeight="1" x14ac:dyDescent="0.2">
      <c r="A678" s="3" t="s">
        <v>1293</v>
      </c>
      <c r="B678" s="3" t="s">
        <v>9</v>
      </c>
      <c r="C678" s="3" t="s">
        <v>15</v>
      </c>
      <c r="D678" s="4">
        <v>7</v>
      </c>
      <c r="E678" s="4">
        <v>14</v>
      </c>
      <c r="F678" s="3" t="s">
        <v>11</v>
      </c>
      <c r="G678" s="3" t="s">
        <v>1862</v>
      </c>
      <c r="H678" s="3" t="s">
        <v>1863</v>
      </c>
      <c r="I678" s="3" t="str">
        <f t="shared" si="10"/>
        <v>AHCSOL202 Final Result  - [TYPE: assign, ID: AHCSOL202_1_1_5687_FINAL]</v>
      </c>
      <c r="J678" s="6">
        <f>IF(RIGHT(TRIM(H678),6)="_FINAL",1,0)</f>
        <v>1</v>
      </c>
      <c r="K678">
        <f>IF(RIGHT(TRIM(H678),4)="_SSP",1,0)</f>
        <v>0</v>
      </c>
    </row>
    <row r="679" spans="1:11" ht="18" customHeight="1" x14ac:dyDescent="0.2">
      <c r="A679" s="3" t="s">
        <v>1293</v>
      </c>
      <c r="B679" s="3" t="s">
        <v>9</v>
      </c>
      <c r="C679" s="3" t="s">
        <v>15</v>
      </c>
      <c r="D679" s="4">
        <v>7</v>
      </c>
      <c r="E679" s="4">
        <v>14</v>
      </c>
      <c r="F679" s="3" t="s">
        <v>23</v>
      </c>
      <c r="G679" s="3" t="s">
        <v>2878</v>
      </c>
      <c r="H679" s="3" t="s">
        <v>17</v>
      </c>
      <c r="I679" s="3" t="str">
        <f t="shared" si="10"/>
        <v>Assessment 1: AHCSOL202 Getting the dirt on soils quiz - [TYPE: quiz, ID: blank]</v>
      </c>
      <c r="J679" s="6">
        <f>IF(RIGHT(TRIM(H679),6)="_FINAL",1,0)</f>
        <v>0</v>
      </c>
      <c r="K679">
        <f>IF(RIGHT(TRIM(H679),4)="_SSP",1,0)</f>
        <v>0</v>
      </c>
    </row>
    <row r="680" spans="1:11" ht="18" customHeight="1" x14ac:dyDescent="0.2">
      <c r="A680" s="3" t="s">
        <v>1293</v>
      </c>
      <c r="B680" s="3" t="s">
        <v>9</v>
      </c>
      <c r="C680" s="3" t="s">
        <v>15</v>
      </c>
      <c r="D680" s="4">
        <v>7</v>
      </c>
      <c r="E680" s="4">
        <v>14</v>
      </c>
      <c r="F680" s="3" t="s">
        <v>33</v>
      </c>
      <c r="G680" s="3" t="s">
        <v>36</v>
      </c>
      <c r="H680" s="3" t="s">
        <v>17</v>
      </c>
      <c r="I680" s="3" t="str">
        <f t="shared" si="10"/>
        <v>Moodle Shell Completion Checklist - [TYPE: checklist, ID: blank]</v>
      </c>
      <c r="J680" s="6">
        <f>IF(RIGHT(TRIM(H680),6)="_FINAL",1,0)</f>
        <v>0</v>
      </c>
      <c r="K680">
        <f>IF(RIGHT(TRIM(H680),4)="_SSP",1,0)</f>
        <v>0</v>
      </c>
    </row>
    <row r="681" spans="1:11" ht="18" customHeight="1" x14ac:dyDescent="0.2">
      <c r="A681" s="3" t="s">
        <v>1049</v>
      </c>
      <c r="B681" s="3" t="s">
        <v>9</v>
      </c>
      <c r="C681" s="3" t="s">
        <v>447</v>
      </c>
      <c r="D681" s="4">
        <v>11</v>
      </c>
      <c r="E681" s="4">
        <v>14</v>
      </c>
      <c r="F681" s="3" t="s">
        <v>11</v>
      </c>
      <c r="G681" s="3" t="s">
        <v>1050</v>
      </c>
      <c r="H681" s="3" t="s">
        <v>1051</v>
      </c>
      <c r="I681" s="3" t="str">
        <f t="shared" si="10"/>
        <v>AHCORG403 Final Result (Online Marking Guide) - [TYPE: assign, ID: AHCORG403_1_1_5716_FINAL]</v>
      </c>
      <c r="J681" s="6">
        <f>IF(RIGHT(TRIM(H681),6)="_FINAL",1,0)</f>
        <v>1</v>
      </c>
      <c r="K681">
        <f>IF(RIGHT(TRIM(H681),4)="_SSP",1,0)</f>
        <v>0</v>
      </c>
    </row>
    <row r="682" spans="1:11" ht="18" customHeight="1" x14ac:dyDescent="0.2">
      <c r="A682" s="3" t="s">
        <v>1049</v>
      </c>
      <c r="B682" s="3" t="s">
        <v>9</v>
      </c>
      <c r="C682" s="3" t="s">
        <v>447</v>
      </c>
      <c r="D682" s="4">
        <v>11</v>
      </c>
      <c r="E682" s="4">
        <v>14</v>
      </c>
      <c r="F682" s="3" t="s">
        <v>33</v>
      </c>
      <c r="G682" s="3" t="s">
        <v>36</v>
      </c>
      <c r="H682" s="3" t="s">
        <v>17</v>
      </c>
      <c r="I682" s="3" t="str">
        <f t="shared" si="10"/>
        <v>Moodle Shell Completion Checklist - [TYPE: checklist, ID: blank]</v>
      </c>
      <c r="J682" s="6">
        <f>IF(RIGHT(TRIM(H682),6)="_FINAL",1,0)</f>
        <v>0</v>
      </c>
      <c r="K682">
        <f>IF(RIGHT(TRIM(H682),4)="_SSP",1,0)</f>
        <v>0</v>
      </c>
    </row>
    <row r="683" spans="1:11" ht="18" customHeight="1" x14ac:dyDescent="0.2">
      <c r="A683" s="3" t="s">
        <v>1049</v>
      </c>
      <c r="B683" s="3" t="s">
        <v>9</v>
      </c>
      <c r="C683" s="3" t="s">
        <v>447</v>
      </c>
      <c r="D683" s="4">
        <v>11</v>
      </c>
      <c r="E683" s="4">
        <v>14</v>
      </c>
      <c r="F683" s="3" t="s">
        <v>11</v>
      </c>
      <c r="G683" s="3" t="s">
        <v>1060</v>
      </c>
      <c r="H683" s="3" t="s">
        <v>1061</v>
      </c>
      <c r="I683" s="3" t="str">
        <f t="shared" si="10"/>
        <v>AHCSOL501 Final Result (Online Marking Guide) - [TYPE: assign, ID: AHCSOL501_1_1_5716_FINAL]</v>
      </c>
      <c r="J683" s="6">
        <f>IF(RIGHT(TRIM(H683),6)="_FINAL",1,0)</f>
        <v>1</v>
      </c>
      <c r="K683">
        <f>IF(RIGHT(TRIM(H683),4)="_SSP",1,0)</f>
        <v>0</v>
      </c>
    </row>
    <row r="684" spans="1:11" ht="18" customHeight="1" x14ac:dyDescent="0.2">
      <c r="A684" s="3" t="s">
        <v>1049</v>
      </c>
      <c r="B684" s="3" t="s">
        <v>9</v>
      </c>
      <c r="C684" s="3" t="s">
        <v>447</v>
      </c>
      <c r="D684" s="4">
        <v>11</v>
      </c>
      <c r="E684" s="4">
        <v>14</v>
      </c>
      <c r="F684" s="3" t="s">
        <v>23</v>
      </c>
      <c r="G684" s="3" t="s">
        <v>1947</v>
      </c>
      <c r="H684" s="3" t="s">
        <v>17</v>
      </c>
      <c r="I684" s="3" t="str">
        <f t="shared" si="10"/>
        <v>Assessment 5B Quiz AHCORG403 - [TYPE: quiz, ID: blank]</v>
      </c>
      <c r="J684" s="6">
        <f>IF(RIGHT(TRIM(H684),6)="_FINAL",1,0)</f>
        <v>0</v>
      </c>
      <c r="K684">
        <f>IF(RIGHT(TRIM(H684),4)="_SSP",1,0)</f>
        <v>0</v>
      </c>
    </row>
    <row r="685" spans="1:11" ht="18" customHeight="1" x14ac:dyDescent="0.2">
      <c r="A685" s="3" t="s">
        <v>1049</v>
      </c>
      <c r="B685" s="3" t="s">
        <v>9</v>
      </c>
      <c r="C685" s="3" t="s">
        <v>447</v>
      </c>
      <c r="D685" s="4">
        <v>11</v>
      </c>
      <c r="E685" s="4">
        <v>14</v>
      </c>
      <c r="F685" s="3" t="s">
        <v>23</v>
      </c>
      <c r="G685" s="3" t="s">
        <v>2028</v>
      </c>
      <c r="H685" s="3" t="s">
        <v>2029</v>
      </c>
      <c r="I685" s="3" t="str">
        <f t="shared" si="10"/>
        <v>SSP Quiz for AHCSOL501 - [TYPE: quiz, ID: AHCSOL501_1_1_5716_SSP]</v>
      </c>
      <c r="J685" s="6">
        <f>IF(RIGHT(TRIM(H685),6)="_FINAL",1,0)</f>
        <v>0</v>
      </c>
      <c r="K685">
        <f>IF(RIGHT(TRIM(H685),4)="_SSP",1,0)</f>
        <v>1</v>
      </c>
    </row>
    <row r="686" spans="1:11" ht="18" customHeight="1" x14ac:dyDescent="0.2">
      <c r="A686" s="3" t="s">
        <v>1049</v>
      </c>
      <c r="B686" s="3" t="s">
        <v>9</v>
      </c>
      <c r="C686" s="3" t="s">
        <v>447</v>
      </c>
      <c r="D686" s="4">
        <v>11</v>
      </c>
      <c r="E686" s="4">
        <v>14</v>
      </c>
      <c r="F686" s="3" t="s">
        <v>23</v>
      </c>
      <c r="G686" s="3" t="s">
        <v>2047</v>
      </c>
      <c r="H686" s="3" t="s">
        <v>2048</v>
      </c>
      <c r="I686" s="3" t="str">
        <f t="shared" si="10"/>
        <v>SSP Quiz for AHCSOL401 - [TYPE: quiz, ID: AHCSOL401_1_1_5716_SSP]</v>
      </c>
      <c r="J686" s="6">
        <f>IF(RIGHT(TRIM(H686),6)="_FINAL",1,0)</f>
        <v>0</v>
      </c>
      <c r="K686">
        <f>IF(RIGHT(TRIM(H686),4)="_SSP",1,0)</f>
        <v>1</v>
      </c>
    </row>
    <row r="687" spans="1:11" ht="18" customHeight="1" x14ac:dyDescent="0.2">
      <c r="A687" s="3" t="s">
        <v>1049</v>
      </c>
      <c r="B687" s="3" t="s">
        <v>9</v>
      </c>
      <c r="C687" s="3" t="s">
        <v>447</v>
      </c>
      <c r="D687" s="4">
        <v>11</v>
      </c>
      <c r="E687" s="4">
        <v>14</v>
      </c>
      <c r="F687" s="3" t="s">
        <v>11</v>
      </c>
      <c r="G687" s="3" t="s">
        <v>2049</v>
      </c>
      <c r="H687" s="3" t="s">
        <v>17</v>
      </c>
      <c r="I687" s="3" t="str">
        <f t="shared" si="10"/>
        <v>Assessment 1 - Sampling Soils AHCSOL401  - [TYPE: assign, ID: blank]</v>
      </c>
      <c r="J687" s="6">
        <f>IF(RIGHT(TRIM(H687),6)="_FINAL",1,0)</f>
        <v>0</v>
      </c>
      <c r="K687">
        <f>IF(RIGHT(TRIM(H687),4)="_SSP",1,0)</f>
        <v>0</v>
      </c>
    </row>
    <row r="688" spans="1:11" ht="18" customHeight="1" x14ac:dyDescent="0.2">
      <c r="A688" s="3" t="s">
        <v>1049</v>
      </c>
      <c r="B688" s="3" t="s">
        <v>9</v>
      </c>
      <c r="C688" s="3" t="s">
        <v>447</v>
      </c>
      <c r="D688" s="4">
        <v>11</v>
      </c>
      <c r="E688" s="4">
        <v>14</v>
      </c>
      <c r="F688" s="3" t="s">
        <v>23</v>
      </c>
      <c r="G688" s="3" t="s">
        <v>2061</v>
      </c>
      <c r="H688" s="3" t="s">
        <v>2062</v>
      </c>
      <c r="I688" s="3" t="str">
        <f t="shared" si="10"/>
        <v>SSP Quiz for AHCORG403 - [TYPE: quiz, ID: AHCORG403_1_1_5716_SSP]</v>
      </c>
      <c r="J688" s="6">
        <f>IF(RIGHT(TRIM(H688),6)="_FINAL",1,0)</f>
        <v>0</v>
      </c>
      <c r="K688">
        <f>IF(RIGHT(TRIM(H688),4)="_SSP",1,0)</f>
        <v>1</v>
      </c>
    </row>
    <row r="689" spans="1:11" ht="18" customHeight="1" x14ac:dyDescent="0.2">
      <c r="A689" s="3" t="s">
        <v>1049</v>
      </c>
      <c r="B689" s="3" t="s">
        <v>9</v>
      </c>
      <c r="C689" s="3" t="s">
        <v>447</v>
      </c>
      <c r="D689" s="4">
        <v>11</v>
      </c>
      <c r="E689" s="4">
        <v>14</v>
      </c>
      <c r="F689" s="3" t="s">
        <v>11</v>
      </c>
      <c r="G689" s="3" t="s">
        <v>2063</v>
      </c>
      <c r="H689" s="3" t="s">
        <v>17</v>
      </c>
      <c r="I689" s="3" t="str">
        <f t="shared" si="10"/>
        <v>Assessment 2 - Collecting soil sampling data AHCSOL401  - [TYPE: assign, ID: blank]</v>
      </c>
      <c r="J689" s="6">
        <f>IF(RIGHT(TRIM(H689),6)="_FINAL",1,0)</f>
        <v>0</v>
      </c>
      <c r="K689">
        <f>IF(RIGHT(TRIM(H689),4)="_SSP",1,0)</f>
        <v>0</v>
      </c>
    </row>
    <row r="690" spans="1:11" ht="18" customHeight="1" x14ac:dyDescent="0.2">
      <c r="A690" s="3" t="s">
        <v>1049</v>
      </c>
      <c r="B690" s="3" t="s">
        <v>9</v>
      </c>
      <c r="C690" s="3" t="s">
        <v>447</v>
      </c>
      <c r="D690" s="4">
        <v>11</v>
      </c>
      <c r="E690" s="4">
        <v>14</v>
      </c>
      <c r="F690" s="3" t="s">
        <v>11</v>
      </c>
      <c r="G690" s="3" t="s">
        <v>2069</v>
      </c>
      <c r="H690" s="3" t="s">
        <v>17</v>
      </c>
      <c r="I690" s="3" t="str">
        <f t="shared" si="10"/>
        <v>Assessment 3 - Make recommendations for amending a soil AHCSOL401, AHCSOL501  - [TYPE: assign, ID: blank]</v>
      </c>
      <c r="J690" s="6">
        <f>IF(RIGHT(TRIM(H690),6)="_FINAL",1,0)</f>
        <v>0</v>
      </c>
      <c r="K690">
        <f>IF(RIGHT(TRIM(H690),4)="_SSP",1,0)</f>
        <v>0</v>
      </c>
    </row>
    <row r="691" spans="1:11" ht="18" customHeight="1" x14ac:dyDescent="0.2">
      <c r="A691" s="3" t="s">
        <v>1049</v>
      </c>
      <c r="B691" s="3" t="s">
        <v>9</v>
      </c>
      <c r="C691" s="3" t="s">
        <v>447</v>
      </c>
      <c r="D691" s="4">
        <v>11</v>
      </c>
      <c r="E691" s="4">
        <v>14</v>
      </c>
      <c r="F691" s="3" t="s">
        <v>11</v>
      </c>
      <c r="G691" s="3" t="s">
        <v>2147</v>
      </c>
      <c r="H691" s="3" t="s">
        <v>17</v>
      </c>
      <c r="I691" s="3" t="str">
        <f t="shared" si="10"/>
        <v>Assessment 4 - Make recommendations on organic soil improvements AHCSOL501, AHCORG403  - [TYPE: assign, ID: blank]</v>
      </c>
      <c r="J691" s="6">
        <f>IF(RIGHT(TRIM(H691),6)="_FINAL",1,0)</f>
        <v>0</v>
      </c>
      <c r="K691">
        <f>IF(RIGHT(TRIM(H691),4)="_SSP",1,0)</f>
        <v>0</v>
      </c>
    </row>
    <row r="692" spans="1:11" ht="18" customHeight="1" x14ac:dyDescent="0.2">
      <c r="A692" s="3" t="s">
        <v>1049</v>
      </c>
      <c r="B692" s="3" t="s">
        <v>9</v>
      </c>
      <c r="C692" s="3" t="s">
        <v>447</v>
      </c>
      <c r="D692" s="4">
        <v>11</v>
      </c>
      <c r="E692" s="4">
        <v>14</v>
      </c>
      <c r="F692" s="3" t="s">
        <v>23</v>
      </c>
      <c r="G692" s="3" t="s">
        <v>2523</v>
      </c>
      <c r="H692" s="3" t="s">
        <v>17</v>
      </c>
      <c r="I692" s="3" t="str">
        <f t="shared" si="10"/>
        <v>Assessment 5A Quiz AHCSOL401 - [TYPE: quiz, ID: blank]</v>
      </c>
      <c r="J692" s="6">
        <f>IF(RIGHT(TRIM(H692),6)="_FINAL",1,0)</f>
        <v>0</v>
      </c>
      <c r="K692">
        <f>IF(RIGHT(TRIM(H692),4)="_SSP",1,0)</f>
        <v>0</v>
      </c>
    </row>
    <row r="693" spans="1:11" ht="18" customHeight="1" x14ac:dyDescent="0.2">
      <c r="A693" s="3" t="s">
        <v>1049</v>
      </c>
      <c r="B693" s="3" t="s">
        <v>9</v>
      </c>
      <c r="C693" s="3" t="s">
        <v>447</v>
      </c>
      <c r="D693" s="4">
        <v>11</v>
      </c>
      <c r="E693" s="4">
        <v>14</v>
      </c>
      <c r="F693" s="3" t="s">
        <v>11</v>
      </c>
      <c r="G693" s="3" t="s">
        <v>2525</v>
      </c>
      <c r="H693" s="3" t="s">
        <v>2526</v>
      </c>
      <c r="I693" s="3" t="str">
        <f t="shared" si="10"/>
        <v>AHCSOL401 Final Result (Online Marking Guide) - [TYPE: assign, ID: AHCSOL401_1_1_5716_FINAL]</v>
      </c>
      <c r="J693" s="6">
        <f>IF(RIGHT(TRIM(H693),6)="_FINAL",1,0)</f>
        <v>1</v>
      </c>
      <c r="K693">
        <f>IF(RIGHT(TRIM(H693),4)="_SSP",1,0)</f>
        <v>0</v>
      </c>
    </row>
    <row r="694" spans="1:11" ht="18" customHeight="1" x14ac:dyDescent="0.2">
      <c r="A694" s="3" t="s">
        <v>1049</v>
      </c>
      <c r="B694" s="3" t="s">
        <v>9</v>
      </c>
      <c r="C694" s="3" t="s">
        <v>447</v>
      </c>
      <c r="D694" s="4">
        <v>11</v>
      </c>
      <c r="E694" s="4">
        <v>14</v>
      </c>
      <c r="F694" s="3" t="s">
        <v>23</v>
      </c>
      <c r="G694" s="3" t="s">
        <v>2527</v>
      </c>
      <c r="H694" s="3" t="s">
        <v>17</v>
      </c>
      <c r="I694" s="3" t="str">
        <f t="shared" si="10"/>
        <v>Assessment 5C Quiz AHCSOL501 - [TYPE: quiz, ID: blank]</v>
      </c>
      <c r="J694" s="6">
        <f>IF(RIGHT(TRIM(H694),6)="_FINAL",1,0)</f>
        <v>0</v>
      </c>
      <c r="K694">
        <f>IF(RIGHT(TRIM(H694),4)="_SSP",1,0)</f>
        <v>0</v>
      </c>
    </row>
    <row r="695" spans="1:11" ht="18" customHeight="1" x14ac:dyDescent="0.2">
      <c r="A695" s="3" t="s">
        <v>277</v>
      </c>
      <c r="B695" s="3" t="s">
        <v>9</v>
      </c>
      <c r="C695" s="3" t="s">
        <v>15</v>
      </c>
      <c r="D695" s="4">
        <v>11</v>
      </c>
      <c r="E695" s="4">
        <v>42</v>
      </c>
      <c r="F695" s="3" t="s">
        <v>11</v>
      </c>
      <c r="G695" s="3" t="s">
        <v>278</v>
      </c>
      <c r="H695" s="3" t="s">
        <v>279</v>
      </c>
      <c r="I695" s="3" t="str">
        <f t="shared" si="10"/>
        <v>TLID100 Final Result  - [TYPE: assign, ID: TLID100_1_1_6081_FINAL]</v>
      </c>
      <c r="J695" s="6">
        <f>IF(RIGHT(TRIM(H695),6)="_FINAL",1,0)</f>
        <v>1</v>
      </c>
      <c r="K695">
        <f>IF(RIGHT(TRIM(H695),4)="_SSP",1,0)</f>
        <v>0</v>
      </c>
    </row>
    <row r="696" spans="1:11" ht="18" customHeight="1" x14ac:dyDescent="0.2">
      <c r="A696" s="3" t="s">
        <v>277</v>
      </c>
      <c r="B696" s="3" t="s">
        <v>9</v>
      </c>
      <c r="C696" s="3" t="s">
        <v>15</v>
      </c>
      <c r="D696" s="4">
        <v>11</v>
      </c>
      <c r="E696" s="4">
        <v>42</v>
      </c>
      <c r="F696" s="3" t="s">
        <v>23</v>
      </c>
      <c r="G696" s="3" t="s">
        <v>615</v>
      </c>
      <c r="H696" s="3" t="s">
        <v>17</v>
      </c>
      <c r="I696" s="3" t="str">
        <f t="shared" si="10"/>
        <v>Assessment 2: AHCWHS201.TLID1001 Galdan Farm safety quiz - [TYPE: quiz, ID: blank]</v>
      </c>
      <c r="J696" s="6">
        <f>IF(RIGHT(TRIM(H696),6)="_FINAL",1,0)</f>
        <v>0</v>
      </c>
      <c r="K696">
        <f>IF(RIGHT(TRIM(H696),4)="_SSP",1,0)</f>
        <v>0</v>
      </c>
    </row>
    <row r="697" spans="1:11" ht="18" customHeight="1" x14ac:dyDescent="0.2">
      <c r="A697" s="3" t="s">
        <v>277</v>
      </c>
      <c r="B697" s="3" t="s">
        <v>9</v>
      </c>
      <c r="C697" s="3" t="s">
        <v>15</v>
      </c>
      <c r="D697" s="4">
        <v>11</v>
      </c>
      <c r="E697" s="4">
        <v>42</v>
      </c>
      <c r="F697" s="3" t="s">
        <v>23</v>
      </c>
      <c r="G697" s="3" t="s">
        <v>839</v>
      </c>
      <c r="H697" s="3" t="s">
        <v>17</v>
      </c>
      <c r="I697" s="3" t="str">
        <f t="shared" si="10"/>
        <v>Assessment 1: AHCWHS201.TLID1001 Work Health and Safety Quiz - [TYPE: quiz, ID: blank]</v>
      </c>
      <c r="J697" s="6">
        <f>IF(RIGHT(TRIM(H697),6)="_FINAL",1,0)</f>
        <v>0</v>
      </c>
      <c r="K697">
        <f>IF(RIGHT(TRIM(H697),4)="_SSP",1,0)</f>
        <v>0</v>
      </c>
    </row>
    <row r="698" spans="1:11" ht="18" customHeight="1" x14ac:dyDescent="0.2">
      <c r="A698" s="3" t="s">
        <v>277</v>
      </c>
      <c r="B698" s="3" t="s">
        <v>9</v>
      </c>
      <c r="C698" s="3" t="s">
        <v>15</v>
      </c>
      <c r="D698" s="4">
        <v>11</v>
      </c>
      <c r="E698" s="4">
        <v>42</v>
      </c>
      <c r="F698" s="3" t="s">
        <v>275</v>
      </c>
      <c r="G698" s="3" t="s">
        <v>1026</v>
      </c>
      <c r="H698" s="3" t="s">
        <v>17</v>
      </c>
      <c r="I698" s="3" t="str">
        <f t="shared" si="10"/>
        <v>Farm safety forum - [TYPE: forum, ID: blank]</v>
      </c>
      <c r="J698" s="6">
        <f>IF(RIGHT(TRIM(H698),6)="_FINAL",1,0)</f>
        <v>0</v>
      </c>
      <c r="K698">
        <f>IF(RIGHT(TRIM(H698),4)="_SSP",1,0)</f>
        <v>0</v>
      </c>
    </row>
    <row r="699" spans="1:11" ht="18" customHeight="1" x14ac:dyDescent="0.2">
      <c r="A699" s="3" t="s">
        <v>277</v>
      </c>
      <c r="B699" s="3" t="s">
        <v>9</v>
      </c>
      <c r="C699" s="3" t="s">
        <v>15</v>
      </c>
      <c r="D699" s="4">
        <v>11</v>
      </c>
      <c r="E699" s="4">
        <v>42</v>
      </c>
      <c r="F699" s="3" t="s">
        <v>275</v>
      </c>
      <c r="G699" s="3" t="s">
        <v>1064</v>
      </c>
      <c r="H699" s="3" t="s">
        <v>17</v>
      </c>
      <c r="I699" s="3" t="str">
        <f t="shared" si="10"/>
        <v>WHS and the law forum - [TYPE: forum, ID: blank]</v>
      </c>
      <c r="J699" s="6">
        <f>IF(RIGHT(TRIM(H699),6)="_FINAL",1,0)</f>
        <v>0</v>
      </c>
      <c r="K699">
        <f>IF(RIGHT(TRIM(H699),4)="_SSP",1,0)</f>
        <v>0</v>
      </c>
    </row>
    <row r="700" spans="1:11" ht="18" customHeight="1" x14ac:dyDescent="0.2">
      <c r="A700" s="3" t="s">
        <v>277</v>
      </c>
      <c r="B700" s="3" t="s">
        <v>9</v>
      </c>
      <c r="C700" s="3" t="s">
        <v>15</v>
      </c>
      <c r="D700" s="4">
        <v>11</v>
      </c>
      <c r="E700" s="4">
        <v>42</v>
      </c>
      <c r="F700" s="3" t="s">
        <v>275</v>
      </c>
      <c r="G700" s="3" t="s">
        <v>1078</v>
      </c>
      <c r="H700" s="3" t="s">
        <v>17</v>
      </c>
      <c r="I700" s="3" t="str">
        <f t="shared" si="10"/>
        <v>Managing risk forum - [TYPE: forum, ID: blank]</v>
      </c>
      <c r="J700" s="6">
        <f>IF(RIGHT(TRIM(H700),6)="_FINAL",1,0)</f>
        <v>0</v>
      </c>
      <c r="K700">
        <f>IF(RIGHT(TRIM(H700),4)="_SSP",1,0)</f>
        <v>0</v>
      </c>
    </row>
    <row r="701" spans="1:11" ht="18" customHeight="1" x14ac:dyDescent="0.2">
      <c r="A701" s="3" t="s">
        <v>277</v>
      </c>
      <c r="B701" s="3" t="s">
        <v>9</v>
      </c>
      <c r="C701" s="3" t="s">
        <v>15</v>
      </c>
      <c r="D701" s="4">
        <v>11</v>
      </c>
      <c r="E701" s="4">
        <v>42</v>
      </c>
      <c r="F701" s="3" t="s">
        <v>275</v>
      </c>
      <c r="G701" s="3" t="s">
        <v>1158</v>
      </c>
      <c r="H701" s="3" t="s">
        <v>17</v>
      </c>
      <c r="I701" s="3" t="str">
        <f t="shared" si="10"/>
        <v>Safe work practices - part 1 - forum - [TYPE: forum, ID: blank]</v>
      </c>
      <c r="J701" s="6">
        <f>IF(RIGHT(TRIM(H701),6)="_FINAL",1,0)</f>
        <v>0</v>
      </c>
      <c r="K701">
        <f>IF(RIGHT(TRIM(H701),4)="_SSP",1,0)</f>
        <v>0</v>
      </c>
    </row>
    <row r="702" spans="1:11" ht="18" customHeight="1" x14ac:dyDescent="0.2">
      <c r="A702" s="3" t="s">
        <v>277</v>
      </c>
      <c r="B702" s="3" t="s">
        <v>9</v>
      </c>
      <c r="C702" s="3" t="s">
        <v>15</v>
      </c>
      <c r="D702" s="4">
        <v>11</v>
      </c>
      <c r="E702" s="4">
        <v>42</v>
      </c>
      <c r="F702" s="3" t="s">
        <v>275</v>
      </c>
      <c r="G702" s="3" t="s">
        <v>1162</v>
      </c>
      <c r="H702" s="3" t="s">
        <v>17</v>
      </c>
      <c r="I702" s="3" t="str">
        <f t="shared" si="10"/>
        <v>Safe work practices - part 2 - forum - [TYPE: forum, ID: blank]</v>
      </c>
      <c r="J702" s="6">
        <f>IF(RIGHT(TRIM(H702),6)="_FINAL",1,0)</f>
        <v>0</v>
      </c>
      <c r="K702">
        <f>IF(RIGHT(TRIM(H702),4)="_SSP",1,0)</f>
        <v>0</v>
      </c>
    </row>
    <row r="703" spans="1:11" ht="18" customHeight="1" x14ac:dyDescent="0.2">
      <c r="A703" s="3" t="s">
        <v>277</v>
      </c>
      <c r="B703" s="3" t="s">
        <v>9</v>
      </c>
      <c r="C703" s="3" t="s">
        <v>15</v>
      </c>
      <c r="D703" s="4">
        <v>11</v>
      </c>
      <c r="E703" s="4">
        <v>42</v>
      </c>
      <c r="F703" s="3" t="s">
        <v>11</v>
      </c>
      <c r="G703" s="3" t="s">
        <v>1191</v>
      </c>
      <c r="H703" s="3" t="s">
        <v>17</v>
      </c>
      <c r="I703" s="3" t="str">
        <f t="shared" si="10"/>
        <v>Assessment 3: AHCWHS201.TLID1001 'Moovin your load' mission (video assessment) - [TYPE: assign, ID: blank]</v>
      </c>
      <c r="J703" s="6">
        <f>IF(RIGHT(TRIM(H703),6)="_FINAL",1,0)</f>
        <v>0</v>
      </c>
      <c r="K703">
        <f>IF(RIGHT(TRIM(H703),4)="_SSP",1,0)</f>
        <v>0</v>
      </c>
    </row>
    <row r="704" spans="1:11" ht="18" customHeight="1" x14ac:dyDescent="0.2">
      <c r="A704" s="3" t="s">
        <v>277</v>
      </c>
      <c r="B704" s="3" t="s">
        <v>9</v>
      </c>
      <c r="C704" s="3" t="s">
        <v>15</v>
      </c>
      <c r="D704" s="4">
        <v>11</v>
      </c>
      <c r="E704" s="4">
        <v>42</v>
      </c>
      <c r="F704" s="3" t="s">
        <v>33</v>
      </c>
      <c r="G704" s="3" t="s">
        <v>36</v>
      </c>
      <c r="H704" s="3" t="s">
        <v>17</v>
      </c>
      <c r="I704" s="3" t="str">
        <f t="shared" si="10"/>
        <v>Moodle Shell Completion Checklist - [TYPE: checklist, ID: blank]</v>
      </c>
      <c r="J704" s="6">
        <f>IF(RIGHT(TRIM(H704),6)="_FINAL",1,0)</f>
        <v>0</v>
      </c>
      <c r="K704">
        <f>IF(RIGHT(TRIM(H704),4)="_SSP",1,0)</f>
        <v>0</v>
      </c>
    </row>
    <row r="705" spans="1:11" ht="18" customHeight="1" x14ac:dyDescent="0.2">
      <c r="A705" s="3" t="s">
        <v>277</v>
      </c>
      <c r="B705" s="3" t="s">
        <v>9</v>
      </c>
      <c r="C705" s="3" t="s">
        <v>15</v>
      </c>
      <c r="D705" s="4">
        <v>11</v>
      </c>
      <c r="E705" s="4">
        <v>42</v>
      </c>
      <c r="F705" s="3" t="s">
        <v>23</v>
      </c>
      <c r="G705" s="3" t="s">
        <v>3374</v>
      </c>
      <c r="H705" s="3" t="s">
        <v>3375</v>
      </c>
      <c r="I705" s="3" t="str">
        <f t="shared" si="10"/>
        <v>SSP: Shift materials safely (TLID1001) - [TYPE: quiz, ID: TLID1001_1_1_6081_SSP]</v>
      </c>
      <c r="J705" s="6">
        <f>IF(RIGHT(TRIM(H705),6)="_FINAL",1,0)</f>
        <v>0</v>
      </c>
      <c r="K705">
        <f>IF(RIGHT(TRIM(H705),4)="_SSP",1,0)</f>
        <v>1</v>
      </c>
    </row>
    <row r="706" spans="1:11" ht="18" customHeight="1" x14ac:dyDescent="0.2">
      <c r="A706" s="3" t="s">
        <v>277</v>
      </c>
      <c r="B706" s="3" t="s">
        <v>9</v>
      </c>
      <c r="C706" s="3" t="s">
        <v>15</v>
      </c>
      <c r="D706" s="4">
        <v>11</v>
      </c>
      <c r="E706" s="4">
        <v>42</v>
      </c>
      <c r="F706" s="3" t="s">
        <v>11</v>
      </c>
      <c r="G706" s="3" t="s">
        <v>3388</v>
      </c>
      <c r="H706" s="3" t="s">
        <v>3389</v>
      </c>
      <c r="I706" s="3" t="str">
        <f t="shared" si="10"/>
        <v>AHCWHS201 Final Result  - [TYPE: assign, ID: AHCWHS201_1_1_6081_FINAL]</v>
      </c>
      <c r="J706" s="6">
        <f>IF(RIGHT(TRIM(H706),6)="_FINAL",1,0)</f>
        <v>1</v>
      </c>
      <c r="K706">
        <f>IF(RIGHT(TRIM(H706),4)="_SSP",1,0)</f>
        <v>0</v>
      </c>
    </row>
    <row r="707" spans="1:11" ht="18" customHeight="1" x14ac:dyDescent="0.2">
      <c r="A707" s="3" t="s">
        <v>277</v>
      </c>
      <c r="B707" s="3" t="s">
        <v>9</v>
      </c>
      <c r="C707" s="3" t="s">
        <v>15</v>
      </c>
      <c r="D707" s="4">
        <v>11</v>
      </c>
      <c r="E707" s="4">
        <v>42</v>
      </c>
      <c r="F707" s="3" t="s">
        <v>23</v>
      </c>
      <c r="G707" s="3" t="s">
        <v>3390</v>
      </c>
      <c r="H707" s="3" t="s">
        <v>3391</v>
      </c>
      <c r="I707" s="3" t="str">
        <f t="shared" ref="I707:I770" si="11">G707&amp;" - [TYPE: "&amp;F707&amp;", ID: "&amp;IF(H707="","blank",H707)&amp;"]"</f>
        <v>SSP: Workplace Health and Safety (AHCWHS201) - [TYPE: quiz, ID: AHCWHS201_1_1_6081_SSP]</v>
      </c>
      <c r="J707" s="6">
        <f>IF(RIGHT(TRIM(H707),6)="_FINAL",1,0)</f>
        <v>0</v>
      </c>
      <c r="K707">
        <f>IF(RIGHT(TRIM(H707),4)="_SSP",1,0)</f>
        <v>1</v>
      </c>
    </row>
    <row r="708" spans="1:11" ht="18" customHeight="1" x14ac:dyDescent="0.2">
      <c r="A708" s="3" t="s">
        <v>2616</v>
      </c>
      <c r="B708" s="3" t="s">
        <v>9</v>
      </c>
      <c r="C708" s="3" t="s">
        <v>103</v>
      </c>
      <c r="D708" s="4">
        <v>3</v>
      </c>
      <c r="E708" s="4">
        <v>3</v>
      </c>
      <c r="F708" s="3" t="s">
        <v>23</v>
      </c>
      <c r="G708" s="3" t="s">
        <v>2617</v>
      </c>
      <c r="H708" s="3" t="s">
        <v>17</v>
      </c>
      <c r="I708" s="3" t="str">
        <f t="shared" si="11"/>
        <v>Assessment Task 2 AHCWHS301 Quiz - [TYPE: quiz, ID: blank]</v>
      </c>
      <c r="J708" s="6">
        <f>IF(RIGHT(TRIM(H708),6)="_FINAL",1,0)</f>
        <v>0</v>
      </c>
      <c r="K708">
        <f>IF(RIGHT(TRIM(H708),4)="_SSP",1,0)</f>
        <v>0</v>
      </c>
    </row>
    <row r="709" spans="1:11" ht="18" customHeight="1" x14ac:dyDescent="0.2">
      <c r="A709" s="3" t="s">
        <v>2616</v>
      </c>
      <c r="B709" s="3" t="s">
        <v>9</v>
      </c>
      <c r="C709" s="3" t="s">
        <v>103</v>
      </c>
      <c r="D709" s="4">
        <v>3</v>
      </c>
      <c r="E709" s="4">
        <v>3</v>
      </c>
      <c r="F709" s="3" t="s">
        <v>11</v>
      </c>
      <c r="G709" s="3" t="s">
        <v>2623</v>
      </c>
      <c r="H709" s="3" t="s">
        <v>17</v>
      </c>
      <c r="I709" s="3" t="str">
        <f t="shared" si="11"/>
        <v>Assessment Task 3 Farm Safety Checklist AHCWHS301 - [TYPE: assign, ID: blank]</v>
      </c>
      <c r="J709" s="6">
        <f>IF(RIGHT(TRIM(H709),6)="_FINAL",1,0)</f>
        <v>0</v>
      </c>
      <c r="K709">
        <f>IF(RIGHT(TRIM(H709),4)="_SSP",1,0)</f>
        <v>0</v>
      </c>
    </row>
    <row r="710" spans="1:11" ht="18" customHeight="1" x14ac:dyDescent="0.2">
      <c r="A710" s="3" t="s">
        <v>2616</v>
      </c>
      <c r="B710" s="3" t="s">
        <v>9</v>
      </c>
      <c r="C710" s="3" t="s">
        <v>103</v>
      </c>
      <c r="D710" s="4">
        <v>3</v>
      </c>
      <c r="E710" s="4">
        <v>3</v>
      </c>
      <c r="F710" s="3" t="s">
        <v>23</v>
      </c>
      <c r="G710" s="3" t="s">
        <v>2624</v>
      </c>
      <c r="H710" s="3" t="s">
        <v>17</v>
      </c>
      <c r="I710" s="3" t="str">
        <f t="shared" si="11"/>
        <v>Assessment Task 1 AHCWHS301 Quiz - [TYPE: quiz, ID: blank]</v>
      </c>
      <c r="J710" s="6">
        <f>IF(RIGHT(TRIM(H710),6)="_FINAL",1,0)</f>
        <v>0</v>
      </c>
      <c r="K710">
        <f>IF(RIGHT(TRIM(H710),4)="_SSP",1,0)</f>
        <v>0</v>
      </c>
    </row>
    <row r="711" spans="1:11" ht="18" customHeight="1" x14ac:dyDescent="0.2">
      <c r="A711" s="3" t="s">
        <v>2616</v>
      </c>
      <c r="B711" s="3" t="s">
        <v>9</v>
      </c>
      <c r="C711" s="3" t="s">
        <v>103</v>
      </c>
      <c r="D711" s="4">
        <v>3</v>
      </c>
      <c r="E711" s="4">
        <v>3</v>
      </c>
      <c r="F711" s="3" t="s">
        <v>11</v>
      </c>
      <c r="G711" s="3" t="s">
        <v>2625</v>
      </c>
      <c r="H711" s="3" t="s">
        <v>17</v>
      </c>
      <c r="I711" s="3" t="str">
        <f t="shared" si="11"/>
        <v>Assessment Task 4 Carry out OHS procedures AHCWHS301 - [TYPE: assign, ID: blank]</v>
      </c>
      <c r="J711" s="6">
        <f>IF(RIGHT(TRIM(H711),6)="_FINAL",1,0)</f>
        <v>0</v>
      </c>
      <c r="K711">
        <f>IF(RIGHT(TRIM(H711),4)="_SSP",1,0)</f>
        <v>0</v>
      </c>
    </row>
    <row r="712" spans="1:11" ht="18" customHeight="1" x14ac:dyDescent="0.2">
      <c r="A712" s="3" t="s">
        <v>2616</v>
      </c>
      <c r="B712" s="3" t="s">
        <v>9</v>
      </c>
      <c r="C712" s="3" t="s">
        <v>103</v>
      </c>
      <c r="D712" s="4">
        <v>3</v>
      </c>
      <c r="E712" s="4">
        <v>3</v>
      </c>
      <c r="F712" s="3" t="s">
        <v>11</v>
      </c>
      <c r="G712" s="3" t="s">
        <v>130</v>
      </c>
      <c r="H712" s="3" t="s">
        <v>17</v>
      </c>
      <c r="I712" s="3" t="str">
        <f t="shared" si="11"/>
        <v>Assessment Task 5 Working safely with horses workshop - [TYPE: assign, ID: blank]</v>
      </c>
      <c r="J712" s="6">
        <f>IF(RIGHT(TRIM(H712),6)="_FINAL",1,0)</f>
        <v>0</v>
      </c>
      <c r="K712">
        <f>IF(RIGHT(TRIM(H712),4)="_SSP",1,0)</f>
        <v>0</v>
      </c>
    </row>
    <row r="713" spans="1:11" ht="18" customHeight="1" x14ac:dyDescent="0.2">
      <c r="A713" s="3" t="s">
        <v>2616</v>
      </c>
      <c r="B713" s="3" t="s">
        <v>9</v>
      </c>
      <c r="C713" s="3" t="s">
        <v>103</v>
      </c>
      <c r="D713" s="4">
        <v>3</v>
      </c>
      <c r="E713" s="4">
        <v>3</v>
      </c>
      <c r="F713" s="3" t="s">
        <v>11</v>
      </c>
      <c r="G713" s="3" t="s">
        <v>2627</v>
      </c>
      <c r="H713" s="3" t="s">
        <v>2628</v>
      </c>
      <c r="I713" s="3" t="str">
        <f t="shared" si="11"/>
        <v>AHCWHS301 Final Result - [TYPE: assign, ID: AHCWHS301_1_1_6587_FINAL]</v>
      </c>
      <c r="J713" s="6">
        <f>IF(RIGHT(TRIM(H713),6)="_FINAL",1,0)</f>
        <v>1</v>
      </c>
      <c r="K713">
        <f>IF(RIGHT(TRIM(H713),4)="_SSP",1,0)</f>
        <v>0</v>
      </c>
    </row>
    <row r="714" spans="1:11" ht="18" customHeight="1" x14ac:dyDescent="0.2">
      <c r="A714" s="3" t="s">
        <v>2616</v>
      </c>
      <c r="B714" s="3" t="s">
        <v>9</v>
      </c>
      <c r="C714" s="3" t="s">
        <v>103</v>
      </c>
      <c r="D714" s="4">
        <v>3</v>
      </c>
      <c r="E714" s="4">
        <v>3</v>
      </c>
      <c r="F714" s="3" t="s">
        <v>33</v>
      </c>
      <c r="G714" s="3" t="s">
        <v>36</v>
      </c>
      <c r="H714" s="3" t="s">
        <v>17</v>
      </c>
      <c r="I714" s="3" t="str">
        <f t="shared" si="11"/>
        <v>Moodle Shell Completion Checklist - [TYPE: checklist, ID: blank]</v>
      </c>
      <c r="J714" s="6">
        <f>IF(RIGHT(TRIM(H714),6)="_FINAL",1,0)</f>
        <v>0</v>
      </c>
      <c r="K714">
        <f>IF(RIGHT(TRIM(H714),4)="_SSP",1,0)</f>
        <v>0</v>
      </c>
    </row>
    <row r="715" spans="1:11" ht="18" customHeight="1" x14ac:dyDescent="0.2">
      <c r="A715" s="3" t="s">
        <v>2616</v>
      </c>
      <c r="B715" s="3" t="s">
        <v>9</v>
      </c>
      <c r="C715" s="3" t="s">
        <v>103</v>
      </c>
      <c r="D715" s="4">
        <v>3</v>
      </c>
      <c r="E715" s="4">
        <v>3</v>
      </c>
      <c r="F715" s="3" t="s">
        <v>23</v>
      </c>
      <c r="G715" s="3" t="s">
        <v>2629</v>
      </c>
      <c r="H715" s="3" t="s">
        <v>2630</v>
      </c>
      <c r="I715" s="3" t="str">
        <f t="shared" si="11"/>
        <v>SSP Learning Activity AHCWHS301 - [TYPE: quiz, ID: AHCWHS301_1_1_6587_SSP]</v>
      </c>
      <c r="J715" s="6">
        <f>IF(RIGHT(TRIM(H715),6)="_FINAL",1,0)</f>
        <v>0</v>
      </c>
      <c r="K715">
        <f>IF(RIGHT(TRIM(H715),4)="_SSP",1,0)</f>
        <v>1</v>
      </c>
    </row>
    <row r="716" spans="1:11" ht="18" customHeight="1" x14ac:dyDescent="0.2">
      <c r="A716" s="3" t="s">
        <v>2319</v>
      </c>
      <c r="B716" s="3" t="s">
        <v>9</v>
      </c>
      <c r="C716" s="3" t="s">
        <v>15</v>
      </c>
      <c r="D716" s="4">
        <v>10</v>
      </c>
      <c r="E716" s="4">
        <v>22</v>
      </c>
      <c r="F716" s="3" t="s">
        <v>275</v>
      </c>
      <c r="G716" s="3" t="s">
        <v>2320</v>
      </c>
      <c r="H716" s="3" t="s">
        <v>17</v>
      </c>
      <c r="I716" s="3" t="str">
        <f t="shared" si="11"/>
        <v>Workplace essentials forum AHCWRK204|205 - [TYPE: forum, ID: blank]</v>
      </c>
      <c r="J716" s="6">
        <f>IF(RIGHT(TRIM(H716),6)="_FINAL",1,0)</f>
        <v>0</v>
      </c>
      <c r="K716">
        <f>IF(RIGHT(TRIM(H716),4)="_SSP",1,0)</f>
        <v>0</v>
      </c>
    </row>
    <row r="717" spans="1:11" ht="18" customHeight="1" x14ac:dyDescent="0.2">
      <c r="A717" s="3" t="s">
        <v>2319</v>
      </c>
      <c r="B717" s="3" t="s">
        <v>9</v>
      </c>
      <c r="C717" s="3" t="s">
        <v>15</v>
      </c>
      <c r="D717" s="4">
        <v>10</v>
      </c>
      <c r="E717" s="4">
        <v>22</v>
      </c>
      <c r="F717" s="3" t="s">
        <v>11</v>
      </c>
      <c r="G717" s="3" t="s">
        <v>388</v>
      </c>
      <c r="H717" s="3" t="s">
        <v>17</v>
      </c>
      <c r="I717" s="3" t="str">
        <f t="shared" si="11"/>
        <v>Assessment 1: AHCWRK204|AHCWRK205 Forum Assessment - [TYPE: assign, ID: blank]</v>
      </c>
      <c r="J717" s="6">
        <f>IF(RIGHT(TRIM(H717),6)="_FINAL",1,0)</f>
        <v>0</v>
      </c>
      <c r="K717">
        <f>IF(RIGHT(TRIM(H717),4)="_SSP",1,0)</f>
        <v>0</v>
      </c>
    </row>
    <row r="718" spans="1:11" ht="18" customHeight="1" x14ac:dyDescent="0.2">
      <c r="A718" s="3" t="s">
        <v>2319</v>
      </c>
      <c r="B718" s="3" t="s">
        <v>9</v>
      </c>
      <c r="C718" s="3" t="s">
        <v>15</v>
      </c>
      <c r="D718" s="4">
        <v>10</v>
      </c>
      <c r="E718" s="4">
        <v>22</v>
      </c>
      <c r="F718" s="3" t="s">
        <v>11</v>
      </c>
      <c r="G718" s="3" t="s">
        <v>2615</v>
      </c>
      <c r="H718" s="3" t="s">
        <v>17</v>
      </c>
      <c r="I718" s="3" t="str">
        <f t="shared" si="11"/>
        <v>Assessment 3 AHCWRD204|AHCWRK205 - Group work  - [TYPE: assign, ID: blank]</v>
      </c>
      <c r="J718" s="6">
        <f>IF(RIGHT(TRIM(H718),6)="_FINAL",1,0)</f>
        <v>0</v>
      </c>
      <c r="K718">
        <f>IF(RIGHT(TRIM(H718),4)="_SSP",1,0)</f>
        <v>0</v>
      </c>
    </row>
    <row r="719" spans="1:11" ht="18" customHeight="1" x14ac:dyDescent="0.2">
      <c r="A719" s="3" t="s">
        <v>2319</v>
      </c>
      <c r="B719" s="3" t="s">
        <v>9</v>
      </c>
      <c r="C719" s="3" t="s">
        <v>15</v>
      </c>
      <c r="D719" s="4">
        <v>10</v>
      </c>
      <c r="E719" s="4">
        <v>22</v>
      </c>
      <c r="F719" s="3" t="s">
        <v>23</v>
      </c>
      <c r="G719" s="3" t="s">
        <v>2632</v>
      </c>
      <c r="H719" s="3" t="s">
        <v>2633</v>
      </c>
      <c r="I719" s="3" t="str">
        <f t="shared" si="11"/>
        <v>SSP: Work effectively in the industry (AHCWRK204) - [TYPE: quiz, ID: AHCWRK204_1_1_5682_SSP]</v>
      </c>
      <c r="J719" s="6">
        <f>IF(RIGHT(TRIM(H719),6)="_FINAL",1,0)</f>
        <v>0</v>
      </c>
      <c r="K719">
        <f>IF(RIGHT(TRIM(H719),4)="_SSP",1,0)</f>
        <v>1</v>
      </c>
    </row>
    <row r="720" spans="1:11" ht="18" customHeight="1" x14ac:dyDescent="0.2">
      <c r="A720" s="3" t="s">
        <v>2319</v>
      </c>
      <c r="B720" s="3" t="s">
        <v>9</v>
      </c>
      <c r="C720" s="3" t="s">
        <v>15</v>
      </c>
      <c r="D720" s="4">
        <v>10</v>
      </c>
      <c r="E720" s="4">
        <v>22</v>
      </c>
      <c r="F720" s="3" t="s">
        <v>275</v>
      </c>
      <c r="G720" s="3" t="s">
        <v>2634</v>
      </c>
      <c r="H720" s="3" t="s">
        <v>17</v>
      </c>
      <c r="I720" s="3" t="str">
        <f t="shared" si="11"/>
        <v>Working effectively forum AHCWRK204|205 - [TYPE: forum, ID: blank]</v>
      </c>
      <c r="J720" s="6">
        <f>IF(RIGHT(TRIM(H720),6)="_FINAL",1,0)</f>
        <v>0</v>
      </c>
      <c r="K720">
        <f>IF(RIGHT(TRIM(H720),4)="_SSP",1,0)</f>
        <v>0</v>
      </c>
    </row>
    <row r="721" spans="1:11" ht="18" customHeight="1" x14ac:dyDescent="0.2">
      <c r="A721" s="3" t="s">
        <v>2319</v>
      </c>
      <c r="B721" s="3" t="s">
        <v>9</v>
      </c>
      <c r="C721" s="3" t="s">
        <v>15</v>
      </c>
      <c r="D721" s="4">
        <v>10</v>
      </c>
      <c r="E721" s="4">
        <v>22</v>
      </c>
      <c r="F721" s="3" t="s">
        <v>23</v>
      </c>
      <c r="G721" s="3" t="s">
        <v>2639</v>
      </c>
      <c r="H721" s="3" t="s">
        <v>2640</v>
      </c>
      <c r="I721" s="3" t="str">
        <f t="shared" si="11"/>
        <v>SSP: Participate in workplace communications (AHCWRK205) - [TYPE: quiz, ID: AHCWRK205_1_1_5682_SSP]</v>
      </c>
      <c r="J721" s="6">
        <f>IF(RIGHT(TRIM(H721),6)="_FINAL",1,0)</f>
        <v>0</v>
      </c>
      <c r="K721">
        <f>IF(RIGHT(TRIM(H721),4)="_SSP",1,0)</f>
        <v>1</v>
      </c>
    </row>
    <row r="722" spans="1:11" ht="18" customHeight="1" x14ac:dyDescent="0.2">
      <c r="A722" s="3" t="s">
        <v>2319</v>
      </c>
      <c r="B722" s="3" t="s">
        <v>9</v>
      </c>
      <c r="C722" s="3" t="s">
        <v>15</v>
      </c>
      <c r="D722" s="4">
        <v>10</v>
      </c>
      <c r="E722" s="4">
        <v>22</v>
      </c>
      <c r="F722" s="3" t="s">
        <v>275</v>
      </c>
      <c r="G722" s="3" t="s">
        <v>2641</v>
      </c>
      <c r="H722" s="3" t="s">
        <v>17</v>
      </c>
      <c r="I722" s="3" t="str">
        <f t="shared" si="11"/>
        <v>Workplace communications forum AHCWRK204|205 - [TYPE: forum, ID: blank]</v>
      </c>
      <c r="J722" s="6">
        <f>IF(RIGHT(TRIM(H722),6)="_FINAL",1,0)</f>
        <v>0</v>
      </c>
      <c r="K722">
        <f>IF(RIGHT(TRIM(H722),4)="_SSP",1,0)</f>
        <v>0</v>
      </c>
    </row>
    <row r="723" spans="1:11" ht="18" customHeight="1" x14ac:dyDescent="0.2">
      <c r="A723" s="3" t="s">
        <v>2319</v>
      </c>
      <c r="B723" s="3" t="s">
        <v>9</v>
      </c>
      <c r="C723" s="3" t="s">
        <v>15</v>
      </c>
      <c r="D723" s="4">
        <v>10</v>
      </c>
      <c r="E723" s="4">
        <v>22</v>
      </c>
      <c r="F723" s="3" t="s">
        <v>275</v>
      </c>
      <c r="G723" s="3" t="s">
        <v>2658</v>
      </c>
      <c r="H723" s="3" t="s">
        <v>17</v>
      </c>
      <c r="I723" s="3" t="str">
        <f t="shared" si="11"/>
        <v>Work skills forum AHCWRK204|205 - [TYPE: forum, ID: blank]</v>
      </c>
      <c r="J723" s="6">
        <f>IF(RIGHT(TRIM(H723),6)="_FINAL",1,0)</f>
        <v>0</v>
      </c>
      <c r="K723">
        <f>IF(RIGHT(TRIM(H723),4)="_SSP",1,0)</f>
        <v>0</v>
      </c>
    </row>
    <row r="724" spans="1:11" ht="18" customHeight="1" x14ac:dyDescent="0.2">
      <c r="A724" s="3" t="s">
        <v>2319</v>
      </c>
      <c r="B724" s="3" t="s">
        <v>9</v>
      </c>
      <c r="C724" s="3" t="s">
        <v>15</v>
      </c>
      <c r="D724" s="4">
        <v>10</v>
      </c>
      <c r="E724" s="4">
        <v>22</v>
      </c>
      <c r="F724" s="3" t="s">
        <v>11</v>
      </c>
      <c r="G724" s="3" t="s">
        <v>2662</v>
      </c>
      <c r="H724" s="3" t="s">
        <v>17</v>
      </c>
      <c r="I724" s="3" t="str">
        <f t="shared" si="11"/>
        <v>Assessment 2 AHCWRD204|AHCWRK205 - Portfolio submission - [TYPE: assign, ID: blank]</v>
      </c>
      <c r="J724" s="6">
        <f>IF(RIGHT(TRIM(H724),6)="_FINAL",1,0)</f>
        <v>0</v>
      </c>
      <c r="K724">
        <f>IF(RIGHT(TRIM(H724),4)="_SSP",1,0)</f>
        <v>0</v>
      </c>
    </row>
    <row r="725" spans="1:11" ht="18" customHeight="1" x14ac:dyDescent="0.2">
      <c r="A725" s="3" t="s">
        <v>2319</v>
      </c>
      <c r="B725" s="3" t="s">
        <v>9</v>
      </c>
      <c r="C725" s="3" t="s">
        <v>15</v>
      </c>
      <c r="D725" s="4">
        <v>10</v>
      </c>
      <c r="E725" s="4">
        <v>22</v>
      </c>
      <c r="F725" s="3" t="s">
        <v>11</v>
      </c>
      <c r="G725" s="3" t="s">
        <v>2741</v>
      </c>
      <c r="H725" s="3" t="s">
        <v>2742</v>
      </c>
      <c r="I725" s="3" t="str">
        <f t="shared" si="11"/>
        <v>AHCWRK204 Final Result  - [TYPE: assign, ID: AHCWRK204_1_1_5682_FINAL]</v>
      </c>
      <c r="J725" s="6">
        <f>IF(RIGHT(TRIM(H725),6)="_FINAL",1,0)</f>
        <v>1</v>
      </c>
      <c r="K725">
        <f>IF(RIGHT(TRIM(H725),4)="_SSP",1,0)</f>
        <v>0</v>
      </c>
    </row>
    <row r="726" spans="1:11" ht="18" customHeight="1" x14ac:dyDescent="0.2">
      <c r="A726" s="3" t="s">
        <v>2319</v>
      </c>
      <c r="B726" s="3" t="s">
        <v>9</v>
      </c>
      <c r="C726" s="3" t="s">
        <v>15</v>
      </c>
      <c r="D726" s="4">
        <v>10</v>
      </c>
      <c r="E726" s="4">
        <v>22</v>
      </c>
      <c r="F726" s="3" t="s">
        <v>11</v>
      </c>
      <c r="G726" s="3" t="s">
        <v>2749</v>
      </c>
      <c r="H726" s="3" t="s">
        <v>2750</v>
      </c>
      <c r="I726" s="3" t="str">
        <f t="shared" si="11"/>
        <v>AHCWRK205 Final Result  - [TYPE: assign, ID: AHCWRK205_1_1_5682_FINAL]</v>
      </c>
      <c r="J726" s="6">
        <f>IF(RIGHT(TRIM(H726),6)="_FINAL",1,0)</f>
        <v>1</v>
      </c>
      <c r="K726">
        <f>IF(RIGHT(TRIM(H726),4)="_SSP",1,0)</f>
        <v>0</v>
      </c>
    </row>
    <row r="727" spans="1:11" ht="18" customHeight="1" x14ac:dyDescent="0.2">
      <c r="A727" s="3" t="s">
        <v>2319</v>
      </c>
      <c r="B727" s="3" t="s">
        <v>9</v>
      </c>
      <c r="C727" s="3" t="s">
        <v>15</v>
      </c>
      <c r="D727" s="4">
        <v>10</v>
      </c>
      <c r="E727" s="4">
        <v>22</v>
      </c>
      <c r="F727" s="3" t="s">
        <v>33</v>
      </c>
      <c r="G727" s="3" t="s">
        <v>36</v>
      </c>
      <c r="H727" s="3" t="s">
        <v>17</v>
      </c>
      <c r="I727" s="3" t="str">
        <f t="shared" si="11"/>
        <v>Moodle Shell Completion Checklist - [TYPE: checklist, ID: blank]</v>
      </c>
      <c r="J727" s="6">
        <f>IF(RIGHT(TRIM(H727),6)="_FINAL",1,0)</f>
        <v>0</v>
      </c>
      <c r="K727">
        <f>IF(RIGHT(TRIM(H727),4)="_SSP",1,0)</f>
        <v>0</v>
      </c>
    </row>
    <row r="728" spans="1:11" ht="18" customHeight="1" x14ac:dyDescent="0.2">
      <c r="A728" s="3" t="s">
        <v>2319</v>
      </c>
      <c r="B728" s="3" t="s">
        <v>9</v>
      </c>
      <c r="C728" s="3" t="s">
        <v>15</v>
      </c>
      <c r="D728" s="4">
        <v>10</v>
      </c>
      <c r="E728" s="4">
        <v>22</v>
      </c>
      <c r="F728" s="3" t="s">
        <v>23</v>
      </c>
      <c r="G728" s="3" t="s">
        <v>2988</v>
      </c>
      <c r="H728" s="3" t="s">
        <v>17</v>
      </c>
      <c r="I728" s="3" t="str">
        <f t="shared" si="11"/>
        <v>Assessment 4: AHCWRK204|AHCWRK205 Agriculture Industry work skills cluster quiz - [TYPE: quiz, ID: blank]</v>
      </c>
      <c r="J728" s="6">
        <f>IF(RIGHT(TRIM(H728),6)="_FINAL",1,0)</f>
        <v>0</v>
      </c>
      <c r="K728">
        <f>IF(RIGHT(TRIM(H728),4)="_SSP",1,0)</f>
        <v>0</v>
      </c>
    </row>
    <row r="729" spans="1:11" ht="18" customHeight="1" x14ac:dyDescent="0.2">
      <c r="A729" s="3" t="s">
        <v>603</v>
      </c>
      <c r="B729" s="3" t="s">
        <v>9</v>
      </c>
      <c r="C729" s="3" t="s">
        <v>103</v>
      </c>
      <c r="D729" s="4">
        <v>0</v>
      </c>
      <c r="E729" s="4">
        <v>0</v>
      </c>
      <c r="F729" s="3" t="s">
        <v>149</v>
      </c>
      <c r="G729" s="3" t="s">
        <v>604</v>
      </c>
      <c r="H729" s="3" t="s">
        <v>17</v>
      </c>
      <c r="I729" s="3" t="str">
        <f t="shared" si="11"/>
        <v>Complete a safety induction - [TYPE: scorm, ID: blank]</v>
      </c>
      <c r="J729" s="6">
        <f>IF(RIGHT(TRIM(H729),6)="_FINAL",1,0)</f>
        <v>0</v>
      </c>
      <c r="K729">
        <f>IF(RIGHT(TRIM(H729),4)="_SSP",1,0)</f>
        <v>0</v>
      </c>
    </row>
    <row r="730" spans="1:11" ht="18" customHeight="1" x14ac:dyDescent="0.2">
      <c r="A730" s="3" t="s">
        <v>603</v>
      </c>
      <c r="B730" s="3" t="s">
        <v>9</v>
      </c>
      <c r="C730" s="3" t="s">
        <v>103</v>
      </c>
      <c r="D730" s="4">
        <v>0</v>
      </c>
      <c r="E730" s="4">
        <v>0</v>
      </c>
      <c r="F730" s="3" t="s">
        <v>23</v>
      </c>
      <c r="G730" s="3" t="s">
        <v>608</v>
      </c>
      <c r="H730" s="3" t="s">
        <v>17</v>
      </c>
      <c r="I730" s="3" t="str">
        <f t="shared" si="11"/>
        <v>Assessment Task 1 QUIZ - AHCWRK204 - [TYPE: quiz, ID: blank]</v>
      </c>
      <c r="J730" s="6">
        <f>IF(RIGHT(TRIM(H730),6)="_FINAL",1,0)</f>
        <v>0</v>
      </c>
      <c r="K730">
        <f>IF(RIGHT(TRIM(H730),4)="_SSP",1,0)</f>
        <v>0</v>
      </c>
    </row>
    <row r="731" spans="1:11" ht="18" customHeight="1" x14ac:dyDescent="0.2">
      <c r="A731" s="3" t="s">
        <v>603</v>
      </c>
      <c r="B731" s="3" t="s">
        <v>9</v>
      </c>
      <c r="C731" s="3" t="s">
        <v>103</v>
      </c>
      <c r="D731" s="4">
        <v>0</v>
      </c>
      <c r="E731" s="4">
        <v>0</v>
      </c>
      <c r="F731" s="3" t="s">
        <v>23</v>
      </c>
      <c r="G731" s="3" t="s">
        <v>609</v>
      </c>
      <c r="H731" s="3" t="s">
        <v>610</v>
      </c>
      <c r="I731" s="3" t="str">
        <f t="shared" si="11"/>
        <v>Work effectively in the industry SSP Quiz (AHCWRK204) - [TYPE: quiz, ID: AHCWRK204A_1_1_6648_SSP]</v>
      </c>
      <c r="J731" s="6">
        <f>IF(RIGHT(TRIM(H731),6)="_FINAL",1,0)</f>
        <v>0</v>
      </c>
      <c r="K731">
        <f>IF(RIGHT(TRIM(H731),4)="_SSP",1,0)</f>
        <v>1</v>
      </c>
    </row>
    <row r="732" spans="1:11" ht="18" customHeight="1" x14ac:dyDescent="0.2">
      <c r="A732" s="3" t="s">
        <v>603</v>
      </c>
      <c r="B732" s="3" t="s">
        <v>9</v>
      </c>
      <c r="C732" s="3" t="s">
        <v>103</v>
      </c>
      <c r="D732" s="4">
        <v>0</v>
      </c>
      <c r="E732" s="4">
        <v>0</v>
      </c>
      <c r="F732" s="3" t="s">
        <v>11</v>
      </c>
      <c r="G732" s="3" t="s">
        <v>611</v>
      </c>
      <c r="H732" s="3" t="s">
        <v>17</v>
      </c>
      <c r="I732" s="3" t="str">
        <f t="shared" si="11"/>
        <v>Assessment Task 3 Attendance at Working Safely with Horses Workshop AHCWRK204 - [TYPE: assign, ID: blank]</v>
      </c>
      <c r="J732" s="6">
        <f>IF(RIGHT(TRIM(H732),6)="_FINAL",1,0)</f>
        <v>0</v>
      </c>
      <c r="K732">
        <f>IF(RIGHT(TRIM(H732),4)="_SSP",1,0)</f>
        <v>0</v>
      </c>
    </row>
    <row r="733" spans="1:11" ht="18" customHeight="1" x14ac:dyDescent="0.2">
      <c r="A733" s="3" t="s">
        <v>603</v>
      </c>
      <c r="B733" s="3" t="s">
        <v>9</v>
      </c>
      <c r="C733" s="3" t="s">
        <v>103</v>
      </c>
      <c r="D733" s="4">
        <v>0</v>
      </c>
      <c r="E733" s="4">
        <v>0</v>
      </c>
      <c r="F733" s="3" t="s">
        <v>11</v>
      </c>
      <c r="G733" s="3" t="s">
        <v>612</v>
      </c>
      <c r="H733" s="3" t="s">
        <v>17</v>
      </c>
      <c r="I733" s="3" t="str">
        <f t="shared" si="11"/>
        <v>Assessment 2 - AHCWRK204 - ONLINE ASSIGNMENT - [TYPE: assign, ID: blank]</v>
      </c>
      <c r="J733" s="6">
        <f>IF(RIGHT(TRIM(H733),6)="_FINAL",1,0)</f>
        <v>0</v>
      </c>
      <c r="K733">
        <f>IF(RIGHT(TRIM(H733),4)="_SSP",1,0)</f>
        <v>0</v>
      </c>
    </row>
    <row r="734" spans="1:11" ht="18" customHeight="1" x14ac:dyDescent="0.2">
      <c r="A734" s="3" t="s">
        <v>603</v>
      </c>
      <c r="B734" s="3" t="s">
        <v>9</v>
      </c>
      <c r="C734" s="3" t="s">
        <v>103</v>
      </c>
      <c r="D734" s="4">
        <v>0</v>
      </c>
      <c r="E734" s="4">
        <v>0</v>
      </c>
      <c r="F734" s="3" t="s">
        <v>33</v>
      </c>
      <c r="G734" s="3" t="s">
        <v>36</v>
      </c>
      <c r="H734" s="3" t="s">
        <v>17</v>
      </c>
      <c r="I734" s="3" t="str">
        <f t="shared" si="11"/>
        <v>Moodle Shell Completion Checklist - [TYPE: checklist, ID: blank]</v>
      </c>
      <c r="J734" s="6">
        <f>IF(RIGHT(TRIM(H734),6)="_FINAL",1,0)</f>
        <v>0</v>
      </c>
      <c r="K734">
        <f>IF(RIGHT(TRIM(H734),4)="_SSP",1,0)</f>
        <v>0</v>
      </c>
    </row>
    <row r="735" spans="1:11" ht="18" customHeight="1" x14ac:dyDescent="0.2">
      <c r="A735" s="3" t="s">
        <v>603</v>
      </c>
      <c r="B735" s="3" t="s">
        <v>9</v>
      </c>
      <c r="C735" s="3" t="s">
        <v>103</v>
      </c>
      <c r="D735" s="4">
        <v>0</v>
      </c>
      <c r="E735" s="4">
        <v>0</v>
      </c>
      <c r="F735" s="3" t="s">
        <v>149</v>
      </c>
      <c r="G735" s="3" t="s">
        <v>616</v>
      </c>
      <c r="H735" s="3" t="s">
        <v>17</v>
      </c>
      <c r="I735" s="3" t="str">
        <f t="shared" si="11"/>
        <v>There racing toolbox - restrain for examination - [TYPE: scorm, ID: blank]</v>
      </c>
      <c r="J735" s="6">
        <f>IF(RIGHT(TRIM(H735),6)="_FINAL",1,0)</f>
        <v>0</v>
      </c>
      <c r="K735">
        <f>IF(RIGHT(TRIM(H735),4)="_SSP",1,0)</f>
        <v>0</v>
      </c>
    </row>
    <row r="736" spans="1:11" ht="18" customHeight="1" x14ac:dyDescent="0.2">
      <c r="A736" s="3" t="s">
        <v>603</v>
      </c>
      <c r="B736" s="3" t="s">
        <v>9</v>
      </c>
      <c r="C736" s="3" t="s">
        <v>103</v>
      </c>
      <c r="D736" s="4">
        <v>0</v>
      </c>
      <c r="E736" s="4">
        <v>0</v>
      </c>
      <c r="F736" s="3" t="s">
        <v>149</v>
      </c>
      <c r="G736" s="3" t="s">
        <v>617</v>
      </c>
      <c r="H736" s="3" t="s">
        <v>17</v>
      </c>
      <c r="I736" s="3" t="str">
        <f t="shared" si="11"/>
        <v>Participate in a safety meeting - [TYPE: scorm, ID: blank]</v>
      </c>
      <c r="J736" s="6">
        <f>IF(RIGHT(TRIM(H736),6)="_FINAL",1,0)</f>
        <v>0</v>
      </c>
      <c r="K736">
        <f>IF(RIGHT(TRIM(H736),4)="_SSP",1,0)</f>
        <v>0</v>
      </c>
    </row>
    <row r="737" spans="1:11" ht="18" customHeight="1" x14ac:dyDescent="0.2">
      <c r="A737" s="3" t="s">
        <v>603</v>
      </c>
      <c r="B737" s="3" t="s">
        <v>9</v>
      </c>
      <c r="C737" s="3" t="s">
        <v>103</v>
      </c>
      <c r="D737" s="4">
        <v>0</v>
      </c>
      <c r="E737" s="4">
        <v>0</v>
      </c>
      <c r="F737" s="3" t="s">
        <v>149</v>
      </c>
      <c r="G737" s="3" t="s">
        <v>618</v>
      </c>
      <c r="H737" s="3" t="s">
        <v>17</v>
      </c>
      <c r="I737" s="3" t="str">
        <f t="shared" si="11"/>
        <v>ID horses toolbox - [TYPE: scorm, ID: blank]</v>
      </c>
      <c r="J737" s="6">
        <f>IF(RIGHT(TRIM(H737),6)="_FINAL",1,0)</f>
        <v>0</v>
      </c>
      <c r="K737">
        <f>IF(RIGHT(TRIM(H737),4)="_SSP",1,0)</f>
        <v>0</v>
      </c>
    </row>
    <row r="738" spans="1:11" ht="18" customHeight="1" x14ac:dyDescent="0.2">
      <c r="A738" s="3" t="s">
        <v>603</v>
      </c>
      <c r="B738" s="3" t="s">
        <v>9</v>
      </c>
      <c r="C738" s="3" t="s">
        <v>103</v>
      </c>
      <c r="D738" s="4">
        <v>0</v>
      </c>
      <c r="E738" s="4">
        <v>0</v>
      </c>
      <c r="F738" s="3" t="s">
        <v>149</v>
      </c>
      <c r="G738" s="3" t="s">
        <v>619</v>
      </c>
      <c r="H738" s="3" t="s">
        <v>17</v>
      </c>
      <c r="I738" s="3" t="str">
        <f t="shared" si="11"/>
        <v>Approach and catch a horse - [TYPE: scorm, ID: blank]</v>
      </c>
      <c r="J738" s="6">
        <f>IF(RIGHT(TRIM(H738),6)="_FINAL",1,0)</f>
        <v>0</v>
      </c>
      <c r="K738">
        <f>IF(RIGHT(TRIM(H738),4)="_SSP",1,0)</f>
        <v>0</v>
      </c>
    </row>
    <row r="739" spans="1:11" ht="18" customHeight="1" x14ac:dyDescent="0.2">
      <c r="A739" s="3" t="s">
        <v>603</v>
      </c>
      <c r="B739" s="3" t="s">
        <v>9</v>
      </c>
      <c r="C739" s="3" t="s">
        <v>103</v>
      </c>
      <c r="D739" s="4">
        <v>0</v>
      </c>
      <c r="E739" s="4">
        <v>0</v>
      </c>
      <c r="F739" s="3" t="s">
        <v>149</v>
      </c>
      <c r="G739" s="3" t="s">
        <v>620</v>
      </c>
      <c r="H739" s="3" t="s">
        <v>17</v>
      </c>
      <c r="I739" s="3" t="str">
        <f t="shared" si="11"/>
        <v>Leading and tying up - [TYPE: scorm, ID: blank]</v>
      </c>
      <c r="J739" s="6">
        <f>IF(RIGHT(TRIM(H739),6)="_FINAL",1,0)</f>
        <v>0</v>
      </c>
      <c r="K739">
        <f>IF(RIGHT(TRIM(H739),4)="_SSP",1,0)</f>
        <v>0</v>
      </c>
    </row>
    <row r="740" spans="1:11" ht="18" customHeight="1" x14ac:dyDescent="0.2">
      <c r="A740" s="3" t="s">
        <v>603</v>
      </c>
      <c r="B740" s="3" t="s">
        <v>9</v>
      </c>
      <c r="C740" s="3" t="s">
        <v>103</v>
      </c>
      <c r="D740" s="4">
        <v>0</v>
      </c>
      <c r="E740" s="4">
        <v>0</v>
      </c>
      <c r="F740" s="3" t="s">
        <v>149</v>
      </c>
      <c r="G740" s="3" t="s">
        <v>616</v>
      </c>
      <c r="H740" s="3" t="s">
        <v>17</v>
      </c>
      <c r="I740" s="3" t="str">
        <f t="shared" si="11"/>
        <v>There racing toolbox - restrain for examination - [TYPE: scorm, ID: blank]</v>
      </c>
      <c r="J740" s="6">
        <f>IF(RIGHT(TRIM(H740),6)="_FINAL",1,0)</f>
        <v>0</v>
      </c>
      <c r="K740">
        <f>IF(RIGHT(TRIM(H740),4)="_SSP",1,0)</f>
        <v>0</v>
      </c>
    </row>
    <row r="741" spans="1:11" ht="18" customHeight="1" x14ac:dyDescent="0.2">
      <c r="A741" s="3" t="s">
        <v>603</v>
      </c>
      <c r="B741" s="3" t="s">
        <v>9</v>
      </c>
      <c r="C741" s="3" t="s">
        <v>103</v>
      </c>
      <c r="D741" s="4">
        <v>0</v>
      </c>
      <c r="E741" s="4">
        <v>0</v>
      </c>
      <c r="F741" s="3" t="s">
        <v>149</v>
      </c>
      <c r="G741" s="3" t="s">
        <v>625</v>
      </c>
      <c r="H741" s="3" t="s">
        <v>17</v>
      </c>
      <c r="I741" s="3" t="str">
        <f t="shared" si="11"/>
        <v>Prepare vehicle for travel - [TYPE: scorm, ID: blank]</v>
      </c>
      <c r="J741" s="6">
        <f>IF(RIGHT(TRIM(H741),6)="_FINAL",1,0)</f>
        <v>0</v>
      </c>
      <c r="K741">
        <f>IF(RIGHT(TRIM(H741),4)="_SSP",1,0)</f>
        <v>0</v>
      </c>
    </row>
    <row r="742" spans="1:11" ht="18" customHeight="1" x14ac:dyDescent="0.2">
      <c r="A742" s="3" t="s">
        <v>603</v>
      </c>
      <c r="B742" s="3" t="s">
        <v>9</v>
      </c>
      <c r="C742" s="3" t="s">
        <v>103</v>
      </c>
      <c r="D742" s="4">
        <v>0</v>
      </c>
      <c r="E742" s="4">
        <v>0</v>
      </c>
      <c r="F742" s="3" t="s">
        <v>149</v>
      </c>
      <c r="G742" s="3" t="s">
        <v>634</v>
      </c>
      <c r="H742" s="3" t="s">
        <v>17</v>
      </c>
      <c r="I742" s="3" t="str">
        <f t="shared" si="11"/>
        <v>Prepare horse for travel - [TYPE: scorm, ID: blank]</v>
      </c>
      <c r="J742" s="6">
        <f>IF(RIGHT(TRIM(H742),6)="_FINAL",1,0)</f>
        <v>0</v>
      </c>
      <c r="K742">
        <f>IF(RIGHT(TRIM(H742),4)="_SSP",1,0)</f>
        <v>0</v>
      </c>
    </row>
    <row r="743" spans="1:11" ht="18" customHeight="1" x14ac:dyDescent="0.2">
      <c r="A743" s="3" t="s">
        <v>603</v>
      </c>
      <c r="B743" s="3" t="s">
        <v>9</v>
      </c>
      <c r="C743" s="3" t="s">
        <v>103</v>
      </c>
      <c r="D743" s="4">
        <v>0</v>
      </c>
      <c r="E743" s="4">
        <v>0</v>
      </c>
      <c r="F743" s="3" t="s">
        <v>11</v>
      </c>
      <c r="G743" s="3" t="s">
        <v>1005</v>
      </c>
      <c r="H743" s="3" t="s">
        <v>1006</v>
      </c>
      <c r="I743" s="3" t="str">
        <f t="shared" si="11"/>
        <v>AHCWRK204 Final Result - [TYPE: assign, ID: AHCWRK204A_1_1_6648_FINAL]</v>
      </c>
      <c r="J743" s="6">
        <f>IF(RIGHT(TRIM(H743),6)="_FINAL",1,0)</f>
        <v>1</v>
      </c>
      <c r="K743">
        <f>IF(RIGHT(TRIM(H743),4)="_SSP",1,0)</f>
        <v>0</v>
      </c>
    </row>
    <row r="744" spans="1:11" ht="18" customHeight="1" x14ac:dyDescent="0.2">
      <c r="A744" s="3" t="s">
        <v>410</v>
      </c>
      <c r="B744" s="3" t="s">
        <v>9</v>
      </c>
      <c r="C744" s="3" t="s">
        <v>103</v>
      </c>
      <c r="D744" s="4">
        <v>13</v>
      </c>
      <c r="E744" s="4">
        <v>51</v>
      </c>
      <c r="F744" s="3" t="s">
        <v>11</v>
      </c>
      <c r="G744" s="3" t="s">
        <v>411</v>
      </c>
      <c r="H744" s="3" t="s">
        <v>17</v>
      </c>
      <c r="I744" s="3" t="str">
        <f t="shared" si="11"/>
        <v>Assessment 4 - AHCWRK204A - SWL LOGBOOK &amp; PRACTICAL SKILLS REPORTS due 18/8/17 - [TYPE: assign, ID: blank]</v>
      </c>
      <c r="J744" s="6">
        <f>IF(RIGHT(TRIM(H744),6)="_FINAL",1,0)</f>
        <v>0</v>
      </c>
      <c r="K744">
        <f>IF(RIGHT(TRIM(H744),4)="_SSP",1,0)</f>
        <v>0</v>
      </c>
    </row>
    <row r="745" spans="1:11" ht="18" customHeight="1" x14ac:dyDescent="0.2">
      <c r="A745" s="3" t="s">
        <v>410</v>
      </c>
      <c r="B745" s="3" t="s">
        <v>9</v>
      </c>
      <c r="C745" s="3" t="s">
        <v>103</v>
      </c>
      <c r="D745" s="4">
        <v>13</v>
      </c>
      <c r="E745" s="4">
        <v>51</v>
      </c>
      <c r="F745" s="3" t="s">
        <v>328</v>
      </c>
      <c r="G745" s="3" t="s">
        <v>473</v>
      </c>
      <c r="H745" s="3" t="s">
        <v>474</v>
      </c>
      <c r="I745" s="3" t="str">
        <f t="shared" si="11"/>
        <v>Jobs in the equine industry (SSP AHCWRK204A) - [TYPE: lesson, ID: AHCWRK204A_1_1_6082_SSP]</v>
      </c>
      <c r="J745" s="6">
        <f>IF(RIGHT(TRIM(H745),6)="_FINAL",1,0)</f>
        <v>0</v>
      </c>
      <c r="K745">
        <f>IF(RIGHT(TRIM(H745),4)="_SSP",1,0)</f>
        <v>1</v>
      </c>
    </row>
    <row r="746" spans="1:11" ht="18" customHeight="1" x14ac:dyDescent="0.2">
      <c r="A746" s="3" t="s">
        <v>410</v>
      </c>
      <c r="B746" s="3" t="s">
        <v>9</v>
      </c>
      <c r="C746" s="3" t="s">
        <v>103</v>
      </c>
      <c r="D746" s="4">
        <v>13</v>
      </c>
      <c r="E746" s="4">
        <v>51</v>
      </c>
      <c r="F746" s="3" t="s">
        <v>23</v>
      </c>
      <c r="G746" s="3" t="s">
        <v>729</v>
      </c>
      <c r="H746" s="3" t="s">
        <v>17</v>
      </c>
      <c r="I746" s="3" t="str">
        <f t="shared" si="11"/>
        <v>Assessment 1 - AHCWRK204A Work effectively in the industry QUIZ due 3/3/17 - [TYPE: quiz, ID: blank]</v>
      </c>
      <c r="J746" s="6">
        <f>IF(RIGHT(TRIM(H746),6)="_FINAL",1,0)</f>
        <v>0</v>
      </c>
      <c r="K746">
        <f>IF(RIGHT(TRIM(H746),4)="_SSP",1,0)</f>
        <v>0</v>
      </c>
    </row>
    <row r="747" spans="1:11" ht="18" customHeight="1" x14ac:dyDescent="0.2">
      <c r="A747" s="3" t="s">
        <v>410</v>
      </c>
      <c r="B747" s="3" t="s">
        <v>9</v>
      </c>
      <c r="C747" s="3" t="s">
        <v>103</v>
      </c>
      <c r="D747" s="4">
        <v>13</v>
      </c>
      <c r="E747" s="4">
        <v>51</v>
      </c>
      <c r="F747" s="3" t="s">
        <v>11</v>
      </c>
      <c r="G747" s="3" t="s">
        <v>780</v>
      </c>
      <c r="H747" s="3" t="s">
        <v>17</v>
      </c>
      <c r="I747" s="3" t="str">
        <f t="shared" si="11"/>
        <v>Assessment 3 - AHCWRK204A - Working Safely with Horses - INSTRUCTOR DECLARATION due 5/4/17 - [TYPE: assign, ID: blank]</v>
      </c>
      <c r="J747" s="6">
        <f>IF(RIGHT(TRIM(H747),6)="_FINAL",1,0)</f>
        <v>0</v>
      </c>
      <c r="K747">
        <f>IF(RIGHT(TRIM(H747),4)="_SSP",1,0)</f>
        <v>0</v>
      </c>
    </row>
    <row r="748" spans="1:11" ht="18" customHeight="1" x14ac:dyDescent="0.2">
      <c r="A748" s="3" t="s">
        <v>410</v>
      </c>
      <c r="B748" s="3" t="s">
        <v>9</v>
      </c>
      <c r="C748" s="3" t="s">
        <v>103</v>
      </c>
      <c r="D748" s="4">
        <v>13</v>
      </c>
      <c r="E748" s="4">
        <v>51</v>
      </c>
      <c r="F748" s="3" t="s">
        <v>33</v>
      </c>
      <c r="G748" s="3" t="s">
        <v>222</v>
      </c>
      <c r="H748" s="3" t="s">
        <v>17</v>
      </c>
      <c r="I748" s="3" t="str">
        <f t="shared" si="11"/>
        <v>Checklist Compliant Moodle Shell - [TYPE: checklist, ID: blank]</v>
      </c>
      <c r="J748" s="6">
        <f>IF(RIGHT(TRIM(H748),6)="_FINAL",1,0)</f>
        <v>0</v>
      </c>
      <c r="K748">
        <f>IF(RIGHT(TRIM(H748),4)="_SSP",1,0)</f>
        <v>0</v>
      </c>
    </row>
    <row r="749" spans="1:11" ht="18" customHeight="1" x14ac:dyDescent="0.2">
      <c r="A749" s="3" t="s">
        <v>410</v>
      </c>
      <c r="B749" s="3" t="s">
        <v>9</v>
      </c>
      <c r="C749" s="3" t="s">
        <v>103</v>
      </c>
      <c r="D749" s="4">
        <v>13</v>
      </c>
      <c r="E749" s="4">
        <v>51</v>
      </c>
      <c r="F749" s="3" t="s">
        <v>149</v>
      </c>
      <c r="G749" s="3" t="s">
        <v>620</v>
      </c>
      <c r="H749" s="3" t="s">
        <v>17</v>
      </c>
      <c r="I749" s="3" t="str">
        <f t="shared" si="11"/>
        <v>Leading and tying up - [TYPE: scorm, ID: blank]</v>
      </c>
      <c r="J749" s="6">
        <f>IF(RIGHT(TRIM(H749),6)="_FINAL",1,0)</f>
        <v>0</v>
      </c>
      <c r="K749">
        <f>IF(RIGHT(TRIM(H749),4)="_SSP",1,0)</f>
        <v>0</v>
      </c>
    </row>
    <row r="750" spans="1:11" ht="18" customHeight="1" x14ac:dyDescent="0.2">
      <c r="A750" s="3" t="s">
        <v>410</v>
      </c>
      <c r="B750" s="3" t="s">
        <v>9</v>
      </c>
      <c r="C750" s="3" t="s">
        <v>103</v>
      </c>
      <c r="D750" s="4">
        <v>13</v>
      </c>
      <c r="E750" s="4">
        <v>51</v>
      </c>
      <c r="F750" s="3" t="s">
        <v>149</v>
      </c>
      <c r="G750" s="3" t="s">
        <v>625</v>
      </c>
      <c r="H750" s="3" t="s">
        <v>17</v>
      </c>
      <c r="I750" s="3" t="str">
        <f t="shared" si="11"/>
        <v>Prepare vehicle for travel - [TYPE: scorm, ID: blank]</v>
      </c>
      <c r="J750" s="6">
        <f>IF(RIGHT(TRIM(H750),6)="_FINAL",1,0)</f>
        <v>0</v>
      </c>
      <c r="K750">
        <f>IF(RIGHT(TRIM(H750),4)="_SSP",1,0)</f>
        <v>0</v>
      </c>
    </row>
    <row r="751" spans="1:11" ht="18" customHeight="1" x14ac:dyDescent="0.2">
      <c r="A751" s="3" t="s">
        <v>410</v>
      </c>
      <c r="B751" s="3" t="s">
        <v>9</v>
      </c>
      <c r="C751" s="3" t="s">
        <v>103</v>
      </c>
      <c r="D751" s="4">
        <v>13</v>
      </c>
      <c r="E751" s="4">
        <v>51</v>
      </c>
      <c r="F751" s="3" t="s">
        <v>11</v>
      </c>
      <c r="G751" s="3" t="s">
        <v>2285</v>
      </c>
      <c r="H751" s="3" t="s">
        <v>17</v>
      </c>
      <c r="I751" s="3" t="str">
        <f t="shared" si="11"/>
        <v>FINAL RESULT - AHCWRK204A Work effectively in the industry - [TYPE: assign, ID: blank]</v>
      </c>
      <c r="J751" s="6">
        <f>IF(RIGHT(TRIM(H751),6)="_FINAL",1,0)</f>
        <v>0</v>
      </c>
      <c r="K751">
        <f>IF(RIGHT(TRIM(H751),4)="_SSP",1,0)</f>
        <v>0</v>
      </c>
    </row>
    <row r="752" spans="1:11" ht="18" customHeight="1" x14ac:dyDescent="0.2">
      <c r="A752" s="3" t="s">
        <v>410</v>
      </c>
      <c r="B752" s="3" t="s">
        <v>9</v>
      </c>
      <c r="C752" s="3" t="s">
        <v>103</v>
      </c>
      <c r="D752" s="4">
        <v>13</v>
      </c>
      <c r="E752" s="4">
        <v>51</v>
      </c>
      <c r="F752" s="3" t="s">
        <v>149</v>
      </c>
      <c r="G752" s="3" t="s">
        <v>619</v>
      </c>
      <c r="H752" s="3" t="s">
        <v>17</v>
      </c>
      <c r="I752" s="3" t="str">
        <f t="shared" si="11"/>
        <v>Approach and catch a horse - [TYPE: scorm, ID: blank]</v>
      </c>
      <c r="J752" s="6">
        <f>IF(RIGHT(TRIM(H752),6)="_FINAL",1,0)</f>
        <v>0</v>
      </c>
      <c r="K752">
        <f>IF(RIGHT(TRIM(H752),4)="_SSP",1,0)</f>
        <v>0</v>
      </c>
    </row>
    <row r="753" spans="1:11" ht="18" customHeight="1" x14ac:dyDescent="0.2">
      <c r="A753" s="3" t="s">
        <v>410</v>
      </c>
      <c r="B753" s="3" t="s">
        <v>9</v>
      </c>
      <c r="C753" s="3" t="s">
        <v>103</v>
      </c>
      <c r="D753" s="4">
        <v>13</v>
      </c>
      <c r="E753" s="4">
        <v>51</v>
      </c>
      <c r="F753" s="3" t="s">
        <v>149</v>
      </c>
      <c r="G753" s="3" t="s">
        <v>618</v>
      </c>
      <c r="H753" s="3" t="s">
        <v>17</v>
      </c>
      <c r="I753" s="3" t="str">
        <f t="shared" si="11"/>
        <v>ID horses toolbox - [TYPE: scorm, ID: blank]</v>
      </c>
      <c r="J753" s="6">
        <f>IF(RIGHT(TRIM(H753),6)="_FINAL",1,0)</f>
        <v>0</v>
      </c>
      <c r="K753">
        <f>IF(RIGHT(TRIM(H753),4)="_SSP",1,0)</f>
        <v>0</v>
      </c>
    </row>
    <row r="754" spans="1:11" ht="18" customHeight="1" x14ac:dyDescent="0.2">
      <c r="A754" s="3" t="s">
        <v>410</v>
      </c>
      <c r="B754" s="3" t="s">
        <v>9</v>
      </c>
      <c r="C754" s="3" t="s">
        <v>103</v>
      </c>
      <c r="D754" s="4">
        <v>13</v>
      </c>
      <c r="E754" s="4">
        <v>51</v>
      </c>
      <c r="F754" s="3" t="s">
        <v>149</v>
      </c>
      <c r="G754" s="3" t="s">
        <v>634</v>
      </c>
      <c r="H754" s="3" t="s">
        <v>17</v>
      </c>
      <c r="I754" s="3" t="str">
        <f t="shared" si="11"/>
        <v>Prepare horse for travel - [TYPE: scorm, ID: blank]</v>
      </c>
      <c r="J754" s="6">
        <f>IF(RIGHT(TRIM(H754),6)="_FINAL",1,0)</f>
        <v>0</v>
      </c>
      <c r="K754">
        <f>IF(RIGHT(TRIM(H754),4)="_SSP",1,0)</f>
        <v>0</v>
      </c>
    </row>
    <row r="755" spans="1:11" ht="18" customHeight="1" x14ac:dyDescent="0.2">
      <c r="A755" s="3" t="s">
        <v>410</v>
      </c>
      <c r="B755" s="3" t="s">
        <v>9</v>
      </c>
      <c r="C755" s="3" t="s">
        <v>103</v>
      </c>
      <c r="D755" s="4">
        <v>13</v>
      </c>
      <c r="E755" s="4">
        <v>51</v>
      </c>
      <c r="F755" s="3" t="s">
        <v>149</v>
      </c>
      <c r="G755" s="3" t="s">
        <v>604</v>
      </c>
      <c r="H755" s="3" t="s">
        <v>17</v>
      </c>
      <c r="I755" s="3" t="str">
        <f t="shared" si="11"/>
        <v>Complete a safety induction - [TYPE: scorm, ID: blank]</v>
      </c>
      <c r="J755" s="6">
        <f>IF(RIGHT(TRIM(H755),6)="_FINAL",1,0)</f>
        <v>0</v>
      </c>
      <c r="K755">
        <f>IF(RIGHT(TRIM(H755),4)="_SSP",1,0)</f>
        <v>0</v>
      </c>
    </row>
    <row r="756" spans="1:11" ht="18" customHeight="1" x14ac:dyDescent="0.2">
      <c r="A756" s="3" t="s">
        <v>410</v>
      </c>
      <c r="B756" s="3" t="s">
        <v>9</v>
      </c>
      <c r="C756" s="3" t="s">
        <v>103</v>
      </c>
      <c r="D756" s="4">
        <v>13</v>
      </c>
      <c r="E756" s="4">
        <v>51</v>
      </c>
      <c r="F756" s="3" t="s">
        <v>149</v>
      </c>
      <c r="G756" s="3" t="s">
        <v>616</v>
      </c>
      <c r="H756" s="3" t="s">
        <v>17</v>
      </c>
      <c r="I756" s="3" t="str">
        <f t="shared" si="11"/>
        <v>There racing toolbox - restrain for examination - [TYPE: scorm, ID: blank]</v>
      </c>
      <c r="J756" s="6">
        <f>IF(RIGHT(TRIM(H756),6)="_FINAL",1,0)</f>
        <v>0</v>
      </c>
      <c r="K756">
        <f>IF(RIGHT(TRIM(H756),4)="_SSP",1,0)</f>
        <v>0</v>
      </c>
    </row>
    <row r="757" spans="1:11" ht="18" customHeight="1" x14ac:dyDescent="0.2">
      <c r="A757" s="3" t="s">
        <v>410</v>
      </c>
      <c r="B757" s="3" t="s">
        <v>9</v>
      </c>
      <c r="C757" s="3" t="s">
        <v>103</v>
      </c>
      <c r="D757" s="4">
        <v>13</v>
      </c>
      <c r="E757" s="4">
        <v>51</v>
      </c>
      <c r="F757" s="3" t="s">
        <v>11</v>
      </c>
      <c r="G757" s="3" t="s">
        <v>3284</v>
      </c>
      <c r="H757" s="3" t="s">
        <v>17</v>
      </c>
      <c r="I757" s="3" t="str">
        <f t="shared" si="11"/>
        <v>Assessment 3 - AHCWRK204A - ATTENDANCE at Working Safely with Horses Workshop due 5/4/17 - [TYPE: assign, ID: blank]</v>
      </c>
      <c r="J757" s="6">
        <f>IF(RIGHT(TRIM(H757),6)="_FINAL",1,0)</f>
        <v>0</v>
      </c>
      <c r="K757">
        <f>IF(RIGHT(TRIM(H757),4)="_SSP",1,0)</f>
        <v>0</v>
      </c>
    </row>
    <row r="758" spans="1:11" ht="18" customHeight="1" x14ac:dyDescent="0.2">
      <c r="A758" s="3" t="s">
        <v>410</v>
      </c>
      <c r="B758" s="3" t="s">
        <v>9</v>
      </c>
      <c r="C758" s="3" t="s">
        <v>103</v>
      </c>
      <c r="D758" s="4">
        <v>13</v>
      </c>
      <c r="E758" s="4">
        <v>51</v>
      </c>
      <c r="F758" s="3" t="s">
        <v>33</v>
      </c>
      <c r="G758" s="3" t="s">
        <v>36</v>
      </c>
      <c r="H758" s="3" t="s">
        <v>17</v>
      </c>
      <c r="I758" s="3" t="str">
        <f t="shared" si="11"/>
        <v>Moodle Shell Completion Checklist - [TYPE: checklist, ID: blank]</v>
      </c>
      <c r="J758" s="6">
        <f>IF(RIGHT(TRIM(H758),6)="_FINAL",1,0)</f>
        <v>0</v>
      </c>
      <c r="K758">
        <f>IF(RIGHT(TRIM(H758),4)="_SSP",1,0)</f>
        <v>0</v>
      </c>
    </row>
    <row r="759" spans="1:11" ht="18" customHeight="1" x14ac:dyDescent="0.2">
      <c r="A759" s="3" t="s">
        <v>410</v>
      </c>
      <c r="B759" s="3" t="s">
        <v>9</v>
      </c>
      <c r="C759" s="3" t="s">
        <v>103</v>
      </c>
      <c r="D759" s="4">
        <v>13</v>
      </c>
      <c r="E759" s="4">
        <v>51</v>
      </c>
      <c r="F759" s="3" t="s">
        <v>11</v>
      </c>
      <c r="G759" s="3" t="s">
        <v>3373</v>
      </c>
      <c r="H759" s="3" t="s">
        <v>17</v>
      </c>
      <c r="I759" s="3" t="str">
        <f t="shared" si="11"/>
        <v>Assessment 2 - AHCWRK204A - ONLINE ASSIGNMENT due 3/3/17 - [TYPE: assign, ID: blank]</v>
      </c>
      <c r="J759" s="6">
        <f>IF(RIGHT(TRIM(H759),6)="_FINAL",1,0)</f>
        <v>0</v>
      </c>
      <c r="K759">
        <f>IF(RIGHT(TRIM(H759),4)="_SSP",1,0)</f>
        <v>0</v>
      </c>
    </row>
    <row r="760" spans="1:11" ht="18" customHeight="1" x14ac:dyDescent="0.2">
      <c r="A760" s="3" t="s">
        <v>410</v>
      </c>
      <c r="B760" s="3" t="s">
        <v>9</v>
      </c>
      <c r="C760" s="3" t="s">
        <v>103</v>
      </c>
      <c r="D760" s="4">
        <v>13</v>
      </c>
      <c r="E760" s="4">
        <v>51</v>
      </c>
      <c r="F760" s="3" t="s">
        <v>149</v>
      </c>
      <c r="G760" s="3" t="s">
        <v>616</v>
      </c>
      <c r="H760" s="3" t="s">
        <v>17</v>
      </c>
      <c r="I760" s="3" t="str">
        <f t="shared" si="11"/>
        <v>There racing toolbox - restrain for examination - [TYPE: scorm, ID: blank]</v>
      </c>
      <c r="J760" s="6">
        <f>IF(RIGHT(TRIM(H760),6)="_FINAL",1,0)</f>
        <v>0</v>
      </c>
      <c r="K760">
        <f>IF(RIGHT(TRIM(H760),4)="_SSP",1,0)</f>
        <v>0</v>
      </c>
    </row>
    <row r="761" spans="1:11" ht="18" customHeight="1" x14ac:dyDescent="0.2">
      <c r="A761" s="3" t="s">
        <v>410</v>
      </c>
      <c r="B761" s="3" t="s">
        <v>9</v>
      </c>
      <c r="C761" s="3" t="s">
        <v>103</v>
      </c>
      <c r="D761" s="4">
        <v>13</v>
      </c>
      <c r="E761" s="4">
        <v>51</v>
      </c>
      <c r="F761" s="3" t="s">
        <v>149</v>
      </c>
      <c r="G761" s="3" t="s">
        <v>617</v>
      </c>
      <c r="H761" s="3" t="s">
        <v>17</v>
      </c>
      <c r="I761" s="3" t="str">
        <f t="shared" si="11"/>
        <v>Participate in a safety meeting - [TYPE: scorm, ID: blank]</v>
      </c>
      <c r="J761" s="6">
        <f>IF(RIGHT(TRIM(H761),6)="_FINAL",1,0)</f>
        <v>0</v>
      </c>
      <c r="K761">
        <f>IF(RIGHT(TRIM(H761),4)="_SSP",1,0)</f>
        <v>0</v>
      </c>
    </row>
    <row r="762" spans="1:11" ht="18" customHeight="1" x14ac:dyDescent="0.2">
      <c r="A762" s="3" t="s">
        <v>2054</v>
      </c>
      <c r="B762" s="3" t="s">
        <v>9</v>
      </c>
      <c r="C762" s="3" t="s">
        <v>103</v>
      </c>
      <c r="D762" s="4">
        <v>2</v>
      </c>
      <c r="E762" s="4">
        <v>4</v>
      </c>
      <c r="F762" s="3" t="s">
        <v>33</v>
      </c>
      <c r="G762" s="3" t="s">
        <v>36</v>
      </c>
      <c r="H762" s="3" t="s">
        <v>17</v>
      </c>
      <c r="I762" s="3" t="str">
        <f t="shared" si="11"/>
        <v>Moodle Shell Completion Checklist - [TYPE: checklist, ID: blank]</v>
      </c>
      <c r="J762" s="6">
        <f>IF(RIGHT(TRIM(H762),6)="_FINAL",1,0)</f>
        <v>0</v>
      </c>
      <c r="K762">
        <f>IF(RIGHT(TRIM(H762),4)="_SSP",1,0)</f>
        <v>0</v>
      </c>
    </row>
    <row r="763" spans="1:11" ht="18" customHeight="1" x14ac:dyDescent="0.2">
      <c r="A763" s="3" t="s">
        <v>2054</v>
      </c>
      <c r="B763" s="3" t="s">
        <v>9</v>
      </c>
      <c r="C763" s="3" t="s">
        <v>103</v>
      </c>
      <c r="D763" s="4">
        <v>2</v>
      </c>
      <c r="E763" s="4">
        <v>4</v>
      </c>
      <c r="F763" s="3" t="s">
        <v>11</v>
      </c>
      <c r="G763" s="3" t="s">
        <v>2503</v>
      </c>
      <c r="H763" s="3" t="s">
        <v>17</v>
      </c>
      <c r="I763" s="3" t="str">
        <f t="shared" si="11"/>
        <v>Assessment Task 3 Attendance at Working Safely with Horses Workshop AHCWRK204A - [TYPE: assign, ID: blank]</v>
      </c>
      <c r="J763" s="6">
        <f>IF(RIGHT(TRIM(H763),6)="_FINAL",1,0)</f>
        <v>0</v>
      </c>
      <c r="K763">
        <f>IF(RIGHT(TRIM(H763),4)="_SSP",1,0)</f>
        <v>0</v>
      </c>
    </row>
    <row r="764" spans="1:11" ht="18" customHeight="1" x14ac:dyDescent="0.2">
      <c r="A764" s="3" t="s">
        <v>2054</v>
      </c>
      <c r="B764" s="3" t="s">
        <v>9</v>
      </c>
      <c r="C764" s="3" t="s">
        <v>103</v>
      </c>
      <c r="D764" s="4">
        <v>2</v>
      </c>
      <c r="E764" s="4">
        <v>4</v>
      </c>
      <c r="F764" s="3" t="s">
        <v>23</v>
      </c>
      <c r="G764" s="3" t="s">
        <v>2512</v>
      </c>
      <c r="H764" s="3" t="s">
        <v>17</v>
      </c>
      <c r="I764" s="3" t="str">
        <f t="shared" si="11"/>
        <v>Assessment Task 1 QUIZ - AHCWRK204A - [TYPE: quiz, ID: blank]</v>
      </c>
      <c r="J764" s="6">
        <f>IF(RIGHT(TRIM(H764),6)="_FINAL",1,0)</f>
        <v>0</v>
      </c>
      <c r="K764">
        <f>IF(RIGHT(TRIM(H764),4)="_SSP",1,0)</f>
        <v>0</v>
      </c>
    </row>
    <row r="765" spans="1:11" ht="18" customHeight="1" x14ac:dyDescent="0.2">
      <c r="A765" s="3" t="s">
        <v>2054</v>
      </c>
      <c r="B765" s="3" t="s">
        <v>9</v>
      </c>
      <c r="C765" s="3" t="s">
        <v>103</v>
      </c>
      <c r="D765" s="4">
        <v>2</v>
      </c>
      <c r="E765" s="4">
        <v>4</v>
      </c>
      <c r="F765" s="3" t="s">
        <v>149</v>
      </c>
      <c r="G765" s="3" t="s">
        <v>604</v>
      </c>
      <c r="H765" s="3" t="s">
        <v>17</v>
      </c>
      <c r="I765" s="3" t="str">
        <f t="shared" si="11"/>
        <v>Complete a safety induction - [TYPE: scorm, ID: blank]</v>
      </c>
      <c r="J765" s="6">
        <f>IF(RIGHT(TRIM(H765),6)="_FINAL",1,0)</f>
        <v>0</v>
      </c>
      <c r="K765">
        <f>IF(RIGHT(TRIM(H765),4)="_SSP",1,0)</f>
        <v>0</v>
      </c>
    </row>
    <row r="766" spans="1:11" ht="18" customHeight="1" x14ac:dyDescent="0.2">
      <c r="A766" s="3" t="s">
        <v>2054</v>
      </c>
      <c r="B766" s="3" t="s">
        <v>9</v>
      </c>
      <c r="C766" s="3" t="s">
        <v>103</v>
      </c>
      <c r="D766" s="4">
        <v>2</v>
      </c>
      <c r="E766" s="4">
        <v>4</v>
      </c>
      <c r="F766" s="3" t="s">
        <v>149</v>
      </c>
      <c r="G766" s="3" t="s">
        <v>616</v>
      </c>
      <c r="H766" s="3" t="s">
        <v>17</v>
      </c>
      <c r="I766" s="3" t="str">
        <f t="shared" si="11"/>
        <v>There racing toolbox - restrain for examination - [TYPE: scorm, ID: blank]</v>
      </c>
      <c r="J766" s="6">
        <f>IF(RIGHT(TRIM(H766),6)="_FINAL",1,0)</f>
        <v>0</v>
      </c>
      <c r="K766">
        <f>IF(RIGHT(TRIM(H766),4)="_SSP",1,0)</f>
        <v>0</v>
      </c>
    </row>
    <row r="767" spans="1:11" ht="18" customHeight="1" x14ac:dyDescent="0.2">
      <c r="A767" s="3" t="s">
        <v>2054</v>
      </c>
      <c r="B767" s="3" t="s">
        <v>9</v>
      </c>
      <c r="C767" s="3" t="s">
        <v>103</v>
      </c>
      <c r="D767" s="4">
        <v>2</v>
      </c>
      <c r="E767" s="4">
        <v>4</v>
      </c>
      <c r="F767" s="3" t="s">
        <v>149</v>
      </c>
      <c r="G767" s="3" t="s">
        <v>617</v>
      </c>
      <c r="H767" s="3" t="s">
        <v>17</v>
      </c>
      <c r="I767" s="3" t="str">
        <f t="shared" si="11"/>
        <v>Participate in a safety meeting - [TYPE: scorm, ID: blank]</v>
      </c>
      <c r="J767" s="6">
        <f>IF(RIGHT(TRIM(H767),6)="_FINAL",1,0)</f>
        <v>0</v>
      </c>
      <c r="K767">
        <f>IF(RIGHT(TRIM(H767),4)="_SSP",1,0)</f>
        <v>0</v>
      </c>
    </row>
    <row r="768" spans="1:11" ht="18" customHeight="1" x14ac:dyDescent="0.2">
      <c r="A768" s="3" t="s">
        <v>2054</v>
      </c>
      <c r="B768" s="3" t="s">
        <v>9</v>
      </c>
      <c r="C768" s="3" t="s">
        <v>103</v>
      </c>
      <c r="D768" s="4">
        <v>2</v>
      </c>
      <c r="E768" s="4">
        <v>4</v>
      </c>
      <c r="F768" s="3" t="s">
        <v>149</v>
      </c>
      <c r="G768" s="3" t="s">
        <v>618</v>
      </c>
      <c r="H768" s="3" t="s">
        <v>17</v>
      </c>
      <c r="I768" s="3" t="str">
        <f t="shared" si="11"/>
        <v>ID horses toolbox - [TYPE: scorm, ID: blank]</v>
      </c>
      <c r="J768" s="6">
        <f>IF(RIGHT(TRIM(H768),6)="_FINAL",1,0)</f>
        <v>0</v>
      </c>
      <c r="K768">
        <f>IF(RIGHT(TRIM(H768),4)="_SSP",1,0)</f>
        <v>0</v>
      </c>
    </row>
    <row r="769" spans="1:11" ht="18" customHeight="1" x14ac:dyDescent="0.2">
      <c r="A769" s="3" t="s">
        <v>2054</v>
      </c>
      <c r="B769" s="3" t="s">
        <v>9</v>
      </c>
      <c r="C769" s="3" t="s">
        <v>103</v>
      </c>
      <c r="D769" s="4">
        <v>2</v>
      </c>
      <c r="E769" s="4">
        <v>4</v>
      </c>
      <c r="F769" s="3" t="s">
        <v>149</v>
      </c>
      <c r="G769" s="3" t="s">
        <v>619</v>
      </c>
      <c r="H769" s="3" t="s">
        <v>17</v>
      </c>
      <c r="I769" s="3" t="str">
        <f t="shared" si="11"/>
        <v>Approach and catch a horse - [TYPE: scorm, ID: blank]</v>
      </c>
      <c r="J769" s="6">
        <f>IF(RIGHT(TRIM(H769),6)="_FINAL",1,0)</f>
        <v>0</v>
      </c>
      <c r="K769">
        <f>IF(RIGHT(TRIM(H769),4)="_SSP",1,0)</f>
        <v>0</v>
      </c>
    </row>
    <row r="770" spans="1:11" ht="18" customHeight="1" x14ac:dyDescent="0.2">
      <c r="A770" s="3" t="s">
        <v>2054</v>
      </c>
      <c r="B770" s="3" t="s">
        <v>9</v>
      </c>
      <c r="C770" s="3" t="s">
        <v>103</v>
      </c>
      <c r="D770" s="4">
        <v>2</v>
      </c>
      <c r="E770" s="4">
        <v>4</v>
      </c>
      <c r="F770" s="3" t="s">
        <v>11</v>
      </c>
      <c r="G770" s="3" t="s">
        <v>2517</v>
      </c>
      <c r="H770" s="3" t="s">
        <v>2518</v>
      </c>
      <c r="I770" s="3" t="str">
        <f t="shared" si="11"/>
        <v>AHCWRK204A Final Result - [TYPE: assign, ID: AHCWRK204A_1_1_5851_FINAL]</v>
      </c>
      <c r="J770" s="6">
        <f>IF(RIGHT(TRIM(H770),6)="_FINAL",1,0)</f>
        <v>1</v>
      </c>
      <c r="K770">
        <f>IF(RIGHT(TRIM(H770),4)="_SSP",1,0)</f>
        <v>0</v>
      </c>
    </row>
    <row r="771" spans="1:11" ht="18" customHeight="1" x14ac:dyDescent="0.2">
      <c r="A771" s="3" t="s">
        <v>2054</v>
      </c>
      <c r="B771" s="3" t="s">
        <v>9</v>
      </c>
      <c r="C771" s="3" t="s">
        <v>103</v>
      </c>
      <c r="D771" s="4">
        <v>2</v>
      </c>
      <c r="E771" s="4">
        <v>4</v>
      </c>
      <c r="F771" s="3" t="s">
        <v>23</v>
      </c>
      <c r="G771" s="3" t="s">
        <v>2519</v>
      </c>
      <c r="H771" s="3" t="s">
        <v>2520</v>
      </c>
      <c r="I771" s="3" t="str">
        <f t="shared" ref="I771:I834" si="12">G771&amp;" - [TYPE: "&amp;F771&amp;", ID: "&amp;IF(H771="","blank",H771)&amp;"]"</f>
        <v>Work effectively in the industry SSP Quiz (AHCWRK204A) - [TYPE: quiz, ID: AHCWRK204A_1_1_5851_SSP]</v>
      </c>
      <c r="J771" s="6">
        <f>IF(RIGHT(TRIM(H771),6)="_FINAL",1,0)</f>
        <v>0</v>
      </c>
      <c r="K771">
        <f>IF(RIGHT(TRIM(H771),4)="_SSP",1,0)</f>
        <v>1</v>
      </c>
    </row>
    <row r="772" spans="1:11" ht="18" customHeight="1" x14ac:dyDescent="0.2">
      <c r="A772" s="3" t="s">
        <v>2054</v>
      </c>
      <c r="B772" s="3" t="s">
        <v>9</v>
      </c>
      <c r="C772" s="3" t="s">
        <v>103</v>
      </c>
      <c r="D772" s="4">
        <v>2</v>
      </c>
      <c r="E772" s="4">
        <v>4</v>
      </c>
      <c r="F772" s="3" t="s">
        <v>11</v>
      </c>
      <c r="G772" s="3" t="s">
        <v>2521</v>
      </c>
      <c r="H772" s="3" t="s">
        <v>17</v>
      </c>
      <c r="I772" s="3" t="str">
        <f t="shared" si="12"/>
        <v>Assessment 2 - AHCWRK204A - ONLINE ASSIGNMENT - [TYPE: assign, ID: blank]</v>
      </c>
      <c r="J772" s="6">
        <f>IF(RIGHT(TRIM(H772),6)="_FINAL",1,0)</f>
        <v>0</v>
      </c>
      <c r="K772">
        <f>IF(RIGHT(TRIM(H772),4)="_SSP",1,0)</f>
        <v>0</v>
      </c>
    </row>
    <row r="773" spans="1:11" ht="18" customHeight="1" x14ac:dyDescent="0.2">
      <c r="A773" s="3" t="s">
        <v>2054</v>
      </c>
      <c r="B773" s="3" t="s">
        <v>9</v>
      </c>
      <c r="C773" s="3" t="s">
        <v>103</v>
      </c>
      <c r="D773" s="4">
        <v>2</v>
      </c>
      <c r="E773" s="4">
        <v>4</v>
      </c>
      <c r="F773" s="3" t="s">
        <v>149</v>
      </c>
      <c r="G773" s="3" t="s">
        <v>620</v>
      </c>
      <c r="H773" s="3" t="s">
        <v>17</v>
      </c>
      <c r="I773" s="3" t="str">
        <f t="shared" si="12"/>
        <v>Leading and tying up - [TYPE: scorm, ID: blank]</v>
      </c>
      <c r="J773" s="6">
        <f>IF(RIGHT(TRIM(H773),6)="_FINAL",1,0)</f>
        <v>0</v>
      </c>
      <c r="K773">
        <f>IF(RIGHT(TRIM(H773),4)="_SSP",1,0)</f>
        <v>0</v>
      </c>
    </row>
    <row r="774" spans="1:11" ht="18" customHeight="1" x14ac:dyDescent="0.2">
      <c r="A774" s="3" t="s">
        <v>2054</v>
      </c>
      <c r="B774" s="3" t="s">
        <v>9</v>
      </c>
      <c r="C774" s="3" t="s">
        <v>103</v>
      </c>
      <c r="D774" s="4">
        <v>2</v>
      </c>
      <c r="E774" s="4">
        <v>4</v>
      </c>
      <c r="F774" s="3" t="s">
        <v>149</v>
      </c>
      <c r="G774" s="3" t="s">
        <v>616</v>
      </c>
      <c r="H774" s="3" t="s">
        <v>17</v>
      </c>
      <c r="I774" s="3" t="str">
        <f t="shared" si="12"/>
        <v>There racing toolbox - restrain for examination - [TYPE: scorm, ID: blank]</v>
      </c>
      <c r="J774" s="6">
        <f>IF(RIGHT(TRIM(H774),6)="_FINAL",1,0)</f>
        <v>0</v>
      </c>
      <c r="K774">
        <f>IF(RIGHT(TRIM(H774),4)="_SSP",1,0)</f>
        <v>0</v>
      </c>
    </row>
    <row r="775" spans="1:11" ht="18" customHeight="1" x14ac:dyDescent="0.2">
      <c r="A775" s="3" t="s">
        <v>2054</v>
      </c>
      <c r="B775" s="3" t="s">
        <v>9</v>
      </c>
      <c r="C775" s="3" t="s">
        <v>103</v>
      </c>
      <c r="D775" s="4">
        <v>2</v>
      </c>
      <c r="E775" s="4">
        <v>4</v>
      </c>
      <c r="F775" s="3" t="s">
        <v>149</v>
      </c>
      <c r="G775" s="3" t="s">
        <v>625</v>
      </c>
      <c r="H775" s="3" t="s">
        <v>17</v>
      </c>
      <c r="I775" s="3" t="str">
        <f t="shared" si="12"/>
        <v>Prepare vehicle for travel - [TYPE: scorm, ID: blank]</v>
      </c>
      <c r="J775" s="6">
        <f>IF(RIGHT(TRIM(H775),6)="_FINAL",1,0)</f>
        <v>0</v>
      </c>
      <c r="K775">
        <f>IF(RIGHT(TRIM(H775),4)="_SSP",1,0)</f>
        <v>0</v>
      </c>
    </row>
    <row r="776" spans="1:11" ht="18" customHeight="1" x14ac:dyDescent="0.2">
      <c r="A776" s="3" t="s">
        <v>2054</v>
      </c>
      <c r="B776" s="3" t="s">
        <v>9</v>
      </c>
      <c r="C776" s="3" t="s">
        <v>103</v>
      </c>
      <c r="D776" s="4">
        <v>2</v>
      </c>
      <c r="E776" s="4">
        <v>4</v>
      </c>
      <c r="F776" s="3" t="s">
        <v>149</v>
      </c>
      <c r="G776" s="3" t="s">
        <v>634</v>
      </c>
      <c r="H776" s="3" t="s">
        <v>17</v>
      </c>
      <c r="I776" s="3" t="str">
        <f t="shared" si="12"/>
        <v>Prepare horse for travel - [TYPE: scorm, ID: blank]</v>
      </c>
      <c r="J776" s="6">
        <f>IF(RIGHT(TRIM(H776),6)="_FINAL",1,0)</f>
        <v>0</v>
      </c>
      <c r="K776">
        <f>IF(RIGHT(TRIM(H776),4)="_SSP",1,0)</f>
        <v>0</v>
      </c>
    </row>
    <row r="777" spans="1:11" ht="18" customHeight="1" x14ac:dyDescent="0.2">
      <c r="A777" s="3" t="s">
        <v>566</v>
      </c>
      <c r="B777" s="3" t="s">
        <v>9</v>
      </c>
      <c r="C777" s="3" t="s">
        <v>15</v>
      </c>
      <c r="D777" s="4">
        <v>12</v>
      </c>
      <c r="E777" s="4">
        <v>25</v>
      </c>
      <c r="F777" s="3" t="s">
        <v>23</v>
      </c>
      <c r="G777" s="3" t="s">
        <v>567</v>
      </c>
      <c r="H777" s="3" t="s">
        <v>17</v>
      </c>
      <c r="I777" s="3" t="str">
        <f t="shared" si="12"/>
        <v>Assessment 1: AHCWRK209 Being environmentally sustainable quiz - [TYPE: quiz, ID: blank]</v>
      </c>
      <c r="J777" s="6">
        <f>IF(RIGHT(TRIM(H777),6)="_FINAL",1,0)</f>
        <v>0</v>
      </c>
      <c r="K777">
        <f>IF(RIGHT(TRIM(H777),4)="_SSP",1,0)</f>
        <v>0</v>
      </c>
    </row>
    <row r="778" spans="1:11" ht="18" customHeight="1" x14ac:dyDescent="0.2">
      <c r="A778" s="3" t="s">
        <v>566</v>
      </c>
      <c r="B778" s="3" t="s">
        <v>9</v>
      </c>
      <c r="C778" s="3" t="s">
        <v>15</v>
      </c>
      <c r="D778" s="4">
        <v>12</v>
      </c>
      <c r="E778" s="4">
        <v>25</v>
      </c>
      <c r="F778" s="3" t="s">
        <v>23</v>
      </c>
      <c r="G778" s="3" t="s">
        <v>929</v>
      </c>
      <c r="H778" s="3" t="s">
        <v>17</v>
      </c>
      <c r="I778" s="3" t="str">
        <f t="shared" si="12"/>
        <v>Assessment 2: AHCWRK209 Environmental issues on Galdan Farm quiz - [TYPE: quiz, ID: blank]</v>
      </c>
      <c r="J778" s="6">
        <f>IF(RIGHT(TRIM(H778),6)="_FINAL",1,0)</f>
        <v>0</v>
      </c>
      <c r="K778">
        <f>IF(RIGHT(TRIM(H778),4)="_SSP",1,0)</f>
        <v>0</v>
      </c>
    </row>
    <row r="779" spans="1:11" ht="18" customHeight="1" x14ac:dyDescent="0.2">
      <c r="A779" s="3" t="s">
        <v>566</v>
      </c>
      <c r="B779" s="3" t="s">
        <v>9</v>
      </c>
      <c r="C779" s="3" t="s">
        <v>15</v>
      </c>
      <c r="D779" s="4">
        <v>12</v>
      </c>
      <c r="E779" s="4">
        <v>25</v>
      </c>
      <c r="F779" s="3" t="s">
        <v>23</v>
      </c>
      <c r="G779" s="3" t="s">
        <v>932</v>
      </c>
      <c r="H779" s="3" t="s">
        <v>17</v>
      </c>
      <c r="I779" s="3" t="str">
        <f t="shared" si="12"/>
        <v>SSP: Participate in environmentally sustainable work practices (AHCWRK209) - [TYPE: quiz, ID: blank]</v>
      </c>
      <c r="J779" s="6">
        <f>IF(RIGHT(TRIM(H779),6)="_FINAL",1,0)</f>
        <v>0</v>
      </c>
      <c r="K779">
        <f>IF(RIGHT(TRIM(H779),4)="_SSP",1,0)</f>
        <v>0</v>
      </c>
    </row>
    <row r="780" spans="1:11" ht="18" customHeight="1" x14ac:dyDescent="0.2">
      <c r="A780" s="3" t="s">
        <v>566</v>
      </c>
      <c r="B780" s="3" t="s">
        <v>9</v>
      </c>
      <c r="C780" s="3" t="s">
        <v>15</v>
      </c>
      <c r="D780" s="4">
        <v>12</v>
      </c>
      <c r="E780" s="4">
        <v>25</v>
      </c>
      <c r="F780" s="3" t="s">
        <v>33</v>
      </c>
      <c r="G780" s="3" t="s">
        <v>36</v>
      </c>
      <c r="H780" s="3" t="s">
        <v>17</v>
      </c>
      <c r="I780" s="3" t="str">
        <f t="shared" si="12"/>
        <v>Moodle Shell Completion Checklist - [TYPE: checklist, ID: blank]</v>
      </c>
      <c r="J780" s="6">
        <f>IF(RIGHT(TRIM(H780),6)="_FINAL",1,0)</f>
        <v>0</v>
      </c>
      <c r="K780">
        <f>IF(RIGHT(TRIM(H780),4)="_SSP",1,0)</f>
        <v>0</v>
      </c>
    </row>
    <row r="781" spans="1:11" ht="18" customHeight="1" x14ac:dyDescent="0.2">
      <c r="A781" s="3" t="s">
        <v>566</v>
      </c>
      <c r="B781" s="3" t="s">
        <v>9</v>
      </c>
      <c r="C781" s="3" t="s">
        <v>15</v>
      </c>
      <c r="D781" s="4">
        <v>12</v>
      </c>
      <c r="E781" s="4">
        <v>25</v>
      </c>
      <c r="F781" s="3" t="s">
        <v>11</v>
      </c>
      <c r="G781" s="3" t="s">
        <v>3301</v>
      </c>
      <c r="H781" s="3" t="s">
        <v>17</v>
      </c>
      <c r="I781" s="3" t="str">
        <f t="shared" si="12"/>
        <v>Assessment 3: AHCWRK209 Environmental issues video - [TYPE: assign, ID: blank]</v>
      </c>
      <c r="J781" s="6">
        <f>IF(RIGHT(TRIM(H781),6)="_FINAL",1,0)</f>
        <v>0</v>
      </c>
      <c r="K781">
        <f>IF(RIGHT(TRIM(H781),4)="_SSP",1,0)</f>
        <v>0</v>
      </c>
    </row>
    <row r="782" spans="1:11" ht="18" customHeight="1" x14ac:dyDescent="0.2">
      <c r="A782" s="3" t="s">
        <v>566</v>
      </c>
      <c r="B782" s="3" t="s">
        <v>9</v>
      </c>
      <c r="C782" s="3" t="s">
        <v>15</v>
      </c>
      <c r="D782" s="4">
        <v>12</v>
      </c>
      <c r="E782" s="4">
        <v>25</v>
      </c>
      <c r="F782" s="3" t="s">
        <v>11</v>
      </c>
      <c r="G782" s="3" t="s">
        <v>3302</v>
      </c>
      <c r="H782" s="3" t="s">
        <v>17</v>
      </c>
      <c r="I782" s="3" t="str">
        <f t="shared" si="12"/>
        <v>AHCWRK209 Final Result  - [TYPE: assign, ID: blank]</v>
      </c>
      <c r="J782" s="6">
        <f>IF(RIGHT(TRIM(H782),6)="_FINAL",1,0)</f>
        <v>0</v>
      </c>
      <c r="K782">
        <f>IF(RIGHT(TRIM(H782),4)="_SSP",1,0)</f>
        <v>0</v>
      </c>
    </row>
    <row r="783" spans="1:11" ht="18" customHeight="1" x14ac:dyDescent="0.2">
      <c r="A783" s="3" t="s">
        <v>455</v>
      </c>
      <c r="B783" s="3" t="s">
        <v>9</v>
      </c>
      <c r="C783" s="3" t="s">
        <v>103</v>
      </c>
      <c r="D783" s="4">
        <v>0</v>
      </c>
      <c r="E783" s="4">
        <v>3</v>
      </c>
      <c r="F783" s="3" t="s">
        <v>23</v>
      </c>
      <c r="G783" s="3" t="s">
        <v>456</v>
      </c>
      <c r="H783" s="3" t="s">
        <v>17</v>
      </c>
      <c r="I783" s="3" t="str">
        <f t="shared" si="12"/>
        <v>Assessment Task 1 - Quiz AHCWRK309 2018 - [TYPE: quiz, ID: blank]</v>
      </c>
      <c r="J783" s="6">
        <f>IF(RIGHT(TRIM(H783),6)="_FINAL",1,0)</f>
        <v>0</v>
      </c>
      <c r="K783">
        <f>IF(RIGHT(TRIM(H783),4)="_SSP",1,0)</f>
        <v>0</v>
      </c>
    </row>
    <row r="784" spans="1:11" ht="18" customHeight="1" x14ac:dyDescent="0.2">
      <c r="A784" s="3" t="s">
        <v>455</v>
      </c>
      <c r="B784" s="3" t="s">
        <v>9</v>
      </c>
      <c r="C784" s="3" t="s">
        <v>103</v>
      </c>
      <c r="D784" s="4">
        <v>0</v>
      </c>
      <c r="E784" s="4">
        <v>3</v>
      </c>
      <c r="F784" s="3" t="s">
        <v>23</v>
      </c>
      <c r="G784" s="3" t="s">
        <v>457</v>
      </c>
      <c r="H784" s="3" t="s">
        <v>17</v>
      </c>
      <c r="I784" s="3" t="str">
        <f t="shared" si="12"/>
        <v>Assessment Task 2  Quiz AHCWRK309 2018 - [TYPE: quiz, ID: blank]</v>
      </c>
      <c r="J784" s="6">
        <f>IF(RIGHT(TRIM(H784),6)="_FINAL",1,0)</f>
        <v>0</v>
      </c>
      <c r="K784">
        <f>IF(RIGHT(TRIM(H784),4)="_SSP",1,0)</f>
        <v>0</v>
      </c>
    </row>
    <row r="785" spans="1:11" ht="18" customHeight="1" x14ac:dyDescent="0.2">
      <c r="A785" s="3" t="s">
        <v>455</v>
      </c>
      <c r="B785" s="3" t="s">
        <v>9</v>
      </c>
      <c r="C785" s="3" t="s">
        <v>103</v>
      </c>
      <c r="D785" s="4">
        <v>0</v>
      </c>
      <c r="E785" s="4">
        <v>3</v>
      </c>
      <c r="F785" s="3" t="s">
        <v>23</v>
      </c>
      <c r="G785" s="3" t="s">
        <v>1754</v>
      </c>
      <c r="H785" s="3" t="s">
        <v>1755</v>
      </c>
      <c r="I785" s="3" t="str">
        <f t="shared" si="12"/>
        <v>SSP Learning Activity AHCWRK313A - [TYPE: quiz, ID: AHCWRK313A_1_1_6527_SSP]</v>
      </c>
      <c r="J785" s="6">
        <f>IF(RIGHT(TRIM(H785),6)="_FINAL",1,0)</f>
        <v>0</v>
      </c>
      <c r="K785">
        <f>IF(RIGHT(TRIM(H785),4)="_SSP",1,0)</f>
        <v>1</v>
      </c>
    </row>
    <row r="786" spans="1:11" ht="18" customHeight="1" x14ac:dyDescent="0.2">
      <c r="A786" s="3" t="s">
        <v>455</v>
      </c>
      <c r="B786" s="3" t="s">
        <v>9</v>
      </c>
      <c r="C786" s="3" t="s">
        <v>103</v>
      </c>
      <c r="D786" s="4">
        <v>0</v>
      </c>
      <c r="E786" s="4">
        <v>3</v>
      </c>
      <c r="F786" s="3" t="s">
        <v>33</v>
      </c>
      <c r="G786" s="3" t="s">
        <v>222</v>
      </c>
      <c r="H786" s="3" t="s">
        <v>17</v>
      </c>
      <c r="I786" s="3" t="str">
        <f t="shared" si="12"/>
        <v>Checklist Compliant Moodle Shell - [TYPE: checklist, ID: blank]</v>
      </c>
      <c r="J786" s="6">
        <f>IF(RIGHT(TRIM(H786),6)="_FINAL",1,0)</f>
        <v>0</v>
      </c>
      <c r="K786">
        <f>IF(RIGHT(TRIM(H786),4)="_SSP",1,0)</f>
        <v>0</v>
      </c>
    </row>
    <row r="787" spans="1:11" ht="18" customHeight="1" x14ac:dyDescent="0.2">
      <c r="A787" s="3" t="s">
        <v>455</v>
      </c>
      <c r="B787" s="3" t="s">
        <v>9</v>
      </c>
      <c r="C787" s="3" t="s">
        <v>103</v>
      </c>
      <c r="D787" s="4">
        <v>0</v>
      </c>
      <c r="E787" s="4">
        <v>3</v>
      </c>
      <c r="F787" s="3" t="s">
        <v>23</v>
      </c>
      <c r="G787" s="3" t="s">
        <v>1769</v>
      </c>
      <c r="H787" s="3" t="s">
        <v>17</v>
      </c>
      <c r="I787" s="3" t="str">
        <f t="shared" si="12"/>
        <v>Assessment Task 1 - Quiz AHCWRK313A - [TYPE: quiz, ID: blank]</v>
      </c>
      <c r="J787" s="6">
        <f>IF(RIGHT(TRIM(H787),6)="_FINAL",1,0)</f>
        <v>0</v>
      </c>
      <c r="K787">
        <f>IF(RIGHT(TRIM(H787),4)="_SSP",1,0)</f>
        <v>0</v>
      </c>
    </row>
    <row r="788" spans="1:11" ht="18" customHeight="1" x14ac:dyDescent="0.2">
      <c r="A788" s="3" t="s">
        <v>455</v>
      </c>
      <c r="B788" s="3" t="s">
        <v>9</v>
      </c>
      <c r="C788" s="3" t="s">
        <v>103</v>
      </c>
      <c r="D788" s="4">
        <v>0</v>
      </c>
      <c r="E788" s="4">
        <v>3</v>
      </c>
      <c r="F788" s="3" t="s">
        <v>33</v>
      </c>
      <c r="G788" s="3" t="s">
        <v>36</v>
      </c>
      <c r="H788" s="3" t="s">
        <v>17</v>
      </c>
      <c r="I788" s="3" t="str">
        <f t="shared" si="12"/>
        <v>Moodle Shell Completion Checklist - [TYPE: checklist, ID: blank]</v>
      </c>
      <c r="J788" s="6">
        <f>IF(RIGHT(TRIM(H788),6)="_FINAL",1,0)</f>
        <v>0</v>
      </c>
      <c r="K788">
        <f>IF(RIGHT(TRIM(H788),4)="_SSP",1,0)</f>
        <v>0</v>
      </c>
    </row>
    <row r="789" spans="1:11" ht="18" customHeight="1" x14ac:dyDescent="0.2">
      <c r="A789" s="3" t="s">
        <v>455</v>
      </c>
      <c r="B789" s="3" t="s">
        <v>9</v>
      </c>
      <c r="C789" s="3" t="s">
        <v>103</v>
      </c>
      <c r="D789" s="4">
        <v>0</v>
      </c>
      <c r="E789" s="4">
        <v>3</v>
      </c>
      <c r="F789" s="3" t="s">
        <v>11</v>
      </c>
      <c r="G789" s="3" t="s">
        <v>1791</v>
      </c>
      <c r="H789" s="3" t="s">
        <v>1792</v>
      </c>
      <c r="I789" s="3" t="str">
        <f t="shared" si="12"/>
        <v>AHCWRK313A Final Result  - [TYPE: assign, ID: AHCWRK313A_1_1_6527_FINAL]</v>
      </c>
      <c r="J789" s="6">
        <f>IF(RIGHT(TRIM(H789),6)="_FINAL",1,0)</f>
        <v>1</v>
      </c>
      <c r="K789">
        <f>IF(RIGHT(TRIM(H789),4)="_SSP",1,0)</f>
        <v>0</v>
      </c>
    </row>
    <row r="790" spans="1:11" ht="18" customHeight="1" x14ac:dyDescent="0.2">
      <c r="A790" s="3" t="s">
        <v>455</v>
      </c>
      <c r="B790" s="3" t="s">
        <v>9</v>
      </c>
      <c r="C790" s="3" t="s">
        <v>103</v>
      </c>
      <c r="D790" s="4">
        <v>0</v>
      </c>
      <c r="E790" s="4">
        <v>3</v>
      </c>
      <c r="F790" s="3" t="s">
        <v>11</v>
      </c>
      <c r="G790" s="3" t="s">
        <v>1795</v>
      </c>
      <c r="H790" s="3" t="s">
        <v>17</v>
      </c>
      <c r="I790" s="3" t="str">
        <f t="shared" si="12"/>
        <v>Assessment Task 2 - AHCWRK313A - [TYPE: assign, ID: blank]</v>
      </c>
      <c r="J790" s="6">
        <f>IF(RIGHT(TRIM(H790),6)="_FINAL",1,0)</f>
        <v>0</v>
      </c>
      <c r="K790">
        <f>IF(RIGHT(TRIM(H790),4)="_SSP",1,0)</f>
        <v>0</v>
      </c>
    </row>
    <row r="791" spans="1:11" ht="18" customHeight="1" x14ac:dyDescent="0.2">
      <c r="A791" s="3" t="s">
        <v>2083</v>
      </c>
      <c r="B791" s="3" t="s">
        <v>9</v>
      </c>
      <c r="C791" s="3" t="s">
        <v>10</v>
      </c>
      <c r="D791" s="4">
        <v>0</v>
      </c>
      <c r="E791" s="4">
        <v>17</v>
      </c>
      <c r="F791" s="3" t="s">
        <v>11</v>
      </c>
      <c r="G791" s="3" t="s">
        <v>2084</v>
      </c>
      <c r="H791" s="3" t="s">
        <v>17</v>
      </c>
      <c r="I791" s="3" t="str">
        <f t="shared" si="12"/>
        <v>Assessment 2 BSBHRM501  - [TYPE: assign, ID: blank]</v>
      </c>
      <c r="J791" s="6">
        <f>IF(RIGHT(TRIM(H791),6)="_FINAL",1,0)</f>
        <v>0</v>
      </c>
      <c r="K791">
        <f>IF(RIGHT(TRIM(H791),4)="_SSP",1,0)</f>
        <v>0</v>
      </c>
    </row>
    <row r="792" spans="1:11" ht="18" customHeight="1" x14ac:dyDescent="0.2">
      <c r="A792" s="3" t="s">
        <v>2083</v>
      </c>
      <c r="B792" s="3" t="s">
        <v>9</v>
      </c>
      <c r="C792" s="3" t="s">
        <v>10</v>
      </c>
      <c r="D792" s="4">
        <v>0</v>
      </c>
      <c r="E792" s="4">
        <v>17</v>
      </c>
      <c r="F792" s="3" t="s">
        <v>11</v>
      </c>
      <c r="G792" s="3" t="s">
        <v>2090</v>
      </c>
      <c r="H792" s="3" t="s">
        <v>17</v>
      </c>
      <c r="I792" s="3" t="str">
        <f t="shared" si="12"/>
        <v xml:space="preserve"> Assessment 1 BSBHRM501 - [TYPE: assign, ID: blank]</v>
      </c>
      <c r="J792" s="6">
        <f>IF(RIGHT(TRIM(H792),6)="_FINAL",1,0)</f>
        <v>0</v>
      </c>
      <c r="K792">
        <f>IF(RIGHT(TRIM(H792),4)="_SSP",1,0)</f>
        <v>0</v>
      </c>
    </row>
    <row r="793" spans="1:11" ht="18" customHeight="1" x14ac:dyDescent="0.2">
      <c r="A793" s="3" t="s">
        <v>2083</v>
      </c>
      <c r="B793" s="3" t="s">
        <v>9</v>
      </c>
      <c r="C793" s="3" t="s">
        <v>10</v>
      </c>
      <c r="D793" s="4">
        <v>0</v>
      </c>
      <c r="E793" s="4">
        <v>17</v>
      </c>
      <c r="F793" s="3" t="s">
        <v>33</v>
      </c>
      <c r="G793" s="3" t="s">
        <v>222</v>
      </c>
      <c r="H793" s="3" t="s">
        <v>17</v>
      </c>
      <c r="I793" s="3" t="str">
        <f t="shared" si="12"/>
        <v>Checklist Compliant Moodle Shell - [TYPE: checklist, ID: blank]</v>
      </c>
      <c r="J793" s="6">
        <f>IF(RIGHT(TRIM(H793),6)="_FINAL",1,0)</f>
        <v>0</v>
      </c>
      <c r="K793">
        <f>IF(RIGHT(TRIM(H793),4)="_SSP",1,0)</f>
        <v>0</v>
      </c>
    </row>
    <row r="794" spans="1:11" ht="18" customHeight="1" x14ac:dyDescent="0.2">
      <c r="A794" s="3" t="s">
        <v>2083</v>
      </c>
      <c r="B794" s="3" t="s">
        <v>9</v>
      </c>
      <c r="C794" s="3" t="s">
        <v>10</v>
      </c>
      <c r="D794" s="4">
        <v>0</v>
      </c>
      <c r="E794" s="4">
        <v>17</v>
      </c>
      <c r="F794" s="3" t="s">
        <v>11</v>
      </c>
      <c r="G794" s="3" t="s">
        <v>2093</v>
      </c>
      <c r="H794" s="3" t="s">
        <v>2094</v>
      </c>
      <c r="I794" s="3" t="str">
        <f t="shared" si="12"/>
        <v>BSBHRM501 Final Result - [TYPE: assign, ID: BSBHRM501_1_1_6427_FINAL]</v>
      </c>
      <c r="J794" s="6">
        <f>IF(RIGHT(TRIM(H794),6)="_FINAL",1,0)</f>
        <v>1</v>
      </c>
      <c r="K794">
        <f>IF(RIGHT(TRIM(H794),4)="_SSP",1,0)</f>
        <v>0</v>
      </c>
    </row>
    <row r="795" spans="1:11" ht="18" customHeight="1" x14ac:dyDescent="0.2">
      <c r="A795" s="3" t="s">
        <v>2083</v>
      </c>
      <c r="B795" s="3" t="s">
        <v>9</v>
      </c>
      <c r="C795" s="3" t="s">
        <v>10</v>
      </c>
      <c r="D795" s="4">
        <v>0</v>
      </c>
      <c r="E795" s="4">
        <v>17</v>
      </c>
      <c r="F795" s="3" t="s">
        <v>23</v>
      </c>
      <c r="G795" s="3" t="s">
        <v>2095</v>
      </c>
      <c r="H795" s="3" t="s">
        <v>2096</v>
      </c>
      <c r="I795" s="3" t="str">
        <f t="shared" si="12"/>
        <v>SSP BSBHRM501 - A People Approach quiz - [TYPE: quiz, ID: BSBHRM501_1_1_6427_SSP]</v>
      </c>
      <c r="J795" s="6">
        <f>IF(RIGHT(TRIM(H795),6)="_FINAL",1,0)</f>
        <v>0</v>
      </c>
      <c r="K795">
        <f>IF(RIGHT(TRIM(H795),4)="_SSP",1,0)</f>
        <v>1</v>
      </c>
    </row>
    <row r="796" spans="1:11" ht="18" customHeight="1" x14ac:dyDescent="0.2">
      <c r="A796" s="3" t="s">
        <v>2083</v>
      </c>
      <c r="B796" s="3" t="s">
        <v>9</v>
      </c>
      <c r="C796" s="3" t="s">
        <v>10</v>
      </c>
      <c r="D796" s="4">
        <v>0</v>
      </c>
      <c r="E796" s="4">
        <v>17</v>
      </c>
      <c r="F796" s="3" t="s">
        <v>11</v>
      </c>
      <c r="G796" s="3" t="s">
        <v>212</v>
      </c>
      <c r="H796" s="3" t="s">
        <v>17</v>
      </c>
      <c r="I796" s="3" t="str">
        <f t="shared" si="12"/>
        <v>Assessment Example 1a (Insert Unit Code) - competency assessments (Online Marking Guide) - [TYPE: assign, ID: blank]</v>
      </c>
      <c r="J796" s="6">
        <f>IF(RIGHT(TRIM(H796),6)="_FINAL",1,0)</f>
        <v>0</v>
      </c>
      <c r="K796">
        <f>IF(RIGHT(TRIM(H796),4)="_SSP",1,0)</f>
        <v>0</v>
      </c>
    </row>
    <row r="797" spans="1:11" ht="18" customHeight="1" x14ac:dyDescent="0.2">
      <c r="A797" s="3" t="s">
        <v>2083</v>
      </c>
      <c r="B797" s="3" t="s">
        <v>9</v>
      </c>
      <c r="C797" s="3" t="s">
        <v>10</v>
      </c>
      <c r="D797" s="4">
        <v>0</v>
      </c>
      <c r="E797" s="4">
        <v>17</v>
      </c>
      <c r="F797" s="3" t="s">
        <v>33</v>
      </c>
      <c r="G797" s="3" t="s">
        <v>36</v>
      </c>
      <c r="H797" s="3" t="s">
        <v>17</v>
      </c>
      <c r="I797" s="3" t="str">
        <f t="shared" si="12"/>
        <v>Moodle Shell Completion Checklist - [TYPE: checklist, ID: blank]</v>
      </c>
      <c r="J797" s="6">
        <f>IF(RIGHT(TRIM(H797),6)="_FINAL",1,0)</f>
        <v>0</v>
      </c>
      <c r="K797">
        <f>IF(RIGHT(TRIM(H797),4)="_SSP",1,0)</f>
        <v>0</v>
      </c>
    </row>
    <row r="798" spans="1:11" ht="18" customHeight="1" x14ac:dyDescent="0.2">
      <c r="A798" s="3" t="s">
        <v>2083</v>
      </c>
      <c r="B798" s="3" t="s">
        <v>9</v>
      </c>
      <c r="C798" s="3" t="s">
        <v>10</v>
      </c>
      <c r="D798" s="4">
        <v>0</v>
      </c>
      <c r="E798" s="4">
        <v>17</v>
      </c>
      <c r="F798" s="3" t="s">
        <v>11</v>
      </c>
      <c r="G798" s="3" t="s">
        <v>2106</v>
      </c>
      <c r="H798" s="3" t="s">
        <v>17</v>
      </c>
      <c r="I798" s="3" t="str">
        <f t="shared" si="12"/>
        <v>Insert Unit Code Final Result (Paperbased FLA-65) - [TYPE: assign, ID: blank]</v>
      </c>
      <c r="J798" s="6">
        <f>IF(RIGHT(TRIM(H798),6)="_FINAL",1,0)</f>
        <v>0</v>
      </c>
      <c r="K798">
        <f>IF(RIGHT(TRIM(H798),4)="_SSP",1,0)</f>
        <v>0</v>
      </c>
    </row>
    <row r="799" spans="1:11" ht="18" customHeight="1" x14ac:dyDescent="0.2">
      <c r="A799" s="3" t="s">
        <v>2083</v>
      </c>
      <c r="B799" s="3" t="s">
        <v>9</v>
      </c>
      <c r="C799" s="3" t="s">
        <v>10</v>
      </c>
      <c r="D799" s="4">
        <v>0</v>
      </c>
      <c r="E799" s="4">
        <v>17</v>
      </c>
      <c r="F799" s="3" t="s">
        <v>11</v>
      </c>
      <c r="G799" s="3" t="s">
        <v>2107</v>
      </c>
      <c r="H799" s="3" t="s">
        <v>17</v>
      </c>
      <c r="I799" s="3" t="str">
        <f t="shared" si="12"/>
        <v>Insert Unit Code Final Result (Online Marking Guide) - [TYPE: assign, ID: blank]</v>
      </c>
      <c r="J799" s="6">
        <f>IF(RIGHT(TRIM(H799),6)="_FINAL",1,0)</f>
        <v>0</v>
      </c>
      <c r="K799">
        <f>IF(RIGHT(TRIM(H799),4)="_SSP",1,0)</f>
        <v>0</v>
      </c>
    </row>
    <row r="800" spans="1:11" ht="18" customHeight="1" x14ac:dyDescent="0.2">
      <c r="A800" s="3" t="s">
        <v>2083</v>
      </c>
      <c r="B800" s="3" t="s">
        <v>9</v>
      </c>
      <c r="C800" s="3" t="s">
        <v>10</v>
      </c>
      <c r="D800" s="4">
        <v>0</v>
      </c>
      <c r="E800" s="4">
        <v>17</v>
      </c>
      <c r="F800" s="3" t="s">
        <v>275</v>
      </c>
      <c r="G800" s="3" t="s">
        <v>1241</v>
      </c>
      <c r="H800" s="3" t="s">
        <v>17</v>
      </c>
      <c r="I800" s="3" t="str">
        <f t="shared" si="12"/>
        <v>Assessment Example 3 - Forum  (Insert Unit Code) - [TYPE: forum, ID: blank]</v>
      </c>
      <c r="J800" s="6">
        <f>IF(RIGHT(TRIM(H800),6)="_FINAL",1,0)</f>
        <v>0</v>
      </c>
      <c r="K800">
        <f>IF(RIGHT(TRIM(H800),4)="_SSP",1,0)</f>
        <v>0</v>
      </c>
    </row>
    <row r="801" spans="1:11" ht="18" customHeight="1" x14ac:dyDescent="0.2">
      <c r="A801" s="3" t="s">
        <v>2083</v>
      </c>
      <c r="B801" s="3" t="s">
        <v>9</v>
      </c>
      <c r="C801" s="3" t="s">
        <v>10</v>
      </c>
      <c r="D801" s="4">
        <v>0</v>
      </c>
      <c r="E801" s="4">
        <v>17</v>
      </c>
      <c r="F801" s="3" t="s">
        <v>11</v>
      </c>
      <c r="G801" s="3" t="s">
        <v>721</v>
      </c>
      <c r="H801" s="3" t="s">
        <v>17</v>
      </c>
      <c r="I801" s="3" t="str">
        <f t="shared" si="12"/>
        <v>Assessment Example 1b (Insert Unit Code) - Rubrics for graded/scored assessment - [TYPE: assign, ID: blank]</v>
      </c>
      <c r="J801" s="6">
        <f>IF(RIGHT(TRIM(H801),6)="_FINAL",1,0)</f>
        <v>0</v>
      </c>
      <c r="K801">
        <f>IF(RIGHT(TRIM(H801),4)="_SSP",1,0)</f>
        <v>0</v>
      </c>
    </row>
    <row r="802" spans="1:11" ht="18" customHeight="1" x14ac:dyDescent="0.2">
      <c r="A802" s="3" t="s">
        <v>2083</v>
      </c>
      <c r="B802" s="3" t="s">
        <v>9</v>
      </c>
      <c r="C802" s="3" t="s">
        <v>10</v>
      </c>
      <c r="D802" s="4">
        <v>0</v>
      </c>
      <c r="E802" s="4">
        <v>17</v>
      </c>
      <c r="F802" s="3" t="s">
        <v>11</v>
      </c>
      <c r="G802" s="3" t="s">
        <v>2109</v>
      </c>
      <c r="H802" s="3" t="s">
        <v>17</v>
      </c>
      <c r="I802" s="3" t="str">
        <f t="shared" si="12"/>
        <v>Assessment Example 1a (Insert Unit Code) - competency assessment (Paperbased FLA-65) - [TYPE: assign, ID: blank]</v>
      </c>
      <c r="J802" s="6">
        <f>IF(RIGHT(TRIM(H802),6)="_FINAL",1,0)</f>
        <v>0</v>
      </c>
      <c r="K802">
        <f>IF(RIGHT(TRIM(H802),4)="_SSP",1,0)</f>
        <v>0</v>
      </c>
    </row>
    <row r="803" spans="1:11" ht="18" customHeight="1" x14ac:dyDescent="0.2">
      <c r="A803" s="3" t="s">
        <v>2057</v>
      </c>
      <c r="B803" s="3" t="s">
        <v>9</v>
      </c>
      <c r="C803" s="3" t="s">
        <v>10</v>
      </c>
      <c r="D803" s="4">
        <v>0</v>
      </c>
      <c r="E803" s="4">
        <v>0</v>
      </c>
      <c r="F803" s="3" t="s">
        <v>33</v>
      </c>
      <c r="G803" s="3" t="s">
        <v>36</v>
      </c>
      <c r="H803" s="3" t="s">
        <v>17</v>
      </c>
      <c r="I803" s="3" t="str">
        <f t="shared" si="12"/>
        <v>Moodle Shell Completion Checklist - [TYPE: checklist, ID: blank]</v>
      </c>
      <c r="J803" s="6">
        <f>IF(RIGHT(TRIM(H803),6)="_FINAL",1,0)</f>
        <v>0</v>
      </c>
      <c r="K803">
        <f>IF(RIGHT(TRIM(H803),4)="_SSP",1,0)</f>
        <v>0</v>
      </c>
    </row>
    <row r="804" spans="1:11" ht="18" customHeight="1" x14ac:dyDescent="0.2">
      <c r="A804" s="3" t="s">
        <v>2057</v>
      </c>
      <c r="B804" s="3" t="s">
        <v>9</v>
      </c>
      <c r="C804" s="3" t="s">
        <v>10</v>
      </c>
      <c r="D804" s="4">
        <v>0</v>
      </c>
      <c r="E804" s="4">
        <v>0</v>
      </c>
      <c r="F804" s="3" t="s">
        <v>23</v>
      </c>
      <c r="G804" s="3" t="s">
        <v>2307</v>
      </c>
      <c r="H804" s="3" t="s">
        <v>17</v>
      </c>
      <c r="I804" s="3" t="str">
        <f t="shared" si="12"/>
        <v>Assessment 1 BSBHRM505 - [TYPE: quiz, ID: blank]</v>
      </c>
      <c r="J804" s="6">
        <f>IF(RIGHT(TRIM(H804),6)="_FINAL",1,0)</f>
        <v>0</v>
      </c>
      <c r="K804">
        <f>IF(RIGHT(TRIM(H804),4)="_SSP",1,0)</f>
        <v>0</v>
      </c>
    </row>
    <row r="805" spans="1:11" ht="18" customHeight="1" x14ac:dyDescent="0.2">
      <c r="A805" s="3" t="s">
        <v>2057</v>
      </c>
      <c r="B805" s="3" t="s">
        <v>9</v>
      </c>
      <c r="C805" s="3" t="s">
        <v>10</v>
      </c>
      <c r="D805" s="4">
        <v>0</v>
      </c>
      <c r="E805" s="4">
        <v>0</v>
      </c>
      <c r="F805" s="3" t="s">
        <v>11</v>
      </c>
      <c r="G805" s="3" t="s">
        <v>2308</v>
      </c>
      <c r="H805" s="3" t="s">
        <v>17</v>
      </c>
      <c r="I805" s="3" t="str">
        <f t="shared" si="12"/>
        <v>Assessment 2 BSBHRM505  - [TYPE: assign, ID: blank]</v>
      </c>
      <c r="J805" s="6">
        <f>IF(RIGHT(TRIM(H805),6)="_FINAL",1,0)</f>
        <v>0</v>
      </c>
      <c r="K805">
        <f>IF(RIGHT(TRIM(H805),4)="_SSP",1,0)</f>
        <v>0</v>
      </c>
    </row>
    <row r="806" spans="1:11" ht="18" customHeight="1" x14ac:dyDescent="0.2">
      <c r="A806" s="3" t="s">
        <v>2057</v>
      </c>
      <c r="B806" s="3" t="s">
        <v>9</v>
      </c>
      <c r="C806" s="3" t="s">
        <v>10</v>
      </c>
      <c r="D806" s="4">
        <v>0</v>
      </c>
      <c r="E806" s="4">
        <v>0</v>
      </c>
      <c r="F806" s="3" t="s">
        <v>11</v>
      </c>
      <c r="G806" s="3" t="s">
        <v>2309</v>
      </c>
      <c r="H806" s="3" t="s">
        <v>17</v>
      </c>
      <c r="I806" s="3" t="str">
        <f t="shared" si="12"/>
        <v>Assessment 3 BSBHRM505  - [TYPE: assign, ID: blank]</v>
      </c>
      <c r="J806" s="6">
        <f>IF(RIGHT(TRIM(H806),6)="_FINAL",1,0)</f>
        <v>0</v>
      </c>
      <c r="K806">
        <f>IF(RIGHT(TRIM(H806),4)="_SSP",1,0)</f>
        <v>0</v>
      </c>
    </row>
    <row r="807" spans="1:11" ht="18" customHeight="1" x14ac:dyDescent="0.2">
      <c r="A807" s="3" t="s">
        <v>2057</v>
      </c>
      <c r="B807" s="3" t="s">
        <v>9</v>
      </c>
      <c r="C807" s="3" t="s">
        <v>10</v>
      </c>
      <c r="D807" s="4">
        <v>0</v>
      </c>
      <c r="E807" s="4">
        <v>0</v>
      </c>
      <c r="F807" s="3" t="s">
        <v>11</v>
      </c>
      <c r="G807" s="3" t="s">
        <v>2310</v>
      </c>
      <c r="H807" s="3" t="s">
        <v>2311</v>
      </c>
      <c r="I807" s="3" t="str">
        <f t="shared" si="12"/>
        <v>BSBHRM505 Final Result - [TYPE: assign, ID: BSBHRM505_1_1_6216_FINAL]</v>
      </c>
      <c r="J807" s="6">
        <f>IF(RIGHT(TRIM(H807),6)="_FINAL",1,0)</f>
        <v>1</v>
      </c>
      <c r="K807">
        <f>IF(RIGHT(TRIM(H807),4)="_SSP",1,0)</f>
        <v>0</v>
      </c>
    </row>
    <row r="808" spans="1:11" ht="18" customHeight="1" x14ac:dyDescent="0.2">
      <c r="A808" s="3" t="s">
        <v>2322</v>
      </c>
      <c r="B808" s="3" t="s">
        <v>9</v>
      </c>
      <c r="C808" s="3" t="s">
        <v>10</v>
      </c>
      <c r="D808" s="4">
        <v>1</v>
      </c>
      <c r="E808" s="4">
        <v>17</v>
      </c>
      <c r="F808" s="3" t="s">
        <v>11</v>
      </c>
      <c r="G808" s="3" t="s">
        <v>2323</v>
      </c>
      <c r="H808" s="3" t="s">
        <v>17</v>
      </c>
      <c r="I808" s="3" t="str">
        <f t="shared" si="12"/>
        <v>Assessment 1 BSBHRM506 - [TYPE: assign, ID: blank]</v>
      </c>
      <c r="J808" s="6">
        <f>IF(RIGHT(TRIM(H808),6)="_FINAL",1,0)</f>
        <v>0</v>
      </c>
      <c r="K808">
        <f>IF(RIGHT(TRIM(H808),4)="_SSP",1,0)</f>
        <v>0</v>
      </c>
    </row>
    <row r="809" spans="1:11" ht="18" customHeight="1" x14ac:dyDescent="0.2">
      <c r="A809" s="3" t="s">
        <v>2322</v>
      </c>
      <c r="B809" s="3" t="s">
        <v>9</v>
      </c>
      <c r="C809" s="3" t="s">
        <v>10</v>
      </c>
      <c r="D809" s="4">
        <v>1</v>
      </c>
      <c r="E809" s="4">
        <v>17</v>
      </c>
      <c r="F809" s="3" t="s">
        <v>11</v>
      </c>
      <c r="G809" s="3" t="s">
        <v>2326</v>
      </c>
      <c r="H809" s="3" t="s">
        <v>17</v>
      </c>
      <c r="I809" s="3" t="str">
        <f t="shared" si="12"/>
        <v>Assessment 2 BSBHRM506 - [TYPE: assign, ID: blank]</v>
      </c>
      <c r="J809" s="6">
        <f>IF(RIGHT(TRIM(H809),6)="_FINAL",1,0)</f>
        <v>0</v>
      </c>
      <c r="K809">
        <f>IF(RIGHT(TRIM(H809),4)="_SSP",1,0)</f>
        <v>0</v>
      </c>
    </row>
    <row r="810" spans="1:11" ht="18" customHeight="1" x14ac:dyDescent="0.2">
      <c r="A810" s="3" t="s">
        <v>2322</v>
      </c>
      <c r="B810" s="3" t="s">
        <v>9</v>
      </c>
      <c r="C810" s="3" t="s">
        <v>10</v>
      </c>
      <c r="D810" s="4">
        <v>1</v>
      </c>
      <c r="E810" s="4">
        <v>17</v>
      </c>
      <c r="F810" s="3" t="s">
        <v>11</v>
      </c>
      <c r="G810" s="3" t="s">
        <v>2330</v>
      </c>
      <c r="H810" s="3" t="s">
        <v>2331</v>
      </c>
      <c r="I810" s="3" t="str">
        <f t="shared" si="12"/>
        <v>BSBHRM506 Final Result - [TYPE: assign, ID: BSBHRM506_1_1_6220_FINAL]</v>
      </c>
      <c r="J810" s="6">
        <f>IF(RIGHT(TRIM(H810),6)="_FINAL",1,0)</f>
        <v>1</v>
      </c>
      <c r="K810">
        <f>IF(RIGHT(TRIM(H810),4)="_SSP",1,0)</f>
        <v>0</v>
      </c>
    </row>
    <row r="811" spans="1:11" ht="18" customHeight="1" x14ac:dyDescent="0.2">
      <c r="A811" s="3" t="s">
        <v>2322</v>
      </c>
      <c r="B811" s="3" t="s">
        <v>9</v>
      </c>
      <c r="C811" s="3" t="s">
        <v>10</v>
      </c>
      <c r="D811" s="4">
        <v>1</v>
      </c>
      <c r="E811" s="4">
        <v>17</v>
      </c>
      <c r="F811" s="3" t="s">
        <v>23</v>
      </c>
      <c r="G811" s="3" t="s">
        <v>2334</v>
      </c>
      <c r="H811" s="3" t="s">
        <v>2335</v>
      </c>
      <c r="I811" s="3" t="str">
        <f t="shared" si="12"/>
        <v>SSP BSBHRM506 - Recruitment Quiz - [TYPE: quiz, ID: BSBHRM506_1_1_6220_SSP]</v>
      </c>
      <c r="J811" s="6">
        <f>IF(RIGHT(TRIM(H811),6)="_FINAL",1,0)</f>
        <v>0</v>
      </c>
      <c r="K811">
        <f>IF(RIGHT(TRIM(H811),4)="_SSP",1,0)</f>
        <v>1</v>
      </c>
    </row>
    <row r="812" spans="1:11" ht="18" customHeight="1" x14ac:dyDescent="0.2">
      <c r="A812" s="3" t="s">
        <v>2322</v>
      </c>
      <c r="B812" s="3" t="s">
        <v>9</v>
      </c>
      <c r="C812" s="3" t="s">
        <v>10</v>
      </c>
      <c r="D812" s="4">
        <v>1</v>
      </c>
      <c r="E812" s="4">
        <v>17</v>
      </c>
      <c r="F812" s="3" t="s">
        <v>33</v>
      </c>
      <c r="G812" s="3" t="s">
        <v>222</v>
      </c>
      <c r="H812" s="3" t="s">
        <v>17</v>
      </c>
      <c r="I812" s="3" t="str">
        <f t="shared" si="12"/>
        <v>Checklist Compliant Moodle Shell - [TYPE: checklist, ID: blank]</v>
      </c>
      <c r="J812" s="6">
        <f>IF(RIGHT(TRIM(H812),6)="_FINAL",1,0)</f>
        <v>0</v>
      </c>
      <c r="K812">
        <f>IF(RIGHT(TRIM(H812),4)="_SSP",1,0)</f>
        <v>0</v>
      </c>
    </row>
    <row r="813" spans="1:11" ht="18" customHeight="1" x14ac:dyDescent="0.2">
      <c r="A813" s="3" t="s">
        <v>2322</v>
      </c>
      <c r="B813" s="3" t="s">
        <v>9</v>
      </c>
      <c r="C813" s="3" t="s">
        <v>10</v>
      </c>
      <c r="D813" s="4">
        <v>1</v>
      </c>
      <c r="E813" s="4">
        <v>17</v>
      </c>
      <c r="F813" s="3" t="s">
        <v>11</v>
      </c>
      <c r="G813" s="3" t="s">
        <v>212</v>
      </c>
      <c r="H813" s="3" t="s">
        <v>17</v>
      </c>
      <c r="I813" s="3" t="str">
        <f t="shared" si="12"/>
        <v>Assessment Example 1a (Insert Unit Code) - competency assessments (Online Marking Guide) - [TYPE: assign, ID: blank]</v>
      </c>
      <c r="J813" s="6">
        <f>IF(RIGHT(TRIM(H813),6)="_FINAL",1,0)</f>
        <v>0</v>
      </c>
      <c r="K813">
        <f>IF(RIGHT(TRIM(H813),4)="_SSP",1,0)</f>
        <v>0</v>
      </c>
    </row>
    <row r="814" spans="1:11" ht="18" customHeight="1" x14ac:dyDescent="0.2">
      <c r="A814" s="3" t="s">
        <v>2322</v>
      </c>
      <c r="B814" s="3" t="s">
        <v>9</v>
      </c>
      <c r="C814" s="3" t="s">
        <v>10</v>
      </c>
      <c r="D814" s="4">
        <v>1</v>
      </c>
      <c r="E814" s="4">
        <v>17</v>
      </c>
      <c r="F814" s="3" t="s">
        <v>11</v>
      </c>
      <c r="G814" s="3" t="s">
        <v>2109</v>
      </c>
      <c r="H814" s="3" t="s">
        <v>17</v>
      </c>
      <c r="I814" s="3" t="str">
        <f t="shared" si="12"/>
        <v>Assessment Example 1a (Insert Unit Code) - competency assessment (Paperbased FLA-65) - [TYPE: assign, ID: blank]</v>
      </c>
      <c r="J814" s="6">
        <f>IF(RIGHT(TRIM(H814),6)="_FINAL",1,0)</f>
        <v>0</v>
      </c>
      <c r="K814">
        <f>IF(RIGHT(TRIM(H814),4)="_SSP",1,0)</f>
        <v>0</v>
      </c>
    </row>
    <row r="815" spans="1:11" ht="18" customHeight="1" x14ac:dyDescent="0.2">
      <c r="A815" s="3" t="s">
        <v>2322</v>
      </c>
      <c r="B815" s="3" t="s">
        <v>9</v>
      </c>
      <c r="C815" s="3" t="s">
        <v>10</v>
      </c>
      <c r="D815" s="4">
        <v>1</v>
      </c>
      <c r="E815" s="4">
        <v>17</v>
      </c>
      <c r="F815" s="3" t="s">
        <v>11</v>
      </c>
      <c r="G815" s="3" t="s">
        <v>721</v>
      </c>
      <c r="H815" s="3" t="s">
        <v>17</v>
      </c>
      <c r="I815" s="3" t="str">
        <f t="shared" si="12"/>
        <v>Assessment Example 1b (Insert Unit Code) - Rubrics for graded/scored assessment - [TYPE: assign, ID: blank]</v>
      </c>
      <c r="J815" s="6">
        <f>IF(RIGHT(TRIM(H815),6)="_FINAL",1,0)</f>
        <v>0</v>
      </c>
      <c r="K815">
        <f>IF(RIGHT(TRIM(H815),4)="_SSP",1,0)</f>
        <v>0</v>
      </c>
    </row>
    <row r="816" spans="1:11" ht="18" customHeight="1" x14ac:dyDescent="0.2">
      <c r="A816" s="3" t="s">
        <v>2322</v>
      </c>
      <c r="B816" s="3" t="s">
        <v>9</v>
      </c>
      <c r="C816" s="3" t="s">
        <v>10</v>
      </c>
      <c r="D816" s="4">
        <v>1</v>
      </c>
      <c r="E816" s="4">
        <v>17</v>
      </c>
      <c r="F816" s="3" t="s">
        <v>275</v>
      </c>
      <c r="G816" s="3" t="s">
        <v>1241</v>
      </c>
      <c r="H816" s="3" t="s">
        <v>17</v>
      </c>
      <c r="I816" s="3" t="str">
        <f t="shared" si="12"/>
        <v>Assessment Example 3 - Forum  (Insert Unit Code) - [TYPE: forum, ID: blank]</v>
      </c>
      <c r="J816" s="6">
        <f>IF(RIGHT(TRIM(H816),6)="_FINAL",1,0)</f>
        <v>0</v>
      </c>
      <c r="K816">
        <f>IF(RIGHT(TRIM(H816),4)="_SSP",1,0)</f>
        <v>0</v>
      </c>
    </row>
    <row r="817" spans="1:11" ht="18" customHeight="1" x14ac:dyDescent="0.2">
      <c r="A817" s="3" t="s">
        <v>2322</v>
      </c>
      <c r="B817" s="3" t="s">
        <v>9</v>
      </c>
      <c r="C817" s="3" t="s">
        <v>10</v>
      </c>
      <c r="D817" s="4">
        <v>1</v>
      </c>
      <c r="E817" s="4">
        <v>17</v>
      </c>
      <c r="F817" s="3" t="s">
        <v>11</v>
      </c>
      <c r="G817" s="3" t="s">
        <v>2107</v>
      </c>
      <c r="H817" s="3" t="s">
        <v>17</v>
      </c>
      <c r="I817" s="3" t="str">
        <f t="shared" si="12"/>
        <v>Insert Unit Code Final Result (Online Marking Guide) - [TYPE: assign, ID: blank]</v>
      </c>
      <c r="J817" s="6">
        <f>IF(RIGHT(TRIM(H817),6)="_FINAL",1,0)</f>
        <v>0</v>
      </c>
      <c r="K817">
        <f>IF(RIGHT(TRIM(H817),4)="_SSP",1,0)</f>
        <v>0</v>
      </c>
    </row>
    <row r="818" spans="1:11" ht="18" customHeight="1" x14ac:dyDescent="0.2">
      <c r="A818" s="3" t="s">
        <v>2322</v>
      </c>
      <c r="B818" s="3" t="s">
        <v>9</v>
      </c>
      <c r="C818" s="3" t="s">
        <v>10</v>
      </c>
      <c r="D818" s="4">
        <v>1</v>
      </c>
      <c r="E818" s="4">
        <v>17</v>
      </c>
      <c r="F818" s="3" t="s">
        <v>11</v>
      </c>
      <c r="G818" s="3" t="s">
        <v>2106</v>
      </c>
      <c r="H818" s="3" t="s">
        <v>17</v>
      </c>
      <c r="I818" s="3" t="str">
        <f t="shared" si="12"/>
        <v>Insert Unit Code Final Result (Paperbased FLA-65) - [TYPE: assign, ID: blank]</v>
      </c>
      <c r="J818" s="6">
        <f>IF(RIGHT(TRIM(H818),6)="_FINAL",1,0)</f>
        <v>0</v>
      </c>
      <c r="K818">
        <f>IF(RIGHT(TRIM(H818),4)="_SSP",1,0)</f>
        <v>0</v>
      </c>
    </row>
    <row r="819" spans="1:11" ht="18" customHeight="1" x14ac:dyDescent="0.2">
      <c r="A819" s="3" t="s">
        <v>2322</v>
      </c>
      <c r="B819" s="3" t="s">
        <v>9</v>
      </c>
      <c r="C819" s="3" t="s">
        <v>10</v>
      </c>
      <c r="D819" s="4">
        <v>1</v>
      </c>
      <c r="E819" s="4">
        <v>17</v>
      </c>
      <c r="F819" s="3" t="s">
        <v>33</v>
      </c>
      <c r="G819" s="3" t="s">
        <v>36</v>
      </c>
      <c r="H819" s="3" t="s">
        <v>17</v>
      </c>
      <c r="I819" s="3" t="str">
        <f t="shared" si="12"/>
        <v>Moodle Shell Completion Checklist - [TYPE: checklist, ID: blank]</v>
      </c>
      <c r="J819" s="6">
        <f>IF(RIGHT(TRIM(H819),6)="_FINAL",1,0)</f>
        <v>0</v>
      </c>
      <c r="K819">
        <f>IF(RIGHT(TRIM(H819),4)="_SSP",1,0)</f>
        <v>0</v>
      </c>
    </row>
    <row r="820" spans="1:11" ht="18" customHeight="1" x14ac:dyDescent="0.2">
      <c r="A820" s="3" t="s">
        <v>317</v>
      </c>
      <c r="B820" s="3" t="s">
        <v>318</v>
      </c>
      <c r="C820" s="3" t="s">
        <v>319</v>
      </c>
      <c r="D820" s="4">
        <v>11</v>
      </c>
      <c r="E820" s="4">
        <v>13</v>
      </c>
      <c r="F820" s="3" t="s">
        <v>11</v>
      </c>
      <c r="G820" s="3" t="s">
        <v>320</v>
      </c>
      <c r="H820" s="3" t="s">
        <v>17</v>
      </c>
      <c r="I820" s="3" t="str">
        <f t="shared" si="12"/>
        <v>SSP BSBITU201 Create a list - [TYPE: assign, ID: blank]</v>
      </c>
      <c r="J820" s="6">
        <f>IF(RIGHT(TRIM(H820),6)="_FINAL",1,0)</f>
        <v>0</v>
      </c>
      <c r="K820">
        <f>IF(RIGHT(TRIM(H820),4)="_SSP",1,0)</f>
        <v>0</v>
      </c>
    </row>
    <row r="821" spans="1:11" ht="18" customHeight="1" x14ac:dyDescent="0.2">
      <c r="A821" s="3" t="s">
        <v>317</v>
      </c>
      <c r="B821" s="3" t="s">
        <v>318</v>
      </c>
      <c r="C821" s="3" t="s">
        <v>319</v>
      </c>
      <c r="D821" s="4">
        <v>11</v>
      </c>
      <c r="E821" s="4">
        <v>13</v>
      </c>
      <c r="F821" s="3" t="s">
        <v>23</v>
      </c>
      <c r="G821" s="3" t="s">
        <v>332</v>
      </c>
      <c r="H821" s="3" t="s">
        <v>17</v>
      </c>
      <c r="I821" s="3" t="str">
        <f t="shared" si="12"/>
        <v>SSP VU21356 Quiz - [TYPE: quiz, ID: blank]</v>
      </c>
      <c r="J821" s="6">
        <f>IF(RIGHT(TRIM(H821),6)="_FINAL",1,0)</f>
        <v>0</v>
      </c>
      <c r="K821">
        <f>IF(RIGHT(TRIM(H821),4)="_SSP",1,0)</f>
        <v>0</v>
      </c>
    </row>
    <row r="822" spans="1:11" ht="18" customHeight="1" x14ac:dyDescent="0.2">
      <c r="A822" s="3" t="s">
        <v>317</v>
      </c>
      <c r="B822" s="3" t="s">
        <v>318</v>
      </c>
      <c r="C822" s="3" t="s">
        <v>319</v>
      </c>
      <c r="D822" s="4">
        <v>11</v>
      </c>
      <c r="E822" s="4">
        <v>13</v>
      </c>
      <c r="F822" s="3" t="s">
        <v>11</v>
      </c>
      <c r="G822" s="3" t="s">
        <v>369</v>
      </c>
      <c r="H822" s="3" t="s">
        <v>17</v>
      </c>
      <c r="I822" s="3" t="str">
        <f t="shared" si="12"/>
        <v>SSP VU21360 Complex text Activity - [TYPE: assign, ID: blank]</v>
      </c>
      <c r="J822" s="6">
        <f>IF(RIGHT(TRIM(H822),6)="_FINAL",1,0)</f>
        <v>0</v>
      </c>
      <c r="K822">
        <f>IF(RIGHT(TRIM(H822),4)="_SSP",1,0)</f>
        <v>0</v>
      </c>
    </row>
    <row r="823" spans="1:11" ht="18" customHeight="1" x14ac:dyDescent="0.2">
      <c r="A823" s="3" t="s">
        <v>317</v>
      </c>
      <c r="B823" s="3" t="s">
        <v>318</v>
      </c>
      <c r="C823" s="3" t="s">
        <v>319</v>
      </c>
      <c r="D823" s="4">
        <v>11</v>
      </c>
      <c r="E823" s="4">
        <v>13</v>
      </c>
      <c r="F823" s="3" t="s">
        <v>11</v>
      </c>
      <c r="G823" s="3" t="s">
        <v>1355</v>
      </c>
      <c r="H823" s="3" t="s">
        <v>17</v>
      </c>
      <c r="I823" s="3" t="str">
        <f t="shared" si="12"/>
        <v>Assessment  VU21356 - Final Result - [TYPE: assign, ID: blank]</v>
      </c>
      <c r="J823" s="6">
        <f>IF(RIGHT(TRIM(H823),6)="_FINAL",1,0)</f>
        <v>0</v>
      </c>
      <c r="K823">
        <f>IF(RIGHT(TRIM(H823),4)="_SSP",1,0)</f>
        <v>0</v>
      </c>
    </row>
    <row r="824" spans="1:11" ht="18" customHeight="1" x14ac:dyDescent="0.2">
      <c r="A824" s="3" t="s">
        <v>317</v>
      </c>
      <c r="B824" s="3" t="s">
        <v>318</v>
      </c>
      <c r="C824" s="3" t="s">
        <v>319</v>
      </c>
      <c r="D824" s="4">
        <v>11</v>
      </c>
      <c r="E824" s="4">
        <v>13</v>
      </c>
      <c r="F824" s="3" t="s">
        <v>11</v>
      </c>
      <c r="G824" s="3" t="s">
        <v>1356</v>
      </c>
      <c r="H824" s="3" t="s">
        <v>17</v>
      </c>
      <c r="I824" s="3" t="str">
        <f t="shared" si="12"/>
        <v>Module 2 Assessment Part B - Critical Analysis (VU21356, VU21360) - [TYPE: assign, ID: blank]</v>
      </c>
      <c r="J824" s="6">
        <f>IF(RIGHT(TRIM(H824),6)="_FINAL",1,0)</f>
        <v>0</v>
      </c>
      <c r="K824">
        <f>IF(RIGHT(TRIM(H824),4)="_SSP",1,0)</f>
        <v>0</v>
      </c>
    </row>
    <row r="825" spans="1:11" ht="18" customHeight="1" x14ac:dyDescent="0.2">
      <c r="A825" s="3" t="s">
        <v>317</v>
      </c>
      <c r="B825" s="3" t="s">
        <v>318</v>
      </c>
      <c r="C825" s="3" t="s">
        <v>319</v>
      </c>
      <c r="D825" s="4">
        <v>11</v>
      </c>
      <c r="E825" s="4">
        <v>13</v>
      </c>
      <c r="F825" s="3" t="s">
        <v>11</v>
      </c>
      <c r="G825" s="3" t="s">
        <v>1357</v>
      </c>
      <c r="H825" s="3" t="s">
        <v>17</v>
      </c>
      <c r="I825" s="3" t="str">
        <f t="shared" si="12"/>
        <v>Module 2 Assessment Part A - Letter of Application (VU21356, VU21360, BSBITU201) - [TYPE: assign, ID: blank]</v>
      </c>
      <c r="J825" s="6">
        <f>IF(RIGHT(TRIM(H825),6)="_FINAL",1,0)</f>
        <v>0</v>
      </c>
      <c r="K825">
        <f>IF(RIGHT(TRIM(H825),4)="_SSP",1,0)</f>
        <v>0</v>
      </c>
    </row>
    <row r="826" spans="1:11" ht="18" customHeight="1" x14ac:dyDescent="0.2">
      <c r="A826" s="3" t="s">
        <v>317</v>
      </c>
      <c r="B826" s="3" t="s">
        <v>318</v>
      </c>
      <c r="C826" s="3" t="s">
        <v>319</v>
      </c>
      <c r="D826" s="4">
        <v>11</v>
      </c>
      <c r="E826" s="4">
        <v>13</v>
      </c>
      <c r="F826" s="3" t="s">
        <v>11</v>
      </c>
      <c r="G826" s="3" t="s">
        <v>1358</v>
      </c>
      <c r="H826" s="3" t="s">
        <v>17</v>
      </c>
      <c r="I826" s="3" t="str">
        <f t="shared" si="12"/>
        <v>Module 2 Assessment Part C - Short Report (BSBITU201) - [TYPE: assign, ID: blank]</v>
      </c>
      <c r="J826" s="6">
        <f>IF(RIGHT(TRIM(H826),6)="_FINAL",1,0)</f>
        <v>0</v>
      </c>
      <c r="K826">
        <f>IF(RIGHT(TRIM(H826),4)="_SSP",1,0)</f>
        <v>0</v>
      </c>
    </row>
    <row r="827" spans="1:11" ht="18" customHeight="1" x14ac:dyDescent="0.2">
      <c r="A827" s="3" t="s">
        <v>317</v>
      </c>
      <c r="B827" s="3" t="s">
        <v>318</v>
      </c>
      <c r="C827" s="3" t="s">
        <v>319</v>
      </c>
      <c r="D827" s="4">
        <v>11</v>
      </c>
      <c r="E827" s="4">
        <v>13</v>
      </c>
      <c r="F827" s="3" t="s">
        <v>11</v>
      </c>
      <c r="G827" s="3" t="s">
        <v>1360</v>
      </c>
      <c r="H827" s="3" t="s">
        <v>17</v>
      </c>
      <c r="I827" s="3" t="str">
        <f t="shared" si="12"/>
        <v>Module 2 Assessment Part E - Project Team Evaluation (BSBITU201) - [TYPE: assign, ID: blank]</v>
      </c>
      <c r="J827" s="6">
        <f>IF(RIGHT(TRIM(H827),6)="_FINAL",1,0)</f>
        <v>0</v>
      </c>
      <c r="K827">
        <f>IF(RIGHT(TRIM(H827),4)="_SSP",1,0)</f>
        <v>0</v>
      </c>
    </row>
    <row r="828" spans="1:11" ht="18" customHeight="1" x14ac:dyDescent="0.2">
      <c r="A828" s="3" t="s">
        <v>317</v>
      </c>
      <c r="B828" s="3" t="s">
        <v>318</v>
      </c>
      <c r="C828" s="3" t="s">
        <v>319</v>
      </c>
      <c r="D828" s="4">
        <v>11</v>
      </c>
      <c r="E828" s="4">
        <v>13</v>
      </c>
      <c r="F828" s="3" t="s">
        <v>11</v>
      </c>
      <c r="G828" s="3" t="s">
        <v>1363</v>
      </c>
      <c r="H828" s="3" t="s">
        <v>17</v>
      </c>
      <c r="I828" s="3" t="str">
        <f t="shared" si="12"/>
        <v>Module 2 Assessment Part D - Academic Essay (VU21356, VU21360) - [TYPE: assign, ID: blank]</v>
      </c>
      <c r="J828" s="6">
        <f>IF(RIGHT(TRIM(H828),6)="_FINAL",1,0)</f>
        <v>0</v>
      </c>
      <c r="K828">
        <f>IF(RIGHT(TRIM(H828),4)="_SSP",1,0)</f>
        <v>0</v>
      </c>
    </row>
    <row r="829" spans="1:11" ht="18" customHeight="1" x14ac:dyDescent="0.2">
      <c r="A829" s="3" t="s">
        <v>317</v>
      </c>
      <c r="B829" s="3" t="s">
        <v>318</v>
      </c>
      <c r="C829" s="3" t="s">
        <v>319</v>
      </c>
      <c r="D829" s="4">
        <v>11</v>
      </c>
      <c r="E829" s="4">
        <v>13</v>
      </c>
      <c r="F829" s="3" t="s">
        <v>33</v>
      </c>
      <c r="G829" s="3" t="s">
        <v>222</v>
      </c>
      <c r="H829" s="3" t="s">
        <v>17</v>
      </c>
      <c r="I829" s="3" t="str">
        <f t="shared" si="12"/>
        <v>Checklist Compliant Moodle Shell - [TYPE: checklist, ID: blank]</v>
      </c>
      <c r="J829" s="6">
        <f>IF(RIGHT(TRIM(H829),6)="_FINAL",1,0)</f>
        <v>0</v>
      </c>
      <c r="K829">
        <f>IF(RIGHT(TRIM(H829),4)="_SSP",1,0)</f>
        <v>0</v>
      </c>
    </row>
    <row r="830" spans="1:11" ht="18" customHeight="1" x14ac:dyDescent="0.2">
      <c r="A830" s="3" t="s">
        <v>317</v>
      </c>
      <c r="B830" s="3" t="s">
        <v>318</v>
      </c>
      <c r="C830" s="3" t="s">
        <v>319</v>
      </c>
      <c r="D830" s="4">
        <v>11</v>
      </c>
      <c r="E830" s="4">
        <v>13</v>
      </c>
      <c r="F830" s="3" t="s">
        <v>33</v>
      </c>
      <c r="G830" s="3" t="s">
        <v>36</v>
      </c>
      <c r="H830" s="3" t="s">
        <v>17</v>
      </c>
      <c r="I830" s="3" t="str">
        <f t="shared" si="12"/>
        <v>Moodle Shell Completion Checklist - [TYPE: checklist, ID: blank]</v>
      </c>
      <c r="J830" s="6">
        <f>IF(RIGHT(TRIM(H830),6)="_FINAL",1,0)</f>
        <v>0</v>
      </c>
      <c r="K830">
        <f>IF(RIGHT(TRIM(H830),4)="_SSP",1,0)</f>
        <v>0</v>
      </c>
    </row>
    <row r="831" spans="1:11" ht="18" customHeight="1" x14ac:dyDescent="0.2">
      <c r="A831" s="3" t="s">
        <v>317</v>
      </c>
      <c r="B831" s="3" t="s">
        <v>318</v>
      </c>
      <c r="C831" s="3" t="s">
        <v>319</v>
      </c>
      <c r="D831" s="4">
        <v>11</v>
      </c>
      <c r="E831" s="4">
        <v>13</v>
      </c>
      <c r="F831" s="3" t="s">
        <v>11</v>
      </c>
      <c r="G831" s="3" t="s">
        <v>1928</v>
      </c>
      <c r="H831" s="3" t="s">
        <v>17</v>
      </c>
      <c r="I831" s="3" t="str">
        <f t="shared" si="12"/>
        <v>Assessment VU21360 - Final Result - [TYPE: assign, ID: blank]</v>
      </c>
      <c r="J831" s="6">
        <f>IF(RIGHT(TRIM(H831),6)="_FINAL",1,0)</f>
        <v>0</v>
      </c>
      <c r="K831">
        <f>IF(RIGHT(TRIM(H831),4)="_SSP",1,0)</f>
        <v>0</v>
      </c>
    </row>
    <row r="832" spans="1:11" ht="18" customHeight="1" x14ac:dyDescent="0.2">
      <c r="A832" s="3" t="s">
        <v>317</v>
      </c>
      <c r="B832" s="3" t="s">
        <v>318</v>
      </c>
      <c r="C832" s="3" t="s">
        <v>319</v>
      </c>
      <c r="D832" s="4">
        <v>11</v>
      </c>
      <c r="E832" s="4">
        <v>13</v>
      </c>
      <c r="F832" s="3" t="s">
        <v>11</v>
      </c>
      <c r="G832" s="3" t="s">
        <v>1929</v>
      </c>
      <c r="H832" s="3" t="s">
        <v>17</v>
      </c>
      <c r="I832" s="3" t="str">
        <f t="shared" si="12"/>
        <v>Assessment BSBITU201 - Final Result - [TYPE: assign, ID: blank]</v>
      </c>
      <c r="J832" s="6">
        <f>IF(RIGHT(TRIM(H832),6)="_FINAL",1,0)</f>
        <v>0</v>
      </c>
      <c r="K832">
        <f>IF(RIGHT(TRIM(H832),4)="_SSP",1,0)</f>
        <v>0</v>
      </c>
    </row>
    <row r="833" spans="1:11" ht="18" customHeight="1" x14ac:dyDescent="0.2">
      <c r="A833" s="3" t="s">
        <v>317</v>
      </c>
      <c r="B833" s="3" t="s">
        <v>318</v>
      </c>
      <c r="C833" s="3" t="s">
        <v>319</v>
      </c>
      <c r="D833" s="4">
        <v>11</v>
      </c>
      <c r="E833" s="4">
        <v>13</v>
      </c>
      <c r="F833" s="3" t="s">
        <v>11</v>
      </c>
      <c r="G833" s="3" t="s">
        <v>1998</v>
      </c>
      <c r="H833" s="3" t="s">
        <v>17</v>
      </c>
      <c r="I833" s="3" t="str">
        <f t="shared" si="12"/>
        <v>Module 2 Assessment Part F - Literacy Portfolio (VU21360) - [TYPE: assign, ID: blank]</v>
      </c>
      <c r="J833" s="6">
        <f>IF(RIGHT(TRIM(H833),6)="_FINAL",1,0)</f>
        <v>0</v>
      </c>
      <c r="K833">
        <f>IF(RIGHT(TRIM(H833),4)="_SSP",1,0)</f>
        <v>0</v>
      </c>
    </row>
    <row r="834" spans="1:11" ht="18" customHeight="1" x14ac:dyDescent="0.2">
      <c r="A834" s="3" t="s">
        <v>167</v>
      </c>
      <c r="B834" s="3" t="s">
        <v>9</v>
      </c>
      <c r="C834" s="3" t="s">
        <v>43</v>
      </c>
      <c r="D834" s="4">
        <v>7</v>
      </c>
      <c r="E834" s="4">
        <v>24</v>
      </c>
      <c r="F834" s="3" t="s">
        <v>11</v>
      </c>
      <c r="G834" s="3" t="s">
        <v>168</v>
      </c>
      <c r="H834" s="3" t="s">
        <v>169</v>
      </c>
      <c r="I834" s="3" t="str">
        <f t="shared" si="12"/>
        <v>BSBCMM201 Final Unit Result - [TYPE: assign, ID: BSBCMM201_1_1_6193_FINAL]</v>
      </c>
      <c r="J834" s="6">
        <f>IF(RIGHT(TRIM(H834),6)="_FINAL",1,0)</f>
        <v>1</v>
      </c>
      <c r="K834">
        <f>IF(RIGHT(TRIM(H834),4)="_SSP",1,0)</f>
        <v>0</v>
      </c>
    </row>
    <row r="835" spans="1:11" ht="18" customHeight="1" x14ac:dyDescent="0.2">
      <c r="A835" s="3" t="s">
        <v>167</v>
      </c>
      <c r="B835" s="3" t="s">
        <v>9</v>
      </c>
      <c r="C835" s="3" t="s">
        <v>43</v>
      </c>
      <c r="D835" s="4">
        <v>7</v>
      </c>
      <c r="E835" s="4">
        <v>24</v>
      </c>
      <c r="F835" s="3" t="s">
        <v>23</v>
      </c>
      <c r="G835" s="3" t="s">
        <v>180</v>
      </c>
      <c r="H835" s="3" t="s">
        <v>17</v>
      </c>
      <c r="I835" s="3" t="str">
        <f t="shared" ref="I835:I898" si="13">G835&amp;" - [TYPE: "&amp;F835&amp;", ID: "&amp;IF(H835="","blank",H835)&amp;"]"</f>
        <v>ACMGAS202A Assessment 4 - Communications Quiz - [TYPE: quiz, ID: blank]</v>
      </c>
      <c r="J835" s="6">
        <f>IF(RIGHT(TRIM(H835),6)="_FINAL",1,0)</f>
        <v>0</v>
      </c>
      <c r="K835">
        <f>IF(RIGHT(TRIM(H835),4)="_SSP",1,0)</f>
        <v>0</v>
      </c>
    </row>
    <row r="836" spans="1:11" ht="18" customHeight="1" x14ac:dyDescent="0.2">
      <c r="A836" s="3" t="s">
        <v>167</v>
      </c>
      <c r="B836" s="3" t="s">
        <v>9</v>
      </c>
      <c r="C836" s="3" t="s">
        <v>43</v>
      </c>
      <c r="D836" s="4">
        <v>7</v>
      </c>
      <c r="E836" s="4">
        <v>24</v>
      </c>
      <c r="F836" s="3" t="s">
        <v>11</v>
      </c>
      <c r="G836" s="3" t="s">
        <v>181</v>
      </c>
      <c r="H836" s="3" t="s">
        <v>182</v>
      </c>
      <c r="I836" s="3" t="str">
        <f t="shared" si="13"/>
        <v>ACMGAS202A Final Unit Result - [TYPE: assign, ID: ACMGAS202A_1_1_6193_FINAL]</v>
      </c>
      <c r="J836" s="6">
        <f>IF(RIGHT(TRIM(H836),6)="_FINAL",1,0)</f>
        <v>1</v>
      </c>
      <c r="K836">
        <f>IF(RIGHT(TRIM(H836),4)="_SSP",1,0)</f>
        <v>0</v>
      </c>
    </row>
    <row r="837" spans="1:11" ht="18" customHeight="1" x14ac:dyDescent="0.2">
      <c r="A837" s="3" t="s">
        <v>167</v>
      </c>
      <c r="B837" s="3" t="s">
        <v>9</v>
      </c>
      <c r="C837" s="3" t="s">
        <v>43</v>
      </c>
      <c r="D837" s="4">
        <v>7</v>
      </c>
      <c r="E837" s="4">
        <v>24</v>
      </c>
      <c r="F837" s="3" t="s">
        <v>23</v>
      </c>
      <c r="G837" s="3" t="s">
        <v>791</v>
      </c>
      <c r="H837" s="3" t="s">
        <v>792</v>
      </c>
      <c r="I837" s="3" t="str">
        <f t="shared" si="13"/>
        <v>BSBITU201 SSP Quiz - [TYPE: quiz, ID: BSBITU201_1_1_6193_SSP]</v>
      </c>
      <c r="J837" s="6">
        <f>IF(RIGHT(TRIM(H837),6)="_FINAL",1,0)</f>
        <v>0</v>
      </c>
      <c r="K837">
        <f>IF(RIGHT(TRIM(H837),4)="_SSP",1,0)</f>
        <v>1</v>
      </c>
    </row>
    <row r="838" spans="1:11" ht="18" customHeight="1" x14ac:dyDescent="0.2">
      <c r="A838" s="3" t="s">
        <v>167</v>
      </c>
      <c r="B838" s="3" t="s">
        <v>9</v>
      </c>
      <c r="C838" s="3" t="s">
        <v>43</v>
      </c>
      <c r="D838" s="4">
        <v>7</v>
      </c>
      <c r="E838" s="4">
        <v>24</v>
      </c>
      <c r="F838" s="3" t="s">
        <v>23</v>
      </c>
      <c r="G838" s="3" t="s">
        <v>810</v>
      </c>
      <c r="H838" s="3" t="s">
        <v>811</v>
      </c>
      <c r="I838" s="3" t="str">
        <f t="shared" si="13"/>
        <v>BSBCMM201 SSP Quiz - [TYPE: quiz, ID: BSBCMM201_1_1_6193_SSP]</v>
      </c>
      <c r="J838" s="6">
        <f>IF(RIGHT(TRIM(H838),6)="_FINAL",1,0)</f>
        <v>0</v>
      </c>
      <c r="K838">
        <f>IF(RIGHT(TRIM(H838),4)="_SSP",1,0)</f>
        <v>1</v>
      </c>
    </row>
    <row r="839" spans="1:11" ht="18" customHeight="1" x14ac:dyDescent="0.2">
      <c r="A839" s="3" t="s">
        <v>167</v>
      </c>
      <c r="B839" s="3" t="s">
        <v>9</v>
      </c>
      <c r="C839" s="3" t="s">
        <v>43</v>
      </c>
      <c r="D839" s="4">
        <v>7</v>
      </c>
      <c r="E839" s="4">
        <v>24</v>
      </c>
      <c r="F839" s="3" t="s">
        <v>23</v>
      </c>
      <c r="G839" s="3" t="s">
        <v>622</v>
      </c>
      <c r="H839" s="3" t="s">
        <v>817</v>
      </c>
      <c r="I839" s="3" t="str">
        <f t="shared" si="13"/>
        <v>ACMGAS202A SSP Quiz - [TYPE: quiz, ID: ACMGAS202A_1_1_6193_SSP]</v>
      </c>
      <c r="J839" s="6">
        <f>IF(RIGHT(TRIM(H839),6)="_FINAL",1,0)</f>
        <v>0</v>
      </c>
      <c r="K839">
        <f>IF(RIGHT(TRIM(H839),4)="_SSP",1,0)</f>
        <v>1</v>
      </c>
    </row>
    <row r="840" spans="1:11" ht="18" customHeight="1" x14ac:dyDescent="0.2">
      <c r="A840" s="3" t="s">
        <v>167</v>
      </c>
      <c r="B840" s="3" t="s">
        <v>9</v>
      </c>
      <c r="C840" s="3" t="s">
        <v>43</v>
      </c>
      <c r="D840" s="4">
        <v>7</v>
      </c>
      <c r="E840" s="4">
        <v>24</v>
      </c>
      <c r="F840" s="3" t="s">
        <v>11</v>
      </c>
      <c r="G840" s="3" t="s">
        <v>1411</v>
      </c>
      <c r="H840" s="3" t="s">
        <v>1412</v>
      </c>
      <c r="I840" s="3" t="str">
        <f t="shared" si="13"/>
        <v>BSBITU201 Final Unit Result - [TYPE: assign, ID: BSBITU201_1_1_6193_FINAL]</v>
      </c>
      <c r="J840" s="6">
        <f>IF(RIGHT(TRIM(H840),6)="_FINAL",1,0)</f>
        <v>1</v>
      </c>
      <c r="K840">
        <f>IF(RIGHT(TRIM(H840),4)="_SSP",1,0)</f>
        <v>0</v>
      </c>
    </row>
    <row r="841" spans="1:11" ht="18" customHeight="1" x14ac:dyDescent="0.2">
      <c r="A841" s="3" t="s">
        <v>167</v>
      </c>
      <c r="B841" s="3" t="s">
        <v>9</v>
      </c>
      <c r="C841" s="3" t="s">
        <v>43</v>
      </c>
      <c r="D841" s="4">
        <v>7</v>
      </c>
      <c r="E841" s="4">
        <v>24</v>
      </c>
      <c r="F841" s="3" t="s">
        <v>33</v>
      </c>
      <c r="G841" s="3" t="s">
        <v>36</v>
      </c>
      <c r="H841" s="3" t="s">
        <v>17</v>
      </c>
      <c r="I841" s="3" t="str">
        <f t="shared" si="13"/>
        <v>Moodle Shell Completion Checklist - [TYPE: checklist, ID: blank]</v>
      </c>
      <c r="J841" s="6">
        <f>IF(RIGHT(TRIM(H841),6)="_FINAL",1,0)</f>
        <v>0</v>
      </c>
      <c r="K841">
        <f>IF(RIGHT(TRIM(H841),4)="_SSP",1,0)</f>
        <v>0</v>
      </c>
    </row>
    <row r="842" spans="1:11" ht="18" customHeight="1" x14ac:dyDescent="0.2">
      <c r="A842" s="3" t="s">
        <v>167</v>
      </c>
      <c r="B842" s="3" t="s">
        <v>9</v>
      </c>
      <c r="C842" s="3" t="s">
        <v>43</v>
      </c>
      <c r="D842" s="4">
        <v>7</v>
      </c>
      <c r="E842" s="4">
        <v>24</v>
      </c>
      <c r="F842" s="3" t="s">
        <v>11</v>
      </c>
      <c r="G842" s="3" t="s">
        <v>1799</v>
      </c>
      <c r="H842" s="3" t="s">
        <v>17</v>
      </c>
      <c r="I842" s="3" t="str">
        <f t="shared" si="13"/>
        <v>BSBITU201 Assessment 1 - Formatting a Document - [TYPE: assign, ID: blank]</v>
      </c>
      <c r="J842" s="6">
        <f>IF(RIGHT(TRIM(H842),6)="_FINAL",1,0)</f>
        <v>0</v>
      </c>
      <c r="K842">
        <f>IF(RIGHT(TRIM(H842),4)="_SSP",1,0)</f>
        <v>0</v>
      </c>
    </row>
    <row r="843" spans="1:11" ht="18" customHeight="1" x14ac:dyDescent="0.2">
      <c r="A843" s="3" t="s">
        <v>167</v>
      </c>
      <c r="B843" s="3" t="s">
        <v>9</v>
      </c>
      <c r="C843" s="3" t="s">
        <v>43</v>
      </c>
      <c r="D843" s="4">
        <v>7</v>
      </c>
      <c r="E843" s="4">
        <v>24</v>
      </c>
      <c r="F843" s="3" t="s">
        <v>23</v>
      </c>
      <c r="G843" s="3" t="s">
        <v>1803</v>
      </c>
      <c r="H843" s="3" t="s">
        <v>17</v>
      </c>
      <c r="I843" s="3" t="str">
        <f t="shared" si="13"/>
        <v>BSBITU201 Assessment 2 - The Basics of Word Documents Quiz - [TYPE: quiz, ID: blank]</v>
      </c>
      <c r="J843" s="6">
        <f>IF(RIGHT(TRIM(H843),6)="_FINAL",1,0)</f>
        <v>0</v>
      </c>
      <c r="K843">
        <f>IF(RIGHT(TRIM(H843),4)="_SSP",1,0)</f>
        <v>0</v>
      </c>
    </row>
    <row r="844" spans="1:11" ht="18" customHeight="1" x14ac:dyDescent="0.2">
      <c r="A844" s="3" t="s">
        <v>167</v>
      </c>
      <c r="B844" s="3" t="s">
        <v>9</v>
      </c>
      <c r="C844" s="3" t="s">
        <v>43</v>
      </c>
      <c r="D844" s="4">
        <v>7</v>
      </c>
      <c r="E844" s="4">
        <v>24</v>
      </c>
      <c r="F844" s="3" t="s">
        <v>23</v>
      </c>
      <c r="G844" s="3" t="s">
        <v>1824</v>
      </c>
      <c r="H844" s="3" t="s">
        <v>17</v>
      </c>
      <c r="I844" s="3" t="str">
        <f t="shared" si="13"/>
        <v>BSBITU201 Assessment 3 - Formatting Documents Quiz - [TYPE: quiz, ID: blank]</v>
      </c>
      <c r="J844" s="6">
        <f>IF(RIGHT(TRIM(H844),6)="_FINAL",1,0)</f>
        <v>0</v>
      </c>
      <c r="K844">
        <f>IF(RIGHT(TRIM(H844),4)="_SSP",1,0)</f>
        <v>0</v>
      </c>
    </row>
    <row r="845" spans="1:11" ht="18" customHeight="1" x14ac:dyDescent="0.2">
      <c r="A845" s="3" t="s">
        <v>167</v>
      </c>
      <c r="B845" s="3" t="s">
        <v>9</v>
      </c>
      <c r="C845" s="3" t="s">
        <v>43</v>
      </c>
      <c r="D845" s="4">
        <v>7</v>
      </c>
      <c r="E845" s="4">
        <v>24</v>
      </c>
      <c r="F845" s="3" t="s">
        <v>11</v>
      </c>
      <c r="G845" s="3" t="s">
        <v>2722</v>
      </c>
      <c r="H845" s="3" t="s">
        <v>17</v>
      </c>
      <c r="I845" s="3" t="str">
        <f t="shared" si="13"/>
        <v>BSBCMM201 Assessment 1 - Audio Presentation - [TYPE: assign, ID: blank]</v>
      </c>
      <c r="J845" s="6">
        <f>IF(RIGHT(TRIM(H845),6)="_FINAL",1,0)</f>
        <v>0</v>
      </c>
      <c r="K845">
        <f>IF(RIGHT(TRIM(H845),4)="_SSP",1,0)</f>
        <v>0</v>
      </c>
    </row>
    <row r="846" spans="1:11" ht="18" customHeight="1" x14ac:dyDescent="0.2">
      <c r="A846" s="3" t="s">
        <v>167</v>
      </c>
      <c r="B846" s="3" t="s">
        <v>9</v>
      </c>
      <c r="C846" s="3" t="s">
        <v>43</v>
      </c>
      <c r="D846" s="4">
        <v>7</v>
      </c>
      <c r="E846" s="4">
        <v>24</v>
      </c>
      <c r="F846" s="3" t="s">
        <v>11</v>
      </c>
      <c r="G846" s="3" t="s">
        <v>2726</v>
      </c>
      <c r="H846" s="3" t="s">
        <v>17</v>
      </c>
      <c r="I846" s="3" t="str">
        <f t="shared" si="13"/>
        <v>BSBCMM201 Assessment 2 - Professional Correspondence - [TYPE: assign, ID: blank]</v>
      </c>
      <c r="J846" s="6">
        <f>IF(RIGHT(TRIM(H846),6)="_FINAL",1,0)</f>
        <v>0</v>
      </c>
      <c r="K846">
        <f>IF(RIGHT(TRIM(H846),4)="_SSP",1,0)</f>
        <v>0</v>
      </c>
    </row>
    <row r="847" spans="1:11" ht="18" customHeight="1" x14ac:dyDescent="0.2">
      <c r="A847" s="3" t="s">
        <v>167</v>
      </c>
      <c r="B847" s="3" t="s">
        <v>9</v>
      </c>
      <c r="C847" s="3" t="s">
        <v>43</v>
      </c>
      <c r="D847" s="4">
        <v>7</v>
      </c>
      <c r="E847" s="4">
        <v>24</v>
      </c>
      <c r="F847" s="3" t="s">
        <v>23</v>
      </c>
      <c r="G847" s="3" t="s">
        <v>2738</v>
      </c>
      <c r="H847" s="3" t="s">
        <v>17</v>
      </c>
      <c r="I847" s="3" t="str">
        <f t="shared" si="13"/>
        <v>BSBCMM201 Assessment 3 - Communications Quiz - [TYPE: quiz, ID: blank]</v>
      </c>
      <c r="J847" s="6">
        <f>IF(RIGHT(TRIM(H847),6)="_FINAL",1,0)</f>
        <v>0</v>
      </c>
      <c r="K847">
        <f>IF(RIGHT(TRIM(H847),4)="_SSP",1,0)</f>
        <v>0</v>
      </c>
    </row>
    <row r="848" spans="1:11" ht="18" customHeight="1" x14ac:dyDescent="0.2">
      <c r="A848" s="3" t="s">
        <v>167</v>
      </c>
      <c r="B848" s="3" t="s">
        <v>9</v>
      </c>
      <c r="C848" s="3" t="s">
        <v>43</v>
      </c>
      <c r="D848" s="4">
        <v>7</v>
      </c>
      <c r="E848" s="4">
        <v>24</v>
      </c>
      <c r="F848" s="3" t="s">
        <v>23</v>
      </c>
      <c r="G848" s="3" t="s">
        <v>2781</v>
      </c>
      <c r="H848" s="3" t="s">
        <v>17</v>
      </c>
      <c r="I848" s="3" t="str">
        <f t="shared" si="13"/>
        <v>ACMGAS202A Assessment 1 - Calculations Quiz - [TYPE: quiz, ID: blank]</v>
      </c>
      <c r="J848" s="6">
        <f>IF(RIGHT(TRIM(H848),6)="_FINAL",1,0)</f>
        <v>0</v>
      </c>
      <c r="K848">
        <f>IF(RIGHT(TRIM(H848),4)="_SSP",1,0)</f>
        <v>0</v>
      </c>
    </row>
    <row r="849" spans="1:11" ht="18" customHeight="1" x14ac:dyDescent="0.2">
      <c r="A849" s="3" t="s">
        <v>167</v>
      </c>
      <c r="B849" s="3" t="s">
        <v>9</v>
      </c>
      <c r="C849" s="3" t="s">
        <v>43</v>
      </c>
      <c r="D849" s="4">
        <v>7</v>
      </c>
      <c r="E849" s="4">
        <v>24</v>
      </c>
      <c r="F849" s="3" t="s">
        <v>11</v>
      </c>
      <c r="G849" s="3" t="s">
        <v>2798</v>
      </c>
      <c r="H849" s="3" t="s">
        <v>17</v>
      </c>
      <c r="I849" s="3" t="str">
        <f t="shared" si="13"/>
        <v>ACMGAS202A Assessment 2 - Team Meeting Assignment - [TYPE: assign, ID: blank]</v>
      </c>
      <c r="J849" s="6">
        <f>IF(RIGHT(TRIM(H849),6)="_FINAL",1,0)</f>
        <v>0</v>
      </c>
      <c r="K849">
        <f>IF(RIGHT(TRIM(H849),4)="_SSP",1,0)</f>
        <v>0</v>
      </c>
    </row>
    <row r="850" spans="1:11" ht="18" customHeight="1" x14ac:dyDescent="0.2">
      <c r="A850" s="3" t="s">
        <v>167</v>
      </c>
      <c r="B850" s="3" t="s">
        <v>9</v>
      </c>
      <c r="C850" s="3" t="s">
        <v>43</v>
      </c>
      <c r="D850" s="4">
        <v>7</v>
      </c>
      <c r="E850" s="4">
        <v>24</v>
      </c>
      <c r="F850" s="3" t="s">
        <v>11</v>
      </c>
      <c r="G850" s="3" t="s">
        <v>2808</v>
      </c>
      <c r="H850" s="3" t="s">
        <v>17</v>
      </c>
      <c r="I850" s="3" t="str">
        <f t="shared" si="13"/>
        <v>ACMGAS202A Assessment 3 - Follow Instructions - [TYPE: assign, ID: blank]</v>
      </c>
      <c r="J850" s="6">
        <f>IF(RIGHT(TRIM(H850),6)="_FINAL",1,0)</f>
        <v>0</v>
      </c>
      <c r="K850">
        <f>IF(RIGHT(TRIM(H850),4)="_SSP",1,0)</f>
        <v>0</v>
      </c>
    </row>
    <row r="851" spans="1:11" ht="18" customHeight="1" x14ac:dyDescent="0.2">
      <c r="A851" s="3" t="s">
        <v>441</v>
      </c>
      <c r="B851" s="3" t="s">
        <v>85</v>
      </c>
      <c r="C851" s="3" t="s">
        <v>86</v>
      </c>
      <c r="D851" s="4">
        <v>9</v>
      </c>
      <c r="E851" s="4">
        <v>18</v>
      </c>
      <c r="F851" s="3" t="s">
        <v>11</v>
      </c>
      <c r="G851" s="3" t="s">
        <v>442</v>
      </c>
      <c r="H851" s="3" t="s">
        <v>17</v>
      </c>
      <c r="I851" s="3" t="str">
        <f t="shared" si="13"/>
        <v>Assignment Task 2 - Case Study (BSBPMG511) - [TYPE: assign, ID: blank]</v>
      </c>
      <c r="J851" s="6">
        <f>IF(RIGHT(TRIM(H851),6)="_FINAL",1,0)</f>
        <v>0</v>
      </c>
      <c r="K851">
        <f>IF(RIGHT(TRIM(H851),4)="_SSP",1,0)</f>
        <v>0</v>
      </c>
    </row>
    <row r="852" spans="1:11" ht="18" customHeight="1" x14ac:dyDescent="0.2">
      <c r="A852" s="3" t="s">
        <v>441</v>
      </c>
      <c r="B852" s="3" t="s">
        <v>85</v>
      </c>
      <c r="C852" s="3" t="s">
        <v>86</v>
      </c>
      <c r="D852" s="4">
        <v>9</v>
      </c>
      <c r="E852" s="4">
        <v>18</v>
      </c>
      <c r="F852" s="3" t="s">
        <v>33</v>
      </c>
      <c r="G852" s="3" t="s">
        <v>36</v>
      </c>
      <c r="H852" s="3" t="s">
        <v>17</v>
      </c>
      <c r="I852" s="3" t="str">
        <f t="shared" si="13"/>
        <v>Moodle Shell Completion Checklist - [TYPE: checklist, ID: blank]</v>
      </c>
      <c r="J852" s="6">
        <f>IF(RIGHT(TRIM(H852),6)="_FINAL",1,0)</f>
        <v>0</v>
      </c>
      <c r="K852">
        <f>IF(RIGHT(TRIM(H852),4)="_SSP",1,0)</f>
        <v>0</v>
      </c>
    </row>
    <row r="853" spans="1:11" ht="18" customHeight="1" x14ac:dyDescent="0.2">
      <c r="A853" s="3" t="s">
        <v>441</v>
      </c>
      <c r="B853" s="3" t="s">
        <v>85</v>
      </c>
      <c r="C853" s="3" t="s">
        <v>86</v>
      </c>
      <c r="D853" s="4">
        <v>9</v>
      </c>
      <c r="E853" s="4">
        <v>18</v>
      </c>
      <c r="F853" s="3" t="s">
        <v>23</v>
      </c>
      <c r="G853" s="3" t="s">
        <v>443</v>
      </c>
      <c r="H853" s="3" t="s">
        <v>17</v>
      </c>
      <c r="I853" s="3" t="str">
        <f t="shared" si="13"/>
        <v>SSP Quiz BSBPMG511 Manage Project Scope - [TYPE: quiz, ID: blank]</v>
      </c>
      <c r="J853" s="6">
        <f>IF(RIGHT(TRIM(H853),6)="_FINAL",1,0)</f>
        <v>0</v>
      </c>
      <c r="K853">
        <f>IF(RIGHT(TRIM(H853),4)="_SSP",1,0)</f>
        <v>0</v>
      </c>
    </row>
    <row r="854" spans="1:11" ht="18" customHeight="1" x14ac:dyDescent="0.2">
      <c r="A854" s="3" t="s">
        <v>441</v>
      </c>
      <c r="B854" s="3" t="s">
        <v>85</v>
      </c>
      <c r="C854" s="3" t="s">
        <v>86</v>
      </c>
      <c r="D854" s="4">
        <v>9</v>
      </c>
      <c r="E854" s="4">
        <v>18</v>
      </c>
      <c r="F854" s="3" t="s">
        <v>11</v>
      </c>
      <c r="G854" s="3" t="s">
        <v>483</v>
      </c>
      <c r="H854" s="3" t="s">
        <v>17</v>
      </c>
      <c r="I854" s="3" t="str">
        <f t="shared" si="13"/>
        <v>BSBPMG511 Final Result (Online Marking Guide) - [TYPE: assign, ID: blank]</v>
      </c>
      <c r="J854" s="6">
        <f>IF(RIGHT(TRIM(H854),6)="_FINAL",1,0)</f>
        <v>0</v>
      </c>
      <c r="K854">
        <f>IF(RIGHT(TRIM(H854),4)="_SSP",1,0)</f>
        <v>0</v>
      </c>
    </row>
    <row r="855" spans="1:11" ht="18" customHeight="1" x14ac:dyDescent="0.2">
      <c r="A855" s="3" t="s">
        <v>441</v>
      </c>
      <c r="B855" s="3" t="s">
        <v>85</v>
      </c>
      <c r="C855" s="3" t="s">
        <v>86</v>
      </c>
      <c r="D855" s="4">
        <v>9</v>
      </c>
      <c r="E855" s="4">
        <v>18</v>
      </c>
      <c r="F855" s="3" t="s">
        <v>11</v>
      </c>
      <c r="G855" s="3" t="s">
        <v>493</v>
      </c>
      <c r="H855" s="3" t="s">
        <v>17</v>
      </c>
      <c r="I855" s="3" t="str">
        <f t="shared" si="13"/>
        <v>Assessment Task 4 - Project Mangement Deliverables/Documents (BSBPMG511) - [TYPE: assign, ID: blank]</v>
      </c>
      <c r="J855" s="6">
        <f>IF(RIGHT(TRIM(H855),6)="_FINAL",1,0)</f>
        <v>0</v>
      </c>
      <c r="K855">
        <f>IF(RIGHT(TRIM(H855),4)="_SSP",1,0)</f>
        <v>0</v>
      </c>
    </row>
    <row r="856" spans="1:11" ht="18" customHeight="1" x14ac:dyDescent="0.2">
      <c r="A856" s="3" t="s">
        <v>441</v>
      </c>
      <c r="B856" s="3" t="s">
        <v>85</v>
      </c>
      <c r="C856" s="3" t="s">
        <v>86</v>
      </c>
      <c r="D856" s="4">
        <v>9</v>
      </c>
      <c r="E856" s="4">
        <v>18</v>
      </c>
      <c r="F856" s="3" t="s">
        <v>275</v>
      </c>
      <c r="G856" s="3" t="s">
        <v>1706</v>
      </c>
      <c r="H856" s="3" t="s">
        <v>17</v>
      </c>
      <c r="I856" s="3" t="str">
        <f t="shared" si="13"/>
        <v>Assessment 1.1 "What is a Project?" BSBPMG511 - [TYPE: forum, ID: blank]</v>
      </c>
      <c r="J856" s="6">
        <f>IF(RIGHT(TRIM(H856),6)="_FINAL",1,0)</f>
        <v>0</v>
      </c>
      <c r="K856">
        <f>IF(RIGHT(TRIM(H856),4)="_SSP",1,0)</f>
        <v>0</v>
      </c>
    </row>
    <row r="857" spans="1:11" ht="18" customHeight="1" x14ac:dyDescent="0.2">
      <c r="A857" s="3" t="s">
        <v>441</v>
      </c>
      <c r="B857" s="3" t="s">
        <v>85</v>
      </c>
      <c r="C857" s="3" t="s">
        <v>86</v>
      </c>
      <c r="D857" s="4">
        <v>9</v>
      </c>
      <c r="E857" s="4">
        <v>18</v>
      </c>
      <c r="F857" s="3" t="s">
        <v>275</v>
      </c>
      <c r="G857" s="3" t="s">
        <v>1713</v>
      </c>
      <c r="H857" s="3" t="s">
        <v>17</v>
      </c>
      <c r="I857" s="3" t="str">
        <f t="shared" si="13"/>
        <v>Assessment task 1.2 "Aligning Stakeholder Expectations" BSBPMG511 - [TYPE: forum, ID: blank]</v>
      </c>
      <c r="J857" s="6">
        <f>IF(RIGHT(TRIM(H857),6)="_FINAL",1,0)</f>
        <v>0</v>
      </c>
      <c r="K857">
        <f>IF(RIGHT(TRIM(H857),4)="_SSP",1,0)</f>
        <v>0</v>
      </c>
    </row>
    <row r="858" spans="1:11" ht="18" customHeight="1" x14ac:dyDescent="0.2">
      <c r="A858" s="3" t="s">
        <v>441</v>
      </c>
      <c r="B858" s="3" t="s">
        <v>85</v>
      </c>
      <c r="C858" s="3" t="s">
        <v>86</v>
      </c>
      <c r="D858" s="4">
        <v>9</v>
      </c>
      <c r="E858" s="4">
        <v>18</v>
      </c>
      <c r="F858" s="3" t="s">
        <v>275</v>
      </c>
      <c r="G858" s="3" t="s">
        <v>1724</v>
      </c>
      <c r="H858" s="3" t="s">
        <v>17</v>
      </c>
      <c r="I858" s="3" t="str">
        <f t="shared" si="13"/>
        <v>Assessment Task 1.3 "Are we ready?" BSBPMG511 - [TYPE: forum, ID: blank]</v>
      </c>
      <c r="J858" s="6">
        <f>IF(RIGHT(TRIM(H858),6)="_FINAL",1,0)</f>
        <v>0</v>
      </c>
      <c r="K858">
        <f>IF(RIGHT(TRIM(H858),4)="_SSP",1,0)</f>
        <v>0</v>
      </c>
    </row>
    <row r="859" spans="1:11" ht="18" customHeight="1" x14ac:dyDescent="0.2">
      <c r="A859" s="3" t="s">
        <v>441</v>
      </c>
      <c r="B859" s="3" t="s">
        <v>85</v>
      </c>
      <c r="C859" s="3" t="s">
        <v>86</v>
      </c>
      <c r="D859" s="4">
        <v>9</v>
      </c>
      <c r="E859" s="4">
        <v>18</v>
      </c>
      <c r="F859" s="3" t="s">
        <v>275</v>
      </c>
      <c r="G859" s="3" t="s">
        <v>1748</v>
      </c>
      <c r="H859" s="3" t="s">
        <v>17</v>
      </c>
      <c r="I859" s="3" t="str">
        <f t="shared" si="13"/>
        <v>Assessment Task 1.4 "Whole of Life-Cycle Requirements" BSBPMG511 - [TYPE: forum, ID: blank]</v>
      </c>
      <c r="J859" s="6">
        <f>IF(RIGHT(TRIM(H859),6)="_FINAL",1,0)</f>
        <v>0</v>
      </c>
      <c r="K859">
        <f>IF(RIGHT(TRIM(H859),4)="_SSP",1,0)</f>
        <v>0</v>
      </c>
    </row>
    <row r="860" spans="1:11" ht="18" customHeight="1" x14ac:dyDescent="0.2">
      <c r="A860" s="3" t="s">
        <v>441</v>
      </c>
      <c r="B860" s="3" t="s">
        <v>85</v>
      </c>
      <c r="C860" s="3" t="s">
        <v>86</v>
      </c>
      <c r="D860" s="4">
        <v>9</v>
      </c>
      <c r="E860" s="4">
        <v>18</v>
      </c>
      <c r="F860" s="3" t="s">
        <v>275</v>
      </c>
      <c r="G860" s="3" t="s">
        <v>1762</v>
      </c>
      <c r="H860" s="3" t="s">
        <v>17</v>
      </c>
      <c r="I860" s="3" t="str">
        <f t="shared" si="13"/>
        <v>Assessment Task 1.5 "Identifying Assumptions" BSBPMG511 - [TYPE: forum, ID: blank]</v>
      </c>
      <c r="J860" s="6">
        <f>IF(RIGHT(TRIM(H860),6)="_FINAL",1,0)</f>
        <v>0</v>
      </c>
      <c r="K860">
        <f>IF(RIGHT(TRIM(H860),4)="_SSP",1,0)</f>
        <v>0</v>
      </c>
    </row>
    <row r="861" spans="1:11" ht="18" customHeight="1" x14ac:dyDescent="0.2">
      <c r="A861" s="3" t="s">
        <v>441</v>
      </c>
      <c r="B861" s="3" t="s">
        <v>85</v>
      </c>
      <c r="C861" s="3" t="s">
        <v>86</v>
      </c>
      <c r="D861" s="4">
        <v>9</v>
      </c>
      <c r="E861" s="4">
        <v>18</v>
      </c>
      <c r="F861" s="3" t="s">
        <v>275</v>
      </c>
      <c r="G861" s="3" t="s">
        <v>1770</v>
      </c>
      <c r="H861" s="3" t="s">
        <v>17</v>
      </c>
      <c r="I861" s="3" t="str">
        <f t="shared" si="13"/>
        <v>Assessment Task 1.6 "Constraint Priority" BSBPMG511 - [TYPE: forum, ID: blank]</v>
      </c>
      <c r="J861" s="6">
        <f>IF(RIGHT(TRIM(H861),6)="_FINAL",1,0)</f>
        <v>0</v>
      </c>
      <c r="K861">
        <f>IF(RIGHT(TRIM(H861),4)="_SSP",1,0)</f>
        <v>0</v>
      </c>
    </row>
    <row r="862" spans="1:11" ht="18" customHeight="1" x14ac:dyDescent="0.2">
      <c r="A862" s="3" t="s">
        <v>441</v>
      </c>
      <c r="B862" s="3" t="s">
        <v>85</v>
      </c>
      <c r="C862" s="3" t="s">
        <v>86</v>
      </c>
      <c r="D862" s="4">
        <v>9</v>
      </c>
      <c r="E862" s="4">
        <v>18</v>
      </c>
      <c r="F862" s="3" t="s">
        <v>23</v>
      </c>
      <c r="G862" s="3" t="s">
        <v>2767</v>
      </c>
      <c r="H862" s="3" t="s">
        <v>17</v>
      </c>
      <c r="I862" s="3" t="str">
        <f t="shared" si="13"/>
        <v>Self Assessment - Multiple Choice Quiz (BSBPMG511) - [TYPE: quiz, ID: blank]</v>
      </c>
      <c r="J862" s="6">
        <f>IF(RIGHT(TRIM(H862),6)="_FINAL",1,0)</f>
        <v>0</v>
      </c>
      <c r="K862">
        <f>IF(RIGHT(TRIM(H862),4)="_SSP",1,0)</f>
        <v>0</v>
      </c>
    </row>
    <row r="863" spans="1:11" ht="18" customHeight="1" x14ac:dyDescent="0.2">
      <c r="A863" s="3" t="s">
        <v>441</v>
      </c>
      <c r="B863" s="3" t="s">
        <v>85</v>
      </c>
      <c r="C863" s="3" t="s">
        <v>86</v>
      </c>
      <c r="D863" s="4">
        <v>9</v>
      </c>
      <c r="E863" s="4">
        <v>18</v>
      </c>
      <c r="F863" s="3" t="s">
        <v>11</v>
      </c>
      <c r="G863" s="3" t="s">
        <v>2768</v>
      </c>
      <c r="H863" s="3" t="s">
        <v>17</v>
      </c>
      <c r="I863" s="3" t="str">
        <f t="shared" si="13"/>
        <v>Assignment Task 3 - Review of Practice (BSBPMG511) - [TYPE: assign, ID: blank]</v>
      </c>
      <c r="J863" s="6">
        <f>IF(RIGHT(TRIM(H863),6)="_FINAL",1,0)</f>
        <v>0</v>
      </c>
      <c r="K863">
        <f>IF(RIGHT(TRIM(H863),4)="_SSP",1,0)</f>
        <v>0</v>
      </c>
    </row>
    <row r="864" spans="1:11" ht="18" customHeight="1" x14ac:dyDescent="0.2">
      <c r="A864" s="3" t="s">
        <v>441</v>
      </c>
      <c r="B864" s="3" t="s">
        <v>85</v>
      </c>
      <c r="C864" s="3" t="s">
        <v>86</v>
      </c>
      <c r="D864" s="4">
        <v>9</v>
      </c>
      <c r="E864" s="4">
        <v>18</v>
      </c>
      <c r="F864" s="3" t="s">
        <v>33</v>
      </c>
      <c r="G864" s="3" t="s">
        <v>222</v>
      </c>
      <c r="H864" s="3" t="s">
        <v>17</v>
      </c>
      <c r="I864" s="3" t="str">
        <f t="shared" si="13"/>
        <v>Checklist Compliant Moodle Shell - [TYPE: checklist, ID: blank]</v>
      </c>
      <c r="J864" s="6">
        <f>IF(RIGHT(TRIM(H864),6)="_FINAL",1,0)</f>
        <v>0</v>
      </c>
      <c r="K864">
        <f>IF(RIGHT(TRIM(H864),4)="_SSP",1,0)</f>
        <v>0</v>
      </c>
    </row>
    <row r="865" spans="1:11" ht="18" customHeight="1" x14ac:dyDescent="0.2">
      <c r="A865" s="3" t="s">
        <v>84</v>
      </c>
      <c r="B865" s="3" t="s">
        <v>85</v>
      </c>
      <c r="C865" s="3" t="s">
        <v>86</v>
      </c>
      <c r="D865" s="4">
        <v>8</v>
      </c>
      <c r="E865" s="4">
        <v>14</v>
      </c>
      <c r="F865" s="3" t="s">
        <v>11</v>
      </c>
      <c r="G865" s="3" t="s">
        <v>87</v>
      </c>
      <c r="H865" s="3" t="s">
        <v>17</v>
      </c>
      <c r="I865" s="3" t="str">
        <f t="shared" si="13"/>
        <v>Assignment Task 1 - Review of Practice (BSBPMG513) - [TYPE: assign, ID: blank]</v>
      </c>
      <c r="J865" s="6">
        <f>IF(RIGHT(TRIM(H865),6)="_FINAL",1,0)</f>
        <v>0</v>
      </c>
      <c r="K865">
        <f>IF(RIGHT(TRIM(H865),4)="_SSP",1,0)</f>
        <v>0</v>
      </c>
    </row>
    <row r="866" spans="1:11" ht="18" customHeight="1" x14ac:dyDescent="0.2">
      <c r="A866" s="3" t="s">
        <v>84</v>
      </c>
      <c r="B866" s="3" t="s">
        <v>85</v>
      </c>
      <c r="C866" s="3" t="s">
        <v>86</v>
      </c>
      <c r="D866" s="4">
        <v>8</v>
      </c>
      <c r="E866" s="4">
        <v>14</v>
      </c>
      <c r="F866" s="3" t="s">
        <v>23</v>
      </c>
      <c r="G866" s="3" t="s">
        <v>1202</v>
      </c>
      <c r="H866" s="3" t="s">
        <v>17</v>
      </c>
      <c r="I866" s="3" t="str">
        <f t="shared" si="13"/>
        <v>SSP Quiz BSBPMG513 Manage project quality - [TYPE: quiz, ID: blank]</v>
      </c>
      <c r="J866" s="6">
        <f>IF(RIGHT(TRIM(H866),6)="_FINAL",1,0)</f>
        <v>0</v>
      </c>
      <c r="K866">
        <f>IF(RIGHT(TRIM(H866),4)="_SSP",1,0)</f>
        <v>0</v>
      </c>
    </row>
    <row r="867" spans="1:11" ht="18" customHeight="1" x14ac:dyDescent="0.2">
      <c r="A867" s="3" t="s">
        <v>84</v>
      </c>
      <c r="B867" s="3" t="s">
        <v>85</v>
      </c>
      <c r="C867" s="3" t="s">
        <v>86</v>
      </c>
      <c r="D867" s="4">
        <v>8</v>
      </c>
      <c r="E867" s="4">
        <v>14</v>
      </c>
      <c r="F867" s="3" t="s">
        <v>11</v>
      </c>
      <c r="G867" s="3" t="s">
        <v>1568</v>
      </c>
      <c r="H867" s="3" t="s">
        <v>17</v>
      </c>
      <c r="I867" s="3" t="str">
        <f t="shared" si="13"/>
        <v>BSBPMG513 Final Result - [TYPE: assign, ID: blank]</v>
      </c>
      <c r="J867" s="6">
        <f>IF(RIGHT(TRIM(H867),6)="_FINAL",1,0)</f>
        <v>0</v>
      </c>
      <c r="K867">
        <f>IF(RIGHT(TRIM(H867),4)="_SSP",1,0)</f>
        <v>0</v>
      </c>
    </row>
    <row r="868" spans="1:11" ht="18" customHeight="1" x14ac:dyDescent="0.2">
      <c r="A868" s="3" t="s">
        <v>84</v>
      </c>
      <c r="B868" s="3" t="s">
        <v>85</v>
      </c>
      <c r="C868" s="3" t="s">
        <v>86</v>
      </c>
      <c r="D868" s="4">
        <v>8</v>
      </c>
      <c r="E868" s="4">
        <v>14</v>
      </c>
      <c r="F868" s="3" t="s">
        <v>33</v>
      </c>
      <c r="G868" s="3" t="s">
        <v>36</v>
      </c>
      <c r="H868" s="3" t="s">
        <v>17</v>
      </c>
      <c r="I868" s="3" t="str">
        <f t="shared" si="13"/>
        <v>Moodle Shell Completion Checklist - [TYPE: checklist, ID: blank]</v>
      </c>
      <c r="J868" s="6">
        <f>IF(RIGHT(TRIM(H868),6)="_FINAL",1,0)</f>
        <v>0</v>
      </c>
      <c r="K868">
        <f>IF(RIGHT(TRIM(H868),4)="_SSP",1,0)</f>
        <v>0</v>
      </c>
    </row>
    <row r="869" spans="1:11" ht="18" customHeight="1" x14ac:dyDescent="0.2">
      <c r="A869" s="3" t="s">
        <v>84</v>
      </c>
      <c r="B869" s="3" t="s">
        <v>85</v>
      </c>
      <c r="C869" s="3" t="s">
        <v>86</v>
      </c>
      <c r="D869" s="4">
        <v>8</v>
      </c>
      <c r="E869" s="4">
        <v>14</v>
      </c>
      <c r="F869" s="3" t="s">
        <v>23</v>
      </c>
      <c r="G869" s="3" t="s">
        <v>3002</v>
      </c>
      <c r="H869" s="3" t="s">
        <v>17</v>
      </c>
      <c r="I869" s="3" t="str">
        <f t="shared" si="13"/>
        <v>Self-Check Quiz: BSBPMG513 Manage Project Quality - [TYPE: quiz, ID: blank]</v>
      </c>
      <c r="J869" s="6">
        <f>IF(RIGHT(TRIM(H869),6)="_FINAL",1,0)</f>
        <v>0</v>
      </c>
      <c r="K869">
        <f>IF(RIGHT(TRIM(H869),4)="_SSP",1,0)</f>
        <v>0</v>
      </c>
    </row>
    <row r="870" spans="1:11" ht="18" customHeight="1" x14ac:dyDescent="0.2">
      <c r="A870" s="3" t="s">
        <v>84</v>
      </c>
      <c r="B870" s="3" t="s">
        <v>85</v>
      </c>
      <c r="C870" s="3" t="s">
        <v>86</v>
      </c>
      <c r="D870" s="4">
        <v>8</v>
      </c>
      <c r="E870" s="4">
        <v>14</v>
      </c>
      <c r="F870" s="3" t="s">
        <v>33</v>
      </c>
      <c r="G870" s="3" t="s">
        <v>222</v>
      </c>
      <c r="H870" s="3" t="s">
        <v>17</v>
      </c>
      <c r="I870" s="3" t="str">
        <f t="shared" si="13"/>
        <v>Checklist Compliant Moodle Shell - [TYPE: checklist, ID: blank]</v>
      </c>
      <c r="J870" s="6">
        <f>IF(RIGHT(TRIM(H870),6)="_FINAL",1,0)</f>
        <v>0</v>
      </c>
      <c r="K870">
        <f>IF(RIGHT(TRIM(H870),4)="_SSP",1,0)</f>
        <v>0</v>
      </c>
    </row>
    <row r="871" spans="1:11" ht="18" customHeight="1" x14ac:dyDescent="0.2">
      <c r="A871" s="3" t="s">
        <v>84</v>
      </c>
      <c r="B871" s="3" t="s">
        <v>85</v>
      </c>
      <c r="C871" s="3" t="s">
        <v>86</v>
      </c>
      <c r="D871" s="4">
        <v>8</v>
      </c>
      <c r="E871" s="4">
        <v>14</v>
      </c>
      <c r="F871" s="3" t="s">
        <v>11</v>
      </c>
      <c r="G871" s="3" t="s">
        <v>3166</v>
      </c>
      <c r="H871" s="3" t="s">
        <v>17</v>
      </c>
      <c r="I871" s="3" t="str">
        <f t="shared" si="13"/>
        <v>Assignment Task 3 - Project Management Deliverables and Documents (BSBPMG513) - [TYPE: assign, ID: blank]</v>
      </c>
      <c r="J871" s="6">
        <f>IF(RIGHT(TRIM(H871),6)="_FINAL",1,0)</f>
        <v>0</v>
      </c>
      <c r="K871">
        <f>IF(RIGHT(TRIM(H871),4)="_SSP",1,0)</f>
        <v>0</v>
      </c>
    </row>
    <row r="872" spans="1:11" ht="18" customHeight="1" x14ac:dyDescent="0.2">
      <c r="A872" s="3" t="s">
        <v>84</v>
      </c>
      <c r="B872" s="3" t="s">
        <v>85</v>
      </c>
      <c r="C872" s="3" t="s">
        <v>86</v>
      </c>
      <c r="D872" s="4">
        <v>8</v>
      </c>
      <c r="E872" s="4">
        <v>14</v>
      </c>
      <c r="F872" s="3" t="s">
        <v>11</v>
      </c>
      <c r="G872" s="3" t="s">
        <v>3209</v>
      </c>
      <c r="H872" s="3" t="s">
        <v>17</v>
      </c>
      <c r="I872" s="3" t="str">
        <f t="shared" si="13"/>
        <v>Assignment Task 2 - Quality improvement plans and Oral Presentation (BSBPMG513) - [TYPE: assign, ID: blank]</v>
      </c>
      <c r="J872" s="6">
        <f>IF(RIGHT(TRIM(H872),6)="_FINAL",1,0)</f>
        <v>0</v>
      </c>
      <c r="K872">
        <f>IF(RIGHT(TRIM(H872),4)="_SSP",1,0)</f>
        <v>0</v>
      </c>
    </row>
    <row r="873" spans="1:11" ht="18" customHeight="1" x14ac:dyDescent="0.2">
      <c r="A873" s="3" t="s">
        <v>97</v>
      </c>
      <c r="B873" s="3" t="s">
        <v>85</v>
      </c>
      <c r="C873" s="3" t="s">
        <v>86</v>
      </c>
      <c r="D873" s="4">
        <v>7</v>
      </c>
      <c r="E873" s="4">
        <v>17</v>
      </c>
      <c r="F873" s="3" t="s">
        <v>11</v>
      </c>
      <c r="G873" s="3" t="s">
        <v>98</v>
      </c>
      <c r="H873" s="3" t="s">
        <v>99</v>
      </c>
      <c r="I873" s="3" t="str">
        <f t="shared" si="13"/>
        <v>Final Result (BSBMGT624) - [TYPE: assign, ID: BSBMGT624_1_1_6099_FINAL]</v>
      </c>
      <c r="J873" s="6">
        <f>IF(RIGHT(TRIM(H873),6)="_FINAL",1,0)</f>
        <v>1</v>
      </c>
      <c r="K873">
        <f>IF(RIGHT(TRIM(H873),4)="_SSP",1,0)</f>
        <v>0</v>
      </c>
    </row>
    <row r="874" spans="1:11" ht="18" customHeight="1" x14ac:dyDescent="0.2">
      <c r="A874" s="3" t="s">
        <v>97</v>
      </c>
      <c r="B874" s="3" t="s">
        <v>85</v>
      </c>
      <c r="C874" s="3" t="s">
        <v>86</v>
      </c>
      <c r="D874" s="4">
        <v>7</v>
      </c>
      <c r="E874" s="4">
        <v>17</v>
      </c>
      <c r="F874" s="3" t="s">
        <v>23</v>
      </c>
      <c r="G874" s="3" t="s">
        <v>140</v>
      </c>
      <c r="H874" s="3" t="s">
        <v>141</v>
      </c>
      <c r="I874" s="3" t="str">
        <f t="shared" si="13"/>
        <v>SSP Quiz BSBPMG519 - [TYPE: quiz, ID: BSBPMG519_1_1_6099_SSP]</v>
      </c>
      <c r="J874" s="6">
        <f>IF(RIGHT(TRIM(H874),6)="_FINAL",1,0)</f>
        <v>0</v>
      </c>
      <c r="K874">
        <f>IF(RIGHT(TRIM(H874),4)="_SSP",1,0)</f>
        <v>1</v>
      </c>
    </row>
    <row r="875" spans="1:11" ht="18" customHeight="1" x14ac:dyDescent="0.2">
      <c r="A875" s="3" t="s">
        <v>97</v>
      </c>
      <c r="B875" s="3" t="s">
        <v>85</v>
      </c>
      <c r="C875" s="3" t="s">
        <v>86</v>
      </c>
      <c r="D875" s="4">
        <v>7</v>
      </c>
      <c r="E875" s="4">
        <v>17</v>
      </c>
      <c r="F875" s="3" t="s">
        <v>23</v>
      </c>
      <c r="G875" s="3" t="s">
        <v>1789</v>
      </c>
      <c r="H875" s="3" t="s">
        <v>1790</v>
      </c>
      <c r="I875" s="3" t="str">
        <f t="shared" si="13"/>
        <v>SSP Quiz BSBMGT624 - [TYPE: quiz, ID: BSBMGT624_1_1_6099_SSP]</v>
      </c>
      <c r="J875" s="6">
        <f>IF(RIGHT(TRIM(H875),6)="_FINAL",1,0)</f>
        <v>0</v>
      </c>
      <c r="K875">
        <f>IF(RIGHT(TRIM(H875),4)="_SSP",1,0)</f>
        <v>1</v>
      </c>
    </row>
    <row r="876" spans="1:11" ht="18" customHeight="1" x14ac:dyDescent="0.2">
      <c r="A876" s="3" t="s">
        <v>97</v>
      </c>
      <c r="B876" s="3" t="s">
        <v>85</v>
      </c>
      <c r="C876" s="3" t="s">
        <v>86</v>
      </c>
      <c r="D876" s="4">
        <v>7</v>
      </c>
      <c r="E876" s="4">
        <v>17</v>
      </c>
      <c r="F876" s="3" t="s">
        <v>11</v>
      </c>
      <c r="G876" s="3" t="s">
        <v>3007</v>
      </c>
      <c r="H876" s="3" t="s">
        <v>3008</v>
      </c>
      <c r="I876" s="3" t="str">
        <f t="shared" si="13"/>
        <v>Final Result (BSBPMG519) - [TYPE: assign, ID: BSBPMG519_1_1_6099_FINAL]</v>
      </c>
      <c r="J876" s="6">
        <f>IF(RIGHT(TRIM(H876),6)="_FINAL",1,0)</f>
        <v>1</v>
      </c>
      <c r="K876">
        <f>IF(RIGHT(TRIM(H876),4)="_SSP",1,0)</f>
        <v>0</v>
      </c>
    </row>
    <row r="877" spans="1:11" ht="18" customHeight="1" x14ac:dyDescent="0.2">
      <c r="A877" s="3" t="s">
        <v>97</v>
      </c>
      <c r="B877" s="3" t="s">
        <v>85</v>
      </c>
      <c r="C877" s="3" t="s">
        <v>86</v>
      </c>
      <c r="D877" s="4">
        <v>7</v>
      </c>
      <c r="E877" s="4">
        <v>17</v>
      </c>
      <c r="F877" s="3" t="s">
        <v>11</v>
      </c>
      <c r="G877" s="3" t="s">
        <v>3184</v>
      </c>
      <c r="H877" s="3" t="s">
        <v>17</v>
      </c>
      <c r="I877" s="3" t="str">
        <f t="shared" si="13"/>
        <v>Assessment Task 3 - Case Study (BSBPMG519 &amp; BSBMGT624)  - [TYPE: assign, ID: blank]</v>
      </c>
      <c r="J877" s="6">
        <f>IF(RIGHT(TRIM(H877),6)="_FINAL",1,0)</f>
        <v>0</v>
      </c>
      <c r="K877">
        <f>IF(RIGHT(TRIM(H877),4)="_SSP",1,0)</f>
        <v>0</v>
      </c>
    </row>
    <row r="878" spans="1:11" ht="18" customHeight="1" x14ac:dyDescent="0.2">
      <c r="A878" s="3" t="s">
        <v>97</v>
      </c>
      <c r="B878" s="3" t="s">
        <v>85</v>
      </c>
      <c r="C878" s="3" t="s">
        <v>86</v>
      </c>
      <c r="D878" s="4">
        <v>7</v>
      </c>
      <c r="E878" s="4">
        <v>17</v>
      </c>
      <c r="F878" s="3" t="s">
        <v>11</v>
      </c>
      <c r="G878" s="3" t="s">
        <v>3185</v>
      </c>
      <c r="H878" s="3" t="s">
        <v>17</v>
      </c>
      <c r="I878" s="3" t="str">
        <f t="shared" si="13"/>
        <v>Assessment Task 1 - Reflective Writing (BSBPMG519 &amp; BSBMGT624)  - [TYPE: assign, ID: blank]</v>
      </c>
      <c r="J878" s="6">
        <f>IF(RIGHT(TRIM(H878),6)="_FINAL",1,0)</f>
        <v>0</v>
      </c>
      <c r="K878">
        <f>IF(RIGHT(TRIM(H878),4)="_SSP",1,0)</f>
        <v>0</v>
      </c>
    </row>
    <row r="879" spans="1:11" ht="18" customHeight="1" x14ac:dyDescent="0.2">
      <c r="A879" s="3" t="s">
        <v>97</v>
      </c>
      <c r="B879" s="3" t="s">
        <v>85</v>
      </c>
      <c r="C879" s="3" t="s">
        <v>86</v>
      </c>
      <c r="D879" s="4">
        <v>7</v>
      </c>
      <c r="E879" s="4">
        <v>17</v>
      </c>
      <c r="F879" s="3" t="s">
        <v>11</v>
      </c>
      <c r="G879" s="3" t="s">
        <v>3186</v>
      </c>
      <c r="H879" s="3" t="s">
        <v>17</v>
      </c>
      <c r="I879" s="3" t="str">
        <f t="shared" si="13"/>
        <v>Assessment Task 2 - Elicitation Plan (BSBPMG519 &amp; BSBMGT624)  - [TYPE: assign, ID: blank]</v>
      </c>
      <c r="J879" s="6">
        <f>IF(RIGHT(TRIM(H879),6)="_FINAL",1,0)</f>
        <v>0</v>
      </c>
      <c r="K879">
        <f>IF(RIGHT(TRIM(H879),4)="_SSP",1,0)</f>
        <v>0</v>
      </c>
    </row>
    <row r="880" spans="1:11" ht="18" customHeight="1" x14ac:dyDescent="0.2">
      <c r="A880" s="3" t="s">
        <v>97</v>
      </c>
      <c r="B880" s="3" t="s">
        <v>85</v>
      </c>
      <c r="C880" s="3" t="s">
        <v>86</v>
      </c>
      <c r="D880" s="4">
        <v>7</v>
      </c>
      <c r="E880" s="4">
        <v>17</v>
      </c>
      <c r="F880" s="3" t="s">
        <v>11</v>
      </c>
      <c r="G880" s="3" t="s">
        <v>3187</v>
      </c>
      <c r="H880" s="3" t="s">
        <v>17</v>
      </c>
      <c r="I880" s="3" t="str">
        <f t="shared" si="13"/>
        <v>Assessment Task 4 - Project Management Deliverable/Documents (BSBPMG519 &amp; BSBMGT624) - [TYPE: assign, ID: blank]</v>
      </c>
      <c r="J880" s="6">
        <f>IF(RIGHT(TRIM(H880),6)="_FINAL",1,0)</f>
        <v>0</v>
      </c>
      <c r="K880">
        <f>IF(RIGHT(TRIM(H880),4)="_SSP",1,0)</f>
        <v>0</v>
      </c>
    </row>
    <row r="881" spans="1:11" ht="18" customHeight="1" x14ac:dyDescent="0.2">
      <c r="A881" s="3" t="s">
        <v>97</v>
      </c>
      <c r="B881" s="3" t="s">
        <v>85</v>
      </c>
      <c r="C881" s="3" t="s">
        <v>86</v>
      </c>
      <c r="D881" s="4">
        <v>7</v>
      </c>
      <c r="E881" s="4">
        <v>17</v>
      </c>
      <c r="F881" s="3" t="s">
        <v>23</v>
      </c>
      <c r="G881" s="3" t="s">
        <v>3188</v>
      </c>
      <c r="H881" s="3" t="s">
        <v>3189</v>
      </c>
      <c r="I881" s="3" t="str">
        <f t="shared" si="13"/>
        <v>Self-check quiz - BSBPMG519 Manage Project Stakeholder Engagement - [TYPE: quiz, ID: BSBPMG519_1_1_5579_SSP]</v>
      </c>
      <c r="J881" s="6">
        <f>IF(RIGHT(TRIM(H881),6)="_FINAL",1,0)</f>
        <v>0</v>
      </c>
      <c r="K881">
        <f>IF(RIGHT(TRIM(H881),4)="_SSP",1,0)</f>
        <v>1</v>
      </c>
    </row>
    <row r="882" spans="1:11" ht="18" customHeight="1" x14ac:dyDescent="0.2">
      <c r="A882" s="3" t="s">
        <v>97</v>
      </c>
      <c r="B882" s="3" t="s">
        <v>85</v>
      </c>
      <c r="C882" s="3" t="s">
        <v>86</v>
      </c>
      <c r="D882" s="4">
        <v>7</v>
      </c>
      <c r="E882" s="4">
        <v>17</v>
      </c>
      <c r="F882" s="3" t="s">
        <v>33</v>
      </c>
      <c r="G882" s="3" t="s">
        <v>222</v>
      </c>
      <c r="H882" s="3" t="s">
        <v>17</v>
      </c>
      <c r="I882" s="3" t="str">
        <f t="shared" si="13"/>
        <v>Checklist Compliant Moodle Shell - [TYPE: checklist, ID: blank]</v>
      </c>
      <c r="J882" s="6">
        <f>IF(RIGHT(TRIM(H882),6)="_FINAL",1,0)</f>
        <v>0</v>
      </c>
      <c r="K882">
        <f>IF(RIGHT(TRIM(H882),4)="_SSP",1,0)</f>
        <v>0</v>
      </c>
    </row>
    <row r="883" spans="1:11" ht="18" customHeight="1" x14ac:dyDescent="0.2">
      <c r="A883" s="3" t="s">
        <v>97</v>
      </c>
      <c r="B883" s="3" t="s">
        <v>85</v>
      </c>
      <c r="C883" s="3" t="s">
        <v>86</v>
      </c>
      <c r="D883" s="4">
        <v>7</v>
      </c>
      <c r="E883" s="4">
        <v>17</v>
      </c>
      <c r="F883" s="3" t="s">
        <v>33</v>
      </c>
      <c r="G883" s="3" t="s">
        <v>36</v>
      </c>
      <c r="H883" s="3" t="s">
        <v>17</v>
      </c>
      <c r="I883" s="3" t="str">
        <f t="shared" si="13"/>
        <v>Moodle Shell Completion Checklist - [TYPE: checklist, ID: blank]</v>
      </c>
      <c r="J883" s="6">
        <f>IF(RIGHT(TRIM(H883),6)="_FINAL",1,0)</f>
        <v>0</v>
      </c>
      <c r="K883">
        <f>IF(RIGHT(TRIM(H883),4)="_SSP",1,0)</f>
        <v>0</v>
      </c>
    </row>
    <row r="884" spans="1:11" ht="18" customHeight="1" x14ac:dyDescent="0.2">
      <c r="A884" s="3" t="s">
        <v>2266</v>
      </c>
      <c r="B884" s="3" t="s">
        <v>85</v>
      </c>
      <c r="C884" s="3" t="s">
        <v>86</v>
      </c>
      <c r="D884" s="4">
        <v>3</v>
      </c>
      <c r="E884" s="4">
        <v>18</v>
      </c>
      <c r="F884" s="3" t="s">
        <v>275</v>
      </c>
      <c r="G884" s="3" t="s">
        <v>2267</v>
      </c>
      <c r="H884" s="3" t="s">
        <v>17</v>
      </c>
      <c r="I884" s="3" t="str">
        <f t="shared" si="13"/>
        <v>Assessment 1.1 "Efficient Searches" BSBRES401 - [TYPE: forum, ID: blank]</v>
      </c>
      <c r="J884" s="6">
        <f>IF(RIGHT(TRIM(H884),6)="_FINAL",1,0)</f>
        <v>0</v>
      </c>
      <c r="K884">
        <f>IF(RIGHT(TRIM(H884),4)="_SSP",1,0)</f>
        <v>0</v>
      </c>
    </row>
    <row r="885" spans="1:11" ht="18" customHeight="1" x14ac:dyDescent="0.2">
      <c r="A885" s="3" t="s">
        <v>2266</v>
      </c>
      <c r="B885" s="3" t="s">
        <v>85</v>
      </c>
      <c r="C885" s="3" t="s">
        <v>86</v>
      </c>
      <c r="D885" s="4">
        <v>3</v>
      </c>
      <c r="E885" s="4">
        <v>18</v>
      </c>
      <c r="F885" s="3" t="s">
        <v>275</v>
      </c>
      <c r="G885" s="3" t="s">
        <v>2282</v>
      </c>
      <c r="H885" s="3" t="s">
        <v>17</v>
      </c>
      <c r="I885" s="3" t="str">
        <f t="shared" si="13"/>
        <v>Assessment task 1.2 "Research Terminology" BSBRES401 - [TYPE: forum, ID: blank]</v>
      </c>
      <c r="J885" s="6">
        <f>IF(RIGHT(TRIM(H885),6)="_FINAL",1,0)</f>
        <v>0</v>
      </c>
      <c r="K885">
        <f>IF(RIGHT(TRIM(H885),4)="_SSP",1,0)</f>
        <v>0</v>
      </c>
    </row>
    <row r="886" spans="1:11" ht="18" customHeight="1" x14ac:dyDescent="0.2">
      <c r="A886" s="3" t="s">
        <v>2266</v>
      </c>
      <c r="B886" s="3" t="s">
        <v>85</v>
      </c>
      <c r="C886" s="3" t="s">
        <v>86</v>
      </c>
      <c r="D886" s="4">
        <v>3</v>
      </c>
      <c r="E886" s="4">
        <v>18</v>
      </c>
      <c r="F886" s="3" t="s">
        <v>275</v>
      </c>
      <c r="G886" s="3" t="s">
        <v>2325</v>
      </c>
      <c r="H886" s="3" t="s">
        <v>17</v>
      </c>
      <c r="I886" s="3" t="str">
        <f t="shared" si="13"/>
        <v>Assessment Task 1.3 "Analysis Methods" BSBRES401 - [TYPE: forum, ID: blank]</v>
      </c>
      <c r="J886" s="6">
        <f>IF(RIGHT(TRIM(H886),6)="_FINAL",1,0)</f>
        <v>0</v>
      </c>
      <c r="K886">
        <f>IF(RIGHT(TRIM(H886),4)="_SSP",1,0)</f>
        <v>0</v>
      </c>
    </row>
    <row r="887" spans="1:11" ht="18" customHeight="1" x14ac:dyDescent="0.2">
      <c r="A887" s="3" t="s">
        <v>2266</v>
      </c>
      <c r="B887" s="3" t="s">
        <v>85</v>
      </c>
      <c r="C887" s="3" t="s">
        <v>86</v>
      </c>
      <c r="D887" s="4">
        <v>3</v>
      </c>
      <c r="E887" s="4">
        <v>18</v>
      </c>
      <c r="F887" s="3" t="s">
        <v>275</v>
      </c>
      <c r="G887" s="3" t="s">
        <v>2339</v>
      </c>
      <c r="H887" s="3" t="s">
        <v>17</v>
      </c>
      <c r="I887" s="3" t="str">
        <f t="shared" si="13"/>
        <v>Assessment Task 1.4 "Developing Sources" BSBRES401 - [TYPE: forum, ID: blank]</v>
      </c>
      <c r="J887" s="6">
        <f>IF(RIGHT(TRIM(H887),6)="_FINAL",1,0)</f>
        <v>0</v>
      </c>
      <c r="K887">
        <f>IF(RIGHT(TRIM(H887),4)="_SSP",1,0)</f>
        <v>0</v>
      </c>
    </row>
    <row r="888" spans="1:11" ht="18" customHeight="1" x14ac:dyDescent="0.2">
      <c r="A888" s="3" t="s">
        <v>2266</v>
      </c>
      <c r="B888" s="3" t="s">
        <v>85</v>
      </c>
      <c r="C888" s="3" t="s">
        <v>86</v>
      </c>
      <c r="D888" s="4">
        <v>3</v>
      </c>
      <c r="E888" s="4">
        <v>18</v>
      </c>
      <c r="F888" s="3" t="s">
        <v>23</v>
      </c>
      <c r="G888" s="3" t="s">
        <v>2603</v>
      </c>
      <c r="H888" s="3" t="s">
        <v>2604</v>
      </c>
      <c r="I888" s="3" t="str">
        <f t="shared" si="13"/>
        <v>SSP Quiz BSBRES401 Analyse and Present Research Information - [TYPE: quiz, ID: BSBRES401_1_1_6093_SSP]</v>
      </c>
      <c r="J888" s="6">
        <f>IF(RIGHT(TRIM(H888),6)="_FINAL",1,0)</f>
        <v>0</v>
      </c>
      <c r="K888">
        <f>IF(RIGHT(TRIM(H888),4)="_SSP",1,0)</f>
        <v>1</v>
      </c>
    </row>
    <row r="889" spans="1:11" ht="18" customHeight="1" x14ac:dyDescent="0.2">
      <c r="A889" s="3" t="s">
        <v>2266</v>
      </c>
      <c r="B889" s="3" t="s">
        <v>85</v>
      </c>
      <c r="C889" s="3" t="s">
        <v>86</v>
      </c>
      <c r="D889" s="4">
        <v>3</v>
      </c>
      <c r="E889" s="4">
        <v>18</v>
      </c>
      <c r="F889" s="3" t="s">
        <v>11</v>
      </c>
      <c r="G889" s="3" t="s">
        <v>2766</v>
      </c>
      <c r="H889" s="3" t="s">
        <v>17</v>
      </c>
      <c r="I889" s="3" t="str">
        <f t="shared" si="13"/>
        <v>Assessment Task 2 - Written Research Paper - [TYPE: assign, ID: blank]</v>
      </c>
      <c r="J889" s="6">
        <f>IF(RIGHT(TRIM(H889),6)="_FINAL",1,0)</f>
        <v>0</v>
      </c>
      <c r="K889">
        <f>IF(RIGHT(TRIM(H889),4)="_SSP",1,0)</f>
        <v>0</v>
      </c>
    </row>
    <row r="890" spans="1:11" ht="18" customHeight="1" x14ac:dyDescent="0.2">
      <c r="A890" s="3" t="s">
        <v>2266</v>
      </c>
      <c r="B890" s="3" t="s">
        <v>85</v>
      </c>
      <c r="C890" s="3" t="s">
        <v>86</v>
      </c>
      <c r="D890" s="4">
        <v>3</v>
      </c>
      <c r="E890" s="4">
        <v>18</v>
      </c>
      <c r="F890" s="3" t="s">
        <v>11</v>
      </c>
      <c r="G890" s="3" t="s">
        <v>2769</v>
      </c>
      <c r="H890" s="3" t="s">
        <v>17</v>
      </c>
      <c r="I890" s="3" t="str">
        <f t="shared" si="13"/>
        <v>Assessment Task 4 - Information Management Plan - [TYPE: assign, ID: blank]</v>
      </c>
      <c r="J890" s="6">
        <f>IF(RIGHT(TRIM(H890),6)="_FINAL",1,0)</f>
        <v>0</v>
      </c>
      <c r="K890">
        <f>IF(RIGHT(TRIM(H890),4)="_SSP",1,0)</f>
        <v>0</v>
      </c>
    </row>
    <row r="891" spans="1:11" ht="18" customHeight="1" x14ac:dyDescent="0.2">
      <c r="A891" s="3" t="s">
        <v>2266</v>
      </c>
      <c r="B891" s="3" t="s">
        <v>85</v>
      </c>
      <c r="C891" s="3" t="s">
        <v>86</v>
      </c>
      <c r="D891" s="4">
        <v>3</v>
      </c>
      <c r="E891" s="4">
        <v>18</v>
      </c>
      <c r="F891" s="3" t="s">
        <v>11</v>
      </c>
      <c r="G891" s="3" t="s">
        <v>2770</v>
      </c>
      <c r="H891" s="3" t="s">
        <v>17</v>
      </c>
      <c r="I891" s="3" t="str">
        <f t="shared" si="13"/>
        <v>Assessment Task 3 - Oral Research Presentation - [TYPE: assign, ID: blank]</v>
      </c>
      <c r="J891" s="6">
        <f>IF(RIGHT(TRIM(H891),6)="_FINAL",1,0)</f>
        <v>0</v>
      </c>
      <c r="K891">
        <f>IF(RIGHT(TRIM(H891),4)="_SSP",1,0)</f>
        <v>0</v>
      </c>
    </row>
    <row r="892" spans="1:11" ht="18" customHeight="1" x14ac:dyDescent="0.2">
      <c r="A892" s="3" t="s">
        <v>2266</v>
      </c>
      <c r="B892" s="3" t="s">
        <v>85</v>
      </c>
      <c r="C892" s="3" t="s">
        <v>86</v>
      </c>
      <c r="D892" s="4">
        <v>3</v>
      </c>
      <c r="E892" s="4">
        <v>18</v>
      </c>
      <c r="F892" s="3" t="s">
        <v>11</v>
      </c>
      <c r="G892" s="3" t="s">
        <v>3224</v>
      </c>
      <c r="H892" s="3" t="s">
        <v>3225</v>
      </c>
      <c r="I892" s="3" t="str">
        <f t="shared" si="13"/>
        <v>Assessment BSBRES401 Final Result - [TYPE: assign, ID: BSBRES401_1_1_6093_FINAL]</v>
      </c>
      <c r="J892" s="6">
        <f>IF(RIGHT(TRIM(H892),6)="_FINAL",1,0)</f>
        <v>1</v>
      </c>
      <c r="K892">
        <f>IF(RIGHT(TRIM(H892),4)="_SSP",1,0)</f>
        <v>0</v>
      </c>
    </row>
    <row r="893" spans="1:11" ht="18" customHeight="1" x14ac:dyDescent="0.2">
      <c r="A893" s="3" t="s">
        <v>2266</v>
      </c>
      <c r="B893" s="3" t="s">
        <v>85</v>
      </c>
      <c r="C893" s="3" t="s">
        <v>86</v>
      </c>
      <c r="D893" s="4">
        <v>3</v>
      </c>
      <c r="E893" s="4">
        <v>18</v>
      </c>
      <c r="F893" s="3" t="s">
        <v>33</v>
      </c>
      <c r="G893" s="3" t="s">
        <v>222</v>
      </c>
      <c r="H893" s="3" t="s">
        <v>17</v>
      </c>
      <c r="I893" s="3" t="str">
        <f t="shared" si="13"/>
        <v>Checklist Compliant Moodle Shell - [TYPE: checklist, ID: blank]</v>
      </c>
      <c r="J893" s="6">
        <f>IF(RIGHT(TRIM(H893),6)="_FINAL",1,0)</f>
        <v>0</v>
      </c>
      <c r="K893">
        <f>IF(RIGHT(TRIM(H893),4)="_SSP",1,0)</f>
        <v>0</v>
      </c>
    </row>
    <row r="894" spans="1:11" ht="18" customHeight="1" x14ac:dyDescent="0.2">
      <c r="A894" s="3" t="s">
        <v>2266</v>
      </c>
      <c r="B894" s="3" t="s">
        <v>85</v>
      </c>
      <c r="C894" s="3" t="s">
        <v>86</v>
      </c>
      <c r="D894" s="4">
        <v>3</v>
      </c>
      <c r="E894" s="4">
        <v>18</v>
      </c>
      <c r="F894" s="3" t="s">
        <v>33</v>
      </c>
      <c r="G894" s="3" t="s">
        <v>36</v>
      </c>
      <c r="H894" s="3" t="s">
        <v>17</v>
      </c>
      <c r="I894" s="3" t="str">
        <f t="shared" si="13"/>
        <v>Moodle Shell Completion Checklist - [TYPE: checklist, ID: blank]</v>
      </c>
      <c r="J894" s="6">
        <f>IF(RIGHT(TRIM(H894),6)="_FINAL",1,0)</f>
        <v>0</v>
      </c>
      <c r="K894">
        <f>IF(RIGHT(TRIM(H894),4)="_SSP",1,0)</f>
        <v>0</v>
      </c>
    </row>
    <row r="895" spans="1:11" ht="18" customHeight="1" x14ac:dyDescent="0.2">
      <c r="A895" s="3" t="s">
        <v>221</v>
      </c>
      <c r="B895" s="3" t="s">
        <v>31</v>
      </c>
      <c r="C895" s="3" t="s">
        <v>137</v>
      </c>
      <c r="D895" s="4">
        <v>1</v>
      </c>
      <c r="E895" s="4">
        <v>1</v>
      </c>
      <c r="F895" s="3" t="s">
        <v>33</v>
      </c>
      <c r="G895" s="3" t="s">
        <v>222</v>
      </c>
      <c r="H895" s="3" t="s">
        <v>17</v>
      </c>
      <c r="I895" s="3" t="str">
        <f t="shared" si="13"/>
        <v>Checklist Compliant Moodle Shell - [TYPE: checklist, ID: blank]</v>
      </c>
      <c r="J895" s="6">
        <f>IF(RIGHT(TRIM(H895),6)="_FINAL",1,0)</f>
        <v>0</v>
      </c>
      <c r="K895">
        <f>IF(RIGHT(TRIM(H895),4)="_SSP",1,0)</f>
        <v>0</v>
      </c>
    </row>
    <row r="896" spans="1:11" ht="18" customHeight="1" x14ac:dyDescent="0.2">
      <c r="A896" s="3" t="s">
        <v>221</v>
      </c>
      <c r="B896" s="3" t="s">
        <v>31</v>
      </c>
      <c r="C896" s="3" t="s">
        <v>137</v>
      </c>
      <c r="D896" s="4">
        <v>1</v>
      </c>
      <c r="E896" s="4">
        <v>1</v>
      </c>
      <c r="F896" s="3" t="s">
        <v>33</v>
      </c>
      <c r="G896" s="3" t="s">
        <v>36</v>
      </c>
      <c r="H896" s="3" t="s">
        <v>17</v>
      </c>
      <c r="I896" s="3" t="str">
        <f t="shared" si="13"/>
        <v>Moodle Shell Completion Checklist - [TYPE: checklist, ID: blank]</v>
      </c>
      <c r="J896" s="6">
        <f>IF(RIGHT(TRIM(H896),6)="_FINAL",1,0)</f>
        <v>0</v>
      </c>
      <c r="K896">
        <f>IF(RIGHT(TRIM(H896),4)="_SSP",1,0)</f>
        <v>0</v>
      </c>
    </row>
    <row r="897" spans="1:11" ht="18" customHeight="1" x14ac:dyDescent="0.2">
      <c r="A897" s="3" t="s">
        <v>221</v>
      </c>
      <c r="B897" s="3" t="s">
        <v>31</v>
      </c>
      <c r="C897" s="3" t="s">
        <v>137</v>
      </c>
      <c r="D897" s="4">
        <v>1</v>
      </c>
      <c r="E897" s="4">
        <v>1</v>
      </c>
      <c r="F897" s="3" t="s">
        <v>11</v>
      </c>
      <c r="G897" s="3" t="s">
        <v>267</v>
      </c>
      <c r="H897" s="3" t="s">
        <v>17</v>
      </c>
      <c r="I897" s="3" t="str">
        <f t="shared" si="13"/>
        <v>Assessment Task 2 - Risk Assessment (BSBRSK401, HLTWHS001) - [TYPE: assign, ID: blank]</v>
      </c>
      <c r="J897" s="6">
        <f>IF(RIGHT(TRIM(H897),6)="_FINAL",1,0)</f>
        <v>0</v>
      </c>
      <c r="K897">
        <f>IF(RIGHT(TRIM(H897),4)="_SSP",1,0)</f>
        <v>0</v>
      </c>
    </row>
    <row r="898" spans="1:11" ht="18" customHeight="1" x14ac:dyDescent="0.2">
      <c r="A898" s="3" t="s">
        <v>221</v>
      </c>
      <c r="B898" s="3" t="s">
        <v>31</v>
      </c>
      <c r="C898" s="3" t="s">
        <v>137</v>
      </c>
      <c r="D898" s="4">
        <v>1</v>
      </c>
      <c r="E898" s="4">
        <v>1</v>
      </c>
      <c r="F898" s="3" t="s">
        <v>275</v>
      </c>
      <c r="G898" s="3" t="s">
        <v>276</v>
      </c>
      <c r="H898" s="3" t="s">
        <v>17</v>
      </c>
      <c r="I898" s="3" t="str">
        <f t="shared" si="13"/>
        <v>Assessment Task 3 - Risk Management Forum (BSBRSK401) - [TYPE: forum, ID: blank]</v>
      </c>
      <c r="J898" s="6">
        <f>IF(RIGHT(TRIM(H898),6)="_FINAL",1,0)</f>
        <v>0</v>
      </c>
      <c r="K898">
        <f>IF(RIGHT(TRIM(H898),4)="_SSP",1,0)</f>
        <v>0</v>
      </c>
    </row>
    <row r="899" spans="1:11" ht="18" customHeight="1" x14ac:dyDescent="0.2">
      <c r="A899" s="3" t="s">
        <v>221</v>
      </c>
      <c r="B899" s="3" t="s">
        <v>31</v>
      </c>
      <c r="C899" s="3" t="s">
        <v>137</v>
      </c>
      <c r="D899" s="4">
        <v>1</v>
      </c>
      <c r="E899" s="4">
        <v>1</v>
      </c>
      <c r="F899" s="3" t="s">
        <v>11</v>
      </c>
      <c r="G899" s="3" t="s">
        <v>280</v>
      </c>
      <c r="H899" s="3" t="s">
        <v>281</v>
      </c>
      <c r="I899" s="3" t="str">
        <f t="shared" ref="I899:I962" si="14">G899&amp;" - [TYPE: "&amp;F899&amp;", ID: "&amp;IF(H899="","blank",H899)&amp;"]"</f>
        <v>BSBRSK401 Final Result - [TYPE: assign, ID: BSBRSK401_1_1_6433_FINAL]</v>
      </c>
      <c r="J899" s="6">
        <f>IF(RIGHT(TRIM(H899),6)="_FINAL",1,0)</f>
        <v>1</v>
      </c>
      <c r="K899">
        <f>IF(RIGHT(TRIM(H899),4)="_SSP",1,0)</f>
        <v>0</v>
      </c>
    </row>
    <row r="900" spans="1:11" ht="18" customHeight="1" x14ac:dyDescent="0.2">
      <c r="A900" s="3" t="s">
        <v>221</v>
      </c>
      <c r="B900" s="3" t="s">
        <v>31</v>
      </c>
      <c r="C900" s="3" t="s">
        <v>137</v>
      </c>
      <c r="D900" s="4">
        <v>1</v>
      </c>
      <c r="E900" s="4">
        <v>1</v>
      </c>
      <c r="F900" s="3" t="s">
        <v>23</v>
      </c>
      <c r="G900" s="3" t="s">
        <v>1159</v>
      </c>
      <c r="H900" s="3" t="s">
        <v>17</v>
      </c>
      <c r="I900" s="3" t="str">
        <f t="shared" si="14"/>
        <v>Assessment Task 1 - Risk Management Quiz (BSBRSK401) - [TYPE: quiz, ID: blank]</v>
      </c>
      <c r="J900" s="6">
        <f>IF(RIGHT(TRIM(H900),6)="_FINAL",1,0)</f>
        <v>0</v>
      </c>
      <c r="K900">
        <f>IF(RIGHT(TRIM(H900),4)="_SSP",1,0)</f>
        <v>0</v>
      </c>
    </row>
    <row r="901" spans="1:11" ht="18" customHeight="1" x14ac:dyDescent="0.2">
      <c r="A901" s="3" t="s">
        <v>221</v>
      </c>
      <c r="B901" s="3" t="s">
        <v>31</v>
      </c>
      <c r="C901" s="3" t="s">
        <v>137</v>
      </c>
      <c r="D901" s="4">
        <v>1</v>
      </c>
      <c r="E901" s="4">
        <v>1</v>
      </c>
      <c r="F901" s="3" t="s">
        <v>11</v>
      </c>
      <c r="G901" s="3" t="s">
        <v>1192</v>
      </c>
      <c r="H901" s="3" t="s">
        <v>1193</v>
      </c>
      <c r="I901" s="3" t="str">
        <f t="shared" si="14"/>
        <v>HLTWHS001 Final Result - [TYPE: assign, ID: HLTWHS001_1_1_6433_FINAL]</v>
      </c>
      <c r="J901" s="6">
        <f>IF(RIGHT(TRIM(H901),6)="_FINAL",1,0)</f>
        <v>1</v>
      </c>
      <c r="K901">
        <f>IF(RIGHT(TRIM(H901),4)="_SSP",1,0)</f>
        <v>0</v>
      </c>
    </row>
    <row r="902" spans="1:11" ht="18" customHeight="1" x14ac:dyDescent="0.2">
      <c r="A902" s="3" t="s">
        <v>221</v>
      </c>
      <c r="B902" s="3" t="s">
        <v>31</v>
      </c>
      <c r="C902" s="3" t="s">
        <v>137</v>
      </c>
      <c r="D902" s="4">
        <v>1</v>
      </c>
      <c r="E902" s="4">
        <v>1</v>
      </c>
      <c r="F902" s="3" t="s">
        <v>23</v>
      </c>
      <c r="G902" s="3" t="s">
        <v>1196</v>
      </c>
      <c r="H902" s="3" t="s">
        <v>17</v>
      </c>
      <c r="I902" s="3" t="str">
        <f t="shared" si="14"/>
        <v>Assessment Task 4 - Workplace Health and Safety Quiz (HLTWHS001) - [TYPE: quiz, ID: blank]</v>
      </c>
      <c r="J902" s="6">
        <f>IF(RIGHT(TRIM(H902),6)="_FINAL",1,0)</f>
        <v>0</v>
      </c>
      <c r="K902">
        <f>IF(RIGHT(TRIM(H902),4)="_SSP",1,0)</f>
        <v>0</v>
      </c>
    </row>
    <row r="903" spans="1:11" ht="18" customHeight="1" x14ac:dyDescent="0.2">
      <c r="A903" s="3" t="s">
        <v>221</v>
      </c>
      <c r="B903" s="3" t="s">
        <v>31</v>
      </c>
      <c r="C903" s="3" t="s">
        <v>137</v>
      </c>
      <c r="D903" s="4">
        <v>1</v>
      </c>
      <c r="E903" s="4">
        <v>1</v>
      </c>
      <c r="F903" s="3" t="s">
        <v>23</v>
      </c>
      <c r="G903" s="3" t="s">
        <v>138</v>
      </c>
      <c r="H903" s="3" t="s">
        <v>1274</v>
      </c>
      <c r="I903" s="3" t="str">
        <f t="shared" si="14"/>
        <v>SSP Activity BSBRSK401 - [TYPE: quiz, ID: BSBRSK401_1_1_6433_SSP]</v>
      </c>
      <c r="J903" s="6">
        <f>IF(RIGHT(TRIM(H903),6)="_FINAL",1,0)</f>
        <v>0</v>
      </c>
      <c r="K903">
        <f>IF(RIGHT(TRIM(H903),4)="_SSP",1,0)</f>
        <v>1</v>
      </c>
    </row>
    <row r="904" spans="1:11" ht="18" customHeight="1" x14ac:dyDescent="0.2">
      <c r="A904" s="3" t="s">
        <v>221</v>
      </c>
      <c r="B904" s="3" t="s">
        <v>31</v>
      </c>
      <c r="C904" s="3" t="s">
        <v>137</v>
      </c>
      <c r="D904" s="4">
        <v>1</v>
      </c>
      <c r="E904" s="4">
        <v>1</v>
      </c>
      <c r="F904" s="3" t="s">
        <v>23</v>
      </c>
      <c r="G904" s="3" t="s">
        <v>1276</v>
      </c>
      <c r="H904" s="3" t="s">
        <v>1277</v>
      </c>
      <c r="I904" s="3" t="str">
        <f t="shared" si="14"/>
        <v>SSP Activity HLTWHS001 - [TYPE: quiz, ID: HLTWHS001_1_1_6433_SSP]</v>
      </c>
      <c r="J904" s="6">
        <f>IF(RIGHT(TRIM(H904),6)="_FINAL",1,0)</f>
        <v>0</v>
      </c>
      <c r="K904">
        <f>IF(RIGHT(TRIM(H904),4)="_SSP",1,0)</f>
        <v>1</v>
      </c>
    </row>
    <row r="905" spans="1:11" ht="18" customHeight="1" x14ac:dyDescent="0.2">
      <c r="A905" s="3" t="s">
        <v>136</v>
      </c>
      <c r="B905" s="3" t="s">
        <v>31</v>
      </c>
      <c r="C905" s="3" t="s">
        <v>137</v>
      </c>
      <c r="D905" s="4">
        <v>10</v>
      </c>
      <c r="E905" s="4">
        <v>18</v>
      </c>
      <c r="F905" s="3" t="s">
        <v>23</v>
      </c>
      <c r="G905" s="3" t="s">
        <v>138</v>
      </c>
      <c r="H905" s="3" t="s">
        <v>139</v>
      </c>
      <c r="I905" s="3" t="str">
        <f t="shared" si="14"/>
        <v>SSP Activity BSBRSK401 - [TYPE: quiz, ID: BSBRSK401_1_1_6475_SSP]</v>
      </c>
      <c r="J905" s="6">
        <f>IF(RIGHT(TRIM(H905),6)="_FINAL",1,0)</f>
        <v>0</v>
      </c>
      <c r="K905">
        <f>IF(RIGHT(TRIM(H905),4)="_SSP",1,0)</f>
        <v>1</v>
      </c>
    </row>
    <row r="906" spans="1:11" ht="18" customHeight="1" x14ac:dyDescent="0.2">
      <c r="A906" s="3" t="s">
        <v>136</v>
      </c>
      <c r="B906" s="3" t="s">
        <v>31</v>
      </c>
      <c r="C906" s="3" t="s">
        <v>137</v>
      </c>
      <c r="D906" s="4">
        <v>10</v>
      </c>
      <c r="E906" s="4">
        <v>18</v>
      </c>
      <c r="F906" s="3" t="s">
        <v>275</v>
      </c>
      <c r="G906" s="3" t="s">
        <v>276</v>
      </c>
      <c r="H906" s="3" t="s">
        <v>17</v>
      </c>
      <c r="I906" s="3" t="str">
        <f t="shared" si="14"/>
        <v>Assessment Task 3 - Risk Management Forum (BSBRSK401) - [TYPE: forum, ID: blank]</v>
      </c>
      <c r="J906" s="6">
        <f>IF(RIGHT(TRIM(H906),6)="_FINAL",1,0)</f>
        <v>0</v>
      </c>
      <c r="K906">
        <f>IF(RIGHT(TRIM(H906),4)="_SSP",1,0)</f>
        <v>0</v>
      </c>
    </row>
    <row r="907" spans="1:11" ht="18" customHeight="1" x14ac:dyDescent="0.2">
      <c r="A907" s="3" t="s">
        <v>136</v>
      </c>
      <c r="B907" s="3" t="s">
        <v>31</v>
      </c>
      <c r="C907" s="3" t="s">
        <v>137</v>
      </c>
      <c r="D907" s="4">
        <v>10</v>
      </c>
      <c r="E907" s="4">
        <v>18</v>
      </c>
      <c r="F907" s="3" t="s">
        <v>11</v>
      </c>
      <c r="G907" s="3" t="s">
        <v>2799</v>
      </c>
      <c r="H907" s="3" t="s">
        <v>17</v>
      </c>
      <c r="I907" s="3" t="str">
        <f t="shared" si="14"/>
        <v>Assessment Task 2 - Risk Assessment (BSBRSK401) - [TYPE: assign, ID: blank]</v>
      </c>
      <c r="J907" s="6">
        <f>IF(RIGHT(TRIM(H907),6)="_FINAL",1,0)</f>
        <v>0</v>
      </c>
      <c r="K907">
        <f>IF(RIGHT(TRIM(H907),4)="_SSP",1,0)</f>
        <v>0</v>
      </c>
    </row>
    <row r="908" spans="1:11" ht="18" customHeight="1" x14ac:dyDescent="0.2">
      <c r="A908" s="3" t="s">
        <v>136</v>
      </c>
      <c r="B908" s="3" t="s">
        <v>31</v>
      </c>
      <c r="C908" s="3" t="s">
        <v>137</v>
      </c>
      <c r="D908" s="4">
        <v>10</v>
      </c>
      <c r="E908" s="4">
        <v>18</v>
      </c>
      <c r="F908" s="3" t="s">
        <v>11</v>
      </c>
      <c r="G908" s="3" t="s">
        <v>280</v>
      </c>
      <c r="H908" s="3" t="s">
        <v>2800</v>
      </c>
      <c r="I908" s="3" t="str">
        <f t="shared" si="14"/>
        <v>BSBRSK401 Final Result - [TYPE: assign, ID: BSBRSK401_1_1_6475_FINAL]</v>
      </c>
      <c r="J908" s="6">
        <f>IF(RIGHT(TRIM(H908),6)="_FINAL",1,0)</f>
        <v>1</v>
      </c>
      <c r="K908">
        <f>IF(RIGHT(TRIM(H908),4)="_SSP",1,0)</f>
        <v>0</v>
      </c>
    </row>
    <row r="909" spans="1:11" ht="18" customHeight="1" x14ac:dyDescent="0.2">
      <c r="A909" s="3" t="s">
        <v>136</v>
      </c>
      <c r="B909" s="3" t="s">
        <v>31</v>
      </c>
      <c r="C909" s="3" t="s">
        <v>137</v>
      </c>
      <c r="D909" s="4">
        <v>10</v>
      </c>
      <c r="E909" s="4">
        <v>18</v>
      </c>
      <c r="F909" s="3" t="s">
        <v>33</v>
      </c>
      <c r="G909" s="3" t="s">
        <v>36</v>
      </c>
      <c r="H909" s="3" t="s">
        <v>17</v>
      </c>
      <c r="I909" s="3" t="str">
        <f t="shared" si="14"/>
        <v>Moodle Shell Completion Checklist - [TYPE: checklist, ID: blank]</v>
      </c>
      <c r="J909" s="6">
        <f>IF(RIGHT(TRIM(H909),6)="_FINAL",1,0)</f>
        <v>0</v>
      </c>
      <c r="K909">
        <f>IF(RIGHT(TRIM(H909),4)="_SSP",1,0)</f>
        <v>0</v>
      </c>
    </row>
    <row r="910" spans="1:11" ht="18" customHeight="1" x14ac:dyDescent="0.2">
      <c r="A910" s="3" t="s">
        <v>136</v>
      </c>
      <c r="B910" s="3" t="s">
        <v>31</v>
      </c>
      <c r="C910" s="3" t="s">
        <v>137</v>
      </c>
      <c r="D910" s="4">
        <v>10</v>
      </c>
      <c r="E910" s="4">
        <v>18</v>
      </c>
      <c r="F910" s="3" t="s">
        <v>23</v>
      </c>
      <c r="G910" s="3" t="s">
        <v>1159</v>
      </c>
      <c r="H910" s="3" t="s">
        <v>17</v>
      </c>
      <c r="I910" s="3" t="str">
        <f t="shared" si="14"/>
        <v>Assessment Task 1 - Risk Management Quiz (BSBRSK401) - [TYPE: quiz, ID: blank]</v>
      </c>
      <c r="J910" s="6">
        <f>IF(RIGHT(TRIM(H910),6)="_FINAL",1,0)</f>
        <v>0</v>
      </c>
      <c r="K910">
        <f>IF(RIGHT(TRIM(H910),4)="_SSP",1,0)</f>
        <v>0</v>
      </c>
    </row>
    <row r="911" spans="1:11" ht="18" customHeight="1" x14ac:dyDescent="0.2">
      <c r="A911" s="3" t="s">
        <v>606</v>
      </c>
      <c r="B911" s="3" t="s">
        <v>85</v>
      </c>
      <c r="C911" s="3" t="s">
        <v>86</v>
      </c>
      <c r="D911" s="4">
        <v>0</v>
      </c>
      <c r="E911" s="4">
        <v>0</v>
      </c>
      <c r="F911" s="3" t="s">
        <v>11</v>
      </c>
      <c r="G911" s="3" t="s">
        <v>607</v>
      </c>
      <c r="H911" s="3" t="s">
        <v>17</v>
      </c>
      <c r="I911" s="3" t="str">
        <f t="shared" si="14"/>
        <v>Assignment Task 2 - Apply Risk Analysis (BSBRSK501) - [TYPE: assign, ID: blank]</v>
      </c>
      <c r="J911" s="6">
        <f>IF(RIGHT(TRIM(H911),6)="_FINAL",1,0)</f>
        <v>0</v>
      </c>
      <c r="K911">
        <f>IF(RIGHT(TRIM(H911),4)="_SSP",1,0)</f>
        <v>0</v>
      </c>
    </row>
    <row r="912" spans="1:11" ht="18" customHeight="1" x14ac:dyDescent="0.2">
      <c r="A912" s="3" t="s">
        <v>606</v>
      </c>
      <c r="B912" s="3" t="s">
        <v>85</v>
      </c>
      <c r="C912" s="3" t="s">
        <v>86</v>
      </c>
      <c r="D912" s="4">
        <v>0</v>
      </c>
      <c r="E912" s="4">
        <v>0</v>
      </c>
      <c r="F912" s="3" t="s">
        <v>23</v>
      </c>
      <c r="G912" s="3" t="s">
        <v>1392</v>
      </c>
      <c r="H912" s="3" t="s">
        <v>17</v>
      </c>
      <c r="I912" s="3" t="str">
        <f t="shared" si="14"/>
        <v>Self-Check Quiz: BSBRSK501 Manage Risk - [TYPE: quiz, ID: blank]</v>
      </c>
      <c r="J912" s="6">
        <f>IF(RIGHT(TRIM(H912),6)="_FINAL",1,0)</f>
        <v>0</v>
      </c>
      <c r="K912">
        <f>IF(RIGHT(TRIM(H912),4)="_SSP",1,0)</f>
        <v>0</v>
      </c>
    </row>
    <row r="913" spans="1:11" ht="18" customHeight="1" x14ac:dyDescent="0.2">
      <c r="A913" s="3" t="s">
        <v>606</v>
      </c>
      <c r="B913" s="3" t="s">
        <v>85</v>
      </c>
      <c r="C913" s="3" t="s">
        <v>86</v>
      </c>
      <c r="D913" s="4">
        <v>0</v>
      </c>
      <c r="E913" s="4">
        <v>0</v>
      </c>
      <c r="F913" s="3" t="s">
        <v>23</v>
      </c>
      <c r="G913" s="3" t="s">
        <v>2598</v>
      </c>
      <c r="H913" s="3" t="s">
        <v>2599</v>
      </c>
      <c r="I913" s="3" t="str">
        <f t="shared" si="14"/>
        <v>SSP Quiz BSBRSK501 Manage Risk - [TYPE: quiz, ID: BSBRSK501_1_1_6469_SSP]</v>
      </c>
      <c r="J913" s="6">
        <f>IF(RIGHT(TRIM(H913),6)="_FINAL",1,0)</f>
        <v>0</v>
      </c>
      <c r="K913">
        <f>IF(RIGHT(TRIM(H913),4)="_SSP",1,0)</f>
        <v>1</v>
      </c>
    </row>
    <row r="914" spans="1:11" ht="18" customHeight="1" x14ac:dyDescent="0.2">
      <c r="A914" s="3" t="s">
        <v>606</v>
      </c>
      <c r="B914" s="3" t="s">
        <v>85</v>
      </c>
      <c r="C914" s="3" t="s">
        <v>86</v>
      </c>
      <c r="D914" s="4">
        <v>0</v>
      </c>
      <c r="E914" s="4">
        <v>0</v>
      </c>
      <c r="F914" s="3" t="s">
        <v>11</v>
      </c>
      <c r="G914" s="3" t="s">
        <v>2652</v>
      </c>
      <c r="H914" s="3" t="s">
        <v>2653</v>
      </c>
      <c r="I914" s="3" t="str">
        <f t="shared" si="14"/>
        <v>BSBRSK501 Final Result (Online Marking Guide) - [TYPE: assign, ID: BSBRSK501_1_1_6469_FINAL]</v>
      </c>
      <c r="J914" s="6">
        <f>IF(RIGHT(TRIM(H914),6)="_FINAL",1,0)</f>
        <v>1</v>
      </c>
      <c r="K914">
        <f>IF(RIGHT(TRIM(H914),4)="_SSP",1,0)</f>
        <v>0</v>
      </c>
    </row>
    <row r="915" spans="1:11" ht="18" customHeight="1" x14ac:dyDescent="0.2">
      <c r="A915" s="3" t="s">
        <v>606</v>
      </c>
      <c r="B915" s="3" t="s">
        <v>85</v>
      </c>
      <c r="C915" s="3" t="s">
        <v>86</v>
      </c>
      <c r="D915" s="4">
        <v>0</v>
      </c>
      <c r="E915" s="4">
        <v>0</v>
      </c>
      <c r="F915" s="3" t="s">
        <v>11</v>
      </c>
      <c r="G915" s="3" t="s">
        <v>2654</v>
      </c>
      <c r="H915" s="3" t="s">
        <v>17</v>
      </c>
      <c r="I915" s="3" t="str">
        <f t="shared" si="14"/>
        <v>Assessment Task 1 - Use Risk Management Tools (BSBRSK501) - [TYPE: assign, ID: blank]</v>
      </c>
      <c r="J915" s="6">
        <f>IF(RIGHT(TRIM(H915),6)="_FINAL",1,0)</f>
        <v>0</v>
      </c>
      <c r="K915">
        <f>IF(RIGHT(TRIM(H915),4)="_SSP",1,0)</f>
        <v>0</v>
      </c>
    </row>
    <row r="916" spans="1:11" ht="18" customHeight="1" x14ac:dyDescent="0.2">
      <c r="A916" s="3" t="s">
        <v>606</v>
      </c>
      <c r="B916" s="3" t="s">
        <v>85</v>
      </c>
      <c r="C916" s="3" t="s">
        <v>86</v>
      </c>
      <c r="D916" s="4">
        <v>0</v>
      </c>
      <c r="E916" s="4">
        <v>0</v>
      </c>
      <c r="F916" s="3" t="s">
        <v>11</v>
      </c>
      <c r="G916" s="3" t="s">
        <v>2655</v>
      </c>
      <c r="H916" s="3" t="s">
        <v>17</v>
      </c>
      <c r="I916" s="3" t="str">
        <f t="shared" si="14"/>
        <v>Assessment Task 3 - Risk Management Report (BSBRSK501) - [TYPE: assign, ID: blank]</v>
      </c>
      <c r="J916" s="6">
        <f>IF(RIGHT(TRIM(H916),6)="_FINAL",1,0)</f>
        <v>0</v>
      </c>
      <c r="K916">
        <f>IF(RIGHT(TRIM(H916),4)="_SSP",1,0)</f>
        <v>0</v>
      </c>
    </row>
    <row r="917" spans="1:11" ht="18" customHeight="1" x14ac:dyDescent="0.2">
      <c r="A917" s="3" t="s">
        <v>606</v>
      </c>
      <c r="B917" s="3" t="s">
        <v>85</v>
      </c>
      <c r="C917" s="3" t="s">
        <v>86</v>
      </c>
      <c r="D917" s="4">
        <v>0</v>
      </c>
      <c r="E917" s="4">
        <v>0</v>
      </c>
      <c r="F917" s="3" t="s">
        <v>33</v>
      </c>
      <c r="G917" s="3" t="s">
        <v>36</v>
      </c>
      <c r="H917" s="3" t="s">
        <v>17</v>
      </c>
      <c r="I917" s="3" t="str">
        <f t="shared" si="14"/>
        <v>Moodle Shell Completion Checklist - [TYPE: checklist, ID: blank]</v>
      </c>
      <c r="J917" s="6">
        <f>IF(RIGHT(TRIM(H917),6)="_FINAL",1,0)</f>
        <v>0</v>
      </c>
      <c r="K917">
        <f>IF(RIGHT(TRIM(H917),4)="_SSP",1,0)</f>
        <v>0</v>
      </c>
    </row>
    <row r="918" spans="1:11" ht="18" customHeight="1" x14ac:dyDescent="0.2">
      <c r="A918" s="3" t="s">
        <v>81</v>
      </c>
      <c r="B918" s="3" t="s">
        <v>19</v>
      </c>
      <c r="C918" s="3" t="s">
        <v>20</v>
      </c>
      <c r="D918" s="4">
        <v>10</v>
      </c>
      <c r="E918" s="4">
        <v>26</v>
      </c>
      <c r="F918" s="3" t="s">
        <v>33</v>
      </c>
      <c r="G918" s="3" t="s">
        <v>36</v>
      </c>
      <c r="H918" s="3" t="s">
        <v>17</v>
      </c>
      <c r="I918" s="3" t="str">
        <f t="shared" si="14"/>
        <v>Moodle Shell Completion Checklist - [TYPE: checklist, ID: blank]</v>
      </c>
      <c r="J918" s="6">
        <f>IF(RIGHT(TRIM(H918),6)="_FINAL",1,0)</f>
        <v>0</v>
      </c>
      <c r="K918">
        <f>IF(RIGHT(TRIM(H918),4)="_SSP",1,0)</f>
        <v>0</v>
      </c>
    </row>
    <row r="919" spans="1:11" ht="18" customHeight="1" x14ac:dyDescent="0.2">
      <c r="A919" s="3" t="s">
        <v>81</v>
      </c>
      <c r="B919" s="3" t="s">
        <v>19</v>
      </c>
      <c r="C919" s="3" t="s">
        <v>20</v>
      </c>
      <c r="D919" s="4">
        <v>10</v>
      </c>
      <c r="E919" s="4">
        <v>26</v>
      </c>
      <c r="F919" s="3" t="s">
        <v>11</v>
      </c>
      <c r="G919" s="3" t="s">
        <v>95</v>
      </c>
      <c r="H919" s="3" t="s">
        <v>96</v>
      </c>
      <c r="I919" s="3" t="str">
        <f t="shared" si="14"/>
        <v>BSBSUS201 Final Result - [TYPE: assign, ID: BSBSUS201_1_1_6153_FINAL]</v>
      </c>
      <c r="J919" s="6">
        <f>IF(RIGHT(TRIM(H919),6)="_FINAL",1,0)</f>
        <v>1</v>
      </c>
      <c r="K919">
        <f>IF(RIGHT(TRIM(H919),4)="_SSP",1,0)</f>
        <v>0</v>
      </c>
    </row>
    <row r="920" spans="1:11" ht="18" customHeight="1" x14ac:dyDescent="0.2">
      <c r="A920" s="3" t="s">
        <v>81</v>
      </c>
      <c r="B920" s="3" t="s">
        <v>19</v>
      </c>
      <c r="C920" s="3" t="s">
        <v>20</v>
      </c>
      <c r="D920" s="4">
        <v>10</v>
      </c>
      <c r="E920" s="4">
        <v>26</v>
      </c>
      <c r="F920" s="3" t="s">
        <v>23</v>
      </c>
      <c r="G920" s="3" t="s">
        <v>531</v>
      </c>
      <c r="H920" s="3" t="s">
        <v>532</v>
      </c>
      <c r="I920" s="3" t="str">
        <f t="shared" si="14"/>
        <v>SSP BSBSUS201 Quiz - [TYPE: quiz, ID: BSBSUS201_1_1_6153_SSP]</v>
      </c>
      <c r="J920" s="6">
        <f>IF(RIGHT(TRIM(H920),6)="_FINAL",1,0)</f>
        <v>0</v>
      </c>
      <c r="K920">
        <f>IF(RIGHT(TRIM(H920),4)="_SSP",1,0)</f>
        <v>1</v>
      </c>
    </row>
    <row r="921" spans="1:11" ht="18" customHeight="1" x14ac:dyDescent="0.2">
      <c r="A921" s="3" t="s">
        <v>81</v>
      </c>
      <c r="B921" s="3" t="s">
        <v>19</v>
      </c>
      <c r="C921" s="3" t="s">
        <v>20</v>
      </c>
      <c r="D921" s="4">
        <v>10</v>
      </c>
      <c r="E921" s="4">
        <v>26</v>
      </c>
      <c r="F921" s="3" t="s">
        <v>11</v>
      </c>
      <c r="G921" s="3" t="s">
        <v>2110</v>
      </c>
      <c r="H921" s="3" t="s">
        <v>17</v>
      </c>
      <c r="I921" s="3" t="str">
        <f t="shared" si="14"/>
        <v>Assessment Task 1c BSBSUS201- Written Assignment Colourists Who Care Recycle - [TYPE: assign, ID: blank]</v>
      </c>
      <c r="J921" s="6">
        <f>IF(RIGHT(TRIM(H921),6)="_FINAL",1,0)</f>
        <v>0</v>
      </c>
      <c r="K921">
        <f>IF(RIGHT(TRIM(H921),4)="_SSP",1,0)</f>
        <v>0</v>
      </c>
    </row>
    <row r="922" spans="1:11" ht="18" customHeight="1" x14ac:dyDescent="0.2">
      <c r="A922" s="3" t="s">
        <v>81</v>
      </c>
      <c r="B922" s="3" t="s">
        <v>19</v>
      </c>
      <c r="C922" s="3" t="s">
        <v>20</v>
      </c>
      <c r="D922" s="4">
        <v>10</v>
      </c>
      <c r="E922" s="4">
        <v>26</v>
      </c>
      <c r="F922" s="3" t="s">
        <v>11</v>
      </c>
      <c r="G922" s="3" t="s">
        <v>2120</v>
      </c>
      <c r="H922" s="3" t="s">
        <v>17</v>
      </c>
      <c r="I922" s="3" t="str">
        <f t="shared" si="14"/>
        <v>Assessment Task 1d -BSBSUS201 Water Calculator  - [TYPE: assign, ID: blank]</v>
      </c>
      <c r="J922" s="6">
        <f>IF(RIGHT(TRIM(H922),6)="_FINAL",1,0)</f>
        <v>0</v>
      </c>
      <c r="K922">
        <f>IF(RIGHT(TRIM(H922),4)="_SSP",1,0)</f>
        <v>0</v>
      </c>
    </row>
    <row r="923" spans="1:11" ht="18" customHeight="1" x14ac:dyDescent="0.2">
      <c r="A923" s="3" t="s">
        <v>81</v>
      </c>
      <c r="B923" s="3" t="s">
        <v>19</v>
      </c>
      <c r="C923" s="3" t="s">
        <v>20</v>
      </c>
      <c r="D923" s="4">
        <v>10</v>
      </c>
      <c r="E923" s="4">
        <v>26</v>
      </c>
      <c r="F923" s="3" t="s">
        <v>11</v>
      </c>
      <c r="G923" s="3" t="s">
        <v>2121</v>
      </c>
      <c r="H923" s="3" t="s">
        <v>17</v>
      </c>
      <c r="I923" s="3" t="str">
        <f t="shared" si="14"/>
        <v>Assessment Task 1b -BSBSUS201 A Sustainable Salon- Part B - [TYPE: assign, ID: blank]</v>
      </c>
      <c r="J923" s="6">
        <f>IF(RIGHT(TRIM(H923),6)="_FINAL",1,0)</f>
        <v>0</v>
      </c>
      <c r="K923">
        <f>IF(RIGHT(TRIM(H923),4)="_SSP",1,0)</f>
        <v>0</v>
      </c>
    </row>
    <row r="924" spans="1:11" ht="18" customHeight="1" x14ac:dyDescent="0.2">
      <c r="A924" s="3" t="s">
        <v>81</v>
      </c>
      <c r="B924" s="3" t="s">
        <v>19</v>
      </c>
      <c r="C924" s="3" t="s">
        <v>20</v>
      </c>
      <c r="D924" s="4">
        <v>10</v>
      </c>
      <c r="E924" s="4">
        <v>26</v>
      </c>
      <c r="F924" s="3" t="s">
        <v>11</v>
      </c>
      <c r="G924" s="3" t="s">
        <v>2126</v>
      </c>
      <c r="H924" s="3" t="s">
        <v>17</v>
      </c>
      <c r="I924" s="3" t="str">
        <f t="shared" si="14"/>
        <v>Assessment Task 1a -BSBSUS201 A Sustainable Salon  Part A - [TYPE: assign, ID: blank]</v>
      </c>
      <c r="J924" s="6">
        <f>IF(RIGHT(TRIM(H924),6)="_FINAL",1,0)</f>
        <v>0</v>
      </c>
      <c r="K924">
        <f>IF(RIGHT(TRIM(H924),4)="_SSP",1,0)</f>
        <v>0</v>
      </c>
    </row>
    <row r="925" spans="1:11" ht="18" customHeight="1" x14ac:dyDescent="0.2">
      <c r="A925" s="3" t="s">
        <v>81</v>
      </c>
      <c r="B925" s="3" t="s">
        <v>19</v>
      </c>
      <c r="C925" s="3" t="s">
        <v>20</v>
      </c>
      <c r="D925" s="4">
        <v>10</v>
      </c>
      <c r="E925" s="4">
        <v>26</v>
      </c>
      <c r="F925" s="3" t="s">
        <v>11</v>
      </c>
      <c r="G925" s="3" t="s">
        <v>2494</v>
      </c>
      <c r="H925" s="3" t="s">
        <v>17</v>
      </c>
      <c r="I925" s="3" t="str">
        <f t="shared" si="14"/>
        <v>Assessment Task 1e -BSBSUS201 Towel Calculator - [TYPE: assign, ID: blank]</v>
      </c>
      <c r="J925" s="6">
        <f>IF(RIGHT(TRIM(H925),6)="_FINAL",1,0)</f>
        <v>0</v>
      </c>
      <c r="K925">
        <f>IF(RIGHT(TRIM(H925),4)="_SSP",1,0)</f>
        <v>0</v>
      </c>
    </row>
    <row r="926" spans="1:11" ht="18" customHeight="1" x14ac:dyDescent="0.2">
      <c r="A926" s="3" t="s">
        <v>1640</v>
      </c>
      <c r="B926" s="3" t="s">
        <v>9</v>
      </c>
      <c r="C926" s="3" t="s">
        <v>10</v>
      </c>
      <c r="D926" s="4">
        <v>2</v>
      </c>
      <c r="E926" s="4">
        <v>17</v>
      </c>
      <c r="F926" s="3" t="s">
        <v>1342</v>
      </c>
      <c r="G926" s="3" t="s">
        <v>1641</v>
      </c>
      <c r="H926" s="3" t="s">
        <v>17</v>
      </c>
      <c r="I926" s="3" t="str">
        <f t="shared" si="14"/>
        <v>Jigsaw - [TYPE: lti, ID: blank]</v>
      </c>
      <c r="J926" s="6">
        <f>IF(RIGHT(TRIM(H926),6)="_FINAL",1,0)</f>
        <v>0</v>
      </c>
      <c r="K926">
        <f>IF(RIGHT(TRIM(H926),4)="_SSP",1,0)</f>
        <v>0</v>
      </c>
    </row>
    <row r="927" spans="1:11" ht="18" customHeight="1" x14ac:dyDescent="0.2">
      <c r="A927" s="3" t="s">
        <v>1640</v>
      </c>
      <c r="B927" s="3" t="s">
        <v>9</v>
      </c>
      <c r="C927" s="3" t="s">
        <v>10</v>
      </c>
      <c r="D927" s="4">
        <v>2</v>
      </c>
      <c r="E927" s="4">
        <v>17</v>
      </c>
      <c r="F927" s="3" t="s">
        <v>23</v>
      </c>
      <c r="G927" s="3" t="s">
        <v>2340</v>
      </c>
      <c r="H927" s="3" t="s">
        <v>17</v>
      </c>
      <c r="I927" s="3" t="str">
        <f t="shared" si="14"/>
        <v>Assessment 2 BSBWHS401 - [TYPE: quiz, ID: blank]</v>
      </c>
      <c r="J927" s="6">
        <f>IF(RIGHT(TRIM(H927),6)="_FINAL",1,0)</f>
        <v>0</v>
      </c>
      <c r="K927">
        <f>IF(RIGHT(TRIM(H927),4)="_SSP",1,0)</f>
        <v>0</v>
      </c>
    </row>
    <row r="928" spans="1:11" ht="18" customHeight="1" x14ac:dyDescent="0.2">
      <c r="A928" s="3" t="s">
        <v>1640</v>
      </c>
      <c r="B928" s="3" t="s">
        <v>9</v>
      </c>
      <c r="C928" s="3" t="s">
        <v>10</v>
      </c>
      <c r="D928" s="4">
        <v>2</v>
      </c>
      <c r="E928" s="4">
        <v>17</v>
      </c>
      <c r="F928" s="3" t="s">
        <v>11</v>
      </c>
      <c r="G928" s="3" t="s">
        <v>2342</v>
      </c>
      <c r="H928" s="3" t="s">
        <v>2343</v>
      </c>
      <c r="I928" s="3" t="str">
        <f t="shared" si="14"/>
        <v>BSBWHS401 Final Result - [TYPE: assign, ID: BSBWHS401_1_1_6222_FINAL]</v>
      </c>
      <c r="J928" s="6">
        <f>IF(RIGHT(TRIM(H928),6)="_FINAL",1,0)</f>
        <v>1</v>
      </c>
      <c r="K928">
        <f>IF(RIGHT(TRIM(H928),4)="_SSP",1,0)</f>
        <v>0</v>
      </c>
    </row>
    <row r="929" spans="1:11" ht="18" customHeight="1" x14ac:dyDescent="0.2">
      <c r="A929" s="3" t="s">
        <v>1640</v>
      </c>
      <c r="B929" s="3" t="s">
        <v>9</v>
      </c>
      <c r="C929" s="3" t="s">
        <v>10</v>
      </c>
      <c r="D929" s="4">
        <v>2</v>
      </c>
      <c r="E929" s="4">
        <v>17</v>
      </c>
      <c r="F929" s="3" t="s">
        <v>11</v>
      </c>
      <c r="G929" s="3" t="s">
        <v>2344</v>
      </c>
      <c r="H929" s="3" t="s">
        <v>17</v>
      </c>
      <c r="I929" s="3" t="str">
        <f t="shared" si="14"/>
        <v>Assessment 1 BSBWHS401 - [TYPE: assign, ID: blank]</v>
      </c>
      <c r="J929" s="6">
        <f>IF(RIGHT(TRIM(H929),6)="_FINAL",1,0)</f>
        <v>0</v>
      </c>
      <c r="K929">
        <f>IF(RIGHT(TRIM(H929),4)="_SSP",1,0)</f>
        <v>0</v>
      </c>
    </row>
    <row r="930" spans="1:11" ht="18" customHeight="1" x14ac:dyDescent="0.2">
      <c r="A930" s="3" t="s">
        <v>1640</v>
      </c>
      <c r="B930" s="3" t="s">
        <v>9</v>
      </c>
      <c r="C930" s="3" t="s">
        <v>10</v>
      </c>
      <c r="D930" s="4">
        <v>2</v>
      </c>
      <c r="E930" s="4">
        <v>17</v>
      </c>
      <c r="F930" s="3" t="s">
        <v>33</v>
      </c>
      <c r="G930" s="3" t="s">
        <v>222</v>
      </c>
      <c r="H930" s="3" t="s">
        <v>17</v>
      </c>
      <c r="I930" s="3" t="str">
        <f t="shared" si="14"/>
        <v>Checklist Compliant Moodle Shell - [TYPE: checklist, ID: blank]</v>
      </c>
      <c r="J930" s="6">
        <f>IF(RIGHT(TRIM(H930),6)="_FINAL",1,0)</f>
        <v>0</v>
      </c>
      <c r="K930">
        <f>IF(RIGHT(TRIM(H930),4)="_SSP",1,0)</f>
        <v>0</v>
      </c>
    </row>
    <row r="931" spans="1:11" ht="18" customHeight="1" x14ac:dyDescent="0.2">
      <c r="A931" s="3" t="s">
        <v>1640</v>
      </c>
      <c r="B931" s="3" t="s">
        <v>9</v>
      </c>
      <c r="C931" s="3" t="s">
        <v>10</v>
      </c>
      <c r="D931" s="4">
        <v>2</v>
      </c>
      <c r="E931" s="4">
        <v>17</v>
      </c>
      <c r="F931" s="3" t="s">
        <v>11</v>
      </c>
      <c r="G931" s="3" t="s">
        <v>212</v>
      </c>
      <c r="H931" s="3" t="s">
        <v>17</v>
      </c>
      <c r="I931" s="3" t="str">
        <f t="shared" si="14"/>
        <v>Assessment Example 1a (Insert Unit Code) - competency assessments (Online Marking Guide) - [TYPE: assign, ID: blank]</v>
      </c>
      <c r="J931" s="6">
        <f>IF(RIGHT(TRIM(H931),6)="_FINAL",1,0)</f>
        <v>0</v>
      </c>
      <c r="K931">
        <f>IF(RIGHT(TRIM(H931),4)="_SSP",1,0)</f>
        <v>0</v>
      </c>
    </row>
    <row r="932" spans="1:11" ht="18" customHeight="1" x14ac:dyDescent="0.2">
      <c r="A932" s="3" t="s">
        <v>1640</v>
      </c>
      <c r="B932" s="3" t="s">
        <v>9</v>
      </c>
      <c r="C932" s="3" t="s">
        <v>10</v>
      </c>
      <c r="D932" s="4">
        <v>2</v>
      </c>
      <c r="E932" s="4">
        <v>17</v>
      </c>
      <c r="F932" s="3" t="s">
        <v>11</v>
      </c>
      <c r="G932" s="3" t="s">
        <v>2109</v>
      </c>
      <c r="H932" s="3" t="s">
        <v>17</v>
      </c>
      <c r="I932" s="3" t="str">
        <f t="shared" si="14"/>
        <v>Assessment Example 1a (Insert Unit Code) - competency assessment (Paperbased FLA-65) - [TYPE: assign, ID: blank]</v>
      </c>
      <c r="J932" s="6">
        <f>IF(RIGHT(TRIM(H932),6)="_FINAL",1,0)</f>
        <v>0</v>
      </c>
      <c r="K932">
        <f>IF(RIGHT(TRIM(H932),4)="_SSP",1,0)</f>
        <v>0</v>
      </c>
    </row>
    <row r="933" spans="1:11" ht="18" customHeight="1" x14ac:dyDescent="0.2">
      <c r="A933" s="3" t="s">
        <v>1640</v>
      </c>
      <c r="B933" s="3" t="s">
        <v>9</v>
      </c>
      <c r="C933" s="3" t="s">
        <v>10</v>
      </c>
      <c r="D933" s="4">
        <v>2</v>
      </c>
      <c r="E933" s="4">
        <v>17</v>
      </c>
      <c r="F933" s="3" t="s">
        <v>11</v>
      </c>
      <c r="G933" s="3" t="s">
        <v>721</v>
      </c>
      <c r="H933" s="3" t="s">
        <v>17</v>
      </c>
      <c r="I933" s="3" t="str">
        <f t="shared" si="14"/>
        <v>Assessment Example 1b (Insert Unit Code) - Rubrics for graded/scored assessment - [TYPE: assign, ID: blank]</v>
      </c>
      <c r="J933" s="6">
        <f>IF(RIGHT(TRIM(H933),6)="_FINAL",1,0)</f>
        <v>0</v>
      </c>
      <c r="K933">
        <f>IF(RIGHT(TRIM(H933),4)="_SSP",1,0)</f>
        <v>0</v>
      </c>
    </row>
    <row r="934" spans="1:11" ht="18" customHeight="1" x14ac:dyDescent="0.2">
      <c r="A934" s="3" t="s">
        <v>1640</v>
      </c>
      <c r="B934" s="3" t="s">
        <v>9</v>
      </c>
      <c r="C934" s="3" t="s">
        <v>10</v>
      </c>
      <c r="D934" s="4">
        <v>2</v>
      </c>
      <c r="E934" s="4">
        <v>17</v>
      </c>
      <c r="F934" s="3" t="s">
        <v>11</v>
      </c>
      <c r="G934" s="3" t="s">
        <v>2359</v>
      </c>
      <c r="H934" s="3" t="s">
        <v>17</v>
      </c>
      <c r="I934" s="3" t="str">
        <f t="shared" si="14"/>
        <v>BSBWHS401 Final Result  - [TYPE: assign, ID: blank]</v>
      </c>
      <c r="J934" s="6">
        <f>IF(RIGHT(TRIM(H934),6)="_FINAL",1,0)</f>
        <v>0</v>
      </c>
      <c r="K934">
        <f>IF(RIGHT(TRIM(H934),4)="_SSP",1,0)</f>
        <v>0</v>
      </c>
    </row>
    <row r="935" spans="1:11" ht="18" customHeight="1" x14ac:dyDescent="0.2">
      <c r="A935" s="3" t="s">
        <v>1640</v>
      </c>
      <c r="B935" s="3" t="s">
        <v>9</v>
      </c>
      <c r="C935" s="3" t="s">
        <v>10</v>
      </c>
      <c r="D935" s="4">
        <v>2</v>
      </c>
      <c r="E935" s="4">
        <v>17</v>
      </c>
      <c r="F935" s="3" t="s">
        <v>275</v>
      </c>
      <c r="G935" s="3" t="s">
        <v>1241</v>
      </c>
      <c r="H935" s="3" t="s">
        <v>17</v>
      </c>
      <c r="I935" s="3" t="str">
        <f t="shared" si="14"/>
        <v>Assessment Example 3 - Forum  (Insert Unit Code) - [TYPE: forum, ID: blank]</v>
      </c>
      <c r="J935" s="6">
        <f>IF(RIGHT(TRIM(H935),6)="_FINAL",1,0)</f>
        <v>0</v>
      </c>
      <c r="K935">
        <f>IF(RIGHT(TRIM(H935),4)="_SSP",1,0)</f>
        <v>0</v>
      </c>
    </row>
    <row r="936" spans="1:11" ht="18" customHeight="1" x14ac:dyDescent="0.2">
      <c r="A936" s="3" t="s">
        <v>1640</v>
      </c>
      <c r="B936" s="3" t="s">
        <v>9</v>
      </c>
      <c r="C936" s="3" t="s">
        <v>10</v>
      </c>
      <c r="D936" s="4">
        <v>2</v>
      </c>
      <c r="E936" s="4">
        <v>17</v>
      </c>
      <c r="F936" s="3" t="s">
        <v>33</v>
      </c>
      <c r="G936" s="3" t="s">
        <v>36</v>
      </c>
      <c r="H936" s="3" t="s">
        <v>17</v>
      </c>
      <c r="I936" s="3" t="str">
        <f t="shared" si="14"/>
        <v>Moodle Shell Completion Checklist - [TYPE: checklist, ID: blank]</v>
      </c>
      <c r="J936" s="6">
        <f>IF(RIGHT(TRIM(H936),6)="_FINAL",1,0)</f>
        <v>0</v>
      </c>
      <c r="K936">
        <f>IF(RIGHT(TRIM(H936),4)="_SSP",1,0)</f>
        <v>0</v>
      </c>
    </row>
    <row r="937" spans="1:11" ht="18" customHeight="1" x14ac:dyDescent="0.2">
      <c r="A937" s="3" t="s">
        <v>467</v>
      </c>
      <c r="B937" s="3" t="s">
        <v>31</v>
      </c>
      <c r="C937" s="3" t="s">
        <v>137</v>
      </c>
      <c r="D937" s="4">
        <v>9</v>
      </c>
      <c r="E937" s="4">
        <v>15</v>
      </c>
      <c r="F937" s="3" t="s">
        <v>11</v>
      </c>
      <c r="G937" s="3" t="s">
        <v>468</v>
      </c>
      <c r="H937" s="3" t="s">
        <v>17</v>
      </c>
      <c r="I937" s="3" t="str">
        <f t="shared" si="14"/>
        <v>Assessment Task 2 - Community Programs Workbook (CHCCDE002, SISFFIT011, SISXCAI007) - [TYPE: assign, ID: blank]</v>
      </c>
      <c r="J937" s="6">
        <f>IF(RIGHT(TRIM(H937),6)="_FINAL",1,0)</f>
        <v>0</v>
      </c>
      <c r="K937">
        <f>IF(RIGHT(TRIM(H937),4)="_SSP",1,0)</f>
        <v>0</v>
      </c>
    </row>
    <row r="938" spans="1:11" ht="18" customHeight="1" x14ac:dyDescent="0.2">
      <c r="A938" s="3" t="s">
        <v>467</v>
      </c>
      <c r="B938" s="3" t="s">
        <v>31</v>
      </c>
      <c r="C938" s="3" t="s">
        <v>137</v>
      </c>
      <c r="D938" s="4">
        <v>9</v>
      </c>
      <c r="E938" s="4">
        <v>15</v>
      </c>
      <c r="F938" s="3" t="s">
        <v>11</v>
      </c>
      <c r="G938" s="3" t="s">
        <v>477</v>
      </c>
      <c r="H938" s="3" t="s">
        <v>17</v>
      </c>
      <c r="I938" s="3" t="str">
        <f t="shared" si="14"/>
        <v>Assessment Task 4 - Work Performance Review (BSBWOR301, SISXIND001) - [TYPE: assign, ID: blank]</v>
      </c>
      <c r="J938" s="6">
        <f>IF(RIGHT(TRIM(H938),6)="_FINAL",1,0)</f>
        <v>0</v>
      </c>
      <c r="K938">
        <f>IF(RIGHT(TRIM(H938),4)="_SSP",1,0)</f>
        <v>0</v>
      </c>
    </row>
    <row r="939" spans="1:11" ht="18" customHeight="1" x14ac:dyDescent="0.2">
      <c r="A939" s="3" t="s">
        <v>467</v>
      </c>
      <c r="B939" s="3" t="s">
        <v>31</v>
      </c>
      <c r="C939" s="3" t="s">
        <v>137</v>
      </c>
      <c r="D939" s="4">
        <v>9</v>
      </c>
      <c r="E939" s="4">
        <v>15</v>
      </c>
      <c r="F939" s="3" t="s">
        <v>23</v>
      </c>
      <c r="G939" s="3" t="s">
        <v>478</v>
      </c>
      <c r="H939" s="3" t="s">
        <v>479</v>
      </c>
      <c r="I939" s="3" t="str">
        <f t="shared" si="14"/>
        <v>SSP Activity BSBWOR301 - [TYPE: quiz, ID: BSBWOR301_1_1_6422_SSP]</v>
      </c>
      <c r="J939" s="6">
        <f>IF(RIGHT(TRIM(H939),6)="_FINAL",1,0)</f>
        <v>0</v>
      </c>
      <c r="K939">
        <f>IF(RIGHT(TRIM(H939),4)="_SSP",1,0)</f>
        <v>1</v>
      </c>
    </row>
    <row r="940" spans="1:11" ht="18" customHeight="1" x14ac:dyDescent="0.2">
      <c r="A940" s="3" t="s">
        <v>467</v>
      </c>
      <c r="B940" s="3" t="s">
        <v>31</v>
      </c>
      <c r="C940" s="3" t="s">
        <v>137</v>
      </c>
      <c r="D940" s="4">
        <v>9</v>
      </c>
      <c r="E940" s="4">
        <v>15</v>
      </c>
      <c r="F940" s="3" t="s">
        <v>11</v>
      </c>
      <c r="G940" s="3" t="s">
        <v>572</v>
      </c>
      <c r="H940" s="3" t="s">
        <v>17</v>
      </c>
      <c r="I940" s="3" t="str">
        <f t="shared" si="14"/>
        <v>Assessment Task 3 - Community Programs Observation (CHCCDE002, SISFFIT011, SISXCAI007) - [TYPE: assign, ID: blank]</v>
      </c>
      <c r="J940" s="6">
        <f>IF(RIGHT(TRIM(H940),6)="_FINAL",1,0)</f>
        <v>0</v>
      </c>
      <c r="K940">
        <f>IF(RIGHT(TRIM(H940),4)="_SSP",1,0)</f>
        <v>0</v>
      </c>
    </row>
    <row r="941" spans="1:11" ht="18" customHeight="1" x14ac:dyDescent="0.2">
      <c r="A941" s="3" t="s">
        <v>467</v>
      </c>
      <c r="B941" s="3" t="s">
        <v>31</v>
      </c>
      <c r="C941" s="3" t="s">
        <v>137</v>
      </c>
      <c r="D941" s="4">
        <v>9</v>
      </c>
      <c r="E941" s="4">
        <v>15</v>
      </c>
      <c r="F941" s="3" t="s">
        <v>11</v>
      </c>
      <c r="G941" s="3" t="s">
        <v>637</v>
      </c>
      <c r="H941" s="3" t="s">
        <v>638</v>
      </c>
      <c r="I941" s="3" t="str">
        <f t="shared" si="14"/>
        <v>CHCCDE002 Final Result - [TYPE: assign, ID: CHCCDE002_1_1_6422_FINAL]</v>
      </c>
      <c r="J941" s="6">
        <f>IF(RIGHT(TRIM(H941),6)="_FINAL",1,0)</f>
        <v>1</v>
      </c>
      <c r="K941">
        <f>IF(RIGHT(TRIM(H941),4)="_SSP",1,0)</f>
        <v>0</v>
      </c>
    </row>
    <row r="942" spans="1:11" ht="18" customHeight="1" x14ac:dyDescent="0.2">
      <c r="A942" s="3" t="s">
        <v>467</v>
      </c>
      <c r="B942" s="3" t="s">
        <v>31</v>
      </c>
      <c r="C942" s="3" t="s">
        <v>137</v>
      </c>
      <c r="D942" s="4">
        <v>9</v>
      </c>
      <c r="E942" s="4">
        <v>15</v>
      </c>
      <c r="F942" s="3" t="s">
        <v>11</v>
      </c>
      <c r="G942" s="3" t="s">
        <v>648</v>
      </c>
      <c r="H942" s="3" t="s">
        <v>649</v>
      </c>
      <c r="I942" s="3" t="str">
        <f t="shared" si="14"/>
        <v>SISFFIT011 Final Result - [TYPE: assign, ID: SISFFIT011_1_1_6422_FINAL]</v>
      </c>
      <c r="J942" s="6">
        <f>IF(RIGHT(TRIM(H942),6)="_FINAL",1,0)</f>
        <v>1</v>
      </c>
      <c r="K942">
        <f>IF(RIGHT(TRIM(H942),4)="_SSP",1,0)</f>
        <v>0</v>
      </c>
    </row>
    <row r="943" spans="1:11" ht="18" customHeight="1" x14ac:dyDescent="0.2">
      <c r="A943" s="3" t="s">
        <v>467</v>
      </c>
      <c r="B943" s="3" t="s">
        <v>31</v>
      </c>
      <c r="C943" s="3" t="s">
        <v>137</v>
      </c>
      <c r="D943" s="4">
        <v>9</v>
      </c>
      <c r="E943" s="4">
        <v>15</v>
      </c>
      <c r="F943" s="3" t="s">
        <v>11</v>
      </c>
      <c r="G943" s="3" t="s">
        <v>658</v>
      </c>
      <c r="H943" s="3" t="s">
        <v>659</v>
      </c>
      <c r="I943" s="3" t="str">
        <f t="shared" si="14"/>
        <v>SISXCAI007 Final Result - [TYPE: assign, ID: SISXCAI007_1_1_6422_FINAL]</v>
      </c>
      <c r="J943" s="6">
        <f>IF(RIGHT(TRIM(H943),6)="_FINAL",1,0)</f>
        <v>1</v>
      </c>
      <c r="K943">
        <f>IF(RIGHT(TRIM(H943),4)="_SSP",1,0)</f>
        <v>0</v>
      </c>
    </row>
    <row r="944" spans="1:11" ht="18" customHeight="1" x14ac:dyDescent="0.2">
      <c r="A944" s="3" t="s">
        <v>467</v>
      </c>
      <c r="B944" s="3" t="s">
        <v>31</v>
      </c>
      <c r="C944" s="3" t="s">
        <v>137</v>
      </c>
      <c r="D944" s="4">
        <v>9</v>
      </c>
      <c r="E944" s="4">
        <v>15</v>
      </c>
      <c r="F944" s="3" t="s">
        <v>11</v>
      </c>
      <c r="G944" s="3" t="s">
        <v>660</v>
      </c>
      <c r="H944" s="3" t="s">
        <v>661</v>
      </c>
      <c r="I944" s="3" t="str">
        <f t="shared" si="14"/>
        <v>SISXIND001 Final Result - [TYPE: assign, ID: SISXIND001_1_1_6422_FINAL]</v>
      </c>
      <c r="J944" s="6">
        <f>IF(RIGHT(TRIM(H944),6)="_FINAL",1,0)</f>
        <v>1</v>
      </c>
      <c r="K944">
        <f>IF(RIGHT(TRIM(H944),4)="_SSP",1,0)</f>
        <v>0</v>
      </c>
    </row>
    <row r="945" spans="1:11" ht="18" customHeight="1" x14ac:dyDescent="0.2">
      <c r="A945" s="3" t="s">
        <v>467</v>
      </c>
      <c r="B945" s="3" t="s">
        <v>31</v>
      </c>
      <c r="C945" s="3" t="s">
        <v>137</v>
      </c>
      <c r="D945" s="4">
        <v>9</v>
      </c>
      <c r="E945" s="4">
        <v>15</v>
      </c>
      <c r="F945" s="3" t="s">
        <v>23</v>
      </c>
      <c r="G945" s="3" t="s">
        <v>667</v>
      </c>
      <c r="H945" s="3" t="s">
        <v>668</v>
      </c>
      <c r="I945" s="3" t="str">
        <f t="shared" si="14"/>
        <v>SSP Activity CHCCDE002 - [TYPE: quiz, ID: CHCCDE002_1_1_6422_SSP]</v>
      </c>
      <c r="J945" s="6">
        <f>IF(RIGHT(TRIM(H945),6)="_FINAL",1,0)</f>
        <v>0</v>
      </c>
      <c r="K945">
        <f>IF(RIGHT(TRIM(H945),4)="_SSP",1,0)</f>
        <v>1</v>
      </c>
    </row>
    <row r="946" spans="1:11" ht="18" customHeight="1" x14ac:dyDescent="0.2">
      <c r="A946" s="3" t="s">
        <v>467</v>
      </c>
      <c r="B946" s="3" t="s">
        <v>31</v>
      </c>
      <c r="C946" s="3" t="s">
        <v>137</v>
      </c>
      <c r="D946" s="4">
        <v>9</v>
      </c>
      <c r="E946" s="4">
        <v>15</v>
      </c>
      <c r="F946" s="3" t="s">
        <v>23</v>
      </c>
      <c r="G946" s="3" t="s">
        <v>726</v>
      </c>
      <c r="H946" s="3" t="s">
        <v>727</v>
      </c>
      <c r="I946" s="3" t="str">
        <f t="shared" si="14"/>
        <v>SSP Activity SISFFIT011 - [TYPE: quiz, ID: SISFFIT011_1_1_6422_SSP]</v>
      </c>
      <c r="J946" s="6">
        <f>IF(RIGHT(TRIM(H946),6)="_FINAL",1,0)</f>
        <v>0</v>
      </c>
      <c r="K946">
        <f>IF(RIGHT(TRIM(H946),4)="_SSP",1,0)</f>
        <v>1</v>
      </c>
    </row>
    <row r="947" spans="1:11" ht="18" customHeight="1" x14ac:dyDescent="0.2">
      <c r="A947" s="3" t="s">
        <v>467</v>
      </c>
      <c r="B947" s="3" t="s">
        <v>31</v>
      </c>
      <c r="C947" s="3" t="s">
        <v>137</v>
      </c>
      <c r="D947" s="4">
        <v>9</v>
      </c>
      <c r="E947" s="4">
        <v>15</v>
      </c>
      <c r="F947" s="3" t="s">
        <v>23</v>
      </c>
      <c r="G947" s="3" t="s">
        <v>781</v>
      </c>
      <c r="H947" s="3" t="s">
        <v>782</v>
      </c>
      <c r="I947" s="3" t="str">
        <f t="shared" si="14"/>
        <v>SSP Activity SISXCAI007 - [TYPE: quiz, ID: SISXCAI007_1_1_6422_SSP]</v>
      </c>
      <c r="J947" s="6">
        <f>IF(RIGHT(TRIM(H947),6)="_FINAL",1,0)</f>
        <v>0</v>
      </c>
      <c r="K947">
        <f>IF(RIGHT(TRIM(H947),4)="_SSP",1,0)</f>
        <v>1</v>
      </c>
    </row>
    <row r="948" spans="1:11" ht="18" customHeight="1" x14ac:dyDescent="0.2">
      <c r="A948" s="3" t="s">
        <v>467</v>
      </c>
      <c r="B948" s="3" t="s">
        <v>31</v>
      </c>
      <c r="C948" s="3" t="s">
        <v>137</v>
      </c>
      <c r="D948" s="4">
        <v>9</v>
      </c>
      <c r="E948" s="4">
        <v>15</v>
      </c>
      <c r="F948" s="3" t="s">
        <v>23</v>
      </c>
      <c r="G948" s="3" t="s">
        <v>808</v>
      </c>
      <c r="H948" s="3" t="s">
        <v>809</v>
      </c>
      <c r="I948" s="3" t="str">
        <f t="shared" si="14"/>
        <v>SSP Activity SISXIND001 - [TYPE: quiz, ID: SISXIND001_1_1_6422_SSP]</v>
      </c>
      <c r="J948" s="6">
        <f>IF(RIGHT(TRIM(H948),6)="_FINAL",1,0)</f>
        <v>0</v>
      </c>
      <c r="K948">
        <f>IF(RIGHT(TRIM(H948),4)="_SSP",1,0)</f>
        <v>1</v>
      </c>
    </row>
    <row r="949" spans="1:11" ht="18" customHeight="1" x14ac:dyDescent="0.2">
      <c r="A949" s="3" t="s">
        <v>467</v>
      </c>
      <c r="B949" s="3" t="s">
        <v>31</v>
      </c>
      <c r="C949" s="3" t="s">
        <v>137</v>
      </c>
      <c r="D949" s="4">
        <v>9</v>
      </c>
      <c r="E949" s="4">
        <v>15</v>
      </c>
      <c r="F949" s="3" t="s">
        <v>33</v>
      </c>
      <c r="G949" s="3" t="s">
        <v>222</v>
      </c>
      <c r="H949" s="3" t="s">
        <v>17</v>
      </c>
      <c r="I949" s="3" t="str">
        <f t="shared" si="14"/>
        <v>Checklist Compliant Moodle Shell - [TYPE: checklist, ID: blank]</v>
      </c>
      <c r="J949" s="6">
        <f>IF(RIGHT(TRIM(H949),6)="_FINAL",1,0)</f>
        <v>0</v>
      </c>
      <c r="K949">
        <f>IF(RIGHT(TRIM(H949),4)="_SSP",1,0)</f>
        <v>0</v>
      </c>
    </row>
    <row r="950" spans="1:11" ht="18" customHeight="1" x14ac:dyDescent="0.2">
      <c r="A950" s="3" t="s">
        <v>467</v>
      </c>
      <c r="B950" s="3" t="s">
        <v>31</v>
      </c>
      <c r="C950" s="3" t="s">
        <v>137</v>
      </c>
      <c r="D950" s="4">
        <v>9</v>
      </c>
      <c r="E950" s="4">
        <v>15</v>
      </c>
      <c r="F950" s="3" t="s">
        <v>11</v>
      </c>
      <c r="G950" s="3" t="s">
        <v>1993</v>
      </c>
      <c r="H950" s="3" t="s">
        <v>1994</v>
      </c>
      <c r="I950" s="3" t="str">
        <f t="shared" si="14"/>
        <v>BSBWOR301 Final Result - [TYPE: assign, ID: BSBWOR301_1_1_6422_FINAL]</v>
      </c>
      <c r="J950" s="6">
        <f>IF(RIGHT(TRIM(H950),6)="_FINAL",1,0)</f>
        <v>1</v>
      </c>
      <c r="K950">
        <f>IF(RIGHT(TRIM(H950),4)="_SSP",1,0)</f>
        <v>0</v>
      </c>
    </row>
    <row r="951" spans="1:11" ht="18" customHeight="1" x14ac:dyDescent="0.2">
      <c r="A951" s="3" t="s">
        <v>467</v>
      </c>
      <c r="B951" s="3" t="s">
        <v>31</v>
      </c>
      <c r="C951" s="3" t="s">
        <v>137</v>
      </c>
      <c r="D951" s="4">
        <v>9</v>
      </c>
      <c r="E951" s="4">
        <v>15</v>
      </c>
      <c r="F951" s="3" t="s">
        <v>33</v>
      </c>
      <c r="G951" s="3" t="s">
        <v>36</v>
      </c>
      <c r="H951" s="3" t="s">
        <v>17</v>
      </c>
      <c r="I951" s="3" t="str">
        <f t="shared" si="14"/>
        <v>Moodle Shell Completion Checklist - [TYPE: checklist, ID: blank]</v>
      </c>
      <c r="J951" s="6">
        <f>IF(RIGHT(TRIM(H951),6)="_FINAL",1,0)</f>
        <v>0</v>
      </c>
      <c r="K951">
        <f>IF(RIGHT(TRIM(H951),4)="_SSP",1,0)</f>
        <v>0</v>
      </c>
    </row>
    <row r="952" spans="1:11" ht="18" customHeight="1" x14ac:dyDescent="0.2">
      <c r="A952" s="3" t="s">
        <v>467</v>
      </c>
      <c r="B952" s="3" t="s">
        <v>31</v>
      </c>
      <c r="C952" s="3" t="s">
        <v>137</v>
      </c>
      <c r="D952" s="4">
        <v>9</v>
      </c>
      <c r="E952" s="4">
        <v>15</v>
      </c>
      <c r="F952" s="3" t="s">
        <v>11</v>
      </c>
      <c r="G952" s="3" t="s">
        <v>1996</v>
      </c>
      <c r="H952" s="3" t="s">
        <v>17</v>
      </c>
      <c r="I952" s="3" t="str">
        <f t="shared" si="14"/>
        <v>Assessment Task 1 - Personal Priorities Spreadsheet (BSBWOR301, SISXIND001) - [TYPE: assign, ID: blank]</v>
      </c>
      <c r="J952" s="6">
        <f>IF(RIGHT(TRIM(H952),6)="_FINAL",1,0)</f>
        <v>0</v>
      </c>
      <c r="K952">
        <f>IF(RIGHT(TRIM(H952),4)="_SSP",1,0)</f>
        <v>0</v>
      </c>
    </row>
    <row r="953" spans="1:11" ht="18" customHeight="1" x14ac:dyDescent="0.2">
      <c r="A953" s="3" t="s">
        <v>302</v>
      </c>
      <c r="B953" s="3" t="s">
        <v>31</v>
      </c>
      <c r="C953" s="3" t="s">
        <v>63</v>
      </c>
      <c r="D953" s="4">
        <v>0</v>
      </c>
      <c r="E953" s="4">
        <v>24</v>
      </c>
      <c r="F953" s="3" t="s">
        <v>23</v>
      </c>
      <c r="G953" s="3" t="s">
        <v>303</v>
      </c>
      <c r="H953" s="3" t="s">
        <v>304</v>
      </c>
      <c r="I953" s="3" t="str">
        <f t="shared" si="14"/>
        <v>CHCCCS02 SSP Learning Activity - [TYPE: quiz, ID: CHCCCS02_1_1_5832_SSP]</v>
      </c>
      <c r="J953" s="6">
        <f>IF(RIGHT(TRIM(H953),6)="_FINAL",1,0)</f>
        <v>0</v>
      </c>
      <c r="K953">
        <f>IF(RIGHT(TRIM(H953),4)="_SSP",1,0)</f>
        <v>1</v>
      </c>
    </row>
    <row r="954" spans="1:11" ht="18" customHeight="1" x14ac:dyDescent="0.2">
      <c r="A954" s="3" t="s">
        <v>302</v>
      </c>
      <c r="B954" s="3" t="s">
        <v>31</v>
      </c>
      <c r="C954" s="3" t="s">
        <v>63</v>
      </c>
      <c r="D954" s="4">
        <v>0</v>
      </c>
      <c r="E954" s="4">
        <v>24</v>
      </c>
      <c r="F954" s="3" t="s">
        <v>11</v>
      </c>
      <c r="G954" s="3" t="s">
        <v>2955</v>
      </c>
      <c r="H954" s="3" t="s">
        <v>17</v>
      </c>
      <c r="I954" s="3" t="str">
        <f t="shared" si="14"/>
        <v>CHCCCS02 Assessment Task 1 - Practical assessment - [TYPE: assign, ID: blank]</v>
      </c>
      <c r="J954" s="6">
        <f>IF(RIGHT(TRIM(H954),6)="_FINAL",1,0)</f>
        <v>0</v>
      </c>
      <c r="K954">
        <f>IF(RIGHT(TRIM(H954),4)="_SSP",1,0)</f>
        <v>0</v>
      </c>
    </row>
    <row r="955" spans="1:11" ht="18" customHeight="1" x14ac:dyDescent="0.2">
      <c r="A955" s="3" t="s">
        <v>302</v>
      </c>
      <c r="B955" s="3" t="s">
        <v>31</v>
      </c>
      <c r="C955" s="3" t="s">
        <v>63</v>
      </c>
      <c r="D955" s="4">
        <v>0</v>
      </c>
      <c r="E955" s="4">
        <v>24</v>
      </c>
      <c r="F955" s="3" t="s">
        <v>33</v>
      </c>
      <c r="G955" s="3" t="s">
        <v>36</v>
      </c>
      <c r="H955" s="3" t="s">
        <v>17</v>
      </c>
      <c r="I955" s="3" t="str">
        <f t="shared" si="14"/>
        <v>Moodle Shell Completion Checklist - [TYPE: checklist, ID: blank]</v>
      </c>
      <c r="J955" s="6">
        <f>IF(RIGHT(TRIM(H955),6)="_FINAL",1,0)</f>
        <v>0</v>
      </c>
      <c r="K955">
        <f>IF(RIGHT(TRIM(H955),4)="_SSP",1,0)</f>
        <v>0</v>
      </c>
    </row>
    <row r="956" spans="1:11" ht="18" customHeight="1" x14ac:dyDescent="0.2">
      <c r="A956" s="3" t="s">
        <v>302</v>
      </c>
      <c r="B956" s="3" t="s">
        <v>31</v>
      </c>
      <c r="C956" s="3" t="s">
        <v>63</v>
      </c>
      <c r="D956" s="4">
        <v>0</v>
      </c>
      <c r="E956" s="4">
        <v>24</v>
      </c>
      <c r="F956" s="3" t="s">
        <v>11</v>
      </c>
      <c r="G956" s="3" t="s">
        <v>3360</v>
      </c>
      <c r="H956" s="3" t="s">
        <v>3361</v>
      </c>
      <c r="I956" s="3" t="str">
        <f t="shared" si="14"/>
        <v>CHCCCS002 Assist with movement Unit Final Result - [TYPE: assign, ID: CHCCCS02_1_1_5832_FINAL]</v>
      </c>
      <c r="J956" s="6">
        <f>IF(RIGHT(TRIM(H956),6)="_FINAL",1,0)</f>
        <v>1</v>
      </c>
      <c r="K956">
        <f>IF(RIGHT(TRIM(H956),4)="_SSP",1,0)</f>
        <v>0</v>
      </c>
    </row>
    <row r="957" spans="1:11" ht="18" customHeight="1" x14ac:dyDescent="0.2">
      <c r="A957" s="3" t="s">
        <v>302</v>
      </c>
      <c r="B957" s="3" t="s">
        <v>31</v>
      </c>
      <c r="C957" s="3" t="s">
        <v>63</v>
      </c>
      <c r="D957" s="4">
        <v>0</v>
      </c>
      <c r="E957" s="4">
        <v>24</v>
      </c>
      <c r="F957" s="3" t="s">
        <v>23</v>
      </c>
      <c r="G957" s="3" t="s">
        <v>3362</v>
      </c>
      <c r="H957" s="3" t="s">
        <v>17</v>
      </c>
      <c r="I957" s="3" t="str">
        <f t="shared" si="14"/>
        <v>CHCCCS02 Assessment Task 2 - Written questions - [TYPE: quiz, ID: blank]</v>
      </c>
      <c r="J957" s="6">
        <f>IF(RIGHT(TRIM(H957),6)="_FINAL",1,0)</f>
        <v>0</v>
      </c>
      <c r="K957">
        <f>IF(RIGHT(TRIM(H957),4)="_SSP",1,0)</f>
        <v>0</v>
      </c>
    </row>
    <row r="958" spans="1:11" ht="18" customHeight="1" x14ac:dyDescent="0.2">
      <c r="A958" s="3" t="s">
        <v>507</v>
      </c>
      <c r="B958" s="3" t="s">
        <v>31</v>
      </c>
      <c r="C958" s="3" t="s">
        <v>63</v>
      </c>
      <c r="D958" s="4">
        <v>0</v>
      </c>
      <c r="E958" s="4">
        <v>24</v>
      </c>
      <c r="F958" s="3" t="s">
        <v>11</v>
      </c>
      <c r="G958" s="3" t="s">
        <v>508</v>
      </c>
      <c r="H958" s="3" t="s">
        <v>509</v>
      </c>
      <c r="I958" s="3" t="str">
        <f t="shared" si="14"/>
        <v>CHCCCS026 Unit final result - [TYPE: assign, ID: CHCCCS026_1_1_5834_FINAL]</v>
      </c>
      <c r="J958" s="6">
        <f>IF(RIGHT(TRIM(H958),6)="_FINAL",1,0)</f>
        <v>1</v>
      </c>
      <c r="K958">
        <f>IF(RIGHT(TRIM(H958),4)="_SSP",1,0)</f>
        <v>0</v>
      </c>
    </row>
    <row r="959" spans="1:11" ht="18" customHeight="1" x14ac:dyDescent="0.2">
      <c r="A959" s="3" t="s">
        <v>507</v>
      </c>
      <c r="B959" s="3" t="s">
        <v>31</v>
      </c>
      <c r="C959" s="3" t="s">
        <v>63</v>
      </c>
      <c r="D959" s="4">
        <v>0</v>
      </c>
      <c r="E959" s="4">
        <v>24</v>
      </c>
      <c r="F959" s="3" t="s">
        <v>11</v>
      </c>
      <c r="G959" s="3" t="s">
        <v>3218</v>
      </c>
      <c r="H959" s="3" t="s">
        <v>17</v>
      </c>
      <c r="I959" s="3" t="str">
        <f t="shared" si="14"/>
        <v>CHCCCS026 Assessment Task 2 Clinical experience record book - [TYPE: assign, ID: blank]</v>
      </c>
      <c r="J959" s="6">
        <f>IF(RIGHT(TRIM(H959),6)="_FINAL",1,0)</f>
        <v>0</v>
      </c>
      <c r="K959">
        <f>IF(RIGHT(TRIM(H959),4)="_SSP",1,0)</f>
        <v>0</v>
      </c>
    </row>
    <row r="960" spans="1:11" ht="18" customHeight="1" x14ac:dyDescent="0.2">
      <c r="A960" s="3" t="s">
        <v>507</v>
      </c>
      <c r="B960" s="3" t="s">
        <v>31</v>
      </c>
      <c r="C960" s="3" t="s">
        <v>63</v>
      </c>
      <c r="D960" s="4">
        <v>0</v>
      </c>
      <c r="E960" s="4">
        <v>24</v>
      </c>
      <c r="F960" s="3" t="s">
        <v>23</v>
      </c>
      <c r="G960" s="3" t="s">
        <v>3219</v>
      </c>
      <c r="H960" s="3" t="s">
        <v>3220</v>
      </c>
      <c r="I960" s="3" t="str">
        <f t="shared" si="14"/>
        <v>CHCCCS026 Transport individuals SSP quiz - [TYPE: quiz, ID: CHCCCS026_1_1_5834_SSP]</v>
      </c>
      <c r="J960" s="6">
        <f>IF(RIGHT(TRIM(H960),6)="_FINAL",1,0)</f>
        <v>0</v>
      </c>
      <c r="K960">
        <f>IF(RIGHT(TRIM(H960),4)="_SSP",1,0)</f>
        <v>1</v>
      </c>
    </row>
    <row r="961" spans="1:11" ht="18" customHeight="1" x14ac:dyDescent="0.2">
      <c r="A961" s="3" t="s">
        <v>507</v>
      </c>
      <c r="B961" s="3" t="s">
        <v>31</v>
      </c>
      <c r="C961" s="3" t="s">
        <v>63</v>
      </c>
      <c r="D961" s="4">
        <v>0</v>
      </c>
      <c r="E961" s="4">
        <v>24</v>
      </c>
      <c r="F961" s="3" t="s">
        <v>23</v>
      </c>
      <c r="G961" s="3" t="s">
        <v>3261</v>
      </c>
      <c r="H961" s="3" t="s">
        <v>17</v>
      </c>
      <c r="I961" s="3" t="str">
        <f t="shared" si="14"/>
        <v>CHCCCS026 Assessment Task 1 (Quiz) - [TYPE: quiz, ID: blank]</v>
      </c>
      <c r="J961" s="6">
        <f>IF(RIGHT(TRIM(H961),6)="_FINAL",1,0)</f>
        <v>0</v>
      </c>
      <c r="K961">
        <f>IF(RIGHT(TRIM(H961),4)="_SSP",1,0)</f>
        <v>0</v>
      </c>
    </row>
    <row r="962" spans="1:11" ht="18" customHeight="1" x14ac:dyDescent="0.2">
      <c r="A962" s="3" t="s">
        <v>507</v>
      </c>
      <c r="B962" s="3" t="s">
        <v>31</v>
      </c>
      <c r="C962" s="3" t="s">
        <v>63</v>
      </c>
      <c r="D962" s="4">
        <v>0</v>
      </c>
      <c r="E962" s="4">
        <v>24</v>
      </c>
      <c r="F962" s="3" t="s">
        <v>33</v>
      </c>
      <c r="G962" s="3" t="s">
        <v>36</v>
      </c>
      <c r="H962" s="3" t="s">
        <v>17</v>
      </c>
      <c r="I962" s="3" t="str">
        <f t="shared" si="14"/>
        <v>Moodle Shell Completion Checklist - [TYPE: checklist, ID: blank]</v>
      </c>
      <c r="J962" s="6">
        <f>IF(RIGHT(TRIM(H962),6)="_FINAL",1,0)</f>
        <v>0</v>
      </c>
      <c r="K962">
        <f>IF(RIGHT(TRIM(H962),4)="_SSP",1,0)</f>
        <v>0</v>
      </c>
    </row>
    <row r="963" spans="1:11" ht="18" customHeight="1" x14ac:dyDescent="0.2">
      <c r="A963" s="3" t="s">
        <v>1715</v>
      </c>
      <c r="B963" s="3" t="s">
        <v>31</v>
      </c>
      <c r="C963" s="3" t="s">
        <v>32</v>
      </c>
      <c r="D963" s="4">
        <v>32</v>
      </c>
      <c r="E963" s="4">
        <v>89</v>
      </c>
      <c r="F963" s="3" t="s">
        <v>11</v>
      </c>
      <c r="G963" s="3" t="s">
        <v>1716</v>
      </c>
      <c r="H963" s="3" t="s">
        <v>17</v>
      </c>
      <c r="I963" s="3" t="str">
        <f t="shared" ref="I963:I1026" si="15">G963&amp;" - [TYPE: "&amp;F963&amp;", ID: "&amp;IF(H963="","blank",H963)&amp;"]"</f>
        <v>CHCDIV001 Assessment Task 2 Written task - [TYPE: assign, ID: blank]</v>
      </c>
      <c r="J963" s="6">
        <f>IF(RIGHT(TRIM(H963),6)="_FINAL",1,0)</f>
        <v>0</v>
      </c>
      <c r="K963">
        <f>IF(RIGHT(TRIM(H963),4)="_SSP",1,0)</f>
        <v>0</v>
      </c>
    </row>
    <row r="964" spans="1:11" ht="18" customHeight="1" x14ac:dyDescent="0.2">
      <c r="A964" s="3" t="s">
        <v>1715</v>
      </c>
      <c r="B964" s="3" t="s">
        <v>31</v>
      </c>
      <c r="C964" s="3" t="s">
        <v>32</v>
      </c>
      <c r="D964" s="4">
        <v>32</v>
      </c>
      <c r="E964" s="4">
        <v>89</v>
      </c>
      <c r="F964" s="3" t="s">
        <v>11</v>
      </c>
      <c r="G964" s="3" t="s">
        <v>1719</v>
      </c>
      <c r="H964" s="3" t="s">
        <v>1720</v>
      </c>
      <c r="I964" s="3" t="str">
        <f t="shared" si="15"/>
        <v>CHCDIV001 Unit final assessment result - [TYPE: assign, ID: CHCDIV001 _1_1_6223_FINAL]</v>
      </c>
      <c r="J964" s="6">
        <f>IF(RIGHT(TRIM(H964),6)="_FINAL",1,0)</f>
        <v>1</v>
      </c>
      <c r="K964">
        <f>IF(RIGHT(TRIM(H964),4)="_SSP",1,0)</f>
        <v>0</v>
      </c>
    </row>
    <row r="965" spans="1:11" ht="18" customHeight="1" x14ac:dyDescent="0.2">
      <c r="A965" s="3" t="s">
        <v>1715</v>
      </c>
      <c r="B965" s="3" t="s">
        <v>31</v>
      </c>
      <c r="C965" s="3" t="s">
        <v>32</v>
      </c>
      <c r="D965" s="4">
        <v>32</v>
      </c>
      <c r="E965" s="4">
        <v>89</v>
      </c>
      <c r="F965" s="3" t="s">
        <v>23</v>
      </c>
      <c r="G965" s="3" t="s">
        <v>358</v>
      </c>
      <c r="H965" s="3" t="s">
        <v>1804</v>
      </c>
      <c r="I965" s="3" t="str">
        <f t="shared" si="15"/>
        <v>CHCDIV001 SSP Learning activity - [TYPE: quiz, ID: CHCDIV001 _1_1_6223_SSP]</v>
      </c>
      <c r="J965" s="6">
        <f>IF(RIGHT(TRIM(H965),6)="_FINAL",1,0)</f>
        <v>0</v>
      </c>
      <c r="K965">
        <f>IF(RIGHT(TRIM(H965),4)="_SSP",1,0)</f>
        <v>1</v>
      </c>
    </row>
    <row r="966" spans="1:11" ht="18" customHeight="1" x14ac:dyDescent="0.2">
      <c r="A966" s="3" t="s">
        <v>1715</v>
      </c>
      <c r="B966" s="3" t="s">
        <v>31</v>
      </c>
      <c r="C966" s="3" t="s">
        <v>32</v>
      </c>
      <c r="D966" s="4">
        <v>32</v>
      </c>
      <c r="E966" s="4">
        <v>89</v>
      </c>
      <c r="F966" s="3" t="s">
        <v>11</v>
      </c>
      <c r="G966" s="3" t="s">
        <v>2432</v>
      </c>
      <c r="H966" s="3" t="s">
        <v>17</v>
      </c>
      <c r="I966" s="3" t="str">
        <f t="shared" si="15"/>
        <v>CHCDIV001 Assessment Task 3 Simulation assessment - [TYPE: assign, ID: blank]</v>
      </c>
      <c r="J966" s="6">
        <f>IF(RIGHT(TRIM(H966),6)="_FINAL",1,0)</f>
        <v>0</v>
      </c>
      <c r="K966">
        <f>IF(RIGHT(TRIM(H966),4)="_SSP",1,0)</f>
        <v>0</v>
      </c>
    </row>
    <row r="967" spans="1:11" ht="18" customHeight="1" x14ac:dyDescent="0.2">
      <c r="A967" s="3" t="s">
        <v>1715</v>
      </c>
      <c r="B967" s="3" t="s">
        <v>31</v>
      </c>
      <c r="C967" s="3" t="s">
        <v>32</v>
      </c>
      <c r="D967" s="4">
        <v>32</v>
      </c>
      <c r="E967" s="4">
        <v>89</v>
      </c>
      <c r="F967" s="3" t="s">
        <v>11</v>
      </c>
      <c r="G967" s="3" t="s">
        <v>2436</v>
      </c>
      <c r="H967" s="3" t="s">
        <v>17</v>
      </c>
      <c r="I967" s="3" t="str">
        <f t="shared" si="15"/>
        <v>CHCDIV001 Assessment Task 1 Short answer questions - [TYPE: assign, ID: blank]</v>
      </c>
      <c r="J967" s="6">
        <f>IF(RIGHT(TRIM(H967),6)="_FINAL",1,0)</f>
        <v>0</v>
      </c>
      <c r="K967">
        <f>IF(RIGHT(TRIM(H967),4)="_SSP",1,0)</f>
        <v>0</v>
      </c>
    </row>
    <row r="968" spans="1:11" ht="18" customHeight="1" x14ac:dyDescent="0.2">
      <c r="A968" s="3" t="s">
        <v>1715</v>
      </c>
      <c r="B968" s="3" t="s">
        <v>31</v>
      </c>
      <c r="C968" s="3" t="s">
        <v>32</v>
      </c>
      <c r="D968" s="4">
        <v>32</v>
      </c>
      <c r="E968" s="4">
        <v>89</v>
      </c>
      <c r="F968" s="3" t="s">
        <v>33</v>
      </c>
      <c r="G968" s="3" t="s">
        <v>36</v>
      </c>
      <c r="H968" s="3" t="s">
        <v>17</v>
      </c>
      <c r="I968" s="3" t="str">
        <f t="shared" si="15"/>
        <v>Moodle Shell Completion Checklist - [TYPE: checklist, ID: blank]</v>
      </c>
      <c r="J968" s="6">
        <f>IF(RIGHT(TRIM(H968),6)="_FINAL",1,0)</f>
        <v>0</v>
      </c>
      <c r="K968">
        <f>IF(RIGHT(TRIM(H968),4)="_SSP",1,0)</f>
        <v>0</v>
      </c>
    </row>
    <row r="969" spans="1:11" ht="18" customHeight="1" x14ac:dyDescent="0.2">
      <c r="A969" s="3" t="s">
        <v>1901</v>
      </c>
      <c r="B969" s="3" t="s">
        <v>31</v>
      </c>
      <c r="C969" s="3" t="s">
        <v>32</v>
      </c>
      <c r="D969" s="4">
        <v>43</v>
      </c>
      <c r="E969" s="4">
        <v>89</v>
      </c>
      <c r="F969" s="3" t="s">
        <v>23</v>
      </c>
      <c r="G969" s="3" t="s">
        <v>1902</v>
      </c>
      <c r="H969" s="3" t="s">
        <v>1903</v>
      </c>
      <c r="I969" s="3" t="str">
        <f t="shared" si="15"/>
        <v>CHCDIV002 SSP Learning activity - [TYPE: quiz, ID: CHCDIV002_1_1_6224_SSP]</v>
      </c>
      <c r="J969" s="6">
        <f>IF(RIGHT(TRIM(H969),6)="_FINAL",1,0)</f>
        <v>0</v>
      </c>
      <c r="K969">
        <f>IF(RIGHT(TRIM(H969),4)="_SSP",1,0)</f>
        <v>1</v>
      </c>
    </row>
    <row r="970" spans="1:11" ht="18" customHeight="1" x14ac:dyDescent="0.2">
      <c r="A970" s="3" t="s">
        <v>1901</v>
      </c>
      <c r="B970" s="3" t="s">
        <v>31</v>
      </c>
      <c r="C970" s="3" t="s">
        <v>32</v>
      </c>
      <c r="D970" s="4">
        <v>43</v>
      </c>
      <c r="E970" s="4">
        <v>89</v>
      </c>
      <c r="F970" s="3" t="s">
        <v>23</v>
      </c>
      <c r="G970" s="3" t="s">
        <v>2434</v>
      </c>
      <c r="H970" s="3" t="s">
        <v>17</v>
      </c>
      <c r="I970" s="3" t="str">
        <f t="shared" si="15"/>
        <v>CHCDIV002 Assessment Task 2 Case Scenario with Quiz - [TYPE: quiz, ID: blank]</v>
      </c>
      <c r="J970" s="6">
        <f>IF(RIGHT(TRIM(H970),6)="_FINAL",1,0)</f>
        <v>0</v>
      </c>
      <c r="K970">
        <f>IF(RIGHT(TRIM(H970),4)="_SSP",1,0)</f>
        <v>0</v>
      </c>
    </row>
    <row r="971" spans="1:11" ht="18" customHeight="1" x14ac:dyDescent="0.2">
      <c r="A971" s="3" t="s">
        <v>1901</v>
      </c>
      <c r="B971" s="3" t="s">
        <v>31</v>
      </c>
      <c r="C971" s="3" t="s">
        <v>32</v>
      </c>
      <c r="D971" s="4">
        <v>43</v>
      </c>
      <c r="E971" s="4">
        <v>89</v>
      </c>
      <c r="F971" s="3" t="s">
        <v>11</v>
      </c>
      <c r="G971" s="3" t="s">
        <v>2439</v>
      </c>
      <c r="H971" s="3" t="s">
        <v>2440</v>
      </c>
      <c r="I971" s="3" t="str">
        <f t="shared" si="15"/>
        <v>CHCDIV002 Unit final Result  - [TYPE: assign, ID: CHCDIV002_1_1_6224_FINAL]</v>
      </c>
      <c r="J971" s="6">
        <f>IF(RIGHT(TRIM(H971),6)="_FINAL",1,0)</f>
        <v>1</v>
      </c>
      <c r="K971">
        <f>IF(RIGHT(TRIM(H971),4)="_SSP",1,0)</f>
        <v>0</v>
      </c>
    </row>
    <row r="972" spans="1:11" ht="18" customHeight="1" x14ac:dyDescent="0.2">
      <c r="A972" s="3" t="s">
        <v>1901</v>
      </c>
      <c r="B972" s="3" t="s">
        <v>31</v>
      </c>
      <c r="C972" s="3" t="s">
        <v>32</v>
      </c>
      <c r="D972" s="4">
        <v>43</v>
      </c>
      <c r="E972" s="4">
        <v>89</v>
      </c>
      <c r="F972" s="3" t="s">
        <v>33</v>
      </c>
      <c r="G972" s="3" t="s">
        <v>36</v>
      </c>
      <c r="H972" s="3" t="s">
        <v>17</v>
      </c>
      <c r="I972" s="3" t="str">
        <f t="shared" si="15"/>
        <v>Moodle Shell Completion Checklist - [TYPE: checklist, ID: blank]</v>
      </c>
      <c r="J972" s="6">
        <f>IF(RIGHT(TRIM(H972),6)="_FINAL",1,0)</f>
        <v>0</v>
      </c>
      <c r="K972">
        <f>IF(RIGHT(TRIM(H972),4)="_SSP",1,0)</f>
        <v>0</v>
      </c>
    </row>
    <row r="973" spans="1:11" ht="18" customHeight="1" x14ac:dyDescent="0.2">
      <c r="A973" s="3" t="s">
        <v>1901</v>
      </c>
      <c r="B973" s="3" t="s">
        <v>31</v>
      </c>
      <c r="C973" s="3" t="s">
        <v>32</v>
      </c>
      <c r="D973" s="4">
        <v>43</v>
      </c>
      <c r="E973" s="4">
        <v>89</v>
      </c>
      <c r="F973" s="3" t="s">
        <v>11</v>
      </c>
      <c r="G973" s="3" t="s">
        <v>2442</v>
      </c>
      <c r="H973" s="3" t="s">
        <v>17</v>
      </c>
      <c r="I973" s="3" t="str">
        <f t="shared" si="15"/>
        <v>CHCDIV002 Assessment Task 1 Part A &amp; Part B - [TYPE: assign, ID: blank]</v>
      </c>
      <c r="J973" s="6">
        <f>IF(RIGHT(TRIM(H973),6)="_FINAL",1,0)</f>
        <v>0</v>
      </c>
      <c r="K973">
        <f>IF(RIGHT(TRIM(H973),4)="_SSP",1,0)</f>
        <v>0</v>
      </c>
    </row>
    <row r="974" spans="1:11" ht="18" customHeight="1" x14ac:dyDescent="0.2">
      <c r="A974" s="3" t="s">
        <v>1901</v>
      </c>
      <c r="B974" s="3" t="s">
        <v>31</v>
      </c>
      <c r="C974" s="3" t="s">
        <v>32</v>
      </c>
      <c r="D974" s="4">
        <v>43</v>
      </c>
      <c r="E974" s="4">
        <v>89</v>
      </c>
      <c r="F974" s="3" t="s">
        <v>11</v>
      </c>
      <c r="G974" s="3" t="s">
        <v>2443</v>
      </c>
      <c r="H974" s="3" t="s">
        <v>17</v>
      </c>
      <c r="I974" s="3" t="str">
        <f t="shared" si="15"/>
        <v>CHCDIV002 Assessment Task 3 Simulation - [TYPE: assign, ID: blank]</v>
      </c>
      <c r="J974" s="6">
        <f>IF(RIGHT(TRIM(H974),6)="_FINAL",1,0)</f>
        <v>0</v>
      </c>
      <c r="K974">
        <f>IF(RIGHT(TRIM(H974),4)="_SSP",1,0)</f>
        <v>0</v>
      </c>
    </row>
    <row r="975" spans="1:11" ht="18" customHeight="1" x14ac:dyDescent="0.2">
      <c r="A975" s="3" t="s">
        <v>1346</v>
      </c>
      <c r="B975" s="3" t="s">
        <v>31</v>
      </c>
      <c r="C975" s="3" t="s">
        <v>1347</v>
      </c>
      <c r="D975" s="4">
        <v>14</v>
      </c>
      <c r="E975" s="4">
        <v>18</v>
      </c>
      <c r="F975" s="3" t="s">
        <v>11</v>
      </c>
      <c r="G975" s="3" t="s">
        <v>1348</v>
      </c>
      <c r="H975" s="3" t="s">
        <v>17</v>
      </c>
      <c r="I975" s="3" t="str">
        <f t="shared" si="15"/>
        <v>Assessment task 1 Support Scenario CHCEDS006 CHCEDS032 - [TYPE: assign, ID: blank]</v>
      </c>
      <c r="J975" s="6">
        <f>IF(RIGHT(TRIM(H975),6)="_FINAL",1,0)</f>
        <v>0</v>
      </c>
      <c r="K975">
        <f>IF(RIGHT(TRIM(H975),4)="_SSP",1,0)</f>
        <v>0</v>
      </c>
    </row>
    <row r="976" spans="1:11" ht="18" customHeight="1" x14ac:dyDescent="0.2">
      <c r="A976" s="3" t="s">
        <v>1346</v>
      </c>
      <c r="B976" s="3" t="s">
        <v>31</v>
      </c>
      <c r="C976" s="3" t="s">
        <v>1347</v>
      </c>
      <c r="D976" s="4">
        <v>14</v>
      </c>
      <c r="E976" s="4">
        <v>18</v>
      </c>
      <c r="F976" s="3" t="s">
        <v>11</v>
      </c>
      <c r="G976" s="3" t="s">
        <v>1364</v>
      </c>
      <c r="H976" s="3" t="s">
        <v>17</v>
      </c>
      <c r="I976" s="3" t="str">
        <f t="shared" si="15"/>
        <v>Assessment task 2 Support Behaviour Portfolio CHCEDS006 CHCEDS032 - [TYPE: assign, ID: blank]</v>
      </c>
      <c r="J976" s="6">
        <f>IF(RIGHT(TRIM(H976),6)="_FINAL",1,0)</f>
        <v>0</v>
      </c>
      <c r="K976">
        <f>IF(RIGHT(TRIM(H976),4)="_SSP",1,0)</f>
        <v>0</v>
      </c>
    </row>
    <row r="977" spans="1:11" ht="18" customHeight="1" x14ac:dyDescent="0.2">
      <c r="A977" s="3" t="s">
        <v>1346</v>
      </c>
      <c r="B977" s="3" t="s">
        <v>31</v>
      </c>
      <c r="C977" s="3" t="s">
        <v>1347</v>
      </c>
      <c r="D977" s="4">
        <v>14</v>
      </c>
      <c r="E977" s="4">
        <v>18</v>
      </c>
      <c r="F977" s="3" t="s">
        <v>11</v>
      </c>
      <c r="G977" s="3" t="s">
        <v>1373</v>
      </c>
      <c r="H977" s="3" t="s">
        <v>17</v>
      </c>
      <c r="I977" s="3" t="str">
        <f t="shared" si="15"/>
        <v>Assessment task 3 Support - Self Assessment Behaviour CHCEDS006 CHCEDS032 - [TYPE: assign, ID: blank]</v>
      </c>
      <c r="J977" s="6">
        <f>IF(RIGHT(TRIM(H977),6)="_FINAL",1,0)</f>
        <v>0</v>
      </c>
      <c r="K977">
        <f>IF(RIGHT(TRIM(H977),4)="_SSP",1,0)</f>
        <v>0</v>
      </c>
    </row>
    <row r="978" spans="1:11" ht="18" customHeight="1" x14ac:dyDescent="0.2">
      <c r="A978" s="3" t="s">
        <v>1346</v>
      </c>
      <c r="B978" s="3" t="s">
        <v>31</v>
      </c>
      <c r="C978" s="3" t="s">
        <v>1347</v>
      </c>
      <c r="D978" s="4">
        <v>14</v>
      </c>
      <c r="E978" s="4">
        <v>18</v>
      </c>
      <c r="F978" s="3" t="s">
        <v>23</v>
      </c>
      <c r="G978" s="3" t="s">
        <v>1388</v>
      </c>
      <c r="H978" s="3" t="s">
        <v>1389</v>
      </c>
      <c r="I978" s="3" t="str">
        <f t="shared" si="15"/>
        <v>CHCEDS006 SSP Quiz - [TYPE: quiz, ID: CHCEDS006_1_1_6557_SSP]</v>
      </c>
      <c r="J978" s="6">
        <f>IF(RIGHT(TRIM(H978),6)="_FINAL",1,0)</f>
        <v>0</v>
      </c>
      <c r="K978">
        <f>IF(RIGHT(TRIM(H978),4)="_SSP",1,0)</f>
        <v>1</v>
      </c>
    </row>
    <row r="979" spans="1:11" ht="18" customHeight="1" x14ac:dyDescent="0.2">
      <c r="A979" s="3" t="s">
        <v>1346</v>
      </c>
      <c r="B979" s="3" t="s">
        <v>31</v>
      </c>
      <c r="C979" s="3" t="s">
        <v>1347</v>
      </c>
      <c r="D979" s="4">
        <v>14</v>
      </c>
      <c r="E979" s="4">
        <v>18</v>
      </c>
      <c r="F979" s="3" t="s">
        <v>23</v>
      </c>
      <c r="G979" s="3" t="s">
        <v>1460</v>
      </c>
      <c r="H979" s="3" t="s">
        <v>1461</v>
      </c>
      <c r="I979" s="3" t="str">
        <f t="shared" si="15"/>
        <v>CHCEDS032 SSP Quiz - [TYPE: quiz, ID: CHCEDS032_1_1_6557_SSP]</v>
      </c>
      <c r="J979" s="6">
        <f>IF(RIGHT(TRIM(H979),6)="_FINAL",1,0)</f>
        <v>0</v>
      </c>
      <c r="K979">
        <f>IF(RIGHT(TRIM(H979),4)="_SSP",1,0)</f>
        <v>1</v>
      </c>
    </row>
    <row r="980" spans="1:11" ht="18" customHeight="1" x14ac:dyDescent="0.2">
      <c r="A980" s="3" t="s">
        <v>1346</v>
      </c>
      <c r="B980" s="3" t="s">
        <v>31</v>
      </c>
      <c r="C980" s="3" t="s">
        <v>1347</v>
      </c>
      <c r="D980" s="4">
        <v>14</v>
      </c>
      <c r="E980" s="4">
        <v>18</v>
      </c>
      <c r="F980" s="3" t="s">
        <v>11</v>
      </c>
      <c r="G980" s="3" t="s">
        <v>1565</v>
      </c>
      <c r="H980" s="3" t="s">
        <v>1566</v>
      </c>
      <c r="I980" s="3" t="str">
        <f t="shared" si="15"/>
        <v>CHCEDS006 Support Behaviour Cluster Final result - [TYPE: assign, ID: CHCEDS006_1_1_6557_FINAL]</v>
      </c>
      <c r="J980" s="6">
        <f>IF(RIGHT(TRIM(H980),6)="_FINAL",1,0)</f>
        <v>1</v>
      </c>
      <c r="K980">
        <f>IF(RIGHT(TRIM(H980),4)="_SSP",1,0)</f>
        <v>0</v>
      </c>
    </row>
    <row r="981" spans="1:11" ht="18" customHeight="1" x14ac:dyDescent="0.2">
      <c r="A981" s="3" t="s">
        <v>1346</v>
      </c>
      <c r="B981" s="3" t="s">
        <v>31</v>
      </c>
      <c r="C981" s="3" t="s">
        <v>1347</v>
      </c>
      <c r="D981" s="4">
        <v>14</v>
      </c>
      <c r="E981" s="4">
        <v>18</v>
      </c>
      <c r="F981" s="3" t="s">
        <v>33</v>
      </c>
      <c r="G981" s="3" t="s">
        <v>36</v>
      </c>
      <c r="H981" s="3" t="s">
        <v>17</v>
      </c>
      <c r="I981" s="3" t="str">
        <f t="shared" si="15"/>
        <v>Moodle Shell Completion Checklist - [TYPE: checklist, ID: blank]</v>
      </c>
      <c r="J981" s="6">
        <f>IF(RIGHT(TRIM(H981),6)="_FINAL",1,0)</f>
        <v>0</v>
      </c>
      <c r="K981">
        <f>IF(RIGHT(TRIM(H981),4)="_SSP",1,0)</f>
        <v>0</v>
      </c>
    </row>
    <row r="982" spans="1:11" ht="18" customHeight="1" x14ac:dyDescent="0.2">
      <c r="A982" s="3" t="s">
        <v>1346</v>
      </c>
      <c r="B982" s="3" t="s">
        <v>31</v>
      </c>
      <c r="C982" s="3" t="s">
        <v>1347</v>
      </c>
      <c r="D982" s="4">
        <v>14</v>
      </c>
      <c r="E982" s="4">
        <v>18</v>
      </c>
      <c r="F982" s="3" t="s">
        <v>11</v>
      </c>
      <c r="G982" s="3" t="s">
        <v>2372</v>
      </c>
      <c r="H982" s="3" t="s">
        <v>2373</v>
      </c>
      <c r="I982" s="3" t="str">
        <f t="shared" si="15"/>
        <v>CHCEDS032 Support Behaviour Cluster Final result - [TYPE: assign, ID: CHCEDS032_1_1_6557_FINAL]</v>
      </c>
      <c r="J982" s="6">
        <f>IF(RIGHT(TRIM(H982),6)="_FINAL",1,0)</f>
        <v>1</v>
      </c>
      <c r="K982">
        <f>IF(RIGHT(TRIM(H982),4)="_SSP",1,0)</f>
        <v>0</v>
      </c>
    </row>
    <row r="983" spans="1:11" ht="18" customHeight="1" x14ac:dyDescent="0.2">
      <c r="A983" s="3" t="s">
        <v>1569</v>
      </c>
      <c r="B983" s="3" t="s">
        <v>31</v>
      </c>
      <c r="C983" s="3" t="s">
        <v>1347</v>
      </c>
      <c r="D983" s="4">
        <v>10</v>
      </c>
      <c r="E983" s="4">
        <v>19</v>
      </c>
      <c r="F983" s="3" t="s">
        <v>11</v>
      </c>
      <c r="G983" s="3" t="s">
        <v>1570</v>
      </c>
      <c r="H983" s="3" t="s">
        <v>17</v>
      </c>
      <c r="I983" s="3" t="str">
        <f t="shared" si="15"/>
        <v>Assessment Task 1 CHCEDS031 ASD Cluster   - [TYPE: assign, ID: blank]</v>
      </c>
      <c r="J983" s="6">
        <f>IF(RIGHT(TRIM(H983),6)="_FINAL",1,0)</f>
        <v>0</v>
      </c>
      <c r="K983">
        <f>IF(RIGHT(TRIM(H983),4)="_SSP",1,0)</f>
        <v>0</v>
      </c>
    </row>
    <row r="984" spans="1:11" ht="18" customHeight="1" x14ac:dyDescent="0.2">
      <c r="A984" s="3" t="s">
        <v>1569</v>
      </c>
      <c r="B984" s="3" t="s">
        <v>31</v>
      </c>
      <c r="C984" s="3" t="s">
        <v>1347</v>
      </c>
      <c r="D984" s="4">
        <v>10</v>
      </c>
      <c r="E984" s="4">
        <v>19</v>
      </c>
      <c r="F984" s="3" t="s">
        <v>33</v>
      </c>
      <c r="G984" s="3" t="s">
        <v>36</v>
      </c>
      <c r="H984" s="3" t="s">
        <v>17</v>
      </c>
      <c r="I984" s="3" t="str">
        <f t="shared" si="15"/>
        <v>Moodle Shell Completion Checklist - [TYPE: checklist, ID: blank]</v>
      </c>
      <c r="J984" s="6">
        <f>IF(RIGHT(TRIM(H984),6)="_FINAL",1,0)</f>
        <v>0</v>
      </c>
      <c r="K984">
        <f>IF(RIGHT(TRIM(H984),4)="_SSP",1,0)</f>
        <v>0</v>
      </c>
    </row>
    <row r="985" spans="1:11" ht="18" customHeight="1" x14ac:dyDescent="0.2">
      <c r="A985" s="3" t="s">
        <v>1569</v>
      </c>
      <c r="B985" s="3" t="s">
        <v>31</v>
      </c>
      <c r="C985" s="3" t="s">
        <v>1347</v>
      </c>
      <c r="D985" s="4">
        <v>10</v>
      </c>
      <c r="E985" s="4">
        <v>19</v>
      </c>
      <c r="F985" s="3" t="s">
        <v>11</v>
      </c>
      <c r="G985" s="3" t="s">
        <v>1572</v>
      </c>
      <c r="H985" s="3" t="s">
        <v>17</v>
      </c>
      <c r="I985" s="3" t="str">
        <f t="shared" si="15"/>
        <v>CHCEDS031 ASD Cluster Final Result  - [TYPE: assign, ID: blank]</v>
      </c>
      <c r="J985" s="6">
        <f>IF(RIGHT(TRIM(H985),6)="_FINAL",1,0)</f>
        <v>0</v>
      </c>
      <c r="K985">
        <f>IF(RIGHT(TRIM(H985),4)="_SSP",1,0)</f>
        <v>0</v>
      </c>
    </row>
    <row r="986" spans="1:11" ht="18" customHeight="1" x14ac:dyDescent="0.2">
      <c r="A986" s="3" t="s">
        <v>1569</v>
      </c>
      <c r="B986" s="3" t="s">
        <v>31</v>
      </c>
      <c r="C986" s="3" t="s">
        <v>1347</v>
      </c>
      <c r="D986" s="4">
        <v>10</v>
      </c>
      <c r="E986" s="4">
        <v>19</v>
      </c>
      <c r="F986" s="3" t="s">
        <v>23</v>
      </c>
      <c r="G986" s="3" t="s">
        <v>2413</v>
      </c>
      <c r="H986" s="3" t="s">
        <v>17</v>
      </c>
      <c r="I986" s="3" t="str">
        <f t="shared" si="15"/>
        <v>Supporting Students with Autism Spectrum Disorder - [TYPE: quiz, ID: blank]</v>
      </c>
      <c r="J986" s="6">
        <f>IF(RIGHT(TRIM(H986),6)="_FINAL",1,0)</f>
        <v>0</v>
      </c>
      <c r="K986">
        <f>IF(RIGHT(TRIM(H986),4)="_SSP",1,0)</f>
        <v>0</v>
      </c>
    </row>
    <row r="987" spans="1:11" ht="18" customHeight="1" x14ac:dyDescent="0.2">
      <c r="A987" s="3" t="s">
        <v>1569</v>
      </c>
      <c r="B987" s="3" t="s">
        <v>31</v>
      </c>
      <c r="C987" s="3" t="s">
        <v>1347</v>
      </c>
      <c r="D987" s="4">
        <v>10</v>
      </c>
      <c r="E987" s="4">
        <v>19</v>
      </c>
      <c r="F987" s="3" t="s">
        <v>11</v>
      </c>
      <c r="G987" s="3" t="s">
        <v>2636</v>
      </c>
      <c r="H987" s="3" t="s">
        <v>17</v>
      </c>
      <c r="I987" s="3" t="str">
        <f t="shared" si="15"/>
        <v>Assessment Task 2 CHCEDS031 ASD Cluster  - [TYPE: assign, ID: blank]</v>
      </c>
      <c r="J987" s="6">
        <f>IF(RIGHT(TRIM(H987),6)="_FINAL",1,0)</f>
        <v>0</v>
      </c>
      <c r="K987">
        <f>IF(RIGHT(TRIM(H987),4)="_SSP",1,0)</f>
        <v>0</v>
      </c>
    </row>
    <row r="988" spans="1:11" ht="18" customHeight="1" x14ac:dyDescent="0.2">
      <c r="A988" s="3" t="s">
        <v>475</v>
      </c>
      <c r="B988" s="3" t="s">
        <v>31</v>
      </c>
      <c r="C988" s="3" t="s">
        <v>72</v>
      </c>
      <c r="D988" s="4">
        <v>0</v>
      </c>
      <c r="E988" s="4">
        <v>0</v>
      </c>
      <c r="F988" s="3" t="s">
        <v>11</v>
      </c>
      <c r="G988" s="3" t="s">
        <v>476</v>
      </c>
      <c r="H988" s="3" t="s">
        <v>17</v>
      </c>
      <c r="I988" s="3" t="str">
        <f t="shared" si="15"/>
        <v>Assessment task 2: CHCLEG001 BSBWOR301 - [TYPE: assign, ID: blank]</v>
      </c>
      <c r="J988" s="6">
        <f>IF(RIGHT(TRIM(H988),6)="_FINAL",1,0)</f>
        <v>0</v>
      </c>
      <c r="K988">
        <f>IF(RIGHT(TRIM(H988),4)="_SSP",1,0)</f>
        <v>0</v>
      </c>
    </row>
    <row r="989" spans="1:11" ht="18" customHeight="1" x14ac:dyDescent="0.2">
      <c r="A989" s="3" t="s">
        <v>475</v>
      </c>
      <c r="B989" s="3" t="s">
        <v>31</v>
      </c>
      <c r="C989" s="3" t="s">
        <v>72</v>
      </c>
      <c r="D989" s="4">
        <v>0</v>
      </c>
      <c r="E989" s="4">
        <v>0</v>
      </c>
      <c r="F989" s="3" t="s">
        <v>11</v>
      </c>
      <c r="G989" s="3" t="s">
        <v>486</v>
      </c>
      <c r="H989" s="3" t="s">
        <v>17</v>
      </c>
      <c r="I989" s="3" t="str">
        <f t="shared" si="15"/>
        <v>Assessment Task 3 - CHCLEG001 BSBWOR301 - [TYPE: assign, ID: blank]</v>
      </c>
      <c r="J989" s="6">
        <f>IF(RIGHT(TRIM(H989),6)="_FINAL",1,0)</f>
        <v>0</v>
      </c>
      <c r="K989">
        <f>IF(RIGHT(TRIM(H989),4)="_SSP",1,0)</f>
        <v>0</v>
      </c>
    </row>
    <row r="990" spans="1:11" ht="18" customHeight="1" x14ac:dyDescent="0.2">
      <c r="A990" s="3" t="s">
        <v>475</v>
      </c>
      <c r="B990" s="3" t="s">
        <v>31</v>
      </c>
      <c r="C990" s="3" t="s">
        <v>72</v>
      </c>
      <c r="D990" s="4">
        <v>0</v>
      </c>
      <c r="E990" s="4">
        <v>0</v>
      </c>
      <c r="F990" s="3" t="s">
        <v>11</v>
      </c>
      <c r="G990" s="3" t="s">
        <v>500</v>
      </c>
      <c r="H990" s="3" t="s">
        <v>17</v>
      </c>
      <c r="I990" s="3" t="str">
        <f t="shared" si="15"/>
        <v>Assessment Task 5 - CHCLEG001 BSBWOR301 - [TYPE: assign, ID: blank]</v>
      </c>
      <c r="J990" s="6">
        <f>IF(RIGHT(TRIM(H990),6)="_FINAL",1,0)</f>
        <v>0</v>
      </c>
      <c r="K990">
        <f>IF(RIGHT(TRIM(H990),4)="_SSP",1,0)</f>
        <v>0</v>
      </c>
    </row>
    <row r="991" spans="1:11" ht="18" customHeight="1" x14ac:dyDescent="0.2">
      <c r="A991" s="3" t="s">
        <v>475</v>
      </c>
      <c r="B991" s="3" t="s">
        <v>31</v>
      </c>
      <c r="C991" s="3" t="s">
        <v>72</v>
      </c>
      <c r="D991" s="4">
        <v>0</v>
      </c>
      <c r="E991" s="4">
        <v>0</v>
      </c>
      <c r="F991" s="3" t="s">
        <v>11</v>
      </c>
      <c r="G991" s="3" t="s">
        <v>504</v>
      </c>
      <c r="H991" s="3" t="s">
        <v>17</v>
      </c>
      <c r="I991" s="3" t="str">
        <f t="shared" si="15"/>
        <v>Assessment Task 4 - CHCLEG001 BSBWOR301 - [TYPE: assign, ID: blank]</v>
      </c>
      <c r="J991" s="6">
        <f>IF(RIGHT(TRIM(H991),6)="_FINAL",1,0)</f>
        <v>0</v>
      </c>
      <c r="K991">
        <f>IF(RIGHT(TRIM(H991),4)="_SSP",1,0)</f>
        <v>0</v>
      </c>
    </row>
    <row r="992" spans="1:11" ht="18" customHeight="1" x14ac:dyDescent="0.2">
      <c r="A992" s="3" t="s">
        <v>475</v>
      </c>
      <c r="B992" s="3" t="s">
        <v>31</v>
      </c>
      <c r="C992" s="3" t="s">
        <v>72</v>
      </c>
      <c r="D992" s="4">
        <v>0</v>
      </c>
      <c r="E992" s="4">
        <v>0</v>
      </c>
      <c r="F992" s="3" t="s">
        <v>11</v>
      </c>
      <c r="G992" s="3" t="s">
        <v>505</v>
      </c>
      <c r="H992" s="3" t="s">
        <v>17</v>
      </c>
      <c r="I992" s="3" t="str">
        <f t="shared" si="15"/>
        <v>Assessment task 1: CHCLEG001 BSBWOR301 - [TYPE: assign, ID: blank]</v>
      </c>
      <c r="J992" s="6">
        <f>IF(RIGHT(TRIM(H992),6)="_FINAL",1,0)</f>
        <v>0</v>
      </c>
      <c r="K992">
        <f>IF(RIGHT(TRIM(H992),4)="_SSP",1,0)</f>
        <v>0</v>
      </c>
    </row>
    <row r="993" spans="1:11" ht="18" customHeight="1" x14ac:dyDescent="0.2">
      <c r="A993" s="3" t="s">
        <v>475</v>
      </c>
      <c r="B993" s="3" t="s">
        <v>31</v>
      </c>
      <c r="C993" s="3" t="s">
        <v>72</v>
      </c>
      <c r="D993" s="4">
        <v>0</v>
      </c>
      <c r="E993" s="4">
        <v>0</v>
      </c>
      <c r="F993" s="3" t="s">
        <v>11</v>
      </c>
      <c r="G993" s="3" t="s">
        <v>513</v>
      </c>
      <c r="H993" s="3" t="s">
        <v>514</v>
      </c>
      <c r="I993" s="3" t="str">
        <f t="shared" si="15"/>
        <v>BSBWOR301 Final result - [TYPE: assign, ID: BSBWOR301_1_1_6374_FINAL]</v>
      </c>
      <c r="J993" s="6">
        <f>IF(RIGHT(TRIM(H993),6)="_FINAL",1,0)</f>
        <v>1</v>
      </c>
      <c r="K993">
        <f>IF(RIGHT(TRIM(H993),4)="_SSP",1,0)</f>
        <v>0</v>
      </c>
    </row>
    <row r="994" spans="1:11" ht="18" customHeight="1" x14ac:dyDescent="0.2">
      <c r="A994" s="3" t="s">
        <v>475</v>
      </c>
      <c r="B994" s="3" t="s">
        <v>31</v>
      </c>
      <c r="C994" s="3" t="s">
        <v>72</v>
      </c>
      <c r="D994" s="4">
        <v>0</v>
      </c>
      <c r="E994" s="4">
        <v>0</v>
      </c>
      <c r="F994" s="3" t="s">
        <v>1342</v>
      </c>
      <c r="G994" s="3" t="s">
        <v>1432</v>
      </c>
      <c r="H994" s="3" t="s">
        <v>17</v>
      </c>
      <c r="I994" s="3" t="str">
        <f t="shared" si="15"/>
        <v>BookShelf eTextbook Chapter 1 BSBWOR301 Organise and complete own work schedule - [TYPE: lti, ID: blank]</v>
      </c>
      <c r="J994" s="6">
        <f>IF(RIGHT(TRIM(H994),6)="_FINAL",1,0)</f>
        <v>0</v>
      </c>
      <c r="K994">
        <f>IF(RIGHT(TRIM(H994),4)="_SSP",1,0)</f>
        <v>0</v>
      </c>
    </row>
    <row r="995" spans="1:11" ht="18" customHeight="1" x14ac:dyDescent="0.2">
      <c r="A995" s="3" t="s">
        <v>475</v>
      </c>
      <c r="B995" s="3" t="s">
        <v>31</v>
      </c>
      <c r="C995" s="3" t="s">
        <v>72</v>
      </c>
      <c r="D995" s="4">
        <v>0</v>
      </c>
      <c r="E995" s="4">
        <v>0</v>
      </c>
      <c r="F995" s="3" t="s">
        <v>23</v>
      </c>
      <c r="G995" s="3" t="s">
        <v>1454</v>
      </c>
      <c r="H995" s="3" t="s">
        <v>17</v>
      </c>
      <c r="I995" s="3" t="str">
        <f t="shared" si="15"/>
        <v>BSBWOR301 Quiz - [TYPE: quiz, ID: blank]</v>
      </c>
      <c r="J995" s="6">
        <f>IF(RIGHT(TRIM(H995),6)="_FINAL",1,0)</f>
        <v>0</v>
      </c>
      <c r="K995">
        <f>IF(RIGHT(TRIM(H995),4)="_SSP",1,0)</f>
        <v>0</v>
      </c>
    </row>
    <row r="996" spans="1:11" ht="18" customHeight="1" x14ac:dyDescent="0.2">
      <c r="A996" s="3" t="s">
        <v>475</v>
      </c>
      <c r="B996" s="3" t="s">
        <v>31</v>
      </c>
      <c r="C996" s="3" t="s">
        <v>72</v>
      </c>
      <c r="D996" s="4">
        <v>0</v>
      </c>
      <c r="E996" s="4">
        <v>0</v>
      </c>
      <c r="F996" s="3" t="s">
        <v>1342</v>
      </c>
      <c r="G996" s="3" t="s">
        <v>1465</v>
      </c>
      <c r="H996" s="3" t="s">
        <v>17</v>
      </c>
      <c r="I996" s="3" t="str">
        <f t="shared" si="15"/>
        <v>Bookshelf eTextbook Chapter 2 CHCLEG001 Work legally and ethically - [TYPE: lti, ID: blank]</v>
      </c>
      <c r="J996" s="6">
        <f>IF(RIGHT(TRIM(H996),6)="_FINAL",1,0)</f>
        <v>0</v>
      </c>
      <c r="K996">
        <f>IF(RIGHT(TRIM(H996),4)="_SSP",1,0)</f>
        <v>0</v>
      </c>
    </row>
    <row r="997" spans="1:11" ht="18" customHeight="1" x14ac:dyDescent="0.2">
      <c r="A997" s="3" t="s">
        <v>475</v>
      </c>
      <c r="B997" s="3" t="s">
        <v>31</v>
      </c>
      <c r="C997" s="3" t="s">
        <v>72</v>
      </c>
      <c r="D997" s="4">
        <v>0</v>
      </c>
      <c r="E997" s="4">
        <v>0</v>
      </c>
      <c r="F997" s="3" t="s">
        <v>23</v>
      </c>
      <c r="G997" s="3" t="s">
        <v>1476</v>
      </c>
      <c r="H997" s="3" t="s">
        <v>17</v>
      </c>
      <c r="I997" s="3" t="str">
        <f t="shared" si="15"/>
        <v>CHCLEG001 Quiz - [TYPE: quiz, ID: blank]</v>
      </c>
      <c r="J997" s="6">
        <f>IF(RIGHT(TRIM(H997),6)="_FINAL",1,0)</f>
        <v>0</v>
      </c>
      <c r="K997">
        <f>IF(RIGHT(TRIM(H997),4)="_SSP",1,0)</f>
        <v>0</v>
      </c>
    </row>
    <row r="998" spans="1:11" ht="18" customHeight="1" x14ac:dyDescent="0.2">
      <c r="A998" s="3" t="s">
        <v>475</v>
      </c>
      <c r="B998" s="3" t="s">
        <v>31</v>
      </c>
      <c r="C998" s="3" t="s">
        <v>72</v>
      </c>
      <c r="D998" s="4">
        <v>0</v>
      </c>
      <c r="E998" s="4">
        <v>0</v>
      </c>
      <c r="F998" s="3" t="s">
        <v>11</v>
      </c>
      <c r="G998" s="3" t="s">
        <v>1766</v>
      </c>
      <c r="H998" s="3" t="s">
        <v>1767</v>
      </c>
      <c r="I998" s="3" t="str">
        <f t="shared" si="15"/>
        <v>CHCLEG001 Final result - [TYPE: assign, ID: CHCLEG001_1_1_6374_FINAL]</v>
      </c>
      <c r="J998" s="6">
        <f>IF(RIGHT(TRIM(H998),6)="_FINAL",1,0)</f>
        <v>1</v>
      </c>
      <c r="K998">
        <f>IF(RIGHT(TRIM(H998),4)="_SSP",1,0)</f>
        <v>0</v>
      </c>
    </row>
    <row r="999" spans="1:11" ht="18" customHeight="1" x14ac:dyDescent="0.2">
      <c r="A999" s="3" t="s">
        <v>475</v>
      </c>
      <c r="B999" s="3" t="s">
        <v>31</v>
      </c>
      <c r="C999" s="3" t="s">
        <v>72</v>
      </c>
      <c r="D999" s="4">
        <v>0</v>
      </c>
      <c r="E999" s="4">
        <v>0</v>
      </c>
      <c r="F999" s="3" t="s">
        <v>23</v>
      </c>
      <c r="G999" s="3" t="s">
        <v>2678</v>
      </c>
      <c r="H999" s="3" t="s">
        <v>2679</v>
      </c>
      <c r="I999" s="3" t="str">
        <f t="shared" si="15"/>
        <v>CHCLEG001 SSP QUIZ - [TYPE: quiz, ID: CHCLEG001_1_1_6374_SSP]</v>
      </c>
      <c r="J999" s="6">
        <f>IF(RIGHT(TRIM(H999),6)="_FINAL",1,0)</f>
        <v>0</v>
      </c>
      <c r="K999">
        <f>IF(RIGHT(TRIM(H999),4)="_SSP",1,0)</f>
        <v>1</v>
      </c>
    </row>
    <row r="1000" spans="1:11" ht="18" customHeight="1" x14ac:dyDescent="0.2">
      <c r="A1000" s="3" t="s">
        <v>475</v>
      </c>
      <c r="B1000" s="3" t="s">
        <v>31</v>
      </c>
      <c r="C1000" s="3" t="s">
        <v>72</v>
      </c>
      <c r="D1000" s="4">
        <v>0</v>
      </c>
      <c r="E1000" s="4">
        <v>0</v>
      </c>
      <c r="F1000" s="3" t="s">
        <v>23</v>
      </c>
      <c r="G1000" s="3" t="s">
        <v>2693</v>
      </c>
      <c r="H1000" s="3" t="s">
        <v>2694</v>
      </c>
      <c r="I1000" s="3" t="str">
        <f t="shared" si="15"/>
        <v>BSBWOR301 SSP QUIZ - [TYPE: quiz, ID: BSBWOR301_1_1_6374_SSP]</v>
      </c>
      <c r="J1000" s="6">
        <f>IF(RIGHT(TRIM(H1000),6)="_FINAL",1,0)</f>
        <v>0</v>
      </c>
      <c r="K1000">
        <f>IF(RIGHT(TRIM(H1000),4)="_SSP",1,0)</f>
        <v>1</v>
      </c>
    </row>
    <row r="1001" spans="1:11" ht="18" customHeight="1" x14ac:dyDescent="0.2">
      <c r="A1001" s="3" t="s">
        <v>475</v>
      </c>
      <c r="B1001" s="3" t="s">
        <v>31</v>
      </c>
      <c r="C1001" s="3" t="s">
        <v>72</v>
      </c>
      <c r="D1001" s="4">
        <v>0</v>
      </c>
      <c r="E1001" s="4">
        <v>0</v>
      </c>
      <c r="F1001" s="3" t="s">
        <v>33</v>
      </c>
      <c r="G1001" s="3" t="s">
        <v>36</v>
      </c>
      <c r="H1001" s="3" t="s">
        <v>17</v>
      </c>
      <c r="I1001" s="3" t="str">
        <f t="shared" si="15"/>
        <v>Moodle Shell Completion Checklist - [TYPE: checklist, ID: blank]</v>
      </c>
      <c r="J1001" s="6">
        <f>IF(RIGHT(TRIM(H1001),6)="_FINAL",1,0)</f>
        <v>0</v>
      </c>
      <c r="K1001">
        <f>IF(RIGHT(TRIM(H1001),4)="_SSP",1,0)</f>
        <v>0</v>
      </c>
    </row>
    <row r="1002" spans="1:11" ht="18" customHeight="1" x14ac:dyDescent="0.2">
      <c r="A1002" s="3" t="s">
        <v>357</v>
      </c>
      <c r="B1002" s="3" t="s">
        <v>31</v>
      </c>
      <c r="C1002" s="3" t="s">
        <v>63</v>
      </c>
      <c r="D1002" s="4">
        <v>0</v>
      </c>
      <c r="E1002" s="4">
        <v>26</v>
      </c>
      <c r="F1002" s="3" t="s">
        <v>23</v>
      </c>
      <c r="G1002" s="3" t="s">
        <v>358</v>
      </c>
      <c r="H1002" s="3" t="s">
        <v>359</v>
      </c>
      <c r="I1002" s="3" t="str">
        <f t="shared" si="15"/>
        <v>CHCDIV001 SSP Learning activity - [TYPE: quiz, ID: CHCDIV001_1_1_5828_SSP]</v>
      </c>
      <c r="J1002" s="6">
        <f>IF(RIGHT(TRIM(H1002),6)="_FINAL",1,0)</f>
        <v>0</v>
      </c>
      <c r="K1002">
        <f>IF(RIGHT(TRIM(H1002),4)="_SSP",1,0)</f>
        <v>1</v>
      </c>
    </row>
    <row r="1003" spans="1:11" ht="18" customHeight="1" x14ac:dyDescent="0.2">
      <c r="A1003" s="3" t="s">
        <v>357</v>
      </c>
      <c r="B1003" s="3" t="s">
        <v>31</v>
      </c>
      <c r="C1003" s="3" t="s">
        <v>63</v>
      </c>
      <c r="D1003" s="4">
        <v>0</v>
      </c>
      <c r="E1003" s="4">
        <v>26</v>
      </c>
      <c r="F1003" s="3" t="s">
        <v>23</v>
      </c>
      <c r="G1003" s="3" t="s">
        <v>1634</v>
      </c>
      <c r="H1003" s="3" t="s">
        <v>17</v>
      </c>
      <c r="I1003" s="3" t="str">
        <f t="shared" si="15"/>
        <v>Assessment Task 2:  True / False questions, Communication Cluster. - [TYPE: quiz, ID: blank]</v>
      </c>
      <c r="J1003" s="6">
        <f>IF(RIGHT(TRIM(H1003),6)="_FINAL",1,0)</f>
        <v>0</v>
      </c>
      <c r="K1003">
        <f>IF(RIGHT(TRIM(H1003),4)="_SSP",1,0)</f>
        <v>0</v>
      </c>
    </row>
    <row r="1004" spans="1:11" ht="18" customHeight="1" x14ac:dyDescent="0.2">
      <c r="A1004" s="3" t="s">
        <v>357</v>
      </c>
      <c r="B1004" s="3" t="s">
        <v>31</v>
      </c>
      <c r="C1004" s="3" t="s">
        <v>63</v>
      </c>
      <c r="D1004" s="4">
        <v>0</v>
      </c>
      <c r="E1004" s="4">
        <v>26</v>
      </c>
      <c r="F1004" s="3" t="s">
        <v>11</v>
      </c>
      <c r="G1004" s="3" t="s">
        <v>2234</v>
      </c>
      <c r="H1004" s="3" t="s">
        <v>2235</v>
      </c>
      <c r="I1004" s="3" t="str">
        <f t="shared" si="15"/>
        <v>CHCDIV001 Unit Final Result - [TYPE: assign, ID: CHCDIV001_1_1_5828_FINAL]</v>
      </c>
      <c r="J1004" s="6">
        <f>IF(RIGHT(TRIM(H1004),6)="_FINAL",1,0)</f>
        <v>1</v>
      </c>
      <c r="K1004">
        <f>IF(RIGHT(TRIM(H1004),4)="_SSP",1,0)</f>
        <v>0</v>
      </c>
    </row>
    <row r="1005" spans="1:11" ht="18" customHeight="1" x14ac:dyDescent="0.2">
      <c r="A1005" s="3" t="s">
        <v>357</v>
      </c>
      <c r="B1005" s="3" t="s">
        <v>31</v>
      </c>
      <c r="C1005" s="3" t="s">
        <v>63</v>
      </c>
      <c r="D1005" s="4">
        <v>0</v>
      </c>
      <c r="E1005" s="4">
        <v>26</v>
      </c>
      <c r="F1005" s="3" t="s">
        <v>23</v>
      </c>
      <c r="G1005" s="3" t="s">
        <v>2260</v>
      </c>
      <c r="H1005" s="3" t="s">
        <v>2261</v>
      </c>
      <c r="I1005" s="3" t="str">
        <f t="shared" si="15"/>
        <v>CHCCOM005 SSP Learning activity - [TYPE: quiz, ID: CHCCOM005_1_1_5828_SSP]</v>
      </c>
      <c r="J1005" s="6">
        <f>IF(RIGHT(TRIM(H1005),6)="_FINAL",1,0)</f>
        <v>0</v>
      </c>
      <c r="K1005">
        <f>IF(RIGHT(TRIM(H1005),4)="_SSP",1,0)</f>
        <v>1</v>
      </c>
    </row>
    <row r="1006" spans="1:11" ht="18" customHeight="1" x14ac:dyDescent="0.2">
      <c r="A1006" s="3" t="s">
        <v>357</v>
      </c>
      <c r="B1006" s="3" t="s">
        <v>31</v>
      </c>
      <c r="C1006" s="3" t="s">
        <v>63</v>
      </c>
      <c r="D1006" s="4">
        <v>0</v>
      </c>
      <c r="E1006" s="4">
        <v>26</v>
      </c>
      <c r="F1006" s="3" t="s">
        <v>33</v>
      </c>
      <c r="G1006" s="3" t="s">
        <v>36</v>
      </c>
      <c r="H1006" s="3" t="s">
        <v>17</v>
      </c>
      <c r="I1006" s="3" t="str">
        <f t="shared" si="15"/>
        <v>Moodle Shell Completion Checklist - [TYPE: checklist, ID: blank]</v>
      </c>
      <c r="J1006" s="6">
        <f>IF(RIGHT(TRIM(H1006),6)="_FINAL",1,0)</f>
        <v>0</v>
      </c>
      <c r="K1006">
        <f>IF(RIGHT(TRIM(H1006),4)="_SSP",1,0)</f>
        <v>0</v>
      </c>
    </row>
    <row r="1007" spans="1:11" ht="18" customHeight="1" x14ac:dyDescent="0.2">
      <c r="A1007" s="3" t="s">
        <v>357</v>
      </c>
      <c r="B1007" s="3" t="s">
        <v>31</v>
      </c>
      <c r="C1007" s="3" t="s">
        <v>63</v>
      </c>
      <c r="D1007" s="4">
        <v>0</v>
      </c>
      <c r="E1007" s="4">
        <v>26</v>
      </c>
      <c r="F1007" s="3" t="s">
        <v>11</v>
      </c>
      <c r="G1007" s="3" t="s">
        <v>3356</v>
      </c>
      <c r="H1007" s="3" t="s">
        <v>3357</v>
      </c>
      <c r="I1007" s="3" t="str">
        <f t="shared" si="15"/>
        <v>CHCCOM005 Unit Final Result - [TYPE: assign, ID: CHCCOM005_1_1_5828_FINAL]</v>
      </c>
      <c r="J1007" s="6">
        <f>IF(RIGHT(TRIM(H1007),6)="_FINAL",1,0)</f>
        <v>1</v>
      </c>
      <c r="K1007">
        <f>IF(RIGHT(TRIM(H1007),4)="_SSP",1,0)</f>
        <v>0</v>
      </c>
    </row>
    <row r="1008" spans="1:11" ht="18" customHeight="1" x14ac:dyDescent="0.2">
      <c r="A1008" s="3" t="s">
        <v>357</v>
      </c>
      <c r="B1008" s="3" t="s">
        <v>31</v>
      </c>
      <c r="C1008" s="3" t="s">
        <v>63</v>
      </c>
      <c r="D1008" s="4">
        <v>0</v>
      </c>
      <c r="E1008" s="4">
        <v>26</v>
      </c>
      <c r="F1008" s="3" t="s">
        <v>23</v>
      </c>
      <c r="G1008" s="3" t="s">
        <v>3359</v>
      </c>
      <c r="H1008" s="3" t="s">
        <v>17</v>
      </c>
      <c r="I1008" s="3" t="str">
        <f t="shared" si="15"/>
        <v>Assessment Task 1: multiple choice / short answer Communication Cluster. - [TYPE: quiz, ID: blank]</v>
      </c>
      <c r="J1008" s="6">
        <f>IF(RIGHT(TRIM(H1008),6)="_FINAL",1,0)</f>
        <v>0</v>
      </c>
      <c r="K1008">
        <f>IF(RIGHT(TRIM(H1008),4)="_SSP",1,0)</f>
        <v>0</v>
      </c>
    </row>
    <row r="1009" spans="1:11" ht="18" customHeight="1" x14ac:dyDescent="0.2">
      <c r="A1009" s="3" t="s">
        <v>91</v>
      </c>
      <c r="B1009" s="3" t="s">
        <v>31</v>
      </c>
      <c r="C1009" s="3" t="s">
        <v>32</v>
      </c>
      <c r="D1009" s="4">
        <v>36</v>
      </c>
      <c r="E1009" s="4">
        <v>66</v>
      </c>
      <c r="F1009" s="3" t="s">
        <v>11</v>
      </c>
      <c r="G1009" s="3" t="s">
        <v>92</v>
      </c>
      <c r="H1009" s="3" t="s">
        <v>17</v>
      </c>
      <c r="I1009" s="3" t="str">
        <f t="shared" si="15"/>
        <v>CHCORG627B Assessment Task 1 - Written questions - [TYPE: assign, ID: blank]</v>
      </c>
      <c r="J1009" s="6">
        <f>IF(RIGHT(TRIM(H1009),6)="_FINAL",1,0)</f>
        <v>0</v>
      </c>
      <c r="K1009">
        <f>IF(RIGHT(TRIM(H1009),4)="_SSP",1,0)</f>
        <v>0</v>
      </c>
    </row>
    <row r="1010" spans="1:11" ht="18" customHeight="1" x14ac:dyDescent="0.2">
      <c r="A1010" s="3" t="s">
        <v>91</v>
      </c>
      <c r="B1010" s="3" t="s">
        <v>31</v>
      </c>
      <c r="C1010" s="3" t="s">
        <v>32</v>
      </c>
      <c r="D1010" s="4">
        <v>36</v>
      </c>
      <c r="E1010" s="4">
        <v>66</v>
      </c>
      <c r="F1010" s="3" t="s">
        <v>11</v>
      </c>
      <c r="G1010" s="3" t="s">
        <v>93</v>
      </c>
      <c r="H1010" s="3" t="s">
        <v>94</v>
      </c>
      <c r="I1010" s="3" t="str">
        <f t="shared" si="15"/>
        <v>CHCORG627B Unit final result - [TYPE: assign, ID: CHCORG627B_1_1_6117_FINAL]</v>
      </c>
      <c r="J1010" s="6">
        <f>IF(RIGHT(TRIM(H1010),6)="_FINAL",1,0)</f>
        <v>1</v>
      </c>
      <c r="K1010">
        <f>IF(RIGHT(TRIM(H1010),4)="_SSP",1,0)</f>
        <v>0</v>
      </c>
    </row>
    <row r="1011" spans="1:11" ht="18" customHeight="1" x14ac:dyDescent="0.2">
      <c r="A1011" s="3" t="s">
        <v>91</v>
      </c>
      <c r="B1011" s="3" t="s">
        <v>31</v>
      </c>
      <c r="C1011" s="3" t="s">
        <v>32</v>
      </c>
      <c r="D1011" s="4">
        <v>36</v>
      </c>
      <c r="E1011" s="4">
        <v>66</v>
      </c>
      <c r="F1011" s="3" t="s">
        <v>33</v>
      </c>
      <c r="G1011" s="3" t="s">
        <v>36</v>
      </c>
      <c r="H1011" s="3" t="s">
        <v>17</v>
      </c>
      <c r="I1011" s="3" t="str">
        <f t="shared" si="15"/>
        <v>Moodle Shell Completion Checklist - [TYPE: checklist, ID: blank]</v>
      </c>
      <c r="J1011" s="6">
        <f>IF(RIGHT(TRIM(H1011),6)="_FINAL",1,0)</f>
        <v>0</v>
      </c>
      <c r="K1011">
        <f>IF(RIGHT(TRIM(H1011),4)="_SSP",1,0)</f>
        <v>0</v>
      </c>
    </row>
    <row r="1012" spans="1:11" ht="18" customHeight="1" x14ac:dyDescent="0.2">
      <c r="A1012" s="3" t="s">
        <v>91</v>
      </c>
      <c r="B1012" s="3" t="s">
        <v>31</v>
      </c>
      <c r="C1012" s="3" t="s">
        <v>32</v>
      </c>
      <c r="D1012" s="4">
        <v>36</v>
      </c>
      <c r="E1012" s="4">
        <v>66</v>
      </c>
      <c r="F1012" s="3" t="s">
        <v>11</v>
      </c>
      <c r="G1012" s="3" t="s">
        <v>189</v>
      </c>
      <c r="H1012" s="3" t="s">
        <v>17</v>
      </c>
      <c r="I1012" s="3" t="str">
        <f t="shared" si="15"/>
        <v>CHCORG627B Assessment Task 2 - Meeting schedule - [TYPE: assign, ID: blank]</v>
      </c>
      <c r="J1012" s="6">
        <f>IF(RIGHT(TRIM(H1012),6)="_FINAL",1,0)</f>
        <v>0</v>
      </c>
      <c r="K1012">
        <f>IF(RIGHT(TRIM(H1012),4)="_SSP",1,0)</f>
        <v>0</v>
      </c>
    </row>
    <row r="1013" spans="1:11" ht="18" customHeight="1" x14ac:dyDescent="0.2">
      <c r="A1013" s="3" t="s">
        <v>91</v>
      </c>
      <c r="B1013" s="3" t="s">
        <v>31</v>
      </c>
      <c r="C1013" s="3" t="s">
        <v>32</v>
      </c>
      <c r="D1013" s="4">
        <v>36</v>
      </c>
      <c r="E1013" s="4">
        <v>66</v>
      </c>
      <c r="F1013" s="3" t="s">
        <v>11</v>
      </c>
      <c r="G1013" s="3" t="s">
        <v>206</v>
      </c>
      <c r="H1013" s="3" t="s">
        <v>17</v>
      </c>
      <c r="I1013" s="3" t="str">
        <f t="shared" si="15"/>
        <v>CHCORG627B Assessment Task 3 - Role play - [TYPE: assign, ID: blank]</v>
      </c>
      <c r="J1013" s="6">
        <f>IF(RIGHT(TRIM(H1013),6)="_FINAL",1,0)</f>
        <v>0</v>
      </c>
      <c r="K1013">
        <f>IF(RIGHT(TRIM(H1013),4)="_SSP",1,0)</f>
        <v>0</v>
      </c>
    </row>
    <row r="1014" spans="1:11" ht="18" customHeight="1" x14ac:dyDescent="0.2">
      <c r="A1014" s="3" t="s">
        <v>91</v>
      </c>
      <c r="B1014" s="3" t="s">
        <v>31</v>
      </c>
      <c r="C1014" s="3" t="s">
        <v>32</v>
      </c>
      <c r="D1014" s="4">
        <v>36</v>
      </c>
      <c r="E1014" s="4">
        <v>66</v>
      </c>
      <c r="F1014" s="3" t="s">
        <v>23</v>
      </c>
      <c r="G1014" s="3" t="s">
        <v>773</v>
      </c>
      <c r="H1014" s="3" t="s">
        <v>774</v>
      </c>
      <c r="I1014" s="3" t="str">
        <f t="shared" si="15"/>
        <v>CHCORG627B SSP Learning activity - [TYPE: quiz, ID: CHCORG627B_1_1_6117_SSP]</v>
      </c>
      <c r="J1014" s="6">
        <f>IF(RIGHT(TRIM(H1014),6)="_FINAL",1,0)</f>
        <v>0</v>
      </c>
      <c r="K1014">
        <f>IF(RIGHT(TRIM(H1014),4)="_SSP",1,0)</f>
        <v>1</v>
      </c>
    </row>
    <row r="1015" spans="1:11" ht="18" customHeight="1" x14ac:dyDescent="0.2">
      <c r="A1015" s="3" t="s">
        <v>91</v>
      </c>
      <c r="B1015" s="3" t="s">
        <v>31</v>
      </c>
      <c r="C1015" s="3" t="s">
        <v>32</v>
      </c>
      <c r="D1015" s="4">
        <v>36</v>
      </c>
      <c r="E1015" s="4">
        <v>66</v>
      </c>
      <c r="F1015" s="3" t="s">
        <v>33</v>
      </c>
      <c r="G1015" s="3" t="s">
        <v>222</v>
      </c>
      <c r="H1015" s="3" t="s">
        <v>17</v>
      </c>
      <c r="I1015" s="3" t="str">
        <f t="shared" si="15"/>
        <v>Checklist Compliant Moodle Shell - [TYPE: checklist, ID: blank]</v>
      </c>
      <c r="J1015" s="6">
        <f>IF(RIGHT(TRIM(H1015),6)="_FINAL",1,0)</f>
        <v>0</v>
      </c>
      <c r="K1015">
        <f>IF(RIGHT(TRIM(H1015),4)="_SSP",1,0)</f>
        <v>0</v>
      </c>
    </row>
    <row r="1016" spans="1:11" ht="18" customHeight="1" x14ac:dyDescent="0.2">
      <c r="A1016" s="3" t="s">
        <v>370</v>
      </c>
      <c r="B1016" s="3" t="s">
        <v>31</v>
      </c>
      <c r="C1016" s="3" t="s">
        <v>32</v>
      </c>
      <c r="D1016" s="4">
        <v>47</v>
      </c>
      <c r="E1016" s="4">
        <v>80</v>
      </c>
      <c r="F1016" s="3" t="s">
        <v>11</v>
      </c>
      <c r="G1016" s="3" t="s">
        <v>371</v>
      </c>
      <c r="H1016" s="3" t="s">
        <v>17</v>
      </c>
      <c r="I1016" s="3" t="str">
        <f t="shared" si="15"/>
        <v>CHCPRP003 Assessment Task 2 - Reflective journal - [TYPE: assign, ID: blank]</v>
      </c>
      <c r="J1016" s="6">
        <f>IF(RIGHT(TRIM(H1016),6)="_FINAL",1,0)</f>
        <v>0</v>
      </c>
      <c r="K1016">
        <f>IF(RIGHT(TRIM(H1016),4)="_SSP",1,0)</f>
        <v>0</v>
      </c>
    </row>
    <row r="1017" spans="1:11" ht="18" customHeight="1" x14ac:dyDescent="0.2">
      <c r="A1017" s="3" t="s">
        <v>370</v>
      </c>
      <c r="B1017" s="3" t="s">
        <v>31</v>
      </c>
      <c r="C1017" s="3" t="s">
        <v>32</v>
      </c>
      <c r="D1017" s="4">
        <v>47</v>
      </c>
      <c r="E1017" s="4">
        <v>80</v>
      </c>
      <c r="F1017" s="3" t="s">
        <v>11</v>
      </c>
      <c r="G1017" s="3" t="s">
        <v>373</v>
      </c>
      <c r="H1017" s="3" t="s">
        <v>17</v>
      </c>
      <c r="I1017" s="3" t="str">
        <f t="shared" si="15"/>
        <v>CHCPRP003 Assessment Task 4 - Workplace demonstration - [TYPE: assign, ID: blank]</v>
      </c>
      <c r="J1017" s="6">
        <f>IF(RIGHT(TRIM(H1017),6)="_FINAL",1,0)</f>
        <v>0</v>
      </c>
      <c r="K1017">
        <f>IF(RIGHT(TRIM(H1017),4)="_SSP",1,0)</f>
        <v>0</v>
      </c>
    </row>
    <row r="1018" spans="1:11" ht="18" customHeight="1" x14ac:dyDescent="0.2">
      <c r="A1018" s="3" t="s">
        <v>370</v>
      </c>
      <c r="B1018" s="3" t="s">
        <v>31</v>
      </c>
      <c r="C1018" s="3" t="s">
        <v>32</v>
      </c>
      <c r="D1018" s="4">
        <v>47</v>
      </c>
      <c r="E1018" s="4">
        <v>80</v>
      </c>
      <c r="F1018" s="3" t="s">
        <v>23</v>
      </c>
      <c r="G1018" s="3" t="s">
        <v>437</v>
      </c>
      <c r="H1018" s="3" t="s">
        <v>438</v>
      </c>
      <c r="I1018" s="3" t="str">
        <f t="shared" si="15"/>
        <v>CHCPRP003 SSP Learning activity - [TYPE: quiz, ID: CHCPRP003_1_1_6225_SSP]</v>
      </c>
      <c r="J1018" s="6">
        <f>IF(RIGHT(TRIM(H1018),6)="_FINAL",1,0)</f>
        <v>0</v>
      </c>
      <c r="K1018">
        <f>IF(RIGHT(TRIM(H1018),4)="_SSP",1,0)</f>
        <v>1</v>
      </c>
    </row>
    <row r="1019" spans="1:11" ht="18" customHeight="1" x14ac:dyDescent="0.2">
      <c r="A1019" s="3" t="s">
        <v>370</v>
      </c>
      <c r="B1019" s="3" t="s">
        <v>31</v>
      </c>
      <c r="C1019" s="3" t="s">
        <v>32</v>
      </c>
      <c r="D1019" s="4">
        <v>47</v>
      </c>
      <c r="E1019" s="4">
        <v>80</v>
      </c>
      <c r="F1019" s="3" t="s">
        <v>11</v>
      </c>
      <c r="G1019" s="3" t="s">
        <v>2435</v>
      </c>
      <c r="H1019" s="3" t="s">
        <v>17</v>
      </c>
      <c r="I1019" s="3" t="str">
        <f t="shared" si="15"/>
        <v>CHCPRP003 Assessment Task 3 - Short answer questions - [TYPE: assign, ID: blank]</v>
      </c>
      <c r="J1019" s="6">
        <f>IF(RIGHT(TRIM(H1019),6)="_FINAL",1,0)</f>
        <v>0</v>
      </c>
      <c r="K1019">
        <f>IF(RIGHT(TRIM(H1019),4)="_SSP",1,0)</f>
        <v>0</v>
      </c>
    </row>
    <row r="1020" spans="1:11" ht="18" customHeight="1" x14ac:dyDescent="0.2">
      <c r="A1020" s="3" t="s">
        <v>370</v>
      </c>
      <c r="B1020" s="3" t="s">
        <v>31</v>
      </c>
      <c r="C1020" s="3" t="s">
        <v>32</v>
      </c>
      <c r="D1020" s="4">
        <v>47</v>
      </c>
      <c r="E1020" s="4">
        <v>80</v>
      </c>
      <c r="F1020" s="3" t="s">
        <v>11</v>
      </c>
      <c r="G1020" s="3" t="s">
        <v>2441</v>
      </c>
      <c r="H1020" s="3" t="s">
        <v>17</v>
      </c>
      <c r="I1020" s="3" t="str">
        <f t="shared" si="15"/>
        <v>CHCPRP003 Assessment Task 1 - Personal development plan - [TYPE: assign, ID: blank]</v>
      </c>
      <c r="J1020" s="6">
        <f>IF(RIGHT(TRIM(H1020),6)="_FINAL",1,0)</f>
        <v>0</v>
      </c>
      <c r="K1020">
        <f>IF(RIGHT(TRIM(H1020),4)="_SSP",1,0)</f>
        <v>0</v>
      </c>
    </row>
    <row r="1021" spans="1:11" ht="18" customHeight="1" x14ac:dyDescent="0.2">
      <c r="A1021" s="3" t="s">
        <v>370</v>
      </c>
      <c r="B1021" s="3" t="s">
        <v>31</v>
      </c>
      <c r="C1021" s="3" t="s">
        <v>32</v>
      </c>
      <c r="D1021" s="4">
        <v>47</v>
      </c>
      <c r="E1021" s="4">
        <v>80</v>
      </c>
      <c r="F1021" s="3" t="s">
        <v>11</v>
      </c>
      <c r="G1021" s="3" t="s">
        <v>2447</v>
      </c>
      <c r="H1021" s="3" t="s">
        <v>2448</v>
      </c>
      <c r="I1021" s="3" t="str">
        <f t="shared" si="15"/>
        <v>CHCPRP003 Unit Final Result  - [TYPE: assign, ID: CHCPRP003_1_1_6225_FINAL]</v>
      </c>
      <c r="J1021" s="6">
        <f>IF(RIGHT(TRIM(H1021),6)="_FINAL",1,0)</f>
        <v>1</v>
      </c>
      <c r="K1021">
        <f>IF(RIGHT(TRIM(H1021),4)="_SSP",1,0)</f>
        <v>0</v>
      </c>
    </row>
    <row r="1022" spans="1:11" ht="18" customHeight="1" x14ac:dyDescent="0.2">
      <c r="A1022" s="3" t="s">
        <v>370</v>
      </c>
      <c r="B1022" s="3" t="s">
        <v>31</v>
      </c>
      <c r="C1022" s="3" t="s">
        <v>32</v>
      </c>
      <c r="D1022" s="4">
        <v>47</v>
      </c>
      <c r="E1022" s="4">
        <v>80</v>
      </c>
      <c r="F1022" s="3" t="s">
        <v>33</v>
      </c>
      <c r="G1022" s="3" t="s">
        <v>36</v>
      </c>
      <c r="H1022" s="3" t="s">
        <v>17</v>
      </c>
      <c r="I1022" s="3" t="str">
        <f t="shared" si="15"/>
        <v>Moodle Shell Completion Checklist - [TYPE: checklist, ID: blank]</v>
      </c>
      <c r="J1022" s="6">
        <f>IF(RIGHT(TRIM(H1022),6)="_FINAL",1,0)</f>
        <v>0</v>
      </c>
      <c r="K1022">
        <f>IF(RIGHT(TRIM(H1022),4)="_SSP",1,0)</f>
        <v>0</v>
      </c>
    </row>
    <row r="1023" spans="1:11" ht="18" customHeight="1" x14ac:dyDescent="0.2">
      <c r="A1023" s="3" t="s">
        <v>1538</v>
      </c>
      <c r="B1023" s="3" t="s">
        <v>31</v>
      </c>
      <c r="C1023" s="3" t="s">
        <v>137</v>
      </c>
      <c r="D1023" s="4">
        <v>0</v>
      </c>
      <c r="E1023" s="4">
        <v>1</v>
      </c>
      <c r="F1023" s="3" t="s">
        <v>33</v>
      </c>
      <c r="G1023" s="3" t="s">
        <v>222</v>
      </c>
      <c r="H1023" s="3" t="s">
        <v>17</v>
      </c>
      <c r="I1023" s="3" t="str">
        <f t="shared" si="15"/>
        <v>Checklist Compliant Moodle Shell - [TYPE: checklist, ID: blank]</v>
      </c>
      <c r="J1023" s="6">
        <f>IF(RIGHT(TRIM(H1023),6)="_FINAL",1,0)</f>
        <v>0</v>
      </c>
      <c r="K1023">
        <f>IF(RIGHT(TRIM(H1023),4)="_SSP",1,0)</f>
        <v>0</v>
      </c>
    </row>
    <row r="1024" spans="1:11" ht="18" customHeight="1" x14ac:dyDescent="0.2">
      <c r="A1024" s="3" t="s">
        <v>1538</v>
      </c>
      <c r="B1024" s="3" t="s">
        <v>31</v>
      </c>
      <c r="C1024" s="3" t="s">
        <v>137</v>
      </c>
      <c r="D1024" s="4">
        <v>0</v>
      </c>
      <c r="E1024" s="4">
        <v>1</v>
      </c>
      <c r="F1024" s="3" t="s">
        <v>23</v>
      </c>
      <c r="G1024" s="3" t="s">
        <v>1959</v>
      </c>
      <c r="H1024" s="3" t="s">
        <v>1960</v>
      </c>
      <c r="I1024" s="3" t="str">
        <f t="shared" si="15"/>
        <v>SSP Activity CHCYTH301E - [TYPE: quiz, ID: CHCYTH301E_1_1_6420_SSP]</v>
      </c>
      <c r="J1024" s="6">
        <f>IF(RIGHT(TRIM(H1024),6)="_FINAL",1,0)</f>
        <v>0</v>
      </c>
      <c r="K1024">
        <f>IF(RIGHT(TRIM(H1024),4)="_SSP",1,0)</f>
        <v>1</v>
      </c>
    </row>
    <row r="1025" spans="1:11" ht="18" customHeight="1" x14ac:dyDescent="0.2">
      <c r="A1025" s="3" t="s">
        <v>1538</v>
      </c>
      <c r="B1025" s="3" t="s">
        <v>31</v>
      </c>
      <c r="C1025" s="3" t="s">
        <v>137</v>
      </c>
      <c r="D1025" s="4">
        <v>0</v>
      </c>
      <c r="E1025" s="4">
        <v>1</v>
      </c>
      <c r="F1025" s="3" t="s">
        <v>23</v>
      </c>
      <c r="G1025" s="3" t="s">
        <v>1977</v>
      </c>
      <c r="H1025" s="3" t="s">
        <v>1978</v>
      </c>
      <c r="I1025" s="3" t="str">
        <f t="shared" si="15"/>
        <v>SSP Activity SISXCAI001 - [TYPE: quiz, ID: SISXCAI001_1_1_6420_SSP]</v>
      </c>
      <c r="J1025" s="6">
        <f>IF(RIGHT(TRIM(H1025),6)="_FINAL",1,0)</f>
        <v>0</v>
      </c>
      <c r="K1025">
        <f>IF(RIGHT(TRIM(H1025),4)="_SSP",1,0)</f>
        <v>1</v>
      </c>
    </row>
    <row r="1026" spans="1:11" ht="18" customHeight="1" x14ac:dyDescent="0.2">
      <c r="A1026" s="3" t="s">
        <v>1538</v>
      </c>
      <c r="B1026" s="3" t="s">
        <v>31</v>
      </c>
      <c r="C1026" s="3" t="s">
        <v>137</v>
      </c>
      <c r="D1026" s="4">
        <v>0</v>
      </c>
      <c r="E1026" s="4">
        <v>1</v>
      </c>
      <c r="F1026" s="3" t="s">
        <v>33</v>
      </c>
      <c r="G1026" s="3" t="s">
        <v>36</v>
      </c>
      <c r="H1026" s="3" t="s">
        <v>17</v>
      </c>
      <c r="I1026" s="3" t="str">
        <f t="shared" si="15"/>
        <v>Moodle Shell Completion Checklist - [TYPE: checklist, ID: blank]</v>
      </c>
      <c r="J1026" s="6">
        <f>IF(RIGHT(TRIM(H1026),6)="_FINAL",1,0)</f>
        <v>0</v>
      </c>
      <c r="K1026">
        <f>IF(RIGHT(TRIM(H1026),4)="_SSP",1,0)</f>
        <v>0</v>
      </c>
    </row>
    <row r="1027" spans="1:11" ht="18" customHeight="1" x14ac:dyDescent="0.2">
      <c r="A1027" s="3" t="s">
        <v>1538</v>
      </c>
      <c r="B1027" s="3" t="s">
        <v>31</v>
      </c>
      <c r="C1027" s="3" t="s">
        <v>137</v>
      </c>
      <c r="D1027" s="4">
        <v>0</v>
      </c>
      <c r="E1027" s="4">
        <v>1</v>
      </c>
      <c r="F1027" s="3" t="s">
        <v>23</v>
      </c>
      <c r="G1027" s="3" t="s">
        <v>2150</v>
      </c>
      <c r="H1027" s="3" t="s">
        <v>2151</v>
      </c>
      <c r="I1027" s="3" t="str">
        <f t="shared" ref="I1027:I1090" si="16">G1027&amp;" - [TYPE: "&amp;F1027&amp;", ID: "&amp;IF(H1027="","blank",H1027)&amp;"]"</f>
        <v>SSP Activity SISXCAI003 - [TYPE: quiz, ID: SISXCAI003_1_1_6420_SSP]</v>
      </c>
      <c r="J1027" s="6">
        <f>IF(RIGHT(TRIM(H1027),6)="_FINAL",1,0)</f>
        <v>0</v>
      </c>
      <c r="K1027">
        <f>IF(RIGHT(TRIM(H1027),4)="_SSP",1,0)</f>
        <v>1</v>
      </c>
    </row>
    <row r="1028" spans="1:11" ht="18" customHeight="1" x14ac:dyDescent="0.2">
      <c r="A1028" s="3" t="s">
        <v>1538</v>
      </c>
      <c r="B1028" s="3" t="s">
        <v>31</v>
      </c>
      <c r="C1028" s="3" t="s">
        <v>137</v>
      </c>
      <c r="D1028" s="4">
        <v>0</v>
      </c>
      <c r="E1028" s="4">
        <v>1</v>
      </c>
      <c r="F1028" s="3" t="s">
        <v>23</v>
      </c>
      <c r="G1028" s="3" t="s">
        <v>2303</v>
      </c>
      <c r="H1028" s="3" t="s">
        <v>2304</v>
      </c>
      <c r="I1028" s="3" t="str">
        <f t="shared" si="16"/>
        <v>SSP Activity SISXCAI006 - [TYPE: quiz, ID: SISXCAI006_1_1_6420_SSP]</v>
      </c>
      <c r="J1028" s="6">
        <f>IF(RIGHT(TRIM(H1028),6)="_FINAL",1,0)</f>
        <v>0</v>
      </c>
      <c r="K1028">
        <f>IF(RIGHT(TRIM(H1028),4)="_SSP",1,0)</f>
        <v>1</v>
      </c>
    </row>
    <row r="1029" spans="1:11" ht="18" customHeight="1" x14ac:dyDescent="0.2">
      <c r="A1029" s="3" t="s">
        <v>1538</v>
      </c>
      <c r="B1029" s="3" t="s">
        <v>31</v>
      </c>
      <c r="C1029" s="3" t="s">
        <v>137</v>
      </c>
      <c r="D1029" s="4">
        <v>0</v>
      </c>
      <c r="E1029" s="4">
        <v>1</v>
      </c>
      <c r="F1029" s="3" t="s">
        <v>11</v>
      </c>
      <c r="G1029" s="3" t="s">
        <v>2312</v>
      </c>
      <c r="H1029" s="3" t="s">
        <v>17</v>
      </c>
      <c r="I1029" s="3" t="str">
        <f t="shared" si="16"/>
        <v>Assessment Task 1 - Planning Coaching Sessions Workbook (CHCYTH301E, SISXCAI001, SISXCAI003, SISXCAI006) - [TYPE: assign, ID: blank]</v>
      </c>
      <c r="J1029" s="6">
        <f>IF(RIGHT(TRIM(H1029),6)="_FINAL",1,0)</f>
        <v>0</v>
      </c>
      <c r="K1029">
        <f>IF(RIGHT(TRIM(H1029),4)="_SSP",1,0)</f>
        <v>0</v>
      </c>
    </row>
    <row r="1030" spans="1:11" ht="18" customHeight="1" x14ac:dyDescent="0.2">
      <c r="A1030" s="3" t="s">
        <v>1538</v>
      </c>
      <c r="B1030" s="3" t="s">
        <v>31</v>
      </c>
      <c r="C1030" s="3" t="s">
        <v>137</v>
      </c>
      <c r="D1030" s="4">
        <v>0</v>
      </c>
      <c r="E1030" s="4">
        <v>1</v>
      </c>
      <c r="F1030" s="3" t="s">
        <v>11</v>
      </c>
      <c r="G1030" s="3" t="s">
        <v>2315</v>
      </c>
      <c r="H1030" s="3" t="s">
        <v>17</v>
      </c>
      <c r="I1030" s="3" t="str">
        <f t="shared" si="16"/>
        <v>Assessment Task 3 - Coaching Session Evaluation Questions (CHCYTH301E, SISXCAI001, SISXCAI003, SISXCAI006) - [TYPE: assign, ID: blank]</v>
      </c>
      <c r="J1030" s="6">
        <f>IF(RIGHT(TRIM(H1030),6)="_FINAL",1,0)</f>
        <v>0</v>
      </c>
      <c r="K1030">
        <f>IF(RIGHT(TRIM(H1030),4)="_SSP",1,0)</f>
        <v>0</v>
      </c>
    </row>
    <row r="1031" spans="1:11" ht="18" customHeight="1" x14ac:dyDescent="0.2">
      <c r="A1031" s="3" t="s">
        <v>1538</v>
      </c>
      <c r="B1031" s="3" t="s">
        <v>31</v>
      </c>
      <c r="C1031" s="3" t="s">
        <v>137</v>
      </c>
      <c r="D1031" s="4">
        <v>0</v>
      </c>
      <c r="E1031" s="4">
        <v>1</v>
      </c>
      <c r="F1031" s="3" t="s">
        <v>11</v>
      </c>
      <c r="G1031" s="3" t="s">
        <v>2332</v>
      </c>
      <c r="H1031" s="3" t="s">
        <v>2333</v>
      </c>
      <c r="I1031" s="3" t="str">
        <f t="shared" si="16"/>
        <v>SISXCAI001 Final Result - [TYPE: assign, ID: SISXCAI001_1_1_6420_FINAL]</v>
      </c>
      <c r="J1031" s="6">
        <f>IF(RIGHT(TRIM(H1031),6)="_FINAL",1,0)</f>
        <v>1</v>
      </c>
      <c r="K1031">
        <f>IF(RIGHT(TRIM(H1031),4)="_SSP",1,0)</f>
        <v>0</v>
      </c>
    </row>
    <row r="1032" spans="1:11" ht="18" customHeight="1" x14ac:dyDescent="0.2">
      <c r="A1032" s="3" t="s">
        <v>1538</v>
      </c>
      <c r="B1032" s="3" t="s">
        <v>31</v>
      </c>
      <c r="C1032" s="3" t="s">
        <v>137</v>
      </c>
      <c r="D1032" s="4">
        <v>0</v>
      </c>
      <c r="E1032" s="4">
        <v>1</v>
      </c>
      <c r="F1032" s="3" t="s">
        <v>11</v>
      </c>
      <c r="G1032" s="3" t="s">
        <v>2345</v>
      </c>
      <c r="H1032" s="3" t="s">
        <v>17</v>
      </c>
      <c r="I1032" s="3" t="str">
        <f t="shared" si="16"/>
        <v>Assessment Task 2 - Coaching Sessions Observation (CHCYTH301E, SISXCAI001, SISXCAI003, SISXCAI006) - [TYPE: assign, ID: blank]</v>
      </c>
      <c r="J1032" s="6">
        <f>IF(RIGHT(TRIM(H1032),6)="_FINAL",1,0)</f>
        <v>0</v>
      </c>
      <c r="K1032">
        <f>IF(RIGHT(TRIM(H1032),4)="_SSP",1,0)</f>
        <v>0</v>
      </c>
    </row>
    <row r="1033" spans="1:11" ht="18" customHeight="1" x14ac:dyDescent="0.2">
      <c r="A1033" s="3" t="s">
        <v>1538</v>
      </c>
      <c r="B1033" s="3" t="s">
        <v>31</v>
      </c>
      <c r="C1033" s="3" t="s">
        <v>137</v>
      </c>
      <c r="D1033" s="4">
        <v>0</v>
      </c>
      <c r="E1033" s="4">
        <v>1</v>
      </c>
      <c r="F1033" s="3" t="s">
        <v>11</v>
      </c>
      <c r="G1033" s="3" t="s">
        <v>2356</v>
      </c>
      <c r="H1033" s="3" t="s">
        <v>2357</v>
      </c>
      <c r="I1033" s="3" t="str">
        <f t="shared" si="16"/>
        <v>SISXCAI006 Final Result - [TYPE: assign, ID: SISXCAI006_1_1_6420_FINAL]</v>
      </c>
      <c r="J1033" s="6">
        <f>IF(RIGHT(TRIM(H1033),6)="_FINAL",1,0)</f>
        <v>1</v>
      </c>
      <c r="K1033">
        <f>IF(RIGHT(TRIM(H1033),4)="_SSP",1,0)</f>
        <v>0</v>
      </c>
    </row>
    <row r="1034" spans="1:11" ht="18" customHeight="1" x14ac:dyDescent="0.2">
      <c r="A1034" s="3" t="s">
        <v>1538</v>
      </c>
      <c r="B1034" s="3" t="s">
        <v>31</v>
      </c>
      <c r="C1034" s="3" t="s">
        <v>137</v>
      </c>
      <c r="D1034" s="4">
        <v>0</v>
      </c>
      <c r="E1034" s="4">
        <v>1</v>
      </c>
      <c r="F1034" s="3" t="s">
        <v>11</v>
      </c>
      <c r="G1034" s="3" t="s">
        <v>2714</v>
      </c>
      <c r="H1034" s="3" t="s">
        <v>2715</v>
      </c>
      <c r="I1034" s="3" t="str">
        <f t="shared" si="16"/>
        <v>CHCYTH301E Final Result - [TYPE: assign, ID: CHCYTH301E_1_1_6420_FINAL]</v>
      </c>
      <c r="J1034" s="6">
        <f>IF(RIGHT(TRIM(H1034),6)="_FINAL",1,0)</f>
        <v>1</v>
      </c>
      <c r="K1034">
        <f>IF(RIGHT(TRIM(H1034),4)="_SSP",1,0)</f>
        <v>0</v>
      </c>
    </row>
    <row r="1035" spans="1:11" ht="18" customHeight="1" x14ac:dyDescent="0.2">
      <c r="A1035" s="3" t="s">
        <v>1538</v>
      </c>
      <c r="B1035" s="3" t="s">
        <v>31</v>
      </c>
      <c r="C1035" s="3" t="s">
        <v>137</v>
      </c>
      <c r="D1035" s="4">
        <v>0</v>
      </c>
      <c r="E1035" s="4">
        <v>1</v>
      </c>
      <c r="F1035" s="3" t="s">
        <v>11</v>
      </c>
      <c r="G1035" s="3" t="s">
        <v>2716</v>
      </c>
      <c r="H1035" s="3" t="s">
        <v>2717</v>
      </c>
      <c r="I1035" s="3" t="str">
        <f t="shared" si="16"/>
        <v>SISXCAI003 Final Result - [TYPE: assign, ID: SISXCAI003_1_1_6420_FINAL]</v>
      </c>
      <c r="J1035" s="6">
        <f>IF(RIGHT(TRIM(H1035),6)="_FINAL",1,0)</f>
        <v>1</v>
      </c>
      <c r="K1035">
        <f>IF(RIGHT(TRIM(H1035),4)="_SSP",1,0)</f>
        <v>0</v>
      </c>
    </row>
    <row r="1036" spans="1:11" ht="18" customHeight="1" x14ac:dyDescent="0.2">
      <c r="A1036" s="3" t="s">
        <v>175</v>
      </c>
      <c r="B1036" s="3" t="s">
        <v>51</v>
      </c>
      <c r="C1036" s="3" t="s">
        <v>120</v>
      </c>
      <c r="D1036" s="4">
        <v>4</v>
      </c>
      <c r="E1036" s="4">
        <v>27</v>
      </c>
      <c r="F1036" s="3" t="s">
        <v>23</v>
      </c>
      <c r="G1036" s="3" t="s">
        <v>176</v>
      </c>
      <c r="H1036" s="3" t="s">
        <v>177</v>
      </c>
      <c r="I1036" s="3" t="str">
        <f t="shared" si="16"/>
        <v>Carry Out Excavation SSP quiz (CPCCCM2002A) - [TYPE: quiz, ID: CPCCCM2002A_1_1_6007_SSP]</v>
      </c>
      <c r="J1036" s="6">
        <f>IF(RIGHT(TRIM(H1036),6)="_FINAL",1,0)</f>
        <v>0</v>
      </c>
      <c r="K1036">
        <f>IF(RIGHT(TRIM(H1036),4)="_SSP",1,0)</f>
        <v>1</v>
      </c>
    </row>
    <row r="1037" spans="1:11" ht="18" customHeight="1" x14ac:dyDescent="0.2">
      <c r="A1037" s="3" t="s">
        <v>175</v>
      </c>
      <c r="B1037" s="3" t="s">
        <v>51</v>
      </c>
      <c r="C1037" s="3" t="s">
        <v>120</v>
      </c>
      <c r="D1037" s="4">
        <v>4</v>
      </c>
      <c r="E1037" s="4">
        <v>27</v>
      </c>
      <c r="F1037" s="3" t="s">
        <v>23</v>
      </c>
      <c r="G1037" s="3" t="s">
        <v>198</v>
      </c>
      <c r="H1037" s="3" t="s">
        <v>199</v>
      </c>
      <c r="I1037" s="3" t="str">
        <f t="shared" si="16"/>
        <v>Erect and Dismantle Formwork for Footings and Slabs on Ground SSP Quiz (CPCCCA2003A) - [TYPE: quiz, ID: CPCCCA2003A_1_1_6007_SSP]</v>
      </c>
      <c r="J1037" s="6">
        <f>IF(RIGHT(TRIM(H1037),6)="_FINAL",1,0)</f>
        <v>0</v>
      </c>
      <c r="K1037">
        <f>IF(RIGHT(TRIM(H1037),4)="_SSP",1,0)</f>
        <v>1</v>
      </c>
    </row>
    <row r="1038" spans="1:11" ht="18" customHeight="1" x14ac:dyDescent="0.2">
      <c r="A1038" s="3" t="s">
        <v>175</v>
      </c>
      <c r="B1038" s="3" t="s">
        <v>51</v>
      </c>
      <c r="C1038" s="3" t="s">
        <v>120</v>
      </c>
      <c r="D1038" s="4">
        <v>4</v>
      </c>
      <c r="E1038" s="4">
        <v>27</v>
      </c>
      <c r="F1038" s="3" t="s">
        <v>23</v>
      </c>
      <c r="G1038" s="3" t="s">
        <v>248</v>
      </c>
      <c r="H1038" s="3" t="s">
        <v>249</v>
      </c>
      <c r="I1038" s="3" t="str">
        <f t="shared" si="16"/>
        <v>Carry Out Concreting to Simple Forms SSP Quiz (CPCCCO2013A) - [TYPE: quiz, ID: CPCCCO2013A_1_1_6007_SSP]</v>
      </c>
      <c r="J1038" s="6">
        <f>IF(RIGHT(TRIM(H1038),6)="_FINAL",1,0)</f>
        <v>0</v>
      </c>
      <c r="K1038">
        <f>IF(RIGHT(TRIM(H1038),4)="_SSP",1,0)</f>
        <v>1</v>
      </c>
    </row>
    <row r="1039" spans="1:11" ht="18" customHeight="1" x14ac:dyDescent="0.2">
      <c r="A1039" s="3" t="s">
        <v>175</v>
      </c>
      <c r="B1039" s="3" t="s">
        <v>51</v>
      </c>
      <c r="C1039" s="3" t="s">
        <v>120</v>
      </c>
      <c r="D1039" s="4">
        <v>4</v>
      </c>
      <c r="E1039" s="4">
        <v>27</v>
      </c>
      <c r="F1039" s="3" t="s">
        <v>11</v>
      </c>
      <c r="G1039" s="3" t="s">
        <v>635</v>
      </c>
      <c r="H1039" s="3" t="s">
        <v>636</v>
      </c>
      <c r="I1039" s="3" t="str">
        <f t="shared" si="16"/>
        <v>CPCCCA2003A Final Result - [TYPE: assign, ID: CPCCCA2003A_1_1_6007_FINAL]</v>
      </c>
      <c r="J1039" s="6">
        <f>IF(RIGHT(TRIM(H1039),6)="_FINAL",1,0)</f>
        <v>1</v>
      </c>
      <c r="K1039">
        <f>IF(RIGHT(TRIM(H1039),4)="_SSP",1,0)</f>
        <v>0</v>
      </c>
    </row>
    <row r="1040" spans="1:11" ht="18" customHeight="1" x14ac:dyDescent="0.2">
      <c r="A1040" s="3" t="s">
        <v>175</v>
      </c>
      <c r="B1040" s="3" t="s">
        <v>51</v>
      </c>
      <c r="C1040" s="3" t="s">
        <v>120</v>
      </c>
      <c r="D1040" s="4">
        <v>4</v>
      </c>
      <c r="E1040" s="4">
        <v>27</v>
      </c>
      <c r="F1040" s="3" t="s">
        <v>33</v>
      </c>
      <c r="G1040" s="3" t="s">
        <v>36</v>
      </c>
      <c r="H1040" s="3" t="s">
        <v>17</v>
      </c>
      <c r="I1040" s="3" t="str">
        <f t="shared" si="16"/>
        <v>Moodle Shell Completion Checklist - [TYPE: checklist, ID: blank]</v>
      </c>
      <c r="J1040" s="6">
        <f>IF(RIGHT(TRIM(H1040),6)="_FINAL",1,0)</f>
        <v>0</v>
      </c>
      <c r="K1040">
        <f>IF(RIGHT(TRIM(H1040),4)="_SSP",1,0)</f>
        <v>0</v>
      </c>
    </row>
    <row r="1041" spans="1:11" ht="18" customHeight="1" x14ac:dyDescent="0.2">
      <c r="A1041" s="3" t="s">
        <v>175</v>
      </c>
      <c r="B1041" s="3" t="s">
        <v>51</v>
      </c>
      <c r="C1041" s="3" t="s">
        <v>120</v>
      </c>
      <c r="D1041" s="4">
        <v>4</v>
      </c>
      <c r="E1041" s="4">
        <v>27</v>
      </c>
      <c r="F1041" s="3" t="s">
        <v>11</v>
      </c>
      <c r="G1041" s="3" t="s">
        <v>927</v>
      </c>
      <c r="H1041" s="3" t="s">
        <v>1464</v>
      </c>
      <c r="I1041" s="3" t="str">
        <f t="shared" si="16"/>
        <v>CPCCCO2013A Final Result - [TYPE: assign, ID: CPCCCO2013A_1_1_6007_FINAL]</v>
      </c>
      <c r="J1041" s="6">
        <f>IF(RIGHT(TRIM(H1041),6)="_FINAL",1,0)</f>
        <v>1</v>
      </c>
      <c r="K1041">
        <f>IF(RIGHT(TRIM(H1041),4)="_SSP",1,0)</f>
        <v>0</v>
      </c>
    </row>
    <row r="1042" spans="1:11" ht="18" customHeight="1" x14ac:dyDescent="0.2">
      <c r="A1042" s="3" t="s">
        <v>175</v>
      </c>
      <c r="B1042" s="3" t="s">
        <v>51</v>
      </c>
      <c r="C1042" s="3" t="s">
        <v>120</v>
      </c>
      <c r="D1042" s="4">
        <v>4</v>
      </c>
      <c r="E1042" s="4">
        <v>27</v>
      </c>
      <c r="F1042" s="3" t="s">
        <v>11</v>
      </c>
      <c r="G1042" s="3" t="s">
        <v>1474</v>
      </c>
      <c r="H1042" s="3" t="s">
        <v>1475</v>
      </c>
      <c r="I1042" s="3" t="str">
        <f t="shared" si="16"/>
        <v>CPCCCM2002A Final Result - [TYPE: assign, ID: CPCCCM2002A_1_1_6007_FINAL]</v>
      </c>
      <c r="J1042" s="6">
        <f>IF(RIGHT(TRIM(H1042),6)="_FINAL",1,0)</f>
        <v>1</v>
      </c>
      <c r="K1042">
        <f>IF(RIGHT(TRIM(H1042),4)="_SSP",1,0)</f>
        <v>0</v>
      </c>
    </row>
    <row r="1043" spans="1:11" ht="18" customHeight="1" x14ac:dyDescent="0.2">
      <c r="A1043" s="3" t="s">
        <v>175</v>
      </c>
      <c r="B1043" s="3" t="s">
        <v>51</v>
      </c>
      <c r="C1043" s="3" t="s">
        <v>120</v>
      </c>
      <c r="D1043" s="4">
        <v>4</v>
      </c>
      <c r="E1043" s="4">
        <v>27</v>
      </c>
      <c r="F1043" s="3" t="s">
        <v>23</v>
      </c>
      <c r="G1043" s="3" t="s">
        <v>2881</v>
      </c>
      <c r="H1043" s="3" t="s">
        <v>17</v>
      </c>
      <c r="I1043" s="3" t="str">
        <f t="shared" si="16"/>
        <v>Assessment Task 1 CPCCCM2002A - [TYPE: quiz, ID: blank]</v>
      </c>
      <c r="J1043" s="6">
        <f>IF(RIGHT(TRIM(H1043),6)="_FINAL",1,0)</f>
        <v>0</v>
      </c>
      <c r="K1043">
        <f>IF(RIGHT(TRIM(H1043),4)="_SSP",1,0)</f>
        <v>0</v>
      </c>
    </row>
    <row r="1044" spans="1:11" ht="18" customHeight="1" x14ac:dyDescent="0.2">
      <c r="A1044" s="3" t="s">
        <v>175</v>
      </c>
      <c r="B1044" s="3" t="s">
        <v>51</v>
      </c>
      <c r="C1044" s="3" t="s">
        <v>120</v>
      </c>
      <c r="D1044" s="4">
        <v>4</v>
      </c>
      <c r="E1044" s="4">
        <v>27</v>
      </c>
      <c r="F1044" s="3" t="s">
        <v>23</v>
      </c>
      <c r="G1044" s="3" t="s">
        <v>945</v>
      </c>
      <c r="H1044" s="3" t="s">
        <v>17</v>
      </c>
      <c r="I1044" s="3" t="str">
        <f t="shared" si="16"/>
        <v>Topic 4 Review Questions (CPCCCM2002A) - [TYPE: quiz, ID: blank]</v>
      </c>
      <c r="J1044" s="6">
        <f>IF(RIGHT(TRIM(H1044),6)="_FINAL",1,0)</f>
        <v>0</v>
      </c>
      <c r="K1044">
        <f>IF(RIGHT(TRIM(H1044),4)="_SSP",1,0)</f>
        <v>0</v>
      </c>
    </row>
    <row r="1045" spans="1:11" ht="18" customHeight="1" x14ac:dyDescent="0.2">
      <c r="A1045" s="3" t="s">
        <v>175</v>
      </c>
      <c r="B1045" s="3" t="s">
        <v>51</v>
      </c>
      <c r="C1045" s="3" t="s">
        <v>120</v>
      </c>
      <c r="D1045" s="4">
        <v>4</v>
      </c>
      <c r="E1045" s="4">
        <v>27</v>
      </c>
      <c r="F1045" s="3" t="s">
        <v>23</v>
      </c>
      <c r="G1045" s="3" t="s">
        <v>905</v>
      </c>
      <c r="H1045" s="3" t="s">
        <v>17</v>
      </c>
      <c r="I1045" s="3" t="str">
        <f t="shared" si="16"/>
        <v>Assessment Task 1 CPCCCA2003A, CPCCCA2013A - [TYPE: quiz, ID: blank]</v>
      </c>
      <c r="J1045" s="6">
        <f>IF(RIGHT(TRIM(H1045),6)="_FINAL",1,0)</f>
        <v>0</v>
      </c>
      <c r="K1045">
        <f>IF(RIGHT(TRIM(H1045),4)="_SSP",1,0)</f>
        <v>0</v>
      </c>
    </row>
    <row r="1046" spans="1:11" ht="18" customHeight="1" x14ac:dyDescent="0.2">
      <c r="A1046" s="3" t="s">
        <v>175</v>
      </c>
      <c r="B1046" s="3" t="s">
        <v>51</v>
      </c>
      <c r="C1046" s="3" t="s">
        <v>120</v>
      </c>
      <c r="D1046" s="4">
        <v>4</v>
      </c>
      <c r="E1046" s="4">
        <v>27</v>
      </c>
      <c r="F1046" s="3" t="s">
        <v>23</v>
      </c>
      <c r="G1046" s="3" t="s">
        <v>947</v>
      </c>
      <c r="H1046" s="3" t="s">
        <v>17</v>
      </c>
      <c r="I1046" s="3" t="str">
        <f t="shared" si="16"/>
        <v>Topic 1 Review Questions (CPCCCA2003A -CPCCCA2013A) - [TYPE: quiz, ID: blank]</v>
      </c>
      <c r="J1046" s="6">
        <f>IF(RIGHT(TRIM(H1046),6)="_FINAL",1,0)</f>
        <v>0</v>
      </c>
      <c r="K1046">
        <f>IF(RIGHT(TRIM(H1046),4)="_SSP",1,0)</f>
        <v>0</v>
      </c>
    </row>
    <row r="1047" spans="1:11" ht="18" customHeight="1" x14ac:dyDescent="0.2">
      <c r="A1047" s="3" t="s">
        <v>175</v>
      </c>
      <c r="B1047" s="3" t="s">
        <v>51</v>
      </c>
      <c r="C1047" s="3" t="s">
        <v>120</v>
      </c>
      <c r="D1047" s="4">
        <v>4</v>
      </c>
      <c r="E1047" s="4">
        <v>27</v>
      </c>
      <c r="F1047" s="3" t="s">
        <v>23</v>
      </c>
      <c r="G1047" s="3" t="s">
        <v>946</v>
      </c>
      <c r="H1047" s="3" t="s">
        <v>17</v>
      </c>
      <c r="I1047" s="3" t="str">
        <f t="shared" si="16"/>
        <v>Topic 3 Review Questions (CPCCCM2002A) - [TYPE: quiz, ID: blank]</v>
      </c>
      <c r="J1047" s="6">
        <f>IF(RIGHT(TRIM(H1047),6)="_FINAL",1,0)</f>
        <v>0</v>
      </c>
      <c r="K1047">
        <f>IF(RIGHT(TRIM(H1047),4)="_SSP",1,0)</f>
        <v>0</v>
      </c>
    </row>
    <row r="1048" spans="1:11" ht="18" customHeight="1" x14ac:dyDescent="0.2">
      <c r="A1048" s="3" t="s">
        <v>175</v>
      </c>
      <c r="B1048" s="3" t="s">
        <v>51</v>
      </c>
      <c r="C1048" s="3" t="s">
        <v>120</v>
      </c>
      <c r="D1048" s="4">
        <v>4</v>
      </c>
      <c r="E1048" s="4">
        <v>27</v>
      </c>
      <c r="F1048" s="3" t="s">
        <v>11</v>
      </c>
      <c r="G1048" s="3" t="s">
        <v>3160</v>
      </c>
      <c r="H1048" s="3" t="s">
        <v>17</v>
      </c>
      <c r="I1048" s="3" t="str">
        <f t="shared" si="16"/>
        <v>Quantities Activity CPCCCA2003A, CPCCCA2013A, CPCCCM2002A - [TYPE: assign, ID: blank]</v>
      </c>
      <c r="J1048" s="6">
        <f>IF(RIGHT(TRIM(H1048),6)="_FINAL",1,0)</f>
        <v>0</v>
      </c>
      <c r="K1048">
        <f>IF(RIGHT(TRIM(H1048),4)="_SSP",1,0)</f>
        <v>0</v>
      </c>
    </row>
    <row r="1049" spans="1:11" ht="18" customHeight="1" x14ac:dyDescent="0.2">
      <c r="A1049" s="3" t="s">
        <v>175</v>
      </c>
      <c r="B1049" s="3" t="s">
        <v>51</v>
      </c>
      <c r="C1049" s="3" t="s">
        <v>120</v>
      </c>
      <c r="D1049" s="4">
        <v>4</v>
      </c>
      <c r="E1049" s="4">
        <v>27</v>
      </c>
      <c r="F1049" s="3" t="s">
        <v>11</v>
      </c>
      <c r="G1049" s="3" t="s">
        <v>3300</v>
      </c>
      <c r="H1049" s="3" t="s">
        <v>17</v>
      </c>
      <c r="I1049" s="3" t="str">
        <f t="shared" si="16"/>
        <v>Assessment Tasks 2 - 5 CPCCCA2003A CPCCCA2013A CPCCCM2002A - [TYPE: assign, ID: blank]</v>
      </c>
      <c r="J1049" s="6">
        <f>IF(RIGHT(TRIM(H1049),6)="_FINAL",1,0)</f>
        <v>0</v>
      </c>
      <c r="K1049">
        <f>IF(RIGHT(TRIM(H1049),4)="_SSP",1,0)</f>
        <v>0</v>
      </c>
    </row>
    <row r="1050" spans="1:11" ht="18" customHeight="1" x14ac:dyDescent="0.2">
      <c r="A1050" s="3" t="s">
        <v>175</v>
      </c>
      <c r="B1050" s="3" t="s">
        <v>51</v>
      </c>
      <c r="C1050" s="3" t="s">
        <v>120</v>
      </c>
      <c r="D1050" s="4">
        <v>4</v>
      </c>
      <c r="E1050" s="4">
        <v>27</v>
      </c>
      <c r="F1050" s="3" t="s">
        <v>23</v>
      </c>
      <c r="G1050" s="3" t="s">
        <v>938</v>
      </c>
      <c r="H1050" s="3" t="s">
        <v>17</v>
      </c>
      <c r="I1050" s="3" t="str">
        <f t="shared" si="16"/>
        <v>Topic 2 Review Questions (CPCCCM2002A) - [TYPE: quiz, ID: blank]</v>
      </c>
      <c r="J1050" s="6">
        <f>IF(RIGHT(TRIM(H1050),6)="_FINAL",1,0)</f>
        <v>0</v>
      </c>
      <c r="K1050">
        <f>IF(RIGHT(TRIM(H1050),4)="_SSP",1,0)</f>
        <v>0</v>
      </c>
    </row>
    <row r="1051" spans="1:11" ht="18" customHeight="1" x14ac:dyDescent="0.2">
      <c r="A1051" s="3" t="s">
        <v>904</v>
      </c>
      <c r="B1051" s="3" t="s">
        <v>51</v>
      </c>
      <c r="C1051" s="3" t="s">
        <v>120</v>
      </c>
      <c r="D1051" s="4">
        <v>0</v>
      </c>
      <c r="E1051" s="4">
        <v>0</v>
      </c>
      <c r="F1051" s="3" t="s">
        <v>23</v>
      </c>
      <c r="G1051" s="3" t="s">
        <v>905</v>
      </c>
      <c r="H1051" s="3" t="s">
        <v>17</v>
      </c>
      <c r="I1051" s="3" t="str">
        <f t="shared" si="16"/>
        <v>Assessment Task 1 CPCCCA2003A, CPCCCA2013A - [TYPE: quiz, ID: blank]</v>
      </c>
      <c r="J1051" s="6">
        <f>IF(RIGHT(TRIM(H1051),6)="_FINAL",1,0)</f>
        <v>0</v>
      </c>
      <c r="K1051">
        <f>IF(RIGHT(TRIM(H1051),4)="_SSP",1,0)</f>
        <v>0</v>
      </c>
    </row>
    <row r="1052" spans="1:11" ht="18" customHeight="1" x14ac:dyDescent="0.2">
      <c r="A1052" s="3" t="s">
        <v>904</v>
      </c>
      <c r="B1052" s="3" t="s">
        <v>51</v>
      </c>
      <c r="C1052" s="3" t="s">
        <v>120</v>
      </c>
      <c r="D1052" s="4">
        <v>0</v>
      </c>
      <c r="E1052" s="4">
        <v>0</v>
      </c>
      <c r="F1052" s="3" t="s">
        <v>11</v>
      </c>
      <c r="G1052" s="3" t="s">
        <v>918</v>
      </c>
      <c r="H1052" s="3" t="s">
        <v>17</v>
      </c>
      <c r="I1052" s="3" t="str">
        <f t="shared" si="16"/>
        <v>Quantities Activity CPCCCA2003A, CPCCCA2013A - [TYPE: assign, ID: blank]</v>
      </c>
      <c r="J1052" s="6">
        <f>IF(RIGHT(TRIM(H1052),6)="_FINAL",1,0)</f>
        <v>0</v>
      </c>
      <c r="K1052">
        <f>IF(RIGHT(TRIM(H1052),4)="_SSP",1,0)</f>
        <v>0</v>
      </c>
    </row>
    <row r="1053" spans="1:11" ht="18" customHeight="1" x14ac:dyDescent="0.2">
      <c r="A1053" s="3" t="s">
        <v>904</v>
      </c>
      <c r="B1053" s="3" t="s">
        <v>51</v>
      </c>
      <c r="C1053" s="3" t="s">
        <v>120</v>
      </c>
      <c r="D1053" s="4">
        <v>0</v>
      </c>
      <c r="E1053" s="4">
        <v>0</v>
      </c>
      <c r="F1053" s="3" t="s">
        <v>11</v>
      </c>
      <c r="G1053" s="3" t="s">
        <v>635</v>
      </c>
      <c r="H1053" s="3" t="s">
        <v>926</v>
      </c>
      <c r="I1053" s="3" t="str">
        <f t="shared" si="16"/>
        <v>CPCCCA2003A Final Result - [TYPE: assign, ID: CPCCCA2003A_1_1_6605_FINAL]</v>
      </c>
      <c r="J1053" s="6">
        <f>IF(RIGHT(TRIM(H1053),6)="_FINAL",1,0)</f>
        <v>1</v>
      </c>
      <c r="K1053">
        <f>IF(RIGHT(TRIM(H1053),4)="_SSP",1,0)</f>
        <v>0</v>
      </c>
    </row>
    <row r="1054" spans="1:11" ht="18" customHeight="1" x14ac:dyDescent="0.2">
      <c r="A1054" s="3" t="s">
        <v>904</v>
      </c>
      <c r="B1054" s="3" t="s">
        <v>51</v>
      </c>
      <c r="C1054" s="3" t="s">
        <v>120</v>
      </c>
      <c r="D1054" s="4">
        <v>0</v>
      </c>
      <c r="E1054" s="4">
        <v>0</v>
      </c>
      <c r="F1054" s="3" t="s">
        <v>11</v>
      </c>
      <c r="G1054" s="3" t="s">
        <v>927</v>
      </c>
      <c r="H1054" s="3" t="s">
        <v>928</v>
      </c>
      <c r="I1054" s="3" t="str">
        <f t="shared" si="16"/>
        <v>CPCCCO2013A Final Result - [TYPE: assign, ID: CPCCCO2013A_1_1_6605_FINAL]</v>
      </c>
      <c r="J1054" s="6">
        <f>IF(RIGHT(TRIM(H1054),6)="_FINAL",1,0)</f>
        <v>1</v>
      </c>
      <c r="K1054">
        <f>IF(RIGHT(TRIM(H1054),4)="_SSP",1,0)</f>
        <v>0</v>
      </c>
    </row>
    <row r="1055" spans="1:11" ht="18" customHeight="1" x14ac:dyDescent="0.2">
      <c r="A1055" s="3" t="s">
        <v>904</v>
      </c>
      <c r="B1055" s="3" t="s">
        <v>51</v>
      </c>
      <c r="C1055" s="3" t="s">
        <v>120</v>
      </c>
      <c r="D1055" s="4">
        <v>0</v>
      </c>
      <c r="E1055" s="4">
        <v>0</v>
      </c>
      <c r="F1055" s="3" t="s">
        <v>23</v>
      </c>
      <c r="G1055" s="3" t="s">
        <v>935</v>
      </c>
      <c r="H1055" s="3" t="s">
        <v>936</v>
      </c>
      <c r="I1055" s="3" t="str">
        <f t="shared" si="16"/>
        <v>SSP Quiz (CPCCCA2003A) - [TYPE: quiz, ID: CPCCCA2003A_1_1_6605_SSP]</v>
      </c>
      <c r="J1055" s="6">
        <f>IF(RIGHT(TRIM(H1055),6)="_FINAL",1,0)</f>
        <v>0</v>
      </c>
      <c r="K1055">
        <f>IF(RIGHT(TRIM(H1055),4)="_SSP",1,0)</f>
        <v>1</v>
      </c>
    </row>
    <row r="1056" spans="1:11" ht="18" customHeight="1" x14ac:dyDescent="0.2">
      <c r="A1056" s="3" t="s">
        <v>904</v>
      </c>
      <c r="B1056" s="3" t="s">
        <v>51</v>
      </c>
      <c r="C1056" s="3" t="s">
        <v>120</v>
      </c>
      <c r="D1056" s="4">
        <v>0</v>
      </c>
      <c r="E1056" s="4">
        <v>0</v>
      </c>
      <c r="F1056" s="3" t="s">
        <v>23</v>
      </c>
      <c r="G1056" s="3" t="s">
        <v>938</v>
      </c>
      <c r="H1056" s="3" t="s">
        <v>17</v>
      </c>
      <c r="I1056" s="3" t="str">
        <f t="shared" si="16"/>
        <v>Topic 2 Review Questions (CPCCCM2002A) - [TYPE: quiz, ID: blank]</v>
      </c>
      <c r="J1056" s="6">
        <f>IF(RIGHT(TRIM(H1056),6)="_FINAL",1,0)</f>
        <v>0</v>
      </c>
      <c r="K1056">
        <f>IF(RIGHT(TRIM(H1056),4)="_SSP",1,0)</f>
        <v>0</v>
      </c>
    </row>
    <row r="1057" spans="1:11" ht="18" customHeight="1" x14ac:dyDescent="0.2">
      <c r="A1057" s="3" t="s">
        <v>904</v>
      </c>
      <c r="B1057" s="3" t="s">
        <v>51</v>
      </c>
      <c r="C1057" s="3" t="s">
        <v>120</v>
      </c>
      <c r="D1057" s="4">
        <v>0</v>
      </c>
      <c r="E1057" s="4">
        <v>0</v>
      </c>
      <c r="F1057" s="3" t="s">
        <v>33</v>
      </c>
      <c r="G1057" s="3" t="s">
        <v>36</v>
      </c>
      <c r="H1057" s="3" t="s">
        <v>17</v>
      </c>
      <c r="I1057" s="3" t="str">
        <f t="shared" si="16"/>
        <v>Moodle Shell Completion Checklist - [TYPE: checklist, ID: blank]</v>
      </c>
      <c r="J1057" s="6">
        <f>IF(RIGHT(TRIM(H1057),6)="_FINAL",1,0)</f>
        <v>0</v>
      </c>
      <c r="K1057">
        <f>IF(RIGHT(TRIM(H1057),4)="_SSP",1,0)</f>
        <v>0</v>
      </c>
    </row>
    <row r="1058" spans="1:11" ht="18" customHeight="1" x14ac:dyDescent="0.2">
      <c r="A1058" s="3" t="s">
        <v>904</v>
      </c>
      <c r="B1058" s="3" t="s">
        <v>51</v>
      </c>
      <c r="C1058" s="3" t="s">
        <v>120</v>
      </c>
      <c r="D1058" s="4">
        <v>0</v>
      </c>
      <c r="E1058" s="4">
        <v>0</v>
      </c>
      <c r="F1058" s="3" t="s">
        <v>23</v>
      </c>
      <c r="G1058" s="3" t="s">
        <v>945</v>
      </c>
      <c r="H1058" s="3" t="s">
        <v>17</v>
      </c>
      <c r="I1058" s="3" t="str">
        <f t="shared" si="16"/>
        <v>Topic 4 Review Questions (CPCCCM2002A) - [TYPE: quiz, ID: blank]</v>
      </c>
      <c r="J1058" s="6">
        <f>IF(RIGHT(TRIM(H1058),6)="_FINAL",1,0)</f>
        <v>0</v>
      </c>
      <c r="K1058">
        <f>IF(RIGHT(TRIM(H1058),4)="_SSP",1,0)</f>
        <v>0</v>
      </c>
    </row>
    <row r="1059" spans="1:11" ht="18" customHeight="1" x14ac:dyDescent="0.2">
      <c r="A1059" s="3" t="s">
        <v>904</v>
      </c>
      <c r="B1059" s="3" t="s">
        <v>51</v>
      </c>
      <c r="C1059" s="3" t="s">
        <v>120</v>
      </c>
      <c r="D1059" s="4">
        <v>0</v>
      </c>
      <c r="E1059" s="4">
        <v>0</v>
      </c>
      <c r="F1059" s="3" t="s">
        <v>23</v>
      </c>
      <c r="G1059" s="3" t="s">
        <v>946</v>
      </c>
      <c r="H1059" s="3" t="s">
        <v>17</v>
      </c>
      <c r="I1059" s="3" t="str">
        <f t="shared" si="16"/>
        <v>Topic 3 Review Questions (CPCCCM2002A) - [TYPE: quiz, ID: blank]</v>
      </c>
      <c r="J1059" s="6">
        <f>IF(RIGHT(TRIM(H1059),6)="_FINAL",1,0)</f>
        <v>0</v>
      </c>
      <c r="K1059">
        <f>IF(RIGHT(TRIM(H1059),4)="_SSP",1,0)</f>
        <v>0</v>
      </c>
    </row>
    <row r="1060" spans="1:11" ht="18" customHeight="1" x14ac:dyDescent="0.2">
      <c r="A1060" s="3" t="s">
        <v>904</v>
      </c>
      <c r="B1060" s="3" t="s">
        <v>51</v>
      </c>
      <c r="C1060" s="3" t="s">
        <v>120</v>
      </c>
      <c r="D1060" s="4">
        <v>0</v>
      </c>
      <c r="E1060" s="4">
        <v>0</v>
      </c>
      <c r="F1060" s="3" t="s">
        <v>23</v>
      </c>
      <c r="G1060" s="3" t="s">
        <v>947</v>
      </c>
      <c r="H1060" s="3" t="s">
        <v>17</v>
      </c>
      <c r="I1060" s="3" t="str">
        <f t="shared" si="16"/>
        <v>Topic 1 Review Questions (CPCCCA2003A -CPCCCA2013A) - [TYPE: quiz, ID: blank]</v>
      </c>
      <c r="J1060" s="6">
        <f>IF(RIGHT(TRIM(H1060),6)="_FINAL",1,0)</f>
        <v>0</v>
      </c>
      <c r="K1060">
        <f>IF(RIGHT(TRIM(H1060),4)="_SSP",1,0)</f>
        <v>0</v>
      </c>
    </row>
    <row r="1061" spans="1:11" ht="18" customHeight="1" x14ac:dyDescent="0.2">
      <c r="A1061" s="3" t="s">
        <v>904</v>
      </c>
      <c r="B1061" s="3" t="s">
        <v>51</v>
      </c>
      <c r="C1061" s="3" t="s">
        <v>120</v>
      </c>
      <c r="D1061" s="4">
        <v>0</v>
      </c>
      <c r="E1061" s="4">
        <v>0</v>
      </c>
      <c r="F1061" s="3" t="s">
        <v>23</v>
      </c>
      <c r="G1061" s="3" t="s">
        <v>957</v>
      </c>
      <c r="H1061" s="3" t="s">
        <v>958</v>
      </c>
      <c r="I1061" s="3" t="str">
        <f t="shared" si="16"/>
        <v>SSP Quiz (CPCCCO2013A) - [TYPE: quiz, ID: CPCCCO2013A_1_1_6605_SSP]</v>
      </c>
      <c r="J1061" s="6">
        <f>IF(RIGHT(TRIM(H1061),6)="_FINAL",1,0)</f>
        <v>0</v>
      </c>
      <c r="K1061">
        <f>IF(RIGHT(TRIM(H1061),4)="_SSP",1,0)</f>
        <v>1</v>
      </c>
    </row>
    <row r="1062" spans="1:11" ht="18" customHeight="1" x14ac:dyDescent="0.2">
      <c r="A1062" s="3" t="s">
        <v>904</v>
      </c>
      <c r="B1062" s="3" t="s">
        <v>51</v>
      </c>
      <c r="C1062" s="3" t="s">
        <v>120</v>
      </c>
      <c r="D1062" s="4">
        <v>0</v>
      </c>
      <c r="E1062" s="4">
        <v>0</v>
      </c>
      <c r="F1062" s="3" t="s">
        <v>11</v>
      </c>
      <c r="G1062" s="3" t="s">
        <v>1393</v>
      </c>
      <c r="H1062" s="3" t="s">
        <v>17</v>
      </c>
      <c r="I1062" s="3" t="str">
        <f t="shared" si="16"/>
        <v>Assessment Task 2-5 CPCCCO2013A - [TYPE: assign, ID: blank]</v>
      </c>
      <c r="J1062" s="6">
        <f>IF(RIGHT(TRIM(H1062),6)="_FINAL",1,0)</f>
        <v>0</v>
      </c>
      <c r="K1062">
        <f>IF(RIGHT(TRIM(H1062),4)="_SSP",1,0)</f>
        <v>0</v>
      </c>
    </row>
    <row r="1063" spans="1:11" ht="18" customHeight="1" x14ac:dyDescent="0.2">
      <c r="A1063" s="3" t="s">
        <v>904</v>
      </c>
      <c r="B1063" s="3" t="s">
        <v>51</v>
      </c>
      <c r="C1063" s="3" t="s">
        <v>120</v>
      </c>
      <c r="D1063" s="4">
        <v>0</v>
      </c>
      <c r="E1063" s="4">
        <v>0</v>
      </c>
      <c r="F1063" s="3" t="s">
        <v>11</v>
      </c>
      <c r="G1063" s="3" t="s">
        <v>1394</v>
      </c>
      <c r="H1063" s="3" t="s">
        <v>17</v>
      </c>
      <c r="I1063" s="3" t="str">
        <f t="shared" si="16"/>
        <v>Assessment Task 2-5 CPCCCA2003A - [TYPE: assign, ID: blank]</v>
      </c>
      <c r="J1063" s="6">
        <f>IF(RIGHT(TRIM(H1063),6)="_FINAL",1,0)</f>
        <v>0</v>
      </c>
      <c r="K1063">
        <f>IF(RIGHT(TRIM(H1063),4)="_SSP",1,0)</f>
        <v>0</v>
      </c>
    </row>
    <row r="1064" spans="1:11" ht="18" customHeight="1" x14ac:dyDescent="0.2">
      <c r="A1064" s="3" t="s">
        <v>1265</v>
      </c>
      <c r="B1064" s="3" t="s">
        <v>51</v>
      </c>
      <c r="C1064" s="3" t="s">
        <v>120</v>
      </c>
      <c r="D1064" s="4">
        <v>1</v>
      </c>
      <c r="E1064" s="4">
        <v>1</v>
      </c>
      <c r="F1064" s="3" t="s">
        <v>23</v>
      </c>
      <c r="G1064" s="3" t="s">
        <v>1266</v>
      </c>
      <c r="H1064" s="3" t="s">
        <v>17</v>
      </c>
      <c r="I1064" s="3" t="str">
        <f t="shared" si="16"/>
        <v>Assessment Task 1 CPCCSH2003A - [TYPE: quiz, ID: blank]</v>
      </c>
      <c r="J1064" s="6">
        <f>IF(RIGHT(TRIM(H1064),6)="_FINAL",1,0)</f>
        <v>0</v>
      </c>
      <c r="K1064">
        <f>IF(RIGHT(TRIM(H1064),4)="_SSP",1,0)</f>
        <v>0</v>
      </c>
    </row>
    <row r="1065" spans="1:11" ht="18" customHeight="1" x14ac:dyDescent="0.2">
      <c r="A1065" s="3" t="s">
        <v>1265</v>
      </c>
      <c r="B1065" s="3" t="s">
        <v>51</v>
      </c>
      <c r="C1065" s="3" t="s">
        <v>120</v>
      </c>
      <c r="D1065" s="4">
        <v>1</v>
      </c>
      <c r="E1065" s="4">
        <v>1</v>
      </c>
      <c r="F1065" s="3" t="s">
        <v>23</v>
      </c>
      <c r="G1065" s="3" t="s">
        <v>911</v>
      </c>
      <c r="H1065" s="3" t="s">
        <v>17</v>
      </c>
      <c r="I1065" s="3" t="str">
        <f t="shared" si="16"/>
        <v>CPCCCA2011A Review Questions - [TYPE: quiz, ID: blank]</v>
      </c>
      <c r="J1065" s="6">
        <f>IF(RIGHT(TRIM(H1065),6)="_FINAL",1,0)</f>
        <v>0</v>
      </c>
      <c r="K1065">
        <f>IF(RIGHT(TRIM(H1065),4)="_SSP",1,0)</f>
        <v>0</v>
      </c>
    </row>
    <row r="1066" spans="1:11" ht="18" customHeight="1" x14ac:dyDescent="0.2">
      <c r="A1066" s="3" t="s">
        <v>1265</v>
      </c>
      <c r="B1066" s="3" t="s">
        <v>51</v>
      </c>
      <c r="C1066" s="3" t="s">
        <v>120</v>
      </c>
      <c r="D1066" s="4">
        <v>1</v>
      </c>
      <c r="E1066" s="4">
        <v>1</v>
      </c>
      <c r="F1066" s="3" t="s">
        <v>23</v>
      </c>
      <c r="G1066" s="3" t="s">
        <v>1267</v>
      </c>
      <c r="H1066" s="3" t="s">
        <v>17</v>
      </c>
      <c r="I1066" s="3" t="str">
        <f t="shared" si="16"/>
        <v>CPCCSH2003A Review Questions - [TYPE: quiz, ID: blank]</v>
      </c>
      <c r="J1066" s="6">
        <f>IF(RIGHT(TRIM(H1066),6)="_FINAL",1,0)</f>
        <v>0</v>
      </c>
      <c r="K1066">
        <f>IF(RIGHT(TRIM(H1066),4)="_SSP",1,0)</f>
        <v>0</v>
      </c>
    </row>
    <row r="1067" spans="1:11" ht="18" customHeight="1" x14ac:dyDescent="0.2">
      <c r="A1067" s="3" t="s">
        <v>1265</v>
      </c>
      <c r="B1067" s="3" t="s">
        <v>51</v>
      </c>
      <c r="C1067" s="3" t="s">
        <v>120</v>
      </c>
      <c r="D1067" s="4">
        <v>1</v>
      </c>
      <c r="E1067" s="4">
        <v>1</v>
      </c>
      <c r="F1067" s="3" t="s">
        <v>23</v>
      </c>
      <c r="G1067" s="3" t="s">
        <v>1267</v>
      </c>
      <c r="H1067" s="3" t="s">
        <v>17</v>
      </c>
      <c r="I1067" s="3" t="str">
        <f t="shared" si="16"/>
        <v>CPCCSH2003A Review Questions - [TYPE: quiz, ID: blank]</v>
      </c>
      <c r="J1067" s="6">
        <f>IF(RIGHT(TRIM(H1067),6)="_FINAL",1,0)</f>
        <v>0</v>
      </c>
      <c r="K1067">
        <f>IF(RIGHT(TRIM(H1067),4)="_SSP",1,0)</f>
        <v>0</v>
      </c>
    </row>
    <row r="1068" spans="1:11" ht="18" customHeight="1" x14ac:dyDescent="0.2">
      <c r="A1068" s="3" t="s">
        <v>1265</v>
      </c>
      <c r="B1068" s="3" t="s">
        <v>51</v>
      </c>
      <c r="C1068" s="3" t="s">
        <v>120</v>
      </c>
      <c r="D1068" s="4">
        <v>1</v>
      </c>
      <c r="E1068" s="4">
        <v>1</v>
      </c>
      <c r="F1068" s="3" t="s">
        <v>23</v>
      </c>
      <c r="G1068" s="3" t="s">
        <v>1268</v>
      </c>
      <c r="H1068" s="3" t="s">
        <v>17</v>
      </c>
      <c r="I1068" s="3" t="str">
        <f t="shared" si="16"/>
        <v>Assessment Task 1 CPCCCA3013A - [TYPE: quiz, ID: blank]</v>
      </c>
      <c r="J1068" s="6">
        <f>IF(RIGHT(TRIM(H1068),6)="_FINAL",1,0)</f>
        <v>0</v>
      </c>
      <c r="K1068">
        <f>IF(RIGHT(TRIM(H1068),4)="_SSP",1,0)</f>
        <v>0</v>
      </c>
    </row>
    <row r="1069" spans="1:11" ht="18" customHeight="1" x14ac:dyDescent="0.2">
      <c r="A1069" s="3" t="s">
        <v>1265</v>
      </c>
      <c r="B1069" s="3" t="s">
        <v>51</v>
      </c>
      <c r="C1069" s="3" t="s">
        <v>120</v>
      </c>
      <c r="D1069" s="4">
        <v>1</v>
      </c>
      <c r="E1069" s="4">
        <v>1</v>
      </c>
      <c r="F1069" s="3" t="s">
        <v>23</v>
      </c>
      <c r="G1069" s="3" t="s">
        <v>911</v>
      </c>
      <c r="H1069" s="3" t="s">
        <v>17</v>
      </c>
      <c r="I1069" s="3" t="str">
        <f t="shared" si="16"/>
        <v>CPCCCA2011A Review Questions - [TYPE: quiz, ID: blank]</v>
      </c>
      <c r="J1069" s="6">
        <f>IF(RIGHT(TRIM(H1069),6)="_FINAL",1,0)</f>
        <v>0</v>
      </c>
      <c r="K1069">
        <f>IF(RIGHT(TRIM(H1069),4)="_SSP",1,0)</f>
        <v>0</v>
      </c>
    </row>
    <row r="1070" spans="1:11" ht="18" customHeight="1" x14ac:dyDescent="0.2">
      <c r="A1070" s="3" t="s">
        <v>1265</v>
      </c>
      <c r="B1070" s="3" t="s">
        <v>51</v>
      </c>
      <c r="C1070" s="3" t="s">
        <v>120</v>
      </c>
      <c r="D1070" s="4">
        <v>1</v>
      </c>
      <c r="E1070" s="4">
        <v>1</v>
      </c>
      <c r="F1070" s="3" t="s">
        <v>23</v>
      </c>
      <c r="G1070" s="3" t="s">
        <v>1267</v>
      </c>
      <c r="H1070" s="3" t="s">
        <v>17</v>
      </c>
      <c r="I1070" s="3" t="str">
        <f t="shared" si="16"/>
        <v>CPCCSH2003A Review Questions - [TYPE: quiz, ID: blank]</v>
      </c>
      <c r="J1070" s="6">
        <f>IF(RIGHT(TRIM(H1070),6)="_FINAL",1,0)</f>
        <v>0</v>
      </c>
      <c r="K1070">
        <f>IF(RIGHT(TRIM(H1070),4)="_SSP",1,0)</f>
        <v>0</v>
      </c>
    </row>
    <row r="1071" spans="1:11" ht="18" customHeight="1" x14ac:dyDescent="0.2">
      <c r="A1071" s="3" t="s">
        <v>1265</v>
      </c>
      <c r="B1071" s="3" t="s">
        <v>51</v>
      </c>
      <c r="C1071" s="3" t="s">
        <v>120</v>
      </c>
      <c r="D1071" s="4">
        <v>1</v>
      </c>
      <c r="E1071" s="4">
        <v>1</v>
      </c>
      <c r="F1071" s="3" t="s">
        <v>23</v>
      </c>
      <c r="G1071" s="3" t="s">
        <v>1269</v>
      </c>
      <c r="H1071" s="3" t="s">
        <v>17</v>
      </c>
      <c r="I1071" s="3" t="str">
        <f t="shared" si="16"/>
        <v>CPCCCA3013A Review Questions - [TYPE: quiz, ID: blank]</v>
      </c>
      <c r="J1071" s="6">
        <f>IF(RIGHT(TRIM(H1071),6)="_FINAL",1,0)</f>
        <v>0</v>
      </c>
      <c r="K1071">
        <f>IF(RIGHT(TRIM(H1071),4)="_SSP",1,0)</f>
        <v>0</v>
      </c>
    </row>
    <row r="1072" spans="1:11" ht="18" customHeight="1" x14ac:dyDescent="0.2">
      <c r="A1072" s="3" t="s">
        <v>1265</v>
      </c>
      <c r="B1072" s="3" t="s">
        <v>51</v>
      </c>
      <c r="C1072" s="3" t="s">
        <v>120</v>
      </c>
      <c r="D1072" s="4">
        <v>1</v>
      </c>
      <c r="E1072" s="4">
        <v>1</v>
      </c>
      <c r="F1072" s="3" t="s">
        <v>23</v>
      </c>
      <c r="G1072" s="3" t="s">
        <v>1269</v>
      </c>
      <c r="H1072" s="3" t="s">
        <v>17</v>
      </c>
      <c r="I1072" s="3" t="str">
        <f t="shared" si="16"/>
        <v>CPCCCA3013A Review Questions - [TYPE: quiz, ID: blank]</v>
      </c>
      <c r="J1072" s="6">
        <f>IF(RIGHT(TRIM(H1072),6)="_FINAL",1,0)</f>
        <v>0</v>
      </c>
      <c r="K1072">
        <f>IF(RIGHT(TRIM(H1072),4)="_SSP",1,0)</f>
        <v>0</v>
      </c>
    </row>
    <row r="1073" spans="1:11" ht="18" customHeight="1" x14ac:dyDescent="0.2">
      <c r="A1073" s="3" t="s">
        <v>1265</v>
      </c>
      <c r="B1073" s="3" t="s">
        <v>51</v>
      </c>
      <c r="C1073" s="3" t="s">
        <v>120</v>
      </c>
      <c r="D1073" s="4">
        <v>1</v>
      </c>
      <c r="E1073" s="4">
        <v>1</v>
      </c>
      <c r="F1073" s="3" t="s">
        <v>23</v>
      </c>
      <c r="G1073" s="3" t="s">
        <v>1269</v>
      </c>
      <c r="H1073" s="3" t="s">
        <v>17</v>
      </c>
      <c r="I1073" s="3" t="str">
        <f t="shared" si="16"/>
        <v>CPCCCA3013A Review Questions - [TYPE: quiz, ID: blank]</v>
      </c>
      <c r="J1073" s="6">
        <f>IF(RIGHT(TRIM(H1073),6)="_FINAL",1,0)</f>
        <v>0</v>
      </c>
      <c r="K1073">
        <f>IF(RIGHT(TRIM(H1073),4)="_SSP",1,0)</f>
        <v>0</v>
      </c>
    </row>
    <row r="1074" spans="1:11" ht="18" customHeight="1" x14ac:dyDescent="0.2">
      <c r="A1074" s="3" t="s">
        <v>1265</v>
      </c>
      <c r="B1074" s="3" t="s">
        <v>51</v>
      </c>
      <c r="C1074" s="3" t="s">
        <v>120</v>
      </c>
      <c r="D1074" s="4">
        <v>1</v>
      </c>
      <c r="E1074" s="4">
        <v>1</v>
      </c>
      <c r="F1074" s="3" t="s">
        <v>23</v>
      </c>
      <c r="G1074" s="3" t="s">
        <v>597</v>
      </c>
      <c r="H1074" s="3" t="s">
        <v>17</v>
      </c>
      <c r="I1074" s="3" t="str">
        <f t="shared" si="16"/>
        <v>Assessment Task 1 CPCCCA2011A - [TYPE: quiz, ID: blank]</v>
      </c>
      <c r="J1074" s="6">
        <f>IF(RIGHT(TRIM(H1074),6)="_FINAL",1,0)</f>
        <v>0</v>
      </c>
      <c r="K1074">
        <f>IF(RIGHT(TRIM(H1074),4)="_SSP",1,0)</f>
        <v>0</v>
      </c>
    </row>
    <row r="1075" spans="1:11" ht="18" customHeight="1" x14ac:dyDescent="0.2">
      <c r="A1075" s="3" t="s">
        <v>1265</v>
      </c>
      <c r="B1075" s="3" t="s">
        <v>51</v>
      </c>
      <c r="C1075" s="3" t="s">
        <v>120</v>
      </c>
      <c r="D1075" s="4">
        <v>1</v>
      </c>
      <c r="E1075" s="4">
        <v>1</v>
      </c>
      <c r="F1075" s="3" t="s">
        <v>11</v>
      </c>
      <c r="G1075" s="3" t="s">
        <v>1270</v>
      </c>
      <c r="H1075" s="3" t="s">
        <v>17</v>
      </c>
      <c r="I1075" s="3" t="str">
        <f t="shared" si="16"/>
        <v>Assessment Task 2 - 5 CPCCCA2011A CPCCSH2003A CPCCCA3013A - [TYPE: assign, ID: blank]</v>
      </c>
      <c r="J1075" s="6">
        <f>IF(RIGHT(TRIM(H1075),6)="_FINAL",1,0)</f>
        <v>0</v>
      </c>
      <c r="K1075">
        <f>IF(RIGHT(TRIM(H1075),4)="_SSP",1,0)</f>
        <v>0</v>
      </c>
    </row>
    <row r="1076" spans="1:11" ht="18" customHeight="1" x14ac:dyDescent="0.2">
      <c r="A1076" s="3" t="s">
        <v>1265</v>
      </c>
      <c r="B1076" s="3" t="s">
        <v>51</v>
      </c>
      <c r="C1076" s="3" t="s">
        <v>120</v>
      </c>
      <c r="D1076" s="4">
        <v>1</v>
      </c>
      <c r="E1076" s="4">
        <v>1</v>
      </c>
      <c r="F1076" s="3" t="s">
        <v>33</v>
      </c>
      <c r="G1076" s="3" t="s">
        <v>36</v>
      </c>
      <c r="H1076" s="3" t="s">
        <v>17</v>
      </c>
      <c r="I1076" s="3" t="str">
        <f t="shared" si="16"/>
        <v>Moodle Shell Completion Checklist - [TYPE: checklist, ID: blank]</v>
      </c>
      <c r="J1076" s="6">
        <f>IF(RIGHT(TRIM(H1076),6)="_FINAL",1,0)</f>
        <v>0</v>
      </c>
      <c r="K1076">
        <f>IF(RIGHT(TRIM(H1076),4)="_SSP",1,0)</f>
        <v>0</v>
      </c>
    </row>
    <row r="1077" spans="1:11" ht="18" customHeight="1" x14ac:dyDescent="0.2">
      <c r="A1077" s="3" t="s">
        <v>1265</v>
      </c>
      <c r="B1077" s="3" t="s">
        <v>51</v>
      </c>
      <c r="C1077" s="3" t="s">
        <v>120</v>
      </c>
      <c r="D1077" s="4">
        <v>1</v>
      </c>
      <c r="E1077" s="4">
        <v>1</v>
      </c>
      <c r="F1077" s="3" t="s">
        <v>23</v>
      </c>
      <c r="G1077" s="3" t="s">
        <v>1666</v>
      </c>
      <c r="H1077" s="3" t="s">
        <v>1667</v>
      </c>
      <c r="I1077" s="3" t="str">
        <f t="shared" si="16"/>
        <v>CPCCCA3013A SSP Quiz - [TYPE: quiz, ID: CPCCCA3013A_1_1_6189_SSP]</v>
      </c>
      <c r="J1077" s="6">
        <f>IF(RIGHT(TRIM(H1077),6)="_FINAL",1,0)</f>
        <v>0</v>
      </c>
      <c r="K1077">
        <f>IF(RIGHT(TRIM(H1077),4)="_SSP",1,0)</f>
        <v>1</v>
      </c>
    </row>
    <row r="1078" spans="1:11" ht="18" customHeight="1" x14ac:dyDescent="0.2">
      <c r="A1078" s="3" t="s">
        <v>1265</v>
      </c>
      <c r="B1078" s="3" t="s">
        <v>51</v>
      </c>
      <c r="C1078" s="3" t="s">
        <v>120</v>
      </c>
      <c r="D1078" s="4">
        <v>1</v>
      </c>
      <c r="E1078" s="4">
        <v>1</v>
      </c>
      <c r="F1078" s="3" t="s">
        <v>23</v>
      </c>
      <c r="G1078" s="3" t="s">
        <v>1686</v>
      </c>
      <c r="H1078" s="3" t="s">
        <v>1687</v>
      </c>
      <c r="I1078" s="3" t="str">
        <f t="shared" si="16"/>
        <v>CPCCCA2011A SSP Quiz - [TYPE: quiz, ID: CPCCCA2011A_1_1_6189_SSP]</v>
      </c>
      <c r="J1078" s="6">
        <f>IF(RIGHT(TRIM(H1078),6)="_FINAL",1,0)</f>
        <v>0</v>
      </c>
      <c r="K1078">
        <f>IF(RIGHT(TRIM(H1078),4)="_SSP",1,0)</f>
        <v>1</v>
      </c>
    </row>
    <row r="1079" spans="1:11" ht="18" customHeight="1" x14ac:dyDescent="0.2">
      <c r="A1079" s="3" t="s">
        <v>1265</v>
      </c>
      <c r="B1079" s="3" t="s">
        <v>51</v>
      </c>
      <c r="C1079" s="3" t="s">
        <v>120</v>
      </c>
      <c r="D1079" s="4">
        <v>1</v>
      </c>
      <c r="E1079" s="4">
        <v>1</v>
      </c>
      <c r="F1079" s="3" t="s">
        <v>23</v>
      </c>
      <c r="G1079" s="3" t="s">
        <v>1707</v>
      </c>
      <c r="H1079" s="3" t="s">
        <v>1708</v>
      </c>
      <c r="I1079" s="3" t="str">
        <f t="shared" si="16"/>
        <v>CPCCSH2003A SSP Quiz - [TYPE: quiz, ID: CPCCSH2003A_1_1_6189_SSP]</v>
      </c>
      <c r="J1079" s="6">
        <f>IF(RIGHT(TRIM(H1079),6)="_FINAL",1,0)</f>
        <v>0</v>
      </c>
      <c r="K1079">
        <f>IF(RIGHT(TRIM(H1079),4)="_SSP",1,0)</f>
        <v>1</v>
      </c>
    </row>
    <row r="1080" spans="1:11" ht="18" customHeight="1" x14ac:dyDescent="0.2">
      <c r="A1080" s="3" t="s">
        <v>1265</v>
      </c>
      <c r="B1080" s="3" t="s">
        <v>51</v>
      </c>
      <c r="C1080" s="3" t="s">
        <v>120</v>
      </c>
      <c r="D1080" s="4">
        <v>1</v>
      </c>
      <c r="E1080" s="4">
        <v>1</v>
      </c>
      <c r="F1080" s="3" t="s">
        <v>11</v>
      </c>
      <c r="G1080" s="3" t="s">
        <v>915</v>
      </c>
      <c r="H1080" s="3" t="s">
        <v>2026</v>
      </c>
      <c r="I1080" s="3" t="str">
        <f t="shared" si="16"/>
        <v>CPCCCA2011A Final Result - [TYPE: assign, ID: CPCCCA2011A_1_1_6189_FINAL]</v>
      </c>
      <c r="J1080" s="6">
        <f>IF(RIGHT(TRIM(H1080),6)="_FINAL",1,0)</f>
        <v>1</v>
      </c>
      <c r="K1080">
        <f>IF(RIGHT(TRIM(H1080),4)="_SSP",1,0)</f>
        <v>0</v>
      </c>
    </row>
    <row r="1081" spans="1:11" ht="18" customHeight="1" x14ac:dyDescent="0.2">
      <c r="A1081" s="3" t="s">
        <v>1265</v>
      </c>
      <c r="B1081" s="3" t="s">
        <v>51</v>
      </c>
      <c r="C1081" s="3" t="s">
        <v>120</v>
      </c>
      <c r="D1081" s="4">
        <v>1</v>
      </c>
      <c r="E1081" s="4">
        <v>1</v>
      </c>
      <c r="F1081" s="3" t="s">
        <v>11</v>
      </c>
      <c r="G1081" s="3" t="s">
        <v>2039</v>
      </c>
      <c r="H1081" s="3" t="s">
        <v>2040</v>
      </c>
      <c r="I1081" s="3" t="str">
        <f t="shared" si="16"/>
        <v>CPCCSH2003A Final Result - [TYPE: assign, ID: CPCCSH2003A_1_1_6189_FINAL]</v>
      </c>
      <c r="J1081" s="6">
        <f>IF(RIGHT(TRIM(H1081),6)="_FINAL",1,0)</f>
        <v>1</v>
      </c>
      <c r="K1081">
        <f>IF(RIGHT(TRIM(H1081),4)="_SSP",1,0)</f>
        <v>0</v>
      </c>
    </row>
    <row r="1082" spans="1:11" ht="18" customHeight="1" x14ac:dyDescent="0.2">
      <c r="A1082" s="3" t="s">
        <v>1265</v>
      </c>
      <c r="B1082" s="3" t="s">
        <v>51</v>
      </c>
      <c r="C1082" s="3" t="s">
        <v>120</v>
      </c>
      <c r="D1082" s="4">
        <v>1</v>
      </c>
      <c r="E1082" s="4">
        <v>1</v>
      </c>
      <c r="F1082" s="3" t="s">
        <v>11</v>
      </c>
      <c r="G1082" s="3" t="s">
        <v>2050</v>
      </c>
      <c r="H1082" s="3" t="s">
        <v>2051</v>
      </c>
      <c r="I1082" s="3" t="str">
        <f t="shared" si="16"/>
        <v>CPCCCA3013A Final Result - [TYPE: assign, ID: CPCCCA3013A_1_1_6189_FINAL]</v>
      </c>
      <c r="J1082" s="6">
        <f>IF(RIGHT(TRIM(H1082),6)="_FINAL",1,0)</f>
        <v>1</v>
      </c>
      <c r="K1082">
        <f>IF(RIGHT(TRIM(H1082),4)="_SSP",1,0)</f>
        <v>0</v>
      </c>
    </row>
    <row r="1083" spans="1:11" ht="18" customHeight="1" x14ac:dyDescent="0.2">
      <c r="A1083" s="3" t="s">
        <v>908</v>
      </c>
      <c r="B1083" s="3" t="s">
        <v>51</v>
      </c>
      <c r="C1083" s="3" t="s">
        <v>120</v>
      </c>
      <c r="D1083" s="4">
        <v>0</v>
      </c>
      <c r="E1083" s="4">
        <v>0</v>
      </c>
      <c r="F1083" s="3" t="s">
        <v>11</v>
      </c>
      <c r="G1083" s="3" t="s">
        <v>909</v>
      </c>
      <c r="H1083" s="3" t="s">
        <v>17</v>
      </c>
      <c r="I1083" s="3" t="str">
        <f t="shared" si="16"/>
        <v>Assessment Task 2 - 5 CPCCCA2011A - [TYPE: assign, ID: blank]</v>
      </c>
      <c r="J1083" s="6">
        <f>IF(RIGHT(TRIM(H1083),6)="_FINAL",1,0)</f>
        <v>0</v>
      </c>
      <c r="K1083">
        <f>IF(RIGHT(TRIM(H1083),4)="_SSP",1,0)</f>
        <v>0</v>
      </c>
    </row>
    <row r="1084" spans="1:11" ht="18" customHeight="1" x14ac:dyDescent="0.2">
      <c r="A1084" s="3" t="s">
        <v>908</v>
      </c>
      <c r="B1084" s="3" t="s">
        <v>51</v>
      </c>
      <c r="C1084" s="3" t="s">
        <v>120</v>
      </c>
      <c r="D1084" s="4">
        <v>0</v>
      </c>
      <c r="E1084" s="4">
        <v>0</v>
      </c>
      <c r="F1084" s="3" t="s">
        <v>23</v>
      </c>
      <c r="G1084" s="3" t="s">
        <v>597</v>
      </c>
      <c r="H1084" s="3" t="s">
        <v>17</v>
      </c>
      <c r="I1084" s="3" t="str">
        <f t="shared" si="16"/>
        <v>Assessment Task 1 CPCCCA2011A - [TYPE: quiz, ID: blank]</v>
      </c>
      <c r="J1084" s="6">
        <f>IF(RIGHT(TRIM(H1084),6)="_FINAL",1,0)</f>
        <v>0</v>
      </c>
      <c r="K1084">
        <f>IF(RIGHT(TRIM(H1084),4)="_SSP",1,0)</f>
        <v>0</v>
      </c>
    </row>
    <row r="1085" spans="1:11" ht="18" customHeight="1" x14ac:dyDescent="0.2">
      <c r="A1085" s="3" t="s">
        <v>908</v>
      </c>
      <c r="B1085" s="3" t="s">
        <v>51</v>
      </c>
      <c r="C1085" s="3" t="s">
        <v>120</v>
      </c>
      <c r="D1085" s="4">
        <v>0</v>
      </c>
      <c r="E1085" s="4">
        <v>0</v>
      </c>
      <c r="F1085" s="3" t="s">
        <v>33</v>
      </c>
      <c r="G1085" s="3" t="s">
        <v>36</v>
      </c>
      <c r="H1085" s="3" t="s">
        <v>17</v>
      </c>
      <c r="I1085" s="3" t="str">
        <f t="shared" si="16"/>
        <v>Moodle Shell Completion Checklist - [TYPE: checklist, ID: blank]</v>
      </c>
      <c r="J1085" s="6">
        <f>IF(RIGHT(TRIM(H1085),6)="_FINAL",1,0)</f>
        <v>0</v>
      </c>
      <c r="K1085">
        <f>IF(RIGHT(TRIM(H1085),4)="_SSP",1,0)</f>
        <v>0</v>
      </c>
    </row>
    <row r="1086" spans="1:11" ht="18" customHeight="1" x14ac:dyDescent="0.2">
      <c r="A1086" s="3" t="s">
        <v>908</v>
      </c>
      <c r="B1086" s="3" t="s">
        <v>51</v>
      </c>
      <c r="C1086" s="3" t="s">
        <v>120</v>
      </c>
      <c r="D1086" s="4">
        <v>0</v>
      </c>
      <c r="E1086" s="4">
        <v>0</v>
      </c>
      <c r="F1086" s="3" t="s">
        <v>23</v>
      </c>
      <c r="G1086" s="3" t="s">
        <v>911</v>
      </c>
      <c r="H1086" s="3" t="s">
        <v>17</v>
      </c>
      <c r="I1086" s="3" t="str">
        <f t="shared" si="16"/>
        <v>CPCCCA2011A Review Questions - [TYPE: quiz, ID: blank]</v>
      </c>
      <c r="J1086" s="6">
        <f>IF(RIGHT(TRIM(H1086),6)="_FINAL",1,0)</f>
        <v>0</v>
      </c>
      <c r="K1086">
        <f>IF(RIGHT(TRIM(H1086),4)="_SSP",1,0)</f>
        <v>0</v>
      </c>
    </row>
    <row r="1087" spans="1:11" ht="18" customHeight="1" x14ac:dyDescent="0.2">
      <c r="A1087" s="3" t="s">
        <v>908</v>
      </c>
      <c r="B1087" s="3" t="s">
        <v>51</v>
      </c>
      <c r="C1087" s="3" t="s">
        <v>120</v>
      </c>
      <c r="D1087" s="4">
        <v>0</v>
      </c>
      <c r="E1087" s="4">
        <v>0</v>
      </c>
      <c r="F1087" s="3" t="s">
        <v>23</v>
      </c>
      <c r="G1087" s="3" t="s">
        <v>911</v>
      </c>
      <c r="H1087" s="3" t="s">
        <v>17</v>
      </c>
      <c r="I1087" s="3" t="str">
        <f t="shared" si="16"/>
        <v>CPCCCA2011A Review Questions - [TYPE: quiz, ID: blank]</v>
      </c>
      <c r="J1087" s="6">
        <f>IF(RIGHT(TRIM(H1087),6)="_FINAL",1,0)</f>
        <v>0</v>
      </c>
      <c r="K1087">
        <f>IF(RIGHT(TRIM(H1087),4)="_SSP",1,0)</f>
        <v>0</v>
      </c>
    </row>
    <row r="1088" spans="1:11" ht="18" customHeight="1" x14ac:dyDescent="0.2">
      <c r="A1088" s="3" t="s">
        <v>908</v>
      </c>
      <c r="B1088" s="3" t="s">
        <v>51</v>
      </c>
      <c r="C1088" s="3" t="s">
        <v>120</v>
      </c>
      <c r="D1088" s="4">
        <v>0</v>
      </c>
      <c r="E1088" s="4">
        <v>0</v>
      </c>
      <c r="F1088" s="3" t="s">
        <v>23</v>
      </c>
      <c r="G1088" s="3" t="s">
        <v>913</v>
      </c>
      <c r="H1088" s="3" t="s">
        <v>914</v>
      </c>
      <c r="I1088" s="3" t="str">
        <f t="shared" si="16"/>
        <v>CPCCCA2011A SSP Activity - [TYPE: quiz, ID: CPCCCA2011A_1_1_6603_SSP]</v>
      </c>
      <c r="J1088" s="6">
        <f>IF(RIGHT(TRIM(H1088),6)="_FINAL",1,0)</f>
        <v>0</v>
      </c>
      <c r="K1088">
        <f>IF(RIGHT(TRIM(H1088),4)="_SSP",1,0)</f>
        <v>1</v>
      </c>
    </row>
    <row r="1089" spans="1:11" ht="18" customHeight="1" x14ac:dyDescent="0.2">
      <c r="A1089" s="3" t="s">
        <v>908</v>
      </c>
      <c r="B1089" s="3" t="s">
        <v>51</v>
      </c>
      <c r="C1089" s="3" t="s">
        <v>120</v>
      </c>
      <c r="D1089" s="4">
        <v>0</v>
      </c>
      <c r="E1089" s="4">
        <v>0</v>
      </c>
      <c r="F1089" s="3" t="s">
        <v>11</v>
      </c>
      <c r="G1089" s="3" t="s">
        <v>915</v>
      </c>
      <c r="H1089" s="3" t="s">
        <v>916</v>
      </c>
      <c r="I1089" s="3" t="str">
        <f t="shared" si="16"/>
        <v>CPCCCA2011A Final Result - [TYPE: assign, ID: CPCCCA2011A_1_1_6603_FINAL]</v>
      </c>
      <c r="J1089" s="6">
        <f>IF(RIGHT(TRIM(H1089),6)="_FINAL",1,0)</f>
        <v>1</v>
      </c>
      <c r="K1089">
        <f>IF(RIGHT(TRIM(H1089),4)="_SSP",1,0)</f>
        <v>0</v>
      </c>
    </row>
    <row r="1090" spans="1:11" ht="18" customHeight="1" x14ac:dyDescent="0.2">
      <c r="A1090" s="3" t="s">
        <v>553</v>
      </c>
      <c r="B1090" s="3" t="s">
        <v>51</v>
      </c>
      <c r="C1090" s="3" t="s">
        <v>120</v>
      </c>
      <c r="D1090" s="4">
        <v>3</v>
      </c>
      <c r="E1090" s="4">
        <v>19</v>
      </c>
      <c r="F1090" s="3" t="s">
        <v>23</v>
      </c>
      <c r="G1090" s="3" t="s">
        <v>554</v>
      </c>
      <c r="H1090" s="3" t="s">
        <v>555</v>
      </c>
      <c r="I1090" s="3" t="str">
        <f t="shared" si="16"/>
        <v>CPCCCA3003A Install flooring systems SSP Questions - [TYPE: quiz, ID: CPCCCA3003A_1_1_6254_SSP]</v>
      </c>
      <c r="J1090" s="6">
        <f>IF(RIGHT(TRIM(H1090),6)="_FINAL",1,0)</f>
        <v>0</v>
      </c>
      <c r="K1090">
        <f>IF(RIGHT(TRIM(H1090),4)="_SSP",1,0)</f>
        <v>1</v>
      </c>
    </row>
    <row r="1091" spans="1:11" ht="18" customHeight="1" x14ac:dyDescent="0.2">
      <c r="A1091" s="3" t="s">
        <v>553</v>
      </c>
      <c r="B1091" s="3" t="s">
        <v>51</v>
      </c>
      <c r="C1091" s="3" t="s">
        <v>120</v>
      </c>
      <c r="D1091" s="4">
        <v>3</v>
      </c>
      <c r="E1091" s="4">
        <v>19</v>
      </c>
      <c r="F1091" s="3" t="s">
        <v>23</v>
      </c>
      <c r="G1091" s="3" t="s">
        <v>576</v>
      </c>
      <c r="H1091" s="3" t="s">
        <v>577</v>
      </c>
      <c r="I1091" s="3" t="str">
        <f t="shared" ref="I1091:I1154" si="17">G1091&amp;" - [TYPE: "&amp;F1091&amp;", ID: "&amp;IF(H1091="","blank",H1091)&amp;"]"</f>
        <v>CPCCCA3002A Carry out setting out SSP Questions - [TYPE: quiz, ID: CPCCCA3002A_1_1_6254_SSP]</v>
      </c>
      <c r="J1091" s="6">
        <f>IF(RIGHT(TRIM(H1091),6)="_FINAL",1,0)</f>
        <v>0</v>
      </c>
      <c r="K1091">
        <f>IF(RIGHT(TRIM(H1091),4)="_SSP",1,0)</f>
        <v>1</v>
      </c>
    </row>
    <row r="1092" spans="1:11" ht="18" customHeight="1" x14ac:dyDescent="0.2">
      <c r="A1092" s="3" t="s">
        <v>553</v>
      </c>
      <c r="B1092" s="3" t="s">
        <v>51</v>
      </c>
      <c r="C1092" s="3" t="s">
        <v>120</v>
      </c>
      <c r="D1092" s="4">
        <v>3</v>
      </c>
      <c r="E1092" s="4">
        <v>19</v>
      </c>
      <c r="F1092" s="3" t="s">
        <v>11</v>
      </c>
      <c r="G1092" s="3" t="s">
        <v>593</v>
      </c>
      <c r="H1092" s="3" t="s">
        <v>17</v>
      </c>
      <c r="I1092" s="3" t="str">
        <f t="shared" si="17"/>
        <v>Assessment Task 2-5 CPCCCA3002A, CPCCCA3003A, CPCCCA2011A - [TYPE: assign, ID: blank]</v>
      </c>
      <c r="J1092" s="6">
        <f>IF(RIGHT(TRIM(H1092),6)="_FINAL",1,0)</f>
        <v>0</v>
      </c>
      <c r="K1092">
        <f>IF(RIGHT(TRIM(H1092),4)="_SSP",1,0)</f>
        <v>0</v>
      </c>
    </row>
    <row r="1093" spans="1:11" ht="18" customHeight="1" x14ac:dyDescent="0.2">
      <c r="A1093" s="3" t="s">
        <v>553</v>
      </c>
      <c r="B1093" s="3" t="s">
        <v>51</v>
      </c>
      <c r="C1093" s="3" t="s">
        <v>120</v>
      </c>
      <c r="D1093" s="4">
        <v>3</v>
      </c>
      <c r="E1093" s="4">
        <v>19</v>
      </c>
      <c r="F1093" s="3" t="s">
        <v>23</v>
      </c>
      <c r="G1093" s="3" t="s">
        <v>594</v>
      </c>
      <c r="H1093" s="3" t="s">
        <v>17</v>
      </c>
      <c r="I1093" s="3" t="str">
        <f t="shared" si="17"/>
        <v>Assessment Task 1 CPCCCA3002A - [TYPE: quiz, ID: blank]</v>
      </c>
      <c r="J1093" s="6">
        <f>IF(RIGHT(TRIM(H1093),6)="_FINAL",1,0)</f>
        <v>0</v>
      </c>
      <c r="K1093">
        <f>IF(RIGHT(TRIM(H1093),4)="_SSP",1,0)</f>
        <v>0</v>
      </c>
    </row>
    <row r="1094" spans="1:11" ht="18" customHeight="1" x14ac:dyDescent="0.2">
      <c r="A1094" s="3" t="s">
        <v>553</v>
      </c>
      <c r="B1094" s="3" t="s">
        <v>51</v>
      </c>
      <c r="C1094" s="3" t="s">
        <v>120</v>
      </c>
      <c r="D1094" s="4">
        <v>3</v>
      </c>
      <c r="E1094" s="4">
        <v>19</v>
      </c>
      <c r="F1094" s="3" t="s">
        <v>23</v>
      </c>
      <c r="G1094" s="3" t="s">
        <v>595</v>
      </c>
      <c r="H1094" s="3" t="s">
        <v>17</v>
      </c>
      <c r="I1094" s="3" t="str">
        <f t="shared" si="17"/>
        <v>Topic 1 Review Questions CPCCCA3003A - [TYPE: quiz, ID: blank]</v>
      </c>
      <c r="J1094" s="6">
        <f>IF(RIGHT(TRIM(H1094),6)="_FINAL",1,0)</f>
        <v>0</v>
      </c>
      <c r="K1094">
        <f>IF(RIGHT(TRIM(H1094),4)="_SSP",1,0)</f>
        <v>0</v>
      </c>
    </row>
    <row r="1095" spans="1:11" ht="18" customHeight="1" x14ac:dyDescent="0.2">
      <c r="A1095" s="3" t="s">
        <v>553</v>
      </c>
      <c r="B1095" s="3" t="s">
        <v>51</v>
      </c>
      <c r="C1095" s="3" t="s">
        <v>120</v>
      </c>
      <c r="D1095" s="4">
        <v>3</v>
      </c>
      <c r="E1095" s="4">
        <v>19</v>
      </c>
      <c r="F1095" s="3" t="s">
        <v>23</v>
      </c>
      <c r="G1095" s="3" t="s">
        <v>596</v>
      </c>
      <c r="H1095" s="3" t="s">
        <v>17</v>
      </c>
      <c r="I1095" s="3" t="str">
        <f t="shared" si="17"/>
        <v>Assessment Task 1 CPCCCA3003A - [TYPE: quiz, ID: blank]</v>
      </c>
      <c r="J1095" s="6">
        <f>IF(RIGHT(TRIM(H1095),6)="_FINAL",1,0)</f>
        <v>0</v>
      </c>
      <c r="K1095">
        <f>IF(RIGHT(TRIM(H1095),4)="_SSP",1,0)</f>
        <v>0</v>
      </c>
    </row>
    <row r="1096" spans="1:11" ht="18" customHeight="1" x14ac:dyDescent="0.2">
      <c r="A1096" s="3" t="s">
        <v>553</v>
      </c>
      <c r="B1096" s="3" t="s">
        <v>51</v>
      </c>
      <c r="C1096" s="3" t="s">
        <v>120</v>
      </c>
      <c r="D1096" s="4">
        <v>3</v>
      </c>
      <c r="E1096" s="4">
        <v>19</v>
      </c>
      <c r="F1096" s="3" t="s">
        <v>23</v>
      </c>
      <c r="G1096" s="3" t="s">
        <v>597</v>
      </c>
      <c r="H1096" s="3" t="s">
        <v>17</v>
      </c>
      <c r="I1096" s="3" t="str">
        <f t="shared" si="17"/>
        <v>Assessment Task 1 CPCCCA2011A - [TYPE: quiz, ID: blank]</v>
      </c>
      <c r="J1096" s="6">
        <f>IF(RIGHT(TRIM(H1096),6)="_FINAL",1,0)</f>
        <v>0</v>
      </c>
      <c r="K1096">
        <f>IF(RIGHT(TRIM(H1096),4)="_SSP",1,0)</f>
        <v>0</v>
      </c>
    </row>
    <row r="1097" spans="1:11" ht="18" customHeight="1" x14ac:dyDescent="0.2">
      <c r="A1097" s="3" t="s">
        <v>553</v>
      </c>
      <c r="B1097" s="3" t="s">
        <v>51</v>
      </c>
      <c r="C1097" s="3" t="s">
        <v>120</v>
      </c>
      <c r="D1097" s="4">
        <v>3</v>
      </c>
      <c r="E1097" s="4">
        <v>19</v>
      </c>
      <c r="F1097" s="3" t="s">
        <v>11</v>
      </c>
      <c r="G1097" s="3" t="s">
        <v>598</v>
      </c>
      <c r="H1097" s="3" t="s">
        <v>17</v>
      </c>
      <c r="I1097" s="3" t="str">
        <f t="shared" si="17"/>
        <v>Quantities Activity (CPCCA3002A, CPCCCA3003A, CPCCCA2011A) - [TYPE: assign, ID: blank]</v>
      </c>
      <c r="J1097" s="6">
        <f>IF(RIGHT(TRIM(H1097),6)="_FINAL",1,0)</f>
        <v>0</v>
      </c>
      <c r="K1097">
        <f>IF(RIGHT(TRIM(H1097),4)="_SSP",1,0)</f>
        <v>0</v>
      </c>
    </row>
    <row r="1098" spans="1:11" ht="18" customHeight="1" x14ac:dyDescent="0.2">
      <c r="A1098" s="3" t="s">
        <v>553</v>
      </c>
      <c r="B1098" s="3" t="s">
        <v>51</v>
      </c>
      <c r="C1098" s="3" t="s">
        <v>120</v>
      </c>
      <c r="D1098" s="4">
        <v>3</v>
      </c>
      <c r="E1098" s="4">
        <v>19</v>
      </c>
      <c r="F1098" s="3" t="s">
        <v>23</v>
      </c>
      <c r="G1098" s="3" t="s">
        <v>599</v>
      </c>
      <c r="H1098" s="3" t="s">
        <v>17</v>
      </c>
      <c r="I1098" s="3" t="str">
        <f t="shared" si="17"/>
        <v>Topic 2 Review Questions CPCCCA3003A - [TYPE: quiz, ID: blank]</v>
      </c>
      <c r="J1098" s="6">
        <f>IF(RIGHT(TRIM(H1098),6)="_FINAL",1,0)</f>
        <v>0</v>
      </c>
      <c r="K1098">
        <f>IF(RIGHT(TRIM(H1098),4)="_SSP",1,0)</f>
        <v>0</v>
      </c>
    </row>
    <row r="1099" spans="1:11" ht="18" customHeight="1" x14ac:dyDescent="0.2">
      <c r="A1099" s="3" t="s">
        <v>553</v>
      </c>
      <c r="B1099" s="3" t="s">
        <v>51</v>
      </c>
      <c r="C1099" s="3" t="s">
        <v>120</v>
      </c>
      <c r="D1099" s="4">
        <v>3</v>
      </c>
      <c r="E1099" s="4">
        <v>19</v>
      </c>
      <c r="F1099" s="3" t="s">
        <v>23</v>
      </c>
      <c r="G1099" s="3" t="s">
        <v>600</v>
      </c>
      <c r="H1099" s="3" t="s">
        <v>17</v>
      </c>
      <c r="I1099" s="3" t="str">
        <f t="shared" si="17"/>
        <v>Topic 3 Review Questions CPCCCA3002A - [TYPE: quiz, ID: blank]</v>
      </c>
      <c r="J1099" s="6">
        <f>IF(RIGHT(TRIM(H1099),6)="_FINAL",1,0)</f>
        <v>0</v>
      </c>
      <c r="K1099">
        <f>IF(RIGHT(TRIM(H1099),4)="_SSP",1,0)</f>
        <v>0</v>
      </c>
    </row>
    <row r="1100" spans="1:11" ht="18" customHeight="1" x14ac:dyDescent="0.2">
      <c r="A1100" s="3" t="s">
        <v>553</v>
      </c>
      <c r="B1100" s="3" t="s">
        <v>51</v>
      </c>
      <c r="C1100" s="3" t="s">
        <v>120</v>
      </c>
      <c r="D1100" s="4">
        <v>3</v>
      </c>
      <c r="E1100" s="4">
        <v>19</v>
      </c>
      <c r="F1100" s="3" t="s">
        <v>23</v>
      </c>
      <c r="G1100" s="3" t="s">
        <v>601</v>
      </c>
      <c r="H1100" s="3" t="s">
        <v>17</v>
      </c>
      <c r="I1100" s="3" t="str">
        <f t="shared" si="17"/>
        <v>Topic 4 Review Questions CPCCCA2011A - [TYPE: quiz, ID: blank]</v>
      </c>
      <c r="J1100" s="6">
        <f>IF(RIGHT(TRIM(H1100),6)="_FINAL",1,0)</f>
        <v>0</v>
      </c>
      <c r="K1100">
        <f>IF(RIGHT(TRIM(H1100),4)="_SSP",1,0)</f>
        <v>0</v>
      </c>
    </row>
    <row r="1101" spans="1:11" ht="18" customHeight="1" x14ac:dyDescent="0.2">
      <c r="A1101" s="3" t="s">
        <v>553</v>
      </c>
      <c r="B1101" s="3" t="s">
        <v>51</v>
      </c>
      <c r="C1101" s="3" t="s">
        <v>120</v>
      </c>
      <c r="D1101" s="4">
        <v>3</v>
      </c>
      <c r="E1101" s="4">
        <v>19</v>
      </c>
      <c r="F1101" s="3" t="s">
        <v>23</v>
      </c>
      <c r="G1101" s="3" t="s">
        <v>602</v>
      </c>
      <c r="H1101" s="3" t="s">
        <v>17</v>
      </c>
      <c r="I1101" s="3" t="str">
        <f t="shared" si="17"/>
        <v>Topic 5 and 6 Review Questions CPCCCA2011A - [TYPE: quiz, ID: blank]</v>
      </c>
      <c r="J1101" s="6">
        <f>IF(RIGHT(TRIM(H1101),6)="_FINAL",1,0)</f>
        <v>0</v>
      </c>
      <c r="K1101">
        <f>IF(RIGHT(TRIM(H1101),4)="_SSP",1,0)</f>
        <v>0</v>
      </c>
    </row>
    <row r="1102" spans="1:11" ht="18" customHeight="1" x14ac:dyDescent="0.2">
      <c r="A1102" s="3" t="s">
        <v>553</v>
      </c>
      <c r="B1102" s="3" t="s">
        <v>51</v>
      </c>
      <c r="C1102" s="3" t="s">
        <v>120</v>
      </c>
      <c r="D1102" s="4">
        <v>3</v>
      </c>
      <c r="E1102" s="4">
        <v>19</v>
      </c>
      <c r="F1102" s="3" t="s">
        <v>23</v>
      </c>
      <c r="G1102" s="3" t="s">
        <v>613</v>
      </c>
      <c r="H1102" s="3" t="s">
        <v>614</v>
      </c>
      <c r="I1102" s="3" t="str">
        <f t="shared" si="17"/>
        <v>CPCCCA2011A  Handle carpentry materials SSP Questions - [TYPE: quiz, ID: CPCCCA2011A_1_1_6254_SSP]</v>
      </c>
      <c r="J1102" s="6">
        <f>IF(RIGHT(TRIM(H1102),6)="_FINAL",1,0)</f>
        <v>0</v>
      </c>
      <c r="K1102">
        <f>IF(RIGHT(TRIM(H1102),4)="_SSP",1,0)</f>
        <v>1</v>
      </c>
    </row>
    <row r="1103" spans="1:11" ht="18" customHeight="1" x14ac:dyDescent="0.2">
      <c r="A1103" s="3" t="s">
        <v>553</v>
      </c>
      <c r="B1103" s="3" t="s">
        <v>51</v>
      </c>
      <c r="C1103" s="3" t="s">
        <v>120</v>
      </c>
      <c r="D1103" s="4">
        <v>3</v>
      </c>
      <c r="E1103" s="4">
        <v>19</v>
      </c>
      <c r="F1103" s="3" t="s">
        <v>11</v>
      </c>
      <c r="G1103" s="3" t="s">
        <v>627</v>
      </c>
      <c r="H1103" s="3" t="s">
        <v>628</v>
      </c>
      <c r="I1103" s="3" t="str">
        <f t="shared" si="17"/>
        <v>CPCCA3002A Final Result - [TYPE: assign, ID: CPCCA3002A_1_1_6254_FINAL]</v>
      </c>
      <c r="J1103" s="6">
        <f>IF(RIGHT(TRIM(H1103),6)="_FINAL",1,0)</f>
        <v>1</v>
      </c>
      <c r="K1103">
        <f>IF(RIGHT(TRIM(H1103),4)="_SSP",1,0)</f>
        <v>0</v>
      </c>
    </row>
    <row r="1104" spans="1:11" ht="18" customHeight="1" x14ac:dyDescent="0.2">
      <c r="A1104" s="3" t="s">
        <v>553</v>
      </c>
      <c r="B1104" s="3" t="s">
        <v>51</v>
      </c>
      <c r="C1104" s="3" t="s">
        <v>120</v>
      </c>
      <c r="D1104" s="4">
        <v>3</v>
      </c>
      <c r="E1104" s="4">
        <v>19</v>
      </c>
      <c r="F1104" s="3" t="s">
        <v>33</v>
      </c>
      <c r="G1104" s="3" t="s">
        <v>36</v>
      </c>
      <c r="H1104" s="3" t="s">
        <v>17</v>
      </c>
      <c r="I1104" s="3" t="str">
        <f t="shared" si="17"/>
        <v>Moodle Shell Completion Checklist - [TYPE: checklist, ID: blank]</v>
      </c>
      <c r="J1104" s="6">
        <f>IF(RIGHT(TRIM(H1104),6)="_FINAL",1,0)</f>
        <v>0</v>
      </c>
      <c r="K1104">
        <f>IF(RIGHT(TRIM(H1104),4)="_SSP",1,0)</f>
        <v>0</v>
      </c>
    </row>
    <row r="1105" spans="1:11" ht="18" customHeight="1" x14ac:dyDescent="0.2">
      <c r="A1105" s="3" t="s">
        <v>553</v>
      </c>
      <c r="B1105" s="3" t="s">
        <v>51</v>
      </c>
      <c r="C1105" s="3" t="s">
        <v>120</v>
      </c>
      <c r="D1105" s="4">
        <v>3</v>
      </c>
      <c r="E1105" s="4">
        <v>19</v>
      </c>
      <c r="F1105" s="3" t="s">
        <v>11</v>
      </c>
      <c r="G1105" s="3" t="s">
        <v>2007</v>
      </c>
      <c r="H1105" s="3" t="s">
        <v>2008</v>
      </c>
      <c r="I1105" s="3" t="str">
        <f t="shared" si="17"/>
        <v>CPCCA3003A Final Result - [TYPE: assign, ID: CPCCA3003A_1_1_6254_FINAL]</v>
      </c>
      <c r="J1105" s="6">
        <f>IF(RIGHT(TRIM(H1105),6)="_FINAL",1,0)</f>
        <v>1</v>
      </c>
      <c r="K1105">
        <f>IF(RIGHT(TRIM(H1105),4)="_SSP",1,0)</f>
        <v>0</v>
      </c>
    </row>
    <row r="1106" spans="1:11" ht="18" customHeight="1" x14ac:dyDescent="0.2">
      <c r="A1106" s="3" t="s">
        <v>553</v>
      </c>
      <c r="B1106" s="3" t="s">
        <v>51</v>
      </c>
      <c r="C1106" s="3" t="s">
        <v>120</v>
      </c>
      <c r="D1106" s="4">
        <v>3</v>
      </c>
      <c r="E1106" s="4">
        <v>19</v>
      </c>
      <c r="F1106" s="3" t="s">
        <v>11</v>
      </c>
      <c r="G1106" s="3" t="s">
        <v>915</v>
      </c>
      <c r="H1106" s="3" t="s">
        <v>2011</v>
      </c>
      <c r="I1106" s="3" t="str">
        <f t="shared" si="17"/>
        <v>CPCCCA2011A Final Result - [TYPE: assign, ID: CPCCCA2011A_1_1_6254_FINAL]</v>
      </c>
      <c r="J1106" s="6">
        <f>IF(RIGHT(TRIM(H1106),6)="_FINAL",1,0)</f>
        <v>1</v>
      </c>
      <c r="K1106">
        <f>IF(RIGHT(TRIM(H1106),4)="_SSP",1,0)</f>
        <v>0</v>
      </c>
    </row>
    <row r="1107" spans="1:11" ht="18" customHeight="1" x14ac:dyDescent="0.2">
      <c r="A1107" s="3" t="s">
        <v>291</v>
      </c>
      <c r="B1107" s="3" t="s">
        <v>51</v>
      </c>
      <c r="C1107" s="3" t="s">
        <v>120</v>
      </c>
      <c r="D1107" s="4">
        <v>5</v>
      </c>
      <c r="E1107" s="4">
        <v>21</v>
      </c>
      <c r="F1107" s="3" t="s">
        <v>23</v>
      </c>
      <c r="G1107" s="3" t="s">
        <v>292</v>
      </c>
      <c r="H1107" s="3" t="s">
        <v>293</v>
      </c>
      <c r="I1107" s="3" t="str">
        <f t="shared" si="17"/>
        <v>Construct Wall Frames SSP Quiz (CPCCCA3004A) - [TYPE: quiz, ID: CPCCCA3004A_1_1_5998_SSP]</v>
      </c>
      <c r="J1107" s="6">
        <f>IF(RIGHT(TRIM(H1107),6)="_FINAL",1,0)</f>
        <v>0</v>
      </c>
      <c r="K1107">
        <f>IF(RIGHT(TRIM(H1107),4)="_SSP",1,0)</f>
        <v>1</v>
      </c>
    </row>
    <row r="1108" spans="1:11" ht="18" customHeight="1" x14ac:dyDescent="0.2">
      <c r="A1108" s="3" t="s">
        <v>291</v>
      </c>
      <c r="B1108" s="3" t="s">
        <v>51</v>
      </c>
      <c r="C1108" s="3" t="s">
        <v>120</v>
      </c>
      <c r="D1108" s="4">
        <v>5</v>
      </c>
      <c r="E1108" s="4">
        <v>21</v>
      </c>
      <c r="F1108" s="3" t="s">
        <v>11</v>
      </c>
      <c r="G1108" s="3" t="s">
        <v>1904</v>
      </c>
      <c r="H1108" s="3" t="s">
        <v>17</v>
      </c>
      <c r="I1108" s="3" t="str">
        <f t="shared" si="17"/>
        <v>Demolition Plan Activity CPCCCA3001A - [TYPE: assign, ID: blank]</v>
      </c>
      <c r="J1108" s="6">
        <f>IF(RIGHT(TRIM(H1108),6)="_FINAL",1,0)</f>
        <v>0</v>
      </c>
      <c r="K1108">
        <f>IF(RIGHT(TRIM(H1108),4)="_SSP",1,0)</f>
        <v>0</v>
      </c>
    </row>
    <row r="1109" spans="1:11" ht="18" customHeight="1" x14ac:dyDescent="0.2">
      <c r="A1109" s="3" t="s">
        <v>291</v>
      </c>
      <c r="B1109" s="3" t="s">
        <v>51</v>
      </c>
      <c r="C1109" s="3" t="s">
        <v>120</v>
      </c>
      <c r="D1109" s="4">
        <v>5</v>
      </c>
      <c r="E1109" s="4">
        <v>21</v>
      </c>
      <c r="F1109" s="3" t="s">
        <v>23</v>
      </c>
      <c r="G1109" s="3" t="s">
        <v>2117</v>
      </c>
      <c r="H1109" s="3" t="s">
        <v>17</v>
      </c>
      <c r="I1109" s="3" t="str">
        <f t="shared" si="17"/>
        <v>Carry out Demolition of Minor Building Structures SSP Quiz (CPCCCA3001A) - [TYPE: quiz, ID: blank]</v>
      </c>
      <c r="J1109" s="6">
        <f>IF(RIGHT(TRIM(H1109),6)="_FINAL",1,0)</f>
        <v>0</v>
      </c>
      <c r="K1109">
        <f>IF(RIGHT(TRIM(H1109),4)="_SSP",1,0)</f>
        <v>0</v>
      </c>
    </row>
    <row r="1110" spans="1:11" ht="18" customHeight="1" x14ac:dyDescent="0.2">
      <c r="A1110" s="3" t="s">
        <v>291</v>
      </c>
      <c r="B1110" s="3" t="s">
        <v>51</v>
      </c>
      <c r="C1110" s="3" t="s">
        <v>120</v>
      </c>
      <c r="D1110" s="4">
        <v>5</v>
      </c>
      <c r="E1110" s="4">
        <v>21</v>
      </c>
      <c r="F1110" s="3" t="s">
        <v>11</v>
      </c>
      <c r="G1110" s="3" t="s">
        <v>2173</v>
      </c>
      <c r="H1110" s="3" t="s">
        <v>2174</v>
      </c>
      <c r="I1110" s="3" t="str">
        <f t="shared" si="17"/>
        <v>CPCCCA3001A Final Result - [TYPE: assign, ID: CPCCCA3001A_1_1_5998_FINAL]</v>
      </c>
      <c r="J1110" s="6">
        <f>IF(RIGHT(TRIM(H1110),6)="_FINAL",1,0)</f>
        <v>1</v>
      </c>
      <c r="K1110">
        <f>IF(RIGHT(TRIM(H1110),4)="_SSP",1,0)</f>
        <v>0</v>
      </c>
    </row>
    <row r="1111" spans="1:11" ht="18" customHeight="1" x14ac:dyDescent="0.2">
      <c r="A1111" s="3" t="s">
        <v>291</v>
      </c>
      <c r="B1111" s="3" t="s">
        <v>51</v>
      </c>
      <c r="C1111" s="3" t="s">
        <v>120</v>
      </c>
      <c r="D1111" s="4">
        <v>5</v>
      </c>
      <c r="E1111" s="4">
        <v>21</v>
      </c>
      <c r="F1111" s="3" t="s">
        <v>33</v>
      </c>
      <c r="G1111" s="3" t="s">
        <v>36</v>
      </c>
      <c r="H1111" s="3" t="s">
        <v>17</v>
      </c>
      <c r="I1111" s="3" t="str">
        <f t="shared" si="17"/>
        <v>Moodle Shell Completion Checklist - [TYPE: checklist, ID: blank]</v>
      </c>
      <c r="J1111" s="6">
        <f>IF(RIGHT(TRIM(H1111),6)="_FINAL",1,0)</f>
        <v>0</v>
      </c>
      <c r="K1111">
        <f>IF(RIGHT(TRIM(H1111),4)="_SSP",1,0)</f>
        <v>0</v>
      </c>
    </row>
    <row r="1112" spans="1:11" ht="18" customHeight="1" x14ac:dyDescent="0.2">
      <c r="A1112" s="3" t="s">
        <v>291</v>
      </c>
      <c r="B1112" s="3" t="s">
        <v>51</v>
      </c>
      <c r="C1112" s="3" t="s">
        <v>120</v>
      </c>
      <c r="D1112" s="4">
        <v>5</v>
      </c>
      <c r="E1112" s="4">
        <v>21</v>
      </c>
      <c r="F1112" s="3" t="s">
        <v>11</v>
      </c>
      <c r="G1112" s="3" t="s">
        <v>2352</v>
      </c>
      <c r="H1112" s="3" t="s">
        <v>2353</v>
      </c>
      <c r="I1112" s="3" t="str">
        <f t="shared" si="17"/>
        <v>CPCCCA3004A Final Result - [TYPE: assign, ID: CPCCCA3004A_1_1_5998_FINAL]</v>
      </c>
      <c r="J1112" s="6">
        <f>IF(RIGHT(TRIM(H1112),6)="_FINAL",1,0)</f>
        <v>1</v>
      </c>
      <c r="K1112">
        <f>IF(RIGHT(TRIM(H1112),4)="_SSP",1,0)</f>
        <v>0</v>
      </c>
    </row>
    <row r="1113" spans="1:11" ht="18" customHeight="1" x14ac:dyDescent="0.2">
      <c r="A1113" s="3" t="s">
        <v>291</v>
      </c>
      <c r="B1113" s="3" t="s">
        <v>51</v>
      </c>
      <c r="C1113" s="3" t="s">
        <v>120</v>
      </c>
      <c r="D1113" s="4">
        <v>5</v>
      </c>
      <c r="E1113" s="4">
        <v>21</v>
      </c>
      <c r="F1113" s="3" t="s">
        <v>11</v>
      </c>
      <c r="G1113" s="3" t="s">
        <v>2906</v>
      </c>
      <c r="H1113" s="3" t="s">
        <v>17</v>
      </c>
      <c r="I1113" s="3" t="str">
        <f t="shared" si="17"/>
        <v>Removing Asbestos Activity CPCCCA3001A - [TYPE: assign, ID: blank]</v>
      </c>
      <c r="J1113" s="6">
        <f>IF(RIGHT(TRIM(H1113),6)="_FINAL",1,0)</f>
        <v>0</v>
      </c>
      <c r="K1113">
        <f>IF(RIGHT(TRIM(H1113),4)="_SSP",1,0)</f>
        <v>0</v>
      </c>
    </row>
    <row r="1114" spans="1:11" ht="18" customHeight="1" x14ac:dyDescent="0.2">
      <c r="A1114" s="3" t="s">
        <v>291</v>
      </c>
      <c r="B1114" s="3" t="s">
        <v>51</v>
      </c>
      <c r="C1114" s="3" t="s">
        <v>120</v>
      </c>
      <c r="D1114" s="4">
        <v>5</v>
      </c>
      <c r="E1114" s="4">
        <v>21</v>
      </c>
      <c r="F1114" s="3" t="s">
        <v>23</v>
      </c>
      <c r="G1114" s="3" t="s">
        <v>2907</v>
      </c>
      <c r="H1114" s="3" t="s">
        <v>17</v>
      </c>
      <c r="I1114" s="3" t="str">
        <f t="shared" si="17"/>
        <v>Assessment Task 1 CPCCCA3001A - [TYPE: quiz, ID: blank]</v>
      </c>
      <c r="J1114" s="6">
        <f>IF(RIGHT(TRIM(H1114),6)="_FINAL",1,0)</f>
        <v>0</v>
      </c>
      <c r="K1114">
        <f>IF(RIGHT(TRIM(H1114),4)="_SSP",1,0)</f>
        <v>0</v>
      </c>
    </row>
    <row r="1115" spans="1:11" ht="18" customHeight="1" x14ac:dyDescent="0.2">
      <c r="A1115" s="3" t="s">
        <v>291</v>
      </c>
      <c r="B1115" s="3" t="s">
        <v>51</v>
      </c>
      <c r="C1115" s="3" t="s">
        <v>120</v>
      </c>
      <c r="D1115" s="4">
        <v>5</v>
      </c>
      <c r="E1115" s="4">
        <v>21</v>
      </c>
      <c r="F1115" s="3" t="s">
        <v>11</v>
      </c>
      <c r="G1115" s="3" t="s">
        <v>2938</v>
      </c>
      <c r="H1115" s="3" t="s">
        <v>17</v>
      </c>
      <c r="I1115" s="3" t="str">
        <f t="shared" si="17"/>
        <v>Quantities Activity CPCCCA3001A CPCCCA3004A - [TYPE: assign, ID: blank]</v>
      </c>
      <c r="J1115" s="6">
        <f>IF(RIGHT(TRIM(H1115),6)="_FINAL",1,0)</f>
        <v>0</v>
      </c>
      <c r="K1115">
        <f>IF(RIGHT(TRIM(H1115),4)="_SSP",1,0)</f>
        <v>0</v>
      </c>
    </row>
    <row r="1116" spans="1:11" ht="18" customHeight="1" x14ac:dyDescent="0.2">
      <c r="A1116" s="3" t="s">
        <v>291</v>
      </c>
      <c r="B1116" s="3" t="s">
        <v>51</v>
      </c>
      <c r="C1116" s="3" t="s">
        <v>120</v>
      </c>
      <c r="D1116" s="4">
        <v>5</v>
      </c>
      <c r="E1116" s="4">
        <v>21</v>
      </c>
      <c r="F1116" s="3" t="s">
        <v>23</v>
      </c>
      <c r="G1116" s="3" t="s">
        <v>2939</v>
      </c>
      <c r="H1116" s="3" t="s">
        <v>17</v>
      </c>
      <c r="I1116" s="3" t="str">
        <f t="shared" si="17"/>
        <v>Topic 1 Review Questions CPCCCA3004A - [TYPE: quiz, ID: blank]</v>
      </c>
      <c r="J1116" s="6">
        <f>IF(RIGHT(TRIM(H1116),6)="_FINAL",1,0)</f>
        <v>0</v>
      </c>
      <c r="K1116">
        <f>IF(RIGHT(TRIM(H1116),4)="_SSP",1,0)</f>
        <v>0</v>
      </c>
    </row>
    <row r="1117" spans="1:11" ht="18" customHeight="1" x14ac:dyDescent="0.2">
      <c r="A1117" s="3" t="s">
        <v>291</v>
      </c>
      <c r="B1117" s="3" t="s">
        <v>51</v>
      </c>
      <c r="C1117" s="3" t="s">
        <v>120</v>
      </c>
      <c r="D1117" s="4">
        <v>5</v>
      </c>
      <c r="E1117" s="4">
        <v>21</v>
      </c>
      <c r="F1117" s="3" t="s">
        <v>23</v>
      </c>
      <c r="G1117" s="3" t="s">
        <v>2970</v>
      </c>
      <c r="H1117" s="3" t="s">
        <v>17</v>
      </c>
      <c r="I1117" s="3" t="str">
        <f t="shared" si="17"/>
        <v>Topic 2 Review Questions CPCCCA3001A - [TYPE: quiz, ID: blank]</v>
      </c>
      <c r="J1117" s="6">
        <f>IF(RIGHT(TRIM(H1117),6)="_FINAL",1,0)</f>
        <v>0</v>
      </c>
      <c r="K1117">
        <f>IF(RIGHT(TRIM(H1117),4)="_SSP",1,0)</f>
        <v>0</v>
      </c>
    </row>
    <row r="1118" spans="1:11" ht="18" customHeight="1" x14ac:dyDescent="0.2">
      <c r="A1118" s="3" t="s">
        <v>291</v>
      </c>
      <c r="B1118" s="3" t="s">
        <v>51</v>
      </c>
      <c r="C1118" s="3" t="s">
        <v>120</v>
      </c>
      <c r="D1118" s="4">
        <v>5</v>
      </c>
      <c r="E1118" s="4">
        <v>21</v>
      </c>
      <c r="F1118" s="3" t="s">
        <v>11</v>
      </c>
      <c r="G1118" s="3" t="s">
        <v>2971</v>
      </c>
      <c r="H1118" s="3" t="s">
        <v>17</v>
      </c>
      <c r="I1118" s="3" t="str">
        <f t="shared" si="17"/>
        <v>Assessment Tasks 2 - 5 CPCCCA3001A CPCCCA3004A - [TYPE: assign, ID: blank]</v>
      </c>
      <c r="J1118" s="6">
        <f>IF(RIGHT(TRIM(H1118),6)="_FINAL",1,0)</f>
        <v>0</v>
      </c>
      <c r="K1118">
        <f>IF(RIGHT(TRIM(H1118),4)="_SSP",1,0)</f>
        <v>0</v>
      </c>
    </row>
    <row r="1119" spans="1:11" ht="18" customHeight="1" x14ac:dyDescent="0.2">
      <c r="A1119" s="3" t="s">
        <v>291</v>
      </c>
      <c r="B1119" s="3" t="s">
        <v>51</v>
      </c>
      <c r="C1119" s="3" t="s">
        <v>120</v>
      </c>
      <c r="D1119" s="4">
        <v>5</v>
      </c>
      <c r="E1119" s="4">
        <v>21</v>
      </c>
      <c r="F1119" s="3" t="s">
        <v>23</v>
      </c>
      <c r="G1119" s="3" t="s">
        <v>3297</v>
      </c>
      <c r="H1119" s="3" t="s">
        <v>17</v>
      </c>
      <c r="I1119" s="3" t="str">
        <f t="shared" si="17"/>
        <v>Assessment Task 1 CPCCCA3004A - [TYPE: quiz, ID: blank]</v>
      </c>
      <c r="J1119" s="6">
        <f>IF(RIGHT(TRIM(H1119),6)="_FINAL",1,0)</f>
        <v>0</v>
      </c>
      <c r="K1119">
        <f>IF(RIGHT(TRIM(H1119),4)="_SSP",1,0)</f>
        <v>0</v>
      </c>
    </row>
    <row r="1120" spans="1:11" ht="18" customHeight="1" x14ac:dyDescent="0.2">
      <c r="A1120" s="3" t="s">
        <v>644</v>
      </c>
      <c r="B1120" s="3" t="s">
        <v>51</v>
      </c>
      <c r="C1120" s="3" t="s">
        <v>120</v>
      </c>
      <c r="D1120" s="4">
        <v>4</v>
      </c>
      <c r="E1120" s="4">
        <v>22</v>
      </c>
      <c r="F1120" s="3" t="s">
        <v>11</v>
      </c>
      <c r="G1120" s="3" t="s">
        <v>645</v>
      </c>
      <c r="H1120" s="3" t="s">
        <v>646</v>
      </c>
      <c r="I1120" s="3" t="str">
        <f t="shared" si="17"/>
        <v>CPCCCA3005B Final Result  - [TYPE: assign, ID: CPCCCA3005B_1_1_6006_FINAL]</v>
      </c>
      <c r="J1120" s="6">
        <f>IF(RIGHT(TRIM(H1120),6)="_FINAL",1,0)</f>
        <v>1</v>
      </c>
      <c r="K1120">
        <f>IF(RIGHT(TRIM(H1120),4)="_SSP",1,0)</f>
        <v>0</v>
      </c>
    </row>
    <row r="1121" spans="1:11" ht="18" customHeight="1" x14ac:dyDescent="0.2">
      <c r="A1121" s="3" t="s">
        <v>644</v>
      </c>
      <c r="B1121" s="3" t="s">
        <v>51</v>
      </c>
      <c r="C1121" s="3" t="s">
        <v>120</v>
      </c>
      <c r="D1121" s="4">
        <v>4</v>
      </c>
      <c r="E1121" s="4">
        <v>22</v>
      </c>
      <c r="F1121" s="3" t="s">
        <v>33</v>
      </c>
      <c r="G1121" s="3" t="s">
        <v>36</v>
      </c>
      <c r="H1121" s="3" t="s">
        <v>17</v>
      </c>
      <c r="I1121" s="3" t="str">
        <f t="shared" si="17"/>
        <v>Moodle Shell Completion Checklist - [TYPE: checklist, ID: blank]</v>
      </c>
      <c r="J1121" s="6">
        <f>IF(RIGHT(TRIM(H1121),6)="_FINAL",1,0)</f>
        <v>0</v>
      </c>
      <c r="K1121">
        <f>IF(RIGHT(TRIM(H1121),4)="_SSP",1,0)</f>
        <v>0</v>
      </c>
    </row>
    <row r="1122" spans="1:11" ht="18" customHeight="1" x14ac:dyDescent="0.2">
      <c r="A1122" s="3" t="s">
        <v>644</v>
      </c>
      <c r="B1122" s="3" t="s">
        <v>51</v>
      </c>
      <c r="C1122" s="3" t="s">
        <v>120</v>
      </c>
      <c r="D1122" s="4">
        <v>4</v>
      </c>
      <c r="E1122" s="4">
        <v>22</v>
      </c>
      <c r="F1122" s="3" t="s">
        <v>23</v>
      </c>
      <c r="G1122" s="3" t="s">
        <v>686</v>
      </c>
      <c r="H1122" s="3" t="s">
        <v>687</v>
      </c>
      <c r="I1122" s="3" t="str">
        <f t="shared" si="17"/>
        <v>CPCCCA3007C - Construct Pitched roofs SSP quiz - [TYPE: quiz, ID: CPCCCA3007C_1_1_6006_SSP]</v>
      </c>
      <c r="J1122" s="6">
        <f>IF(RIGHT(TRIM(H1122),6)="_FINAL",1,0)</f>
        <v>0</v>
      </c>
      <c r="K1122">
        <f>IF(RIGHT(TRIM(H1122),4)="_SSP",1,0)</f>
        <v>1</v>
      </c>
    </row>
    <row r="1123" spans="1:11" ht="18" customHeight="1" x14ac:dyDescent="0.2">
      <c r="A1123" s="3" t="s">
        <v>644</v>
      </c>
      <c r="B1123" s="3" t="s">
        <v>51</v>
      </c>
      <c r="C1123" s="3" t="s">
        <v>120</v>
      </c>
      <c r="D1123" s="4">
        <v>4</v>
      </c>
      <c r="E1123" s="4">
        <v>22</v>
      </c>
      <c r="F1123" s="3" t="s">
        <v>23</v>
      </c>
      <c r="G1123" s="3" t="s">
        <v>696</v>
      </c>
      <c r="H1123" s="3" t="s">
        <v>697</v>
      </c>
      <c r="I1123" s="3" t="str">
        <f t="shared" si="17"/>
        <v>CPCCCA3005B  Construct ceiling frames SSP quiz - [TYPE: quiz, ID: CPCCCA3005B_1_1_6006_SSP]</v>
      </c>
      <c r="J1123" s="6">
        <f>IF(RIGHT(TRIM(H1123),6)="_FINAL",1,0)</f>
        <v>0</v>
      </c>
      <c r="K1123">
        <f>IF(RIGHT(TRIM(H1123),4)="_SSP",1,0)</f>
        <v>1</v>
      </c>
    </row>
    <row r="1124" spans="1:11" ht="18" customHeight="1" x14ac:dyDescent="0.2">
      <c r="A1124" s="3" t="s">
        <v>644</v>
      </c>
      <c r="B1124" s="3" t="s">
        <v>51</v>
      </c>
      <c r="C1124" s="3" t="s">
        <v>120</v>
      </c>
      <c r="D1124" s="4">
        <v>4</v>
      </c>
      <c r="E1124" s="4">
        <v>22</v>
      </c>
      <c r="F1124" s="3" t="s">
        <v>23</v>
      </c>
      <c r="G1124" s="3" t="s">
        <v>1936</v>
      </c>
      <c r="H1124" s="3" t="s">
        <v>17</v>
      </c>
      <c r="I1124" s="3" t="str">
        <f t="shared" si="17"/>
        <v>Assessment Task 1 CPCCCA3005B - [TYPE: quiz, ID: blank]</v>
      </c>
      <c r="J1124" s="6">
        <f>IF(RIGHT(TRIM(H1124),6)="_FINAL",1,0)</f>
        <v>0</v>
      </c>
      <c r="K1124">
        <f>IF(RIGHT(TRIM(H1124),4)="_SSP",1,0)</f>
        <v>0</v>
      </c>
    </row>
    <row r="1125" spans="1:11" ht="18" customHeight="1" x14ac:dyDescent="0.2">
      <c r="A1125" s="3" t="s">
        <v>644</v>
      </c>
      <c r="B1125" s="3" t="s">
        <v>51</v>
      </c>
      <c r="C1125" s="3" t="s">
        <v>120</v>
      </c>
      <c r="D1125" s="4">
        <v>4</v>
      </c>
      <c r="E1125" s="4">
        <v>22</v>
      </c>
      <c r="F1125" s="3" t="s">
        <v>11</v>
      </c>
      <c r="G1125" s="3" t="s">
        <v>1966</v>
      </c>
      <c r="H1125" s="3" t="s">
        <v>1967</v>
      </c>
      <c r="I1125" s="3" t="str">
        <f t="shared" si="17"/>
        <v>CPCCCA3007C Final Result  - [TYPE: assign, ID: CPCCCA3007C_1_1_6006_FINAL]</v>
      </c>
      <c r="J1125" s="6">
        <f>IF(RIGHT(TRIM(H1125),6)="_FINAL",1,0)</f>
        <v>1</v>
      </c>
      <c r="K1125">
        <f>IF(RIGHT(TRIM(H1125),4)="_SSP",1,0)</f>
        <v>0</v>
      </c>
    </row>
    <row r="1126" spans="1:11" ht="18" customHeight="1" x14ac:dyDescent="0.2">
      <c r="A1126" s="3" t="s">
        <v>644</v>
      </c>
      <c r="B1126" s="3" t="s">
        <v>51</v>
      </c>
      <c r="C1126" s="3" t="s">
        <v>120</v>
      </c>
      <c r="D1126" s="4">
        <v>4</v>
      </c>
      <c r="E1126" s="4">
        <v>22</v>
      </c>
      <c r="F1126" s="3" t="s">
        <v>23</v>
      </c>
      <c r="G1126" s="3" t="s">
        <v>2904</v>
      </c>
      <c r="H1126" s="3" t="s">
        <v>17</v>
      </c>
      <c r="I1126" s="3" t="str">
        <f t="shared" si="17"/>
        <v>Topic 1 Review Questions (CPCCCA3005B) - [TYPE: quiz, ID: blank]</v>
      </c>
      <c r="J1126" s="6">
        <f>IF(RIGHT(TRIM(H1126),6)="_FINAL",1,0)</f>
        <v>0</v>
      </c>
      <c r="K1126">
        <f>IF(RIGHT(TRIM(H1126),4)="_SSP",1,0)</f>
        <v>0</v>
      </c>
    </row>
    <row r="1127" spans="1:11" ht="18" customHeight="1" x14ac:dyDescent="0.2">
      <c r="A1127" s="3" t="s">
        <v>644</v>
      </c>
      <c r="B1127" s="3" t="s">
        <v>51</v>
      </c>
      <c r="C1127" s="3" t="s">
        <v>120</v>
      </c>
      <c r="D1127" s="4">
        <v>4</v>
      </c>
      <c r="E1127" s="4">
        <v>22</v>
      </c>
      <c r="F1127" s="3" t="s">
        <v>11</v>
      </c>
      <c r="G1127" s="3" t="s">
        <v>2946</v>
      </c>
      <c r="H1127" s="3" t="s">
        <v>17</v>
      </c>
      <c r="I1127" s="3" t="str">
        <f t="shared" si="17"/>
        <v>Ceiling Frames activity - [TYPE: assign, ID: blank]</v>
      </c>
      <c r="J1127" s="6">
        <f>IF(RIGHT(TRIM(H1127),6)="_FINAL",1,0)</f>
        <v>0</v>
      </c>
      <c r="K1127">
        <f>IF(RIGHT(TRIM(H1127),4)="_SSP",1,0)</f>
        <v>0</v>
      </c>
    </row>
    <row r="1128" spans="1:11" ht="18" customHeight="1" x14ac:dyDescent="0.2">
      <c r="A1128" s="3" t="s">
        <v>644</v>
      </c>
      <c r="B1128" s="3" t="s">
        <v>51</v>
      </c>
      <c r="C1128" s="3" t="s">
        <v>120</v>
      </c>
      <c r="D1128" s="4">
        <v>4</v>
      </c>
      <c r="E1128" s="4">
        <v>22</v>
      </c>
      <c r="F1128" s="3" t="s">
        <v>11</v>
      </c>
      <c r="G1128" s="3" t="s">
        <v>2947</v>
      </c>
      <c r="H1128" s="3" t="s">
        <v>17</v>
      </c>
      <c r="I1128" s="3" t="str">
        <f t="shared" si="17"/>
        <v>Pitched roofs activity (CPCCCA3007C) - [TYPE: assign, ID: blank]</v>
      </c>
      <c r="J1128" s="6">
        <f>IF(RIGHT(TRIM(H1128),6)="_FINAL",1,0)</f>
        <v>0</v>
      </c>
      <c r="K1128">
        <f>IF(RIGHT(TRIM(H1128),4)="_SSP",1,0)</f>
        <v>0</v>
      </c>
    </row>
    <row r="1129" spans="1:11" ht="18" customHeight="1" x14ac:dyDescent="0.2">
      <c r="A1129" s="3" t="s">
        <v>644</v>
      </c>
      <c r="B1129" s="3" t="s">
        <v>51</v>
      </c>
      <c r="C1129" s="3" t="s">
        <v>120</v>
      </c>
      <c r="D1129" s="4">
        <v>4</v>
      </c>
      <c r="E1129" s="4">
        <v>22</v>
      </c>
      <c r="F1129" s="3" t="s">
        <v>11</v>
      </c>
      <c r="G1129" s="3" t="s">
        <v>2948</v>
      </c>
      <c r="H1129" s="3" t="s">
        <v>17</v>
      </c>
      <c r="I1129" s="3" t="str">
        <f t="shared" si="17"/>
        <v>Pitched Roofs Quantity Activity CPCCCA3007C - [TYPE: assign, ID: blank]</v>
      </c>
      <c r="J1129" s="6">
        <f>IF(RIGHT(TRIM(H1129),6)="_FINAL",1,0)</f>
        <v>0</v>
      </c>
      <c r="K1129">
        <f>IF(RIGHT(TRIM(H1129),4)="_SSP",1,0)</f>
        <v>0</v>
      </c>
    </row>
    <row r="1130" spans="1:11" ht="18" customHeight="1" x14ac:dyDescent="0.2">
      <c r="A1130" s="3" t="s">
        <v>644</v>
      </c>
      <c r="B1130" s="3" t="s">
        <v>51</v>
      </c>
      <c r="C1130" s="3" t="s">
        <v>120</v>
      </c>
      <c r="D1130" s="4">
        <v>4</v>
      </c>
      <c r="E1130" s="4">
        <v>22</v>
      </c>
      <c r="F1130" s="3" t="s">
        <v>11</v>
      </c>
      <c r="G1130" s="3" t="s">
        <v>2949</v>
      </c>
      <c r="H1130" s="3" t="s">
        <v>17</v>
      </c>
      <c r="I1130" s="3" t="str">
        <f t="shared" si="17"/>
        <v>Ceiling Frames Quantity Activity CPCCCA3005A - [TYPE: assign, ID: blank]</v>
      </c>
      <c r="J1130" s="6">
        <f>IF(RIGHT(TRIM(H1130),6)="_FINAL",1,0)</f>
        <v>0</v>
      </c>
      <c r="K1130">
        <f>IF(RIGHT(TRIM(H1130),4)="_SSP",1,0)</f>
        <v>0</v>
      </c>
    </row>
    <row r="1131" spans="1:11" ht="18" customHeight="1" x14ac:dyDescent="0.2">
      <c r="A1131" s="3" t="s">
        <v>644</v>
      </c>
      <c r="B1131" s="3" t="s">
        <v>51</v>
      </c>
      <c r="C1131" s="3" t="s">
        <v>120</v>
      </c>
      <c r="D1131" s="4">
        <v>4</v>
      </c>
      <c r="E1131" s="4">
        <v>22</v>
      </c>
      <c r="F1131" s="3" t="s">
        <v>11</v>
      </c>
      <c r="G1131" s="3" t="s">
        <v>2950</v>
      </c>
      <c r="H1131" s="3" t="s">
        <v>17</v>
      </c>
      <c r="I1131" s="3" t="str">
        <f t="shared" si="17"/>
        <v>Assessment Tasks 2 - 5 CPCCCA3005B, CPCCCA3007C - [TYPE: assign, ID: blank]</v>
      </c>
      <c r="J1131" s="6">
        <f>IF(RIGHT(TRIM(H1131),6)="_FINAL",1,0)</f>
        <v>0</v>
      </c>
      <c r="K1131">
        <f>IF(RIGHT(TRIM(H1131),4)="_SSP",1,0)</f>
        <v>0</v>
      </c>
    </row>
    <row r="1132" spans="1:11" ht="18" customHeight="1" x14ac:dyDescent="0.2">
      <c r="A1132" s="3" t="s">
        <v>644</v>
      </c>
      <c r="B1132" s="3" t="s">
        <v>51</v>
      </c>
      <c r="C1132" s="3" t="s">
        <v>120</v>
      </c>
      <c r="D1132" s="4">
        <v>4</v>
      </c>
      <c r="E1132" s="4">
        <v>22</v>
      </c>
      <c r="F1132" s="3" t="s">
        <v>23</v>
      </c>
      <c r="G1132" s="3" t="s">
        <v>2974</v>
      </c>
      <c r="H1132" s="3" t="s">
        <v>17</v>
      </c>
      <c r="I1132" s="3" t="str">
        <f t="shared" si="17"/>
        <v>Topic 2 - Review Questions (CPCCCA3007C) - [TYPE: quiz, ID: blank]</v>
      </c>
      <c r="J1132" s="6">
        <f>IF(RIGHT(TRIM(H1132),6)="_FINAL",1,0)</f>
        <v>0</v>
      </c>
      <c r="K1132">
        <f>IF(RIGHT(TRIM(H1132),4)="_SSP",1,0)</f>
        <v>0</v>
      </c>
    </row>
    <row r="1133" spans="1:11" ht="18" customHeight="1" x14ac:dyDescent="0.2">
      <c r="A1133" s="3" t="s">
        <v>644</v>
      </c>
      <c r="B1133" s="3" t="s">
        <v>51</v>
      </c>
      <c r="C1133" s="3" t="s">
        <v>120</v>
      </c>
      <c r="D1133" s="4">
        <v>4</v>
      </c>
      <c r="E1133" s="4">
        <v>22</v>
      </c>
      <c r="F1133" s="3" t="s">
        <v>23</v>
      </c>
      <c r="G1133" s="3" t="s">
        <v>2976</v>
      </c>
      <c r="H1133" s="3" t="s">
        <v>17</v>
      </c>
      <c r="I1133" s="3" t="str">
        <f t="shared" si="17"/>
        <v>Assessment Task 1 CPCCCA3007C - [TYPE: quiz, ID: blank]</v>
      </c>
      <c r="J1133" s="6">
        <f>IF(RIGHT(TRIM(H1133),6)="_FINAL",1,0)</f>
        <v>0</v>
      </c>
      <c r="K1133">
        <f>IF(RIGHT(TRIM(H1133),4)="_SSP",1,0)</f>
        <v>0</v>
      </c>
    </row>
    <row r="1134" spans="1:11" ht="18" customHeight="1" x14ac:dyDescent="0.2">
      <c r="A1134" s="3" t="s">
        <v>644</v>
      </c>
      <c r="B1134" s="3" t="s">
        <v>51</v>
      </c>
      <c r="C1134" s="3" t="s">
        <v>120</v>
      </c>
      <c r="D1134" s="4">
        <v>4</v>
      </c>
      <c r="E1134" s="4">
        <v>22</v>
      </c>
      <c r="F1134" s="3" t="s">
        <v>23</v>
      </c>
      <c r="G1134" s="3" t="s">
        <v>3242</v>
      </c>
      <c r="H1134" s="3" t="s">
        <v>17</v>
      </c>
      <c r="I1134" s="3" t="str">
        <f t="shared" si="17"/>
        <v>Topic 1 Review Questions (CPCCCA3007C) - [TYPE: quiz, ID: blank]</v>
      </c>
      <c r="J1134" s="6">
        <f>IF(RIGHT(TRIM(H1134),6)="_FINAL",1,0)</f>
        <v>0</v>
      </c>
      <c r="K1134">
        <f>IF(RIGHT(TRIM(H1134),4)="_SSP",1,0)</f>
        <v>0</v>
      </c>
    </row>
    <row r="1135" spans="1:11" ht="18" customHeight="1" x14ac:dyDescent="0.2">
      <c r="A1135" s="3" t="s">
        <v>664</v>
      </c>
      <c r="B1135" s="3" t="s">
        <v>51</v>
      </c>
      <c r="C1135" s="3" t="s">
        <v>120</v>
      </c>
      <c r="D1135" s="4">
        <v>0</v>
      </c>
      <c r="E1135" s="4">
        <v>3</v>
      </c>
      <c r="F1135" s="3" t="s">
        <v>33</v>
      </c>
      <c r="G1135" s="3" t="s">
        <v>36</v>
      </c>
      <c r="H1135" s="3" t="s">
        <v>17</v>
      </c>
      <c r="I1135" s="3" t="str">
        <f t="shared" si="17"/>
        <v>Moodle Shell Completion Checklist - [TYPE: checklist, ID: blank]</v>
      </c>
      <c r="J1135" s="6">
        <f>IF(RIGHT(TRIM(H1135),6)="_FINAL",1,0)</f>
        <v>0</v>
      </c>
      <c r="K1135">
        <f>IF(RIGHT(TRIM(H1135),4)="_SSP",1,0)</f>
        <v>0</v>
      </c>
    </row>
    <row r="1136" spans="1:11" ht="18" customHeight="1" x14ac:dyDescent="0.2">
      <c r="A1136" s="3" t="s">
        <v>664</v>
      </c>
      <c r="B1136" s="3" t="s">
        <v>51</v>
      </c>
      <c r="C1136" s="3" t="s">
        <v>120</v>
      </c>
      <c r="D1136" s="4">
        <v>0</v>
      </c>
      <c r="E1136" s="4">
        <v>3</v>
      </c>
      <c r="F1136" s="3" t="s">
        <v>11</v>
      </c>
      <c r="G1136" s="3" t="s">
        <v>665</v>
      </c>
      <c r="H1136" s="3" t="s">
        <v>666</v>
      </c>
      <c r="I1136" s="3" t="str">
        <f t="shared" si="17"/>
        <v>CPCCCA3006B Final Result - [TYPE: assign, ID: CPCCCA3006B_1_1_6004_FINAL]</v>
      </c>
      <c r="J1136" s="6">
        <f>IF(RIGHT(TRIM(H1136),6)="_FINAL",1,0)</f>
        <v>1</v>
      </c>
      <c r="K1136">
        <f>IF(RIGHT(TRIM(H1136),4)="_SSP",1,0)</f>
        <v>0</v>
      </c>
    </row>
    <row r="1137" spans="1:11" ht="18" customHeight="1" x14ac:dyDescent="0.2">
      <c r="A1137" s="3" t="s">
        <v>664</v>
      </c>
      <c r="B1137" s="3" t="s">
        <v>51</v>
      </c>
      <c r="C1137" s="3" t="s">
        <v>120</v>
      </c>
      <c r="D1137" s="4">
        <v>0</v>
      </c>
      <c r="E1137" s="4">
        <v>3</v>
      </c>
      <c r="F1137" s="3" t="s">
        <v>23</v>
      </c>
      <c r="G1137" s="3" t="s">
        <v>2021</v>
      </c>
      <c r="H1137" s="3" t="s">
        <v>2022</v>
      </c>
      <c r="I1137" s="3" t="str">
        <f t="shared" si="17"/>
        <v>Erect Roof Trusses SSP Quiz (CPCCCA3006B) - [TYPE: quiz, ID: CPCCCA3006B_1_1_6004_SSP]</v>
      </c>
      <c r="J1137" s="6">
        <f>IF(RIGHT(TRIM(H1137),6)="_FINAL",1,0)</f>
        <v>0</v>
      </c>
      <c r="K1137">
        <f>IF(RIGHT(TRIM(H1137),4)="_SSP",1,0)</f>
        <v>1</v>
      </c>
    </row>
    <row r="1138" spans="1:11" ht="18" customHeight="1" x14ac:dyDescent="0.2">
      <c r="A1138" s="3" t="s">
        <v>664</v>
      </c>
      <c r="B1138" s="3" t="s">
        <v>51</v>
      </c>
      <c r="C1138" s="3" t="s">
        <v>120</v>
      </c>
      <c r="D1138" s="4">
        <v>0</v>
      </c>
      <c r="E1138" s="4">
        <v>3</v>
      </c>
      <c r="F1138" s="3" t="s">
        <v>23</v>
      </c>
      <c r="G1138" s="3" t="s">
        <v>2036</v>
      </c>
      <c r="H1138" s="3" t="s">
        <v>17</v>
      </c>
      <c r="I1138" s="3" t="str">
        <f t="shared" si="17"/>
        <v>Topic 1 Review Questions CPCCCA3006B - [TYPE: quiz, ID: blank]</v>
      </c>
      <c r="J1138" s="6">
        <f>IF(RIGHT(TRIM(H1138),6)="_FINAL",1,0)</f>
        <v>0</v>
      </c>
      <c r="K1138">
        <f>IF(RIGHT(TRIM(H1138),4)="_SSP",1,0)</f>
        <v>0</v>
      </c>
    </row>
    <row r="1139" spans="1:11" ht="18" customHeight="1" x14ac:dyDescent="0.2">
      <c r="A1139" s="3" t="s">
        <v>664</v>
      </c>
      <c r="B1139" s="3" t="s">
        <v>51</v>
      </c>
      <c r="C1139" s="3" t="s">
        <v>120</v>
      </c>
      <c r="D1139" s="4">
        <v>0</v>
      </c>
      <c r="E1139" s="4">
        <v>3</v>
      </c>
      <c r="F1139" s="3" t="s">
        <v>11</v>
      </c>
      <c r="G1139" s="3" t="s">
        <v>2070</v>
      </c>
      <c r="H1139" s="3" t="s">
        <v>17</v>
      </c>
      <c r="I1139" s="3" t="str">
        <f t="shared" si="17"/>
        <v>Assessment Tasks 2 - 5 CPCCCA3006B - [TYPE: assign, ID: blank]</v>
      </c>
      <c r="J1139" s="6">
        <f>IF(RIGHT(TRIM(H1139),6)="_FINAL",1,0)</f>
        <v>0</v>
      </c>
      <c r="K1139">
        <f>IF(RIGHT(TRIM(H1139),4)="_SSP",1,0)</f>
        <v>0</v>
      </c>
    </row>
    <row r="1140" spans="1:11" ht="18" customHeight="1" x14ac:dyDescent="0.2">
      <c r="A1140" s="3" t="s">
        <v>664</v>
      </c>
      <c r="B1140" s="3" t="s">
        <v>51</v>
      </c>
      <c r="C1140" s="3" t="s">
        <v>120</v>
      </c>
      <c r="D1140" s="4">
        <v>0</v>
      </c>
      <c r="E1140" s="4">
        <v>3</v>
      </c>
      <c r="F1140" s="3" t="s">
        <v>23</v>
      </c>
      <c r="G1140" s="3" t="s">
        <v>2840</v>
      </c>
      <c r="H1140" s="3" t="s">
        <v>17</v>
      </c>
      <c r="I1140" s="3" t="str">
        <f t="shared" si="17"/>
        <v>Topic 6 Review Questions CPCCCA3006B - [TYPE: quiz, ID: blank]</v>
      </c>
      <c r="J1140" s="6">
        <f>IF(RIGHT(TRIM(H1140),6)="_FINAL",1,0)</f>
        <v>0</v>
      </c>
      <c r="K1140">
        <f>IF(RIGHT(TRIM(H1140),4)="_SSP",1,0)</f>
        <v>0</v>
      </c>
    </row>
    <row r="1141" spans="1:11" ht="18" customHeight="1" x14ac:dyDescent="0.2">
      <c r="A1141" s="3" t="s">
        <v>664</v>
      </c>
      <c r="B1141" s="3" t="s">
        <v>51</v>
      </c>
      <c r="C1141" s="3" t="s">
        <v>120</v>
      </c>
      <c r="D1141" s="4">
        <v>0</v>
      </c>
      <c r="E1141" s="4">
        <v>3</v>
      </c>
      <c r="F1141" s="3" t="s">
        <v>23</v>
      </c>
      <c r="G1141" s="3" t="s">
        <v>2879</v>
      </c>
      <c r="H1141" s="3" t="s">
        <v>17</v>
      </c>
      <c r="I1141" s="3" t="str">
        <f t="shared" si="17"/>
        <v>Topic 2 Review Questions CPCCCA3006B - [TYPE: quiz, ID: blank]</v>
      </c>
      <c r="J1141" s="6">
        <f>IF(RIGHT(TRIM(H1141),6)="_FINAL",1,0)</f>
        <v>0</v>
      </c>
      <c r="K1141">
        <f>IF(RIGHT(TRIM(H1141),4)="_SSP",1,0)</f>
        <v>0</v>
      </c>
    </row>
    <row r="1142" spans="1:11" ht="18" customHeight="1" x14ac:dyDescent="0.2">
      <c r="A1142" s="3" t="s">
        <v>664</v>
      </c>
      <c r="B1142" s="3" t="s">
        <v>51</v>
      </c>
      <c r="C1142" s="3" t="s">
        <v>120</v>
      </c>
      <c r="D1142" s="4">
        <v>0</v>
      </c>
      <c r="E1142" s="4">
        <v>3</v>
      </c>
      <c r="F1142" s="3" t="s">
        <v>23</v>
      </c>
      <c r="G1142" s="3" t="s">
        <v>2880</v>
      </c>
      <c r="H1142" s="3" t="s">
        <v>17</v>
      </c>
      <c r="I1142" s="3" t="str">
        <f t="shared" si="17"/>
        <v>Topic 4 Review Questions CPCCCA3006B - [TYPE: quiz, ID: blank]</v>
      </c>
      <c r="J1142" s="6">
        <f>IF(RIGHT(TRIM(H1142),6)="_FINAL",1,0)</f>
        <v>0</v>
      </c>
      <c r="K1142">
        <f>IF(RIGHT(TRIM(H1142),4)="_SSP",1,0)</f>
        <v>0</v>
      </c>
    </row>
    <row r="1143" spans="1:11" ht="18" customHeight="1" x14ac:dyDescent="0.2">
      <c r="A1143" s="3" t="s">
        <v>664</v>
      </c>
      <c r="B1143" s="3" t="s">
        <v>51</v>
      </c>
      <c r="C1143" s="3" t="s">
        <v>120</v>
      </c>
      <c r="D1143" s="4">
        <v>0</v>
      </c>
      <c r="E1143" s="4">
        <v>3</v>
      </c>
      <c r="F1143" s="3" t="s">
        <v>23</v>
      </c>
      <c r="G1143" s="3" t="s">
        <v>2973</v>
      </c>
      <c r="H1143" s="3" t="s">
        <v>17</v>
      </c>
      <c r="I1143" s="3" t="str">
        <f t="shared" si="17"/>
        <v>Assessment 1 CPCCCA3006B - [TYPE: quiz, ID: blank]</v>
      </c>
      <c r="J1143" s="6">
        <f>IF(RIGHT(TRIM(H1143),6)="_FINAL",1,0)</f>
        <v>0</v>
      </c>
      <c r="K1143">
        <f>IF(RIGHT(TRIM(H1143),4)="_SSP",1,0)</f>
        <v>0</v>
      </c>
    </row>
    <row r="1144" spans="1:11" ht="18" customHeight="1" x14ac:dyDescent="0.2">
      <c r="A1144" s="3" t="s">
        <v>664</v>
      </c>
      <c r="B1144" s="3" t="s">
        <v>51</v>
      </c>
      <c r="C1144" s="3" t="s">
        <v>120</v>
      </c>
      <c r="D1144" s="4">
        <v>0</v>
      </c>
      <c r="E1144" s="4">
        <v>3</v>
      </c>
      <c r="F1144" s="3" t="s">
        <v>23</v>
      </c>
      <c r="G1144" s="3" t="s">
        <v>3214</v>
      </c>
      <c r="H1144" s="3" t="s">
        <v>17</v>
      </c>
      <c r="I1144" s="3" t="str">
        <f t="shared" si="17"/>
        <v>Topic 3 Review Questions CPCCCA3006B - [TYPE: quiz, ID: blank]</v>
      </c>
      <c r="J1144" s="6">
        <f>IF(RIGHT(TRIM(H1144),6)="_FINAL",1,0)</f>
        <v>0</v>
      </c>
      <c r="K1144">
        <f>IF(RIGHT(TRIM(H1144),4)="_SSP",1,0)</f>
        <v>0</v>
      </c>
    </row>
    <row r="1145" spans="1:11" ht="18" customHeight="1" x14ac:dyDescent="0.2">
      <c r="A1145" s="3" t="s">
        <v>664</v>
      </c>
      <c r="B1145" s="3" t="s">
        <v>51</v>
      </c>
      <c r="C1145" s="3" t="s">
        <v>120</v>
      </c>
      <c r="D1145" s="4">
        <v>0</v>
      </c>
      <c r="E1145" s="4">
        <v>3</v>
      </c>
      <c r="F1145" s="3" t="s">
        <v>23</v>
      </c>
      <c r="G1145" s="3" t="s">
        <v>3215</v>
      </c>
      <c r="H1145" s="3" t="s">
        <v>17</v>
      </c>
      <c r="I1145" s="3" t="str">
        <f t="shared" si="17"/>
        <v>Topic 5 Review Questions CPCCCA3006B - [TYPE: quiz, ID: blank]</v>
      </c>
      <c r="J1145" s="6">
        <f>IF(RIGHT(TRIM(H1145),6)="_FINAL",1,0)</f>
        <v>0</v>
      </c>
      <c r="K1145">
        <f>IF(RIGHT(TRIM(H1145),4)="_SSP",1,0)</f>
        <v>0</v>
      </c>
    </row>
    <row r="1146" spans="1:11" ht="18" customHeight="1" x14ac:dyDescent="0.2">
      <c r="A1146" s="3" t="s">
        <v>580</v>
      </c>
      <c r="B1146" s="3" t="s">
        <v>51</v>
      </c>
      <c r="C1146" s="3" t="s">
        <v>120</v>
      </c>
      <c r="D1146" s="4">
        <v>4</v>
      </c>
      <c r="E1146" s="4">
        <v>14</v>
      </c>
      <c r="F1146" s="3" t="s">
        <v>23</v>
      </c>
      <c r="G1146" s="3" t="s">
        <v>581</v>
      </c>
      <c r="H1146" s="3" t="s">
        <v>17</v>
      </c>
      <c r="I1146" s="3" t="str">
        <f t="shared" si="17"/>
        <v>Topic 4 Review Questions CPCCCA3017B - [TYPE: quiz, ID: blank]</v>
      </c>
      <c r="J1146" s="6">
        <f>IF(RIGHT(TRIM(H1146),6)="_FINAL",1,0)</f>
        <v>0</v>
      </c>
      <c r="K1146">
        <f>IF(RIGHT(TRIM(H1146),4)="_SSP",1,0)</f>
        <v>0</v>
      </c>
    </row>
    <row r="1147" spans="1:11" ht="18" customHeight="1" x14ac:dyDescent="0.2">
      <c r="A1147" s="3" t="s">
        <v>580</v>
      </c>
      <c r="B1147" s="3" t="s">
        <v>51</v>
      </c>
      <c r="C1147" s="3" t="s">
        <v>120</v>
      </c>
      <c r="D1147" s="4">
        <v>4</v>
      </c>
      <c r="E1147" s="4">
        <v>14</v>
      </c>
      <c r="F1147" s="3" t="s">
        <v>23</v>
      </c>
      <c r="G1147" s="3" t="s">
        <v>1579</v>
      </c>
      <c r="H1147" s="3" t="s">
        <v>1580</v>
      </c>
      <c r="I1147" s="3" t="str">
        <f t="shared" si="17"/>
        <v>CPCCCA3008B Construct eaves SSP quiz - [TYPE: quiz, ID: CPCCCA3008B_1_1_6001_SSP]</v>
      </c>
      <c r="J1147" s="6">
        <f>IF(RIGHT(TRIM(H1147),6)="_FINAL",1,0)</f>
        <v>0</v>
      </c>
      <c r="K1147">
        <f>IF(RIGHT(TRIM(H1147),4)="_SSP",1,0)</f>
        <v>1</v>
      </c>
    </row>
    <row r="1148" spans="1:11" ht="18" customHeight="1" x14ac:dyDescent="0.2">
      <c r="A1148" s="3" t="s">
        <v>580</v>
      </c>
      <c r="B1148" s="3" t="s">
        <v>51</v>
      </c>
      <c r="C1148" s="3" t="s">
        <v>120</v>
      </c>
      <c r="D1148" s="4">
        <v>4</v>
      </c>
      <c r="E1148" s="4">
        <v>14</v>
      </c>
      <c r="F1148" s="3" t="s">
        <v>23</v>
      </c>
      <c r="G1148" s="3" t="s">
        <v>1594</v>
      </c>
      <c r="H1148" s="3" t="s">
        <v>1595</v>
      </c>
      <c r="I1148" s="3" t="str">
        <f t="shared" si="17"/>
        <v>CPCCCA3017B Install exterior cladding SSP quiz - [TYPE: quiz, ID: CPCCCA3017B_1_1_6001_SSP]</v>
      </c>
      <c r="J1148" s="6">
        <f>IF(RIGHT(TRIM(H1148),6)="_FINAL",1,0)</f>
        <v>0</v>
      </c>
      <c r="K1148">
        <f>IF(RIGHT(TRIM(H1148),4)="_SSP",1,0)</f>
        <v>1</v>
      </c>
    </row>
    <row r="1149" spans="1:11" ht="18" customHeight="1" x14ac:dyDescent="0.2">
      <c r="A1149" s="3" t="s">
        <v>580</v>
      </c>
      <c r="B1149" s="3" t="s">
        <v>51</v>
      </c>
      <c r="C1149" s="3" t="s">
        <v>120</v>
      </c>
      <c r="D1149" s="4">
        <v>4</v>
      </c>
      <c r="E1149" s="4">
        <v>14</v>
      </c>
      <c r="F1149" s="3" t="s">
        <v>11</v>
      </c>
      <c r="G1149" s="3" t="s">
        <v>1712</v>
      </c>
      <c r="H1149" s="3" t="s">
        <v>17</v>
      </c>
      <c r="I1149" s="3" t="str">
        <f t="shared" si="17"/>
        <v>Eaves Quantities Activity CPCCCA3008B - [TYPE: assign, ID: blank]</v>
      </c>
      <c r="J1149" s="6">
        <f>IF(RIGHT(TRIM(H1149),6)="_FINAL",1,0)</f>
        <v>0</v>
      </c>
      <c r="K1149">
        <f>IF(RIGHT(TRIM(H1149),4)="_SSP",1,0)</f>
        <v>0</v>
      </c>
    </row>
    <row r="1150" spans="1:11" ht="18" customHeight="1" x14ac:dyDescent="0.2">
      <c r="A1150" s="3" t="s">
        <v>580</v>
      </c>
      <c r="B1150" s="3" t="s">
        <v>51</v>
      </c>
      <c r="C1150" s="3" t="s">
        <v>120</v>
      </c>
      <c r="D1150" s="4">
        <v>4</v>
      </c>
      <c r="E1150" s="4">
        <v>14</v>
      </c>
      <c r="F1150" s="3" t="s">
        <v>11</v>
      </c>
      <c r="G1150" s="3" t="s">
        <v>2188</v>
      </c>
      <c r="H1150" s="3" t="s">
        <v>2189</v>
      </c>
      <c r="I1150" s="3" t="str">
        <f t="shared" si="17"/>
        <v>CPCCCA3008B Final Result - [TYPE: assign, ID: CPCCCA3008B_1_1_6001_FINAL]</v>
      </c>
      <c r="J1150" s="6">
        <f>IF(RIGHT(TRIM(H1150),6)="_FINAL",1,0)</f>
        <v>1</v>
      </c>
      <c r="K1150">
        <f>IF(RIGHT(TRIM(H1150),4)="_SSP",1,0)</f>
        <v>0</v>
      </c>
    </row>
    <row r="1151" spans="1:11" ht="18" customHeight="1" x14ac:dyDescent="0.2">
      <c r="A1151" s="3" t="s">
        <v>580</v>
      </c>
      <c r="B1151" s="3" t="s">
        <v>51</v>
      </c>
      <c r="C1151" s="3" t="s">
        <v>120</v>
      </c>
      <c r="D1151" s="4">
        <v>4</v>
      </c>
      <c r="E1151" s="4">
        <v>14</v>
      </c>
      <c r="F1151" s="3" t="s">
        <v>33</v>
      </c>
      <c r="G1151" s="3" t="s">
        <v>36</v>
      </c>
      <c r="H1151" s="3" t="s">
        <v>17</v>
      </c>
      <c r="I1151" s="3" t="str">
        <f t="shared" si="17"/>
        <v>Moodle Shell Completion Checklist - [TYPE: checklist, ID: blank]</v>
      </c>
      <c r="J1151" s="6">
        <f>IF(RIGHT(TRIM(H1151),6)="_FINAL",1,0)</f>
        <v>0</v>
      </c>
      <c r="K1151">
        <f>IF(RIGHT(TRIM(H1151),4)="_SSP",1,0)</f>
        <v>0</v>
      </c>
    </row>
    <row r="1152" spans="1:11" ht="18" customHeight="1" x14ac:dyDescent="0.2">
      <c r="A1152" s="3" t="s">
        <v>580</v>
      </c>
      <c r="B1152" s="3" t="s">
        <v>51</v>
      </c>
      <c r="C1152" s="3" t="s">
        <v>120</v>
      </c>
      <c r="D1152" s="4">
        <v>4</v>
      </c>
      <c r="E1152" s="4">
        <v>14</v>
      </c>
      <c r="F1152" s="3" t="s">
        <v>11</v>
      </c>
      <c r="G1152" s="3" t="s">
        <v>2481</v>
      </c>
      <c r="H1152" s="3" t="s">
        <v>2482</v>
      </c>
      <c r="I1152" s="3" t="str">
        <f t="shared" si="17"/>
        <v>CPCCCA3017B Final Result - [TYPE: assign, ID: CPCCCA3017B_1_1_6001_FINAL]</v>
      </c>
      <c r="J1152" s="6">
        <f>IF(RIGHT(TRIM(H1152),6)="_FINAL",1,0)</f>
        <v>1</v>
      </c>
      <c r="K1152">
        <f>IF(RIGHT(TRIM(H1152),4)="_SSP",1,0)</f>
        <v>0</v>
      </c>
    </row>
    <row r="1153" spans="1:11" ht="18" customHeight="1" x14ac:dyDescent="0.2">
      <c r="A1153" s="3" t="s">
        <v>580</v>
      </c>
      <c r="B1153" s="3" t="s">
        <v>51</v>
      </c>
      <c r="C1153" s="3" t="s">
        <v>120</v>
      </c>
      <c r="D1153" s="4">
        <v>4</v>
      </c>
      <c r="E1153" s="4">
        <v>14</v>
      </c>
      <c r="F1153" s="3" t="s">
        <v>11</v>
      </c>
      <c r="G1153" s="3" t="s">
        <v>2493</v>
      </c>
      <c r="H1153" s="3" t="s">
        <v>17</v>
      </c>
      <c r="I1153" s="3" t="str">
        <f t="shared" si="17"/>
        <v>Assessment Tasks 2 - 5 CPCCCA3017B - [TYPE: assign, ID: blank]</v>
      </c>
      <c r="J1153" s="6">
        <f>IF(RIGHT(TRIM(H1153),6)="_FINAL",1,0)</f>
        <v>0</v>
      </c>
      <c r="K1153">
        <f>IF(RIGHT(TRIM(H1153),4)="_SSP",1,0)</f>
        <v>0</v>
      </c>
    </row>
    <row r="1154" spans="1:11" ht="18" customHeight="1" x14ac:dyDescent="0.2">
      <c r="A1154" s="3" t="s">
        <v>580</v>
      </c>
      <c r="B1154" s="3" t="s">
        <v>51</v>
      </c>
      <c r="C1154" s="3" t="s">
        <v>120</v>
      </c>
      <c r="D1154" s="4">
        <v>4</v>
      </c>
      <c r="E1154" s="4">
        <v>14</v>
      </c>
      <c r="F1154" s="3" t="s">
        <v>23</v>
      </c>
      <c r="G1154" s="3" t="s">
        <v>2515</v>
      </c>
      <c r="H1154" s="3" t="s">
        <v>17</v>
      </c>
      <c r="I1154" s="3" t="str">
        <f t="shared" si="17"/>
        <v>Topic 3 Review Questions CPCCCA3017B - [TYPE: quiz, ID: blank]</v>
      </c>
      <c r="J1154" s="6">
        <f>IF(RIGHT(TRIM(H1154),6)="_FINAL",1,0)</f>
        <v>0</v>
      </c>
      <c r="K1154">
        <f>IF(RIGHT(TRIM(H1154),4)="_SSP",1,0)</f>
        <v>0</v>
      </c>
    </row>
    <row r="1155" spans="1:11" ht="18" customHeight="1" x14ac:dyDescent="0.2">
      <c r="A1155" s="3" t="s">
        <v>580</v>
      </c>
      <c r="B1155" s="3" t="s">
        <v>51</v>
      </c>
      <c r="C1155" s="3" t="s">
        <v>120</v>
      </c>
      <c r="D1155" s="4">
        <v>4</v>
      </c>
      <c r="E1155" s="4">
        <v>14</v>
      </c>
      <c r="F1155" s="3" t="s">
        <v>23</v>
      </c>
      <c r="G1155" s="3" t="s">
        <v>2516</v>
      </c>
      <c r="H1155" s="3" t="s">
        <v>17</v>
      </c>
      <c r="I1155" s="3" t="str">
        <f t="shared" ref="I1155:I1218" si="18">G1155&amp;" - [TYPE: "&amp;F1155&amp;", ID: "&amp;IF(H1155="","blank",H1155)&amp;"]"</f>
        <v>Topic 5 Review Questions CPCCCA3017B - [TYPE: quiz, ID: blank]</v>
      </c>
      <c r="J1155" s="6">
        <f>IF(RIGHT(TRIM(H1155),6)="_FINAL",1,0)</f>
        <v>0</v>
      </c>
      <c r="K1155">
        <f>IF(RIGHT(TRIM(H1155),4)="_SSP",1,0)</f>
        <v>0</v>
      </c>
    </row>
    <row r="1156" spans="1:11" ht="18" customHeight="1" x14ac:dyDescent="0.2">
      <c r="A1156" s="3" t="s">
        <v>580</v>
      </c>
      <c r="B1156" s="3" t="s">
        <v>51</v>
      </c>
      <c r="C1156" s="3" t="s">
        <v>120</v>
      </c>
      <c r="D1156" s="4">
        <v>4</v>
      </c>
      <c r="E1156" s="4">
        <v>14</v>
      </c>
      <c r="F1156" s="3" t="s">
        <v>23</v>
      </c>
      <c r="G1156" s="3" t="s">
        <v>2522</v>
      </c>
      <c r="H1156" s="3" t="s">
        <v>17</v>
      </c>
      <c r="I1156" s="3" t="str">
        <f t="shared" si="18"/>
        <v>Assessment Task 1 CPCCCA3017B - [TYPE: quiz, ID: blank]</v>
      </c>
      <c r="J1156" s="6">
        <f>IF(RIGHT(TRIM(H1156),6)="_FINAL",1,0)</f>
        <v>0</v>
      </c>
      <c r="K1156">
        <f>IF(RIGHT(TRIM(H1156),4)="_SSP",1,0)</f>
        <v>0</v>
      </c>
    </row>
    <row r="1157" spans="1:11" ht="18" customHeight="1" x14ac:dyDescent="0.2">
      <c r="A1157" s="3" t="s">
        <v>580</v>
      </c>
      <c r="B1157" s="3" t="s">
        <v>51</v>
      </c>
      <c r="C1157" s="3" t="s">
        <v>120</v>
      </c>
      <c r="D1157" s="4">
        <v>4</v>
      </c>
      <c r="E1157" s="4">
        <v>14</v>
      </c>
      <c r="F1157" s="3" t="s">
        <v>11</v>
      </c>
      <c r="G1157" s="3" t="s">
        <v>2839</v>
      </c>
      <c r="H1157" s="3" t="s">
        <v>17</v>
      </c>
      <c r="I1157" s="3" t="str">
        <f t="shared" si="18"/>
        <v>Cladding Quantities Activity CPCCCA3017B - [TYPE: assign, ID: blank]</v>
      </c>
      <c r="J1157" s="6">
        <f>IF(RIGHT(TRIM(H1157),6)="_FINAL",1,0)</f>
        <v>0</v>
      </c>
      <c r="K1157">
        <f>IF(RIGHT(TRIM(H1157),4)="_SSP",1,0)</f>
        <v>0</v>
      </c>
    </row>
    <row r="1158" spans="1:11" ht="18" customHeight="1" x14ac:dyDescent="0.2">
      <c r="A1158" s="3" t="s">
        <v>580</v>
      </c>
      <c r="B1158" s="3" t="s">
        <v>51</v>
      </c>
      <c r="C1158" s="3" t="s">
        <v>120</v>
      </c>
      <c r="D1158" s="4">
        <v>4</v>
      </c>
      <c r="E1158" s="4">
        <v>14</v>
      </c>
      <c r="F1158" s="3" t="s">
        <v>23</v>
      </c>
      <c r="G1158" s="3" t="s">
        <v>2874</v>
      </c>
      <c r="H1158" s="3" t="s">
        <v>17</v>
      </c>
      <c r="I1158" s="3" t="str">
        <f t="shared" si="18"/>
        <v>Assessment Task 1 CPCCCA3008B - [TYPE: quiz, ID: blank]</v>
      </c>
      <c r="J1158" s="6">
        <f>IF(RIGHT(TRIM(H1158),6)="_FINAL",1,0)</f>
        <v>0</v>
      </c>
      <c r="K1158">
        <f>IF(RIGHT(TRIM(H1158),4)="_SSP",1,0)</f>
        <v>0</v>
      </c>
    </row>
    <row r="1159" spans="1:11" ht="18" customHeight="1" x14ac:dyDescent="0.2">
      <c r="A1159" s="3" t="s">
        <v>580</v>
      </c>
      <c r="B1159" s="3" t="s">
        <v>51</v>
      </c>
      <c r="C1159" s="3" t="s">
        <v>120</v>
      </c>
      <c r="D1159" s="4">
        <v>4</v>
      </c>
      <c r="E1159" s="4">
        <v>14</v>
      </c>
      <c r="F1159" s="3" t="s">
        <v>23</v>
      </c>
      <c r="G1159" s="3" t="s">
        <v>2875</v>
      </c>
      <c r="H1159" s="3" t="s">
        <v>17</v>
      </c>
      <c r="I1159" s="3" t="str">
        <f t="shared" si="18"/>
        <v>Topic 1 Review Questions CPCCCA3008B - [TYPE: quiz, ID: blank]</v>
      </c>
      <c r="J1159" s="6">
        <f>IF(RIGHT(TRIM(H1159),6)="_FINAL",1,0)</f>
        <v>0</v>
      </c>
      <c r="K1159">
        <f>IF(RIGHT(TRIM(H1159),4)="_SSP",1,0)</f>
        <v>0</v>
      </c>
    </row>
    <row r="1160" spans="1:11" ht="18" customHeight="1" x14ac:dyDescent="0.2">
      <c r="A1160" s="3" t="s">
        <v>580</v>
      </c>
      <c r="B1160" s="3" t="s">
        <v>51</v>
      </c>
      <c r="C1160" s="3" t="s">
        <v>120</v>
      </c>
      <c r="D1160" s="4">
        <v>4</v>
      </c>
      <c r="E1160" s="4">
        <v>14</v>
      </c>
      <c r="F1160" s="3" t="s">
        <v>23</v>
      </c>
      <c r="G1160" s="3" t="s">
        <v>2877</v>
      </c>
      <c r="H1160" s="3" t="s">
        <v>17</v>
      </c>
      <c r="I1160" s="3" t="str">
        <f t="shared" si="18"/>
        <v>Topic 2 Review Questions CPCCCA3017B - [TYPE: quiz, ID: blank]</v>
      </c>
      <c r="J1160" s="6">
        <f>IF(RIGHT(TRIM(H1160),6)="_FINAL",1,0)</f>
        <v>0</v>
      </c>
      <c r="K1160">
        <f>IF(RIGHT(TRIM(H1160),4)="_SSP",1,0)</f>
        <v>0</v>
      </c>
    </row>
    <row r="1161" spans="1:11" ht="18" customHeight="1" x14ac:dyDescent="0.2">
      <c r="A1161" s="3" t="s">
        <v>580</v>
      </c>
      <c r="B1161" s="3" t="s">
        <v>51</v>
      </c>
      <c r="C1161" s="3" t="s">
        <v>120</v>
      </c>
      <c r="D1161" s="4">
        <v>4</v>
      </c>
      <c r="E1161" s="4">
        <v>14</v>
      </c>
      <c r="F1161" s="3" t="s">
        <v>11</v>
      </c>
      <c r="G1161" s="3" t="s">
        <v>3298</v>
      </c>
      <c r="H1161" s="3" t="s">
        <v>17</v>
      </c>
      <c r="I1161" s="3" t="str">
        <f t="shared" si="18"/>
        <v>Assessment Tasks 2 - 5 CPCCCA3008B - [TYPE: assign, ID: blank]</v>
      </c>
      <c r="J1161" s="6">
        <f>IF(RIGHT(TRIM(H1161),6)="_FINAL",1,0)</f>
        <v>0</v>
      </c>
      <c r="K1161">
        <f>IF(RIGHT(TRIM(H1161),4)="_SSP",1,0)</f>
        <v>0</v>
      </c>
    </row>
    <row r="1162" spans="1:11" ht="18" customHeight="1" x14ac:dyDescent="0.2">
      <c r="A1162" s="3" t="s">
        <v>819</v>
      </c>
      <c r="B1162" s="3" t="s">
        <v>51</v>
      </c>
      <c r="C1162" s="3" t="s">
        <v>120</v>
      </c>
      <c r="D1162" s="4">
        <v>1</v>
      </c>
      <c r="E1162" s="4">
        <v>19</v>
      </c>
      <c r="F1162" s="3" t="s">
        <v>23</v>
      </c>
      <c r="G1162" s="3" t="s">
        <v>820</v>
      </c>
      <c r="H1162" s="3" t="s">
        <v>821</v>
      </c>
      <c r="I1162" s="3" t="str">
        <f t="shared" si="18"/>
        <v>CPCCCA3009B Construct Advanced Roofs SSP Quiz - [TYPE: quiz, ID: CPCCCA3009B_1_1_6010_SSP]</v>
      </c>
      <c r="J1162" s="6">
        <f>IF(RIGHT(TRIM(H1162),6)="_FINAL",1,0)</f>
        <v>0</v>
      </c>
      <c r="K1162">
        <f>IF(RIGHT(TRIM(H1162),4)="_SSP",1,0)</f>
        <v>1</v>
      </c>
    </row>
    <row r="1163" spans="1:11" ht="18" customHeight="1" x14ac:dyDescent="0.2">
      <c r="A1163" s="3" t="s">
        <v>819</v>
      </c>
      <c r="B1163" s="3" t="s">
        <v>51</v>
      </c>
      <c r="C1163" s="3" t="s">
        <v>120</v>
      </c>
      <c r="D1163" s="4">
        <v>1</v>
      </c>
      <c r="E1163" s="4">
        <v>19</v>
      </c>
      <c r="F1163" s="3" t="s">
        <v>11</v>
      </c>
      <c r="G1163" s="3" t="s">
        <v>2124</v>
      </c>
      <c r="H1163" s="3" t="s">
        <v>17</v>
      </c>
      <c r="I1163" s="3" t="str">
        <f t="shared" si="18"/>
        <v>Assessment Tasks 2 - 5 CPCCCA3009B - [TYPE: assign, ID: blank]</v>
      </c>
      <c r="J1163" s="6">
        <f>IF(RIGHT(TRIM(H1163),6)="_FINAL",1,0)</f>
        <v>0</v>
      </c>
      <c r="K1163">
        <f>IF(RIGHT(TRIM(H1163),4)="_SSP",1,0)</f>
        <v>0</v>
      </c>
    </row>
    <row r="1164" spans="1:11" ht="18" customHeight="1" x14ac:dyDescent="0.2">
      <c r="A1164" s="3" t="s">
        <v>819</v>
      </c>
      <c r="B1164" s="3" t="s">
        <v>51</v>
      </c>
      <c r="C1164" s="3" t="s">
        <v>120</v>
      </c>
      <c r="D1164" s="4">
        <v>1</v>
      </c>
      <c r="E1164" s="4">
        <v>19</v>
      </c>
      <c r="F1164" s="3" t="s">
        <v>23</v>
      </c>
      <c r="G1164" s="3" t="s">
        <v>2125</v>
      </c>
      <c r="H1164" s="3" t="s">
        <v>17</v>
      </c>
      <c r="I1164" s="3" t="str">
        <f t="shared" si="18"/>
        <v>Assessment 1 - CPCCCA3009B - [TYPE: quiz, ID: blank]</v>
      </c>
      <c r="J1164" s="6">
        <f>IF(RIGHT(TRIM(H1164),6)="_FINAL",1,0)</f>
        <v>0</v>
      </c>
      <c r="K1164">
        <f>IF(RIGHT(TRIM(H1164),4)="_SSP",1,0)</f>
        <v>0</v>
      </c>
    </row>
    <row r="1165" spans="1:11" ht="18" customHeight="1" x14ac:dyDescent="0.2">
      <c r="A1165" s="3" t="s">
        <v>819</v>
      </c>
      <c r="B1165" s="3" t="s">
        <v>51</v>
      </c>
      <c r="C1165" s="3" t="s">
        <v>120</v>
      </c>
      <c r="D1165" s="4">
        <v>1</v>
      </c>
      <c r="E1165" s="4">
        <v>19</v>
      </c>
      <c r="F1165" s="3" t="s">
        <v>11</v>
      </c>
      <c r="G1165" s="3" t="s">
        <v>2130</v>
      </c>
      <c r="H1165" s="3" t="s">
        <v>17</v>
      </c>
      <c r="I1165" s="3" t="str">
        <f t="shared" si="18"/>
        <v>Drafting Learning Activity - [TYPE: assign, ID: blank]</v>
      </c>
      <c r="J1165" s="6">
        <f>IF(RIGHT(TRIM(H1165),6)="_FINAL",1,0)</f>
        <v>0</v>
      </c>
      <c r="K1165">
        <f>IF(RIGHT(TRIM(H1165),4)="_SSP",1,0)</f>
        <v>0</v>
      </c>
    </row>
    <row r="1166" spans="1:11" ht="18" customHeight="1" x14ac:dyDescent="0.2">
      <c r="A1166" s="3" t="s">
        <v>819</v>
      </c>
      <c r="B1166" s="3" t="s">
        <v>51</v>
      </c>
      <c r="C1166" s="3" t="s">
        <v>120</v>
      </c>
      <c r="D1166" s="4">
        <v>1</v>
      </c>
      <c r="E1166" s="4">
        <v>19</v>
      </c>
      <c r="F1166" s="3" t="s">
        <v>23</v>
      </c>
      <c r="G1166" s="3" t="s">
        <v>1864</v>
      </c>
      <c r="H1166" s="3" t="s">
        <v>17</v>
      </c>
      <c r="I1166" s="3" t="str">
        <f t="shared" si="18"/>
        <v>Topic 1 Review Questions - [TYPE: quiz, ID: blank]</v>
      </c>
      <c r="J1166" s="6">
        <f>IF(RIGHT(TRIM(H1166),6)="_FINAL",1,0)</f>
        <v>0</v>
      </c>
      <c r="K1166">
        <f>IF(RIGHT(TRIM(H1166),4)="_SSP",1,0)</f>
        <v>0</v>
      </c>
    </row>
    <row r="1167" spans="1:11" ht="18" customHeight="1" x14ac:dyDescent="0.2">
      <c r="A1167" s="3" t="s">
        <v>819</v>
      </c>
      <c r="B1167" s="3" t="s">
        <v>51</v>
      </c>
      <c r="C1167" s="3" t="s">
        <v>120</v>
      </c>
      <c r="D1167" s="4">
        <v>1</v>
      </c>
      <c r="E1167" s="4">
        <v>19</v>
      </c>
      <c r="F1167" s="3" t="s">
        <v>23</v>
      </c>
      <c r="G1167" s="3" t="s">
        <v>2871</v>
      </c>
      <c r="H1167" s="3" t="s">
        <v>17</v>
      </c>
      <c r="I1167" s="3" t="str">
        <f t="shared" si="18"/>
        <v>Topic 2 Review Questions - [TYPE: quiz, ID: blank]</v>
      </c>
      <c r="J1167" s="6">
        <f>IF(RIGHT(TRIM(H1167),6)="_FINAL",1,0)</f>
        <v>0</v>
      </c>
      <c r="K1167">
        <f>IF(RIGHT(TRIM(H1167),4)="_SSP",1,0)</f>
        <v>0</v>
      </c>
    </row>
    <row r="1168" spans="1:11" ht="18" customHeight="1" x14ac:dyDescent="0.2">
      <c r="A1168" s="3" t="s">
        <v>819</v>
      </c>
      <c r="B1168" s="3" t="s">
        <v>51</v>
      </c>
      <c r="C1168" s="3" t="s">
        <v>120</v>
      </c>
      <c r="D1168" s="4">
        <v>1</v>
      </c>
      <c r="E1168" s="4">
        <v>19</v>
      </c>
      <c r="F1168" s="3" t="s">
        <v>23</v>
      </c>
      <c r="G1168" s="3" t="s">
        <v>1147</v>
      </c>
      <c r="H1168" s="3" t="s">
        <v>17</v>
      </c>
      <c r="I1168" s="3" t="str">
        <f t="shared" si="18"/>
        <v>Topic 3 Review Questions - [TYPE: quiz, ID: blank]</v>
      </c>
      <c r="J1168" s="6">
        <f>IF(RIGHT(TRIM(H1168),6)="_FINAL",1,0)</f>
        <v>0</v>
      </c>
      <c r="K1168">
        <f>IF(RIGHT(TRIM(H1168),4)="_SSP",1,0)</f>
        <v>0</v>
      </c>
    </row>
    <row r="1169" spans="1:11" ht="18" customHeight="1" x14ac:dyDescent="0.2">
      <c r="A1169" s="3" t="s">
        <v>819</v>
      </c>
      <c r="B1169" s="3" t="s">
        <v>51</v>
      </c>
      <c r="C1169" s="3" t="s">
        <v>120</v>
      </c>
      <c r="D1169" s="4">
        <v>1</v>
      </c>
      <c r="E1169" s="4">
        <v>19</v>
      </c>
      <c r="F1169" s="3" t="s">
        <v>11</v>
      </c>
      <c r="G1169" s="3" t="s">
        <v>3281</v>
      </c>
      <c r="H1169" s="3" t="s">
        <v>3282</v>
      </c>
      <c r="I1169" s="3" t="str">
        <f t="shared" si="18"/>
        <v>CPCCCA3009B Final Result - [TYPE: assign, ID: CPCCCA3009B_1_1_6010_FINAL]</v>
      </c>
      <c r="J1169" s="6">
        <f>IF(RIGHT(TRIM(H1169),6)="_FINAL",1,0)</f>
        <v>1</v>
      </c>
      <c r="K1169">
        <f>IF(RIGHT(TRIM(H1169),4)="_SSP",1,0)</f>
        <v>0</v>
      </c>
    </row>
    <row r="1170" spans="1:11" ht="18" customHeight="1" x14ac:dyDescent="0.2">
      <c r="A1170" s="3" t="s">
        <v>819</v>
      </c>
      <c r="B1170" s="3" t="s">
        <v>51</v>
      </c>
      <c r="C1170" s="3" t="s">
        <v>120</v>
      </c>
      <c r="D1170" s="4">
        <v>1</v>
      </c>
      <c r="E1170" s="4">
        <v>19</v>
      </c>
      <c r="F1170" s="3" t="s">
        <v>33</v>
      </c>
      <c r="G1170" s="3" t="s">
        <v>36</v>
      </c>
      <c r="H1170" s="3" t="s">
        <v>17</v>
      </c>
      <c r="I1170" s="3" t="str">
        <f t="shared" si="18"/>
        <v>Moodle Shell Completion Checklist - [TYPE: checklist, ID: blank]</v>
      </c>
      <c r="J1170" s="6">
        <f>IF(RIGHT(TRIM(H1170),6)="_FINAL",1,0)</f>
        <v>0</v>
      </c>
      <c r="K1170">
        <f>IF(RIGHT(TRIM(H1170),4)="_SSP",1,0)</f>
        <v>0</v>
      </c>
    </row>
    <row r="1171" spans="1:11" ht="18" customHeight="1" x14ac:dyDescent="0.2">
      <c r="A1171" s="3" t="s">
        <v>1575</v>
      </c>
      <c r="B1171" s="3" t="s">
        <v>51</v>
      </c>
      <c r="C1171" s="3" t="s">
        <v>120</v>
      </c>
      <c r="D1171" s="4">
        <v>4</v>
      </c>
      <c r="E1171" s="4">
        <v>19</v>
      </c>
      <c r="F1171" s="3" t="s">
        <v>11</v>
      </c>
      <c r="G1171" s="3" t="s">
        <v>1576</v>
      </c>
      <c r="H1171" s="3" t="s">
        <v>17</v>
      </c>
      <c r="I1171" s="3" t="str">
        <f t="shared" si="18"/>
        <v>Assessment Tasks 2 - 5 CPCCCA3010A - [TYPE: assign, ID: blank]</v>
      </c>
      <c r="J1171" s="6">
        <f>IF(RIGHT(TRIM(H1171),6)="_FINAL",1,0)</f>
        <v>0</v>
      </c>
      <c r="K1171">
        <f>IF(RIGHT(TRIM(H1171),4)="_SSP",1,0)</f>
        <v>0</v>
      </c>
    </row>
    <row r="1172" spans="1:11" ht="18" customHeight="1" x14ac:dyDescent="0.2">
      <c r="A1172" s="3" t="s">
        <v>1575</v>
      </c>
      <c r="B1172" s="3" t="s">
        <v>51</v>
      </c>
      <c r="C1172" s="3" t="s">
        <v>120</v>
      </c>
      <c r="D1172" s="4">
        <v>4</v>
      </c>
      <c r="E1172" s="4">
        <v>19</v>
      </c>
      <c r="F1172" s="3" t="s">
        <v>23</v>
      </c>
      <c r="G1172" s="3" t="s">
        <v>1582</v>
      </c>
      <c r="H1172" s="3" t="s">
        <v>17</v>
      </c>
      <c r="I1172" s="3" t="str">
        <f t="shared" si="18"/>
        <v>Assessment Task 1 CPCCCA3010A - [TYPE: quiz, ID: blank]</v>
      </c>
      <c r="J1172" s="6">
        <f>IF(RIGHT(TRIM(H1172),6)="_FINAL",1,0)</f>
        <v>0</v>
      </c>
      <c r="K1172">
        <f>IF(RIGHT(TRIM(H1172),4)="_SSP",1,0)</f>
        <v>0</v>
      </c>
    </row>
    <row r="1173" spans="1:11" ht="18" customHeight="1" x14ac:dyDescent="0.2">
      <c r="A1173" s="3" t="s">
        <v>1575</v>
      </c>
      <c r="B1173" s="3" t="s">
        <v>51</v>
      </c>
      <c r="C1173" s="3" t="s">
        <v>120</v>
      </c>
      <c r="D1173" s="4">
        <v>4</v>
      </c>
      <c r="E1173" s="4">
        <v>19</v>
      </c>
      <c r="F1173" s="3" t="s">
        <v>11</v>
      </c>
      <c r="G1173" s="3" t="s">
        <v>1583</v>
      </c>
      <c r="H1173" s="3" t="s">
        <v>17</v>
      </c>
      <c r="I1173" s="3" t="str">
        <f t="shared" si="18"/>
        <v>Quantities Activity CPCCCA3010A - [TYPE: assign, ID: blank]</v>
      </c>
      <c r="J1173" s="6">
        <f>IF(RIGHT(TRIM(H1173),6)="_FINAL",1,0)</f>
        <v>0</v>
      </c>
      <c r="K1173">
        <f>IF(RIGHT(TRIM(H1173),4)="_SSP",1,0)</f>
        <v>0</v>
      </c>
    </row>
    <row r="1174" spans="1:11" ht="18" customHeight="1" x14ac:dyDescent="0.2">
      <c r="A1174" s="3" t="s">
        <v>1575</v>
      </c>
      <c r="B1174" s="3" t="s">
        <v>51</v>
      </c>
      <c r="C1174" s="3" t="s">
        <v>120</v>
      </c>
      <c r="D1174" s="4">
        <v>4</v>
      </c>
      <c r="E1174" s="4">
        <v>19</v>
      </c>
      <c r="F1174" s="3" t="s">
        <v>23</v>
      </c>
      <c r="G1174" s="3" t="s">
        <v>1584</v>
      </c>
      <c r="H1174" s="3" t="s">
        <v>17</v>
      </c>
      <c r="I1174" s="3" t="str">
        <f t="shared" si="18"/>
        <v>Topic 2 Review Questions CPCCCA3010A - [TYPE: quiz, ID: blank]</v>
      </c>
      <c r="J1174" s="6">
        <f>IF(RIGHT(TRIM(H1174),6)="_FINAL",1,0)</f>
        <v>0</v>
      </c>
      <c r="K1174">
        <f>IF(RIGHT(TRIM(H1174),4)="_SSP",1,0)</f>
        <v>0</v>
      </c>
    </row>
    <row r="1175" spans="1:11" ht="18" customHeight="1" x14ac:dyDescent="0.2">
      <c r="A1175" s="3" t="s">
        <v>1575</v>
      </c>
      <c r="B1175" s="3" t="s">
        <v>51</v>
      </c>
      <c r="C1175" s="3" t="s">
        <v>120</v>
      </c>
      <c r="D1175" s="4">
        <v>4</v>
      </c>
      <c r="E1175" s="4">
        <v>19</v>
      </c>
      <c r="F1175" s="3" t="s">
        <v>23</v>
      </c>
      <c r="G1175" s="3" t="s">
        <v>1585</v>
      </c>
      <c r="H1175" s="3" t="s">
        <v>17</v>
      </c>
      <c r="I1175" s="3" t="str">
        <f t="shared" si="18"/>
        <v>Topic 3 Review Questions CPCCCA3010A - [TYPE: quiz, ID: blank]</v>
      </c>
      <c r="J1175" s="6">
        <f>IF(RIGHT(TRIM(H1175),6)="_FINAL",1,0)</f>
        <v>0</v>
      </c>
      <c r="K1175">
        <f>IF(RIGHT(TRIM(H1175),4)="_SSP",1,0)</f>
        <v>0</v>
      </c>
    </row>
    <row r="1176" spans="1:11" ht="18" customHeight="1" x14ac:dyDescent="0.2">
      <c r="A1176" s="3" t="s">
        <v>1575</v>
      </c>
      <c r="B1176" s="3" t="s">
        <v>51</v>
      </c>
      <c r="C1176" s="3" t="s">
        <v>120</v>
      </c>
      <c r="D1176" s="4">
        <v>4</v>
      </c>
      <c r="E1176" s="4">
        <v>19</v>
      </c>
      <c r="F1176" s="3" t="s">
        <v>23</v>
      </c>
      <c r="G1176" s="3" t="s">
        <v>1586</v>
      </c>
      <c r="H1176" s="3" t="s">
        <v>17</v>
      </c>
      <c r="I1176" s="3" t="str">
        <f t="shared" si="18"/>
        <v>Topic 4 Review Questions CPCCCA3010A - [TYPE: quiz, ID: blank]</v>
      </c>
      <c r="J1176" s="6">
        <f>IF(RIGHT(TRIM(H1176),6)="_FINAL",1,0)</f>
        <v>0</v>
      </c>
      <c r="K1176">
        <f>IF(RIGHT(TRIM(H1176),4)="_SSP",1,0)</f>
        <v>0</v>
      </c>
    </row>
    <row r="1177" spans="1:11" ht="18" customHeight="1" x14ac:dyDescent="0.2">
      <c r="A1177" s="3" t="s">
        <v>1575</v>
      </c>
      <c r="B1177" s="3" t="s">
        <v>51</v>
      </c>
      <c r="C1177" s="3" t="s">
        <v>120</v>
      </c>
      <c r="D1177" s="4">
        <v>4</v>
      </c>
      <c r="E1177" s="4">
        <v>19</v>
      </c>
      <c r="F1177" s="3" t="s">
        <v>23</v>
      </c>
      <c r="G1177" s="3" t="s">
        <v>1587</v>
      </c>
      <c r="H1177" s="3" t="s">
        <v>17</v>
      </c>
      <c r="I1177" s="3" t="str">
        <f t="shared" si="18"/>
        <v>Topic 11 Review Questions CPCCCA3010A - [TYPE: quiz, ID: blank]</v>
      </c>
      <c r="J1177" s="6">
        <f>IF(RIGHT(TRIM(H1177),6)="_FINAL",1,0)</f>
        <v>0</v>
      </c>
      <c r="K1177">
        <f>IF(RIGHT(TRIM(H1177),4)="_SSP",1,0)</f>
        <v>0</v>
      </c>
    </row>
    <row r="1178" spans="1:11" ht="18" customHeight="1" x14ac:dyDescent="0.2">
      <c r="A1178" s="3" t="s">
        <v>1575</v>
      </c>
      <c r="B1178" s="3" t="s">
        <v>51</v>
      </c>
      <c r="C1178" s="3" t="s">
        <v>120</v>
      </c>
      <c r="D1178" s="4">
        <v>4</v>
      </c>
      <c r="E1178" s="4">
        <v>19</v>
      </c>
      <c r="F1178" s="3" t="s">
        <v>11</v>
      </c>
      <c r="G1178" s="3" t="s">
        <v>1704</v>
      </c>
      <c r="H1178" s="3" t="s">
        <v>1705</v>
      </c>
      <c r="I1178" s="3" t="str">
        <f t="shared" si="18"/>
        <v>CPCCCA3010A Final Result - [TYPE: assign, ID: CPCCCA3010A_1_1_6425_FINAL]</v>
      </c>
      <c r="J1178" s="6">
        <f>IF(RIGHT(TRIM(H1178),6)="_FINAL",1,0)</f>
        <v>1</v>
      </c>
      <c r="K1178">
        <f>IF(RIGHT(TRIM(H1178),4)="_SSP",1,0)</f>
        <v>0</v>
      </c>
    </row>
    <row r="1179" spans="1:11" ht="18" customHeight="1" x14ac:dyDescent="0.2">
      <c r="A1179" s="3" t="s">
        <v>1575</v>
      </c>
      <c r="B1179" s="3" t="s">
        <v>51</v>
      </c>
      <c r="C1179" s="3" t="s">
        <v>120</v>
      </c>
      <c r="D1179" s="4">
        <v>4</v>
      </c>
      <c r="E1179" s="4">
        <v>19</v>
      </c>
      <c r="F1179" s="3" t="s">
        <v>33</v>
      </c>
      <c r="G1179" s="3" t="s">
        <v>36</v>
      </c>
      <c r="H1179" s="3" t="s">
        <v>17</v>
      </c>
      <c r="I1179" s="3" t="str">
        <f t="shared" si="18"/>
        <v>Moodle Shell Completion Checklist - [TYPE: checklist, ID: blank]</v>
      </c>
      <c r="J1179" s="6">
        <f>IF(RIGHT(TRIM(H1179),6)="_FINAL",1,0)</f>
        <v>0</v>
      </c>
      <c r="K1179">
        <f>IF(RIGHT(TRIM(H1179),4)="_SSP",1,0)</f>
        <v>0</v>
      </c>
    </row>
    <row r="1180" spans="1:11" ht="18" customHeight="1" x14ac:dyDescent="0.2">
      <c r="A1180" s="3" t="s">
        <v>1575</v>
      </c>
      <c r="B1180" s="3" t="s">
        <v>51</v>
      </c>
      <c r="C1180" s="3" t="s">
        <v>120</v>
      </c>
      <c r="D1180" s="4">
        <v>4</v>
      </c>
      <c r="E1180" s="4">
        <v>19</v>
      </c>
      <c r="F1180" s="3" t="s">
        <v>23</v>
      </c>
      <c r="G1180" s="3" t="s">
        <v>2258</v>
      </c>
      <c r="H1180" s="3" t="s">
        <v>2259</v>
      </c>
      <c r="I1180" s="3" t="str">
        <f t="shared" si="18"/>
        <v>Install and Replace Windows and Doors SSP Quiz (CPCCCA3010A) - [TYPE: quiz, ID: CPCCCA3010A_1_1_6425_SSP]</v>
      </c>
      <c r="J1180" s="6">
        <f>IF(RIGHT(TRIM(H1180),6)="_FINAL",1,0)</f>
        <v>0</v>
      </c>
      <c r="K1180">
        <f>IF(RIGHT(TRIM(H1180),4)="_SSP",1,0)</f>
        <v>1</v>
      </c>
    </row>
    <row r="1181" spans="1:11" ht="18" customHeight="1" x14ac:dyDescent="0.2">
      <c r="A1181" s="3" t="s">
        <v>1692</v>
      </c>
      <c r="B1181" s="3" t="s">
        <v>51</v>
      </c>
      <c r="C1181" s="3" t="s">
        <v>120</v>
      </c>
      <c r="D1181" s="4">
        <v>0</v>
      </c>
      <c r="E1181" s="4">
        <v>10</v>
      </c>
      <c r="F1181" s="3" t="s">
        <v>11</v>
      </c>
      <c r="G1181" s="3" t="s">
        <v>1693</v>
      </c>
      <c r="H1181" s="3" t="s">
        <v>17</v>
      </c>
      <c r="I1181" s="3" t="str">
        <f t="shared" si="18"/>
        <v>Assessment Tasks 2 - 5 CPCCCA3012A - [TYPE: assign, ID: blank]</v>
      </c>
      <c r="J1181" s="6">
        <f>IF(RIGHT(TRIM(H1181),6)="_FINAL",1,0)</f>
        <v>0</v>
      </c>
      <c r="K1181">
        <f>IF(RIGHT(TRIM(H1181),4)="_SSP",1,0)</f>
        <v>0</v>
      </c>
    </row>
    <row r="1182" spans="1:11" ht="18" customHeight="1" x14ac:dyDescent="0.2">
      <c r="A1182" s="3" t="s">
        <v>1692</v>
      </c>
      <c r="B1182" s="3" t="s">
        <v>51</v>
      </c>
      <c r="C1182" s="3" t="s">
        <v>120</v>
      </c>
      <c r="D1182" s="4">
        <v>0</v>
      </c>
      <c r="E1182" s="4">
        <v>10</v>
      </c>
      <c r="F1182" s="3" t="s">
        <v>23</v>
      </c>
      <c r="G1182" s="3" t="s">
        <v>1696</v>
      </c>
      <c r="H1182" s="3" t="s">
        <v>17</v>
      </c>
      <c r="I1182" s="3" t="str">
        <f t="shared" si="18"/>
        <v>Topic 2 Review Questions CPCCCA3012A - [TYPE: quiz, ID: blank]</v>
      </c>
      <c r="J1182" s="6">
        <f>IF(RIGHT(TRIM(H1182),6)="_FINAL",1,0)</f>
        <v>0</v>
      </c>
      <c r="K1182">
        <f>IF(RIGHT(TRIM(H1182),4)="_SSP",1,0)</f>
        <v>0</v>
      </c>
    </row>
    <row r="1183" spans="1:11" ht="18" customHeight="1" x14ac:dyDescent="0.2">
      <c r="A1183" s="3" t="s">
        <v>1692</v>
      </c>
      <c r="B1183" s="3" t="s">
        <v>51</v>
      </c>
      <c r="C1183" s="3" t="s">
        <v>120</v>
      </c>
      <c r="D1183" s="4">
        <v>0</v>
      </c>
      <c r="E1183" s="4">
        <v>10</v>
      </c>
      <c r="F1183" s="3" t="s">
        <v>23</v>
      </c>
      <c r="G1183" s="3" t="s">
        <v>1697</v>
      </c>
      <c r="H1183" s="3" t="s">
        <v>17</v>
      </c>
      <c r="I1183" s="3" t="str">
        <f t="shared" si="18"/>
        <v>Topic 3 Review Questions CPCCCA3012A - [TYPE: quiz, ID: blank]</v>
      </c>
      <c r="J1183" s="6">
        <f>IF(RIGHT(TRIM(H1183),6)="_FINAL",1,0)</f>
        <v>0</v>
      </c>
      <c r="K1183">
        <f>IF(RIGHT(TRIM(H1183),4)="_SSP",1,0)</f>
        <v>0</v>
      </c>
    </row>
    <row r="1184" spans="1:11" ht="18" customHeight="1" x14ac:dyDescent="0.2">
      <c r="A1184" s="3" t="s">
        <v>1692</v>
      </c>
      <c r="B1184" s="3" t="s">
        <v>51</v>
      </c>
      <c r="C1184" s="3" t="s">
        <v>120</v>
      </c>
      <c r="D1184" s="4">
        <v>0</v>
      </c>
      <c r="E1184" s="4">
        <v>10</v>
      </c>
      <c r="F1184" s="3" t="s">
        <v>23</v>
      </c>
      <c r="G1184" s="3" t="s">
        <v>1698</v>
      </c>
      <c r="H1184" s="3" t="s">
        <v>17</v>
      </c>
      <c r="I1184" s="3" t="str">
        <f t="shared" si="18"/>
        <v>Assessment Task 1 CPCCCA3012A - [TYPE: quiz, ID: blank]</v>
      </c>
      <c r="J1184" s="6">
        <f>IF(RIGHT(TRIM(H1184),6)="_FINAL",1,0)</f>
        <v>0</v>
      </c>
      <c r="K1184">
        <f>IF(RIGHT(TRIM(H1184),4)="_SSP",1,0)</f>
        <v>0</v>
      </c>
    </row>
    <row r="1185" spans="1:11" ht="18" customHeight="1" x14ac:dyDescent="0.2">
      <c r="A1185" s="3" t="s">
        <v>1692</v>
      </c>
      <c r="B1185" s="3" t="s">
        <v>51</v>
      </c>
      <c r="C1185" s="3" t="s">
        <v>120</v>
      </c>
      <c r="D1185" s="4">
        <v>0</v>
      </c>
      <c r="E1185" s="4">
        <v>10</v>
      </c>
      <c r="F1185" s="3" t="s">
        <v>11</v>
      </c>
      <c r="G1185" s="3" t="s">
        <v>1699</v>
      </c>
      <c r="H1185" s="3" t="s">
        <v>17</v>
      </c>
      <c r="I1185" s="3" t="str">
        <f t="shared" si="18"/>
        <v>Quantities Activity CPCCCA3012A - [TYPE: assign, ID: blank]</v>
      </c>
      <c r="J1185" s="6">
        <f>IF(RIGHT(TRIM(H1185),6)="_FINAL",1,0)</f>
        <v>0</v>
      </c>
      <c r="K1185">
        <f>IF(RIGHT(TRIM(H1185),4)="_SSP",1,0)</f>
        <v>0</v>
      </c>
    </row>
    <row r="1186" spans="1:11" ht="18" customHeight="1" x14ac:dyDescent="0.2">
      <c r="A1186" s="3" t="s">
        <v>1692</v>
      </c>
      <c r="B1186" s="3" t="s">
        <v>51</v>
      </c>
      <c r="C1186" s="3" t="s">
        <v>120</v>
      </c>
      <c r="D1186" s="4">
        <v>0</v>
      </c>
      <c r="E1186" s="4">
        <v>10</v>
      </c>
      <c r="F1186" s="3" t="s">
        <v>23</v>
      </c>
      <c r="G1186" s="3" t="s">
        <v>1700</v>
      </c>
      <c r="H1186" s="3" t="s">
        <v>17</v>
      </c>
      <c r="I1186" s="3" t="str">
        <f t="shared" si="18"/>
        <v>Topic 1 Review Questions CPCCCA3012A - [TYPE: quiz, ID: blank]</v>
      </c>
      <c r="J1186" s="6">
        <f>IF(RIGHT(TRIM(H1186),6)="_FINAL",1,0)</f>
        <v>0</v>
      </c>
      <c r="K1186">
        <f>IF(RIGHT(TRIM(H1186),4)="_SSP",1,0)</f>
        <v>0</v>
      </c>
    </row>
    <row r="1187" spans="1:11" ht="18" customHeight="1" x14ac:dyDescent="0.2">
      <c r="A1187" s="3" t="s">
        <v>1692</v>
      </c>
      <c r="B1187" s="3" t="s">
        <v>51</v>
      </c>
      <c r="C1187" s="3" t="s">
        <v>120</v>
      </c>
      <c r="D1187" s="4">
        <v>0</v>
      </c>
      <c r="E1187" s="4">
        <v>10</v>
      </c>
      <c r="F1187" s="3" t="s">
        <v>11</v>
      </c>
      <c r="G1187" s="3" t="s">
        <v>1709</v>
      </c>
      <c r="H1187" s="3" t="s">
        <v>1710</v>
      </c>
      <c r="I1187" s="3" t="str">
        <f t="shared" si="18"/>
        <v>CPCCCA3012A Final Result - [TYPE: assign, ID: CPCCCA3012A_1_1_6453_FINAL]</v>
      </c>
      <c r="J1187" s="6">
        <f>IF(RIGHT(TRIM(H1187),6)="_FINAL",1,0)</f>
        <v>1</v>
      </c>
      <c r="K1187">
        <f>IF(RIGHT(TRIM(H1187),4)="_SSP",1,0)</f>
        <v>0</v>
      </c>
    </row>
    <row r="1188" spans="1:11" ht="18" customHeight="1" x14ac:dyDescent="0.2">
      <c r="A1188" s="3" t="s">
        <v>1692</v>
      </c>
      <c r="B1188" s="3" t="s">
        <v>51</v>
      </c>
      <c r="C1188" s="3" t="s">
        <v>120</v>
      </c>
      <c r="D1188" s="4">
        <v>0</v>
      </c>
      <c r="E1188" s="4">
        <v>10</v>
      </c>
      <c r="F1188" s="3" t="s">
        <v>33</v>
      </c>
      <c r="G1188" s="3" t="s">
        <v>36</v>
      </c>
      <c r="H1188" s="3" t="s">
        <v>17</v>
      </c>
      <c r="I1188" s="3" t="str">
        <f t="shared" si="18"/>
        <v>Moodle Shell Completion Checklist - [TYPE: checklist, ID: blank]</v>
      </c>
      <c r="J1188" s="6">
        <f>IF(RIGHT(TRIM(H1188),6)="_FINAL",1,0)</f>
        <v>0</v>
      </c>
      <c r="K1188">
        <f>IF(RIGHT(TRIM(H1188),4)="_SSP",1,0)</f>
        <v>0</v>
      </c>
    </row>
    <row r="1189" spans="1:11" ht="18" customHeight="1" x14ac:dyDescent="0.2">
      <c r="A1189" s="3" t="s">
        <v>1692</v>
      </c>
      <c r="B1189" s="3" t="s">
        <v>51</v>
      </c>
      <c r="C1189" s="3" t="s">
        <v>120</v>
      </c>
      <c r="D1189" s="4">
        <v>0</v>
      </c>
      <c r="E1189" s="4">
        <v>10</v>
      </c>
      <c r="F1189" s="3" t="s">
        <v>23</v>
      </c>
      <c r="G1189" s="3" t="s">
        <v>1721</v>
      </c>
      <c r="H1189" s="3" t="s">
        <v>1722</v>
      </c>
      <c r="I1189" s="3" t="str">
        <f t="shared" si="18"/>
        <v>Frame and Fit Wet Area Fixtures SSP Quiz (CPCCCA3012A) - [TYPE: quiz, ID: CPCCCA3012A_1_1_6453_SSP]</v>
      </c>
      <c r="J1189" s="6">
        <f>IF(RIGHT(TRIM(H1189),6)="_FINAL",1,0)</f>
        <v>0</v>
      </c>
      <c r="K1189">
        <f>IF(RIGHT(TRIM(H1189),4)="_SSP",1,0)</f>
        <v>1</v>
      </c>
    </row>
    <row r="1190" spans="1:11" ht="18" customHeight="1" x14ac:dyDescent="0.2">
      <c r="A1190" s="3" t="s">
        <v>1502</v>
      </c>
      <c r="B1190" s="3" t="s">
        <v>51</v>
      </c>
      <c r="C1190" s="3" t="s">
        <v>120</v>
      </c>
      <c r="D1190" s="4">
        <v>2</v>
      </c>
      <c r="E1190" s="4">
        <v>16</v>
      </c>
      <c r="F1190" s="3" t="s">
        <v>23</v>
      </c>
      <c r="G1190" s="3" t="s">
        <v>1503</v>
      </c>
      <c r="H1190" s="3" t="s">
        <v>1504</v>
      </c>
      <c r="I1190" s="3" t="str">
        <f t="shared" si="18"/>
        <v>SSP CPCCCA3013A - [TYPE: quiz, ID: CPCCCA3013A_1_1_5999_SSP]</v>
      </c>
      <c r="J1190" s="6">
        <f>IF(RIGHT(TRIM(H1190),6)="_FINAL",1,0)</f>
        <v>0</v>
      </c>
      <c r="K1190">
        <f>IF(RIGHT(TRIM(H1190),4)="_SSP",1,0)</f>
        <v>1</v>
      </c>
    </row>
    <row r="1191" spans="1:11" ht="18" customHeight="1" x14ac:dyDescent="0.2">
      <c r="A1191" s="3" t="s">
        <v>1502</v>
      </c>
      <c r="B1191" s="3" t="s">
        <v>51</v>
      </c>
      <c r="C1191" s="3" t="s">
        <v>120</v>
      </c>
      <c r="D1191" s="4">
        <v>2</v>
      </c>
      <c r="E1191" s="4">
        <v>16</v>
      </c>
      <c r="F1191" s="3" t="s">
        <v>23</v>
      </c>
      <c r="G1191" s="3" t="s">
        <v>1562</v>
      </c>
      <c r="H1191" s="3" t="s">
        <v>17</v>
      </c>
      <c r="I1191" s="3" t="str">
        <f t="shared" si="18"/>
        <v>Topic 1 Review Questions CPCCCA3013A - [TYPE: quiz, ID: blank]</v>
      </c>
      <c r="J1191" s="6">
        <f>IF(RIGHT(TRIM(H1191),6)="_FINAL",1,0)</f>
        <v>0</v>
      </c>
      <c r="K1191">
        <f>IF(RIGHT(TRIM(H1191),4)="_SSP",1,0)</f>
        <v>0</v>
      </c>
    </row>
    <row r="1192" spans="1:11" ht="18" customHeight="1" x14ac:dyDescent="0.2">
      <c r="A1192" s="3" t="s">
        <v>1502</v>
      </c>
      <c r="B1192" s="3" t="s">
        <v>51</v>
      </c>
      <c r="C1192" s="3" t="s">
        <v>120</v>
      </c>
      <c r="D1192" s="4">
        <v>2</v>
      </c>
      <c r="E1192" s="4">
        <v>16</v>
      </c>
      <c r="F1192" s="3" t="s">
        <v>23</v>
      </c>
      <c r="G1192" s="3" t="s">
        <v>1564</v>
      </c>
      <c r="H1192" s="3" t="s">
        <v>17</v>
      </c>
      <c r="I1192" s="3" t="str">
        <f t="shared" si="18"/>
        <v>Topic 4 Review Questions CPCCCA3013A - [TYPE: quiz, ID: blank]</v>
      </c>
      <c r="J1192" s="6">
        <f>IF(RIGHT(TRIM(H1192),6)="_FINAL",1,0)</f>
        <v>0</v>
      </c>
      <c r="K1192">
        <f>IF(RIGHT(TRIM(H1192),4)="_SSP",1,0)</f>
        <v>0</v>
      </c>
    </row>
    <row r="1193" spans="1:11" ht="18" customHeight="1" x14ac:dyDescent="0.2">
      <c r="A1193" s="3" t="s">
        <v>1502</v>
      </c>
      <c r="B1193" s="3" t="s">
        <v>51</v>
      </c>
      <c r="C1193" s="3" t="s">
        <v>120</v>
      </c>
      <c r="D1193" s="4">
        <v>2</v>
      </c>
      <c r="E1193" s="4">
        <v>16</v>
      </c>
      <c r="F1193" s="3" t="s">
        <v>11</v>
      </c>
      <c r="G1193" s="3" t="s">
        <v>1573</v>
      </c>
      <c r="H1193" s="3" t="s">
        <v>17</v>
      </c>
      <c r="I1193" s="3" t="str">
        <f t="shared" si="18"/>
        <v>Assessment Tasks 2 - 5 CPCCC3013B - [TYPE: assign, ID: blank]</v>
      </c>
      <c r="J1193" s="6">
        <f>IF(RIGHT(TRIM(H1193),6)="_FINAL",1,0)</f>
        <v>0</v>
      </c>
      <c r="K1193">
        <f>IF(RIGHT(TRIM(H1193),4)="_SSP",1,0)</f>
        <v>0</v>
      </c>
    </row>
    <row r="1194" spans="1:11" ht="18" customHeight="1" x14ac:dyDescent="0.2">
      <c r="A1194" s="3" t="s">
        <v>1502</v>
      </c>
      <c r="B1194" s="3" t="s">
        <v>51</v>
      </c>
      <c r="C1194" s="3" t="s">
        <v>120</v>
      </c>
      <c r="D1194" s="4">
        <v>2</v>
      </c>
      <c r="E1194" s="4">
        <v>16</v>
      </c>
      <c r="F1194" s="3" t="s">
        <v>11</v>
      </c>
      <c r="G1194" s="3" t="s">
        <v>1735</v>
      </c>
      <c r="H1194" s="3" t="s">
        <v>1736</v>
      </c>
      <c r="I1194" s="3" t="str">
        <f t="shared" si="18"/>
        <v>Final Result CPCCCA3013A  - [TYPE: assign, ID: CPCCCA3013A_1_1_5999_FINAL]</v>
      </c>
      <c r="J1194" s="6">
        <f>IF(RIGHT(TRIM(H1194),6)="_FINAL",1,0)</f>
        <v>1</v>
      </c>
      <c r="K1194">
        <f>IF(RIGHT(TRIM(H1194),4)="_SSP",1,0)</f>
        <v>0</v>
      </c>
    </row>
    <row r="1195" spans="1:11" ht="18" customHeight="1" x14ac:dyDescent="0.2">
      <c r="A1195" s="3" t="s">
        <v>1502</v>
      </c>
      <c r="B1195" s="3" t="s">
        <v>51</v>
      </c>
      <c r="C1195" s="3" t="s">
        <v>120</v>
      </c>
      <c r="D1195" s="4">
        <v>2</v>
      </c>
      <c r="E1195" s="4">
        <v>16</v>
      </c>
      <c r="F1195" s="3" t="s">
        <v>33</v>
      </c>
      <c r="G1195" s="3" t="s">
        <v>36</v>
      </c>
      <c r="H1195" s="3" t="s">
        <v>17</v>
      </c>
      <c r="I1195" s="3" t="str">
        <f t="shared" si="18"/>
        <v>Moodle Shell Completion Checklist - [TYPE: checklist, ID: blank]</v>
      </c>
      <c r="J1195" s="6">
        <f>IF(RIGHT(TRIM(H1195),6)="_FINAL",1,0)</f>
        <v>0</v>
      </c>
      <c r="K1195">
        <f>IF(RIGHT(TRIM(H1195),4)="_SSP",1,0)</f>
        <v>0</v>
      </c>
    </row>
    <row r="1196" spans="1:11" ht="18" customHeight="1" x14ac:dyDescent="0.2">
      <c r="A1196" s="3" t="s">
        <v>1502</v>
      </c>
      <c r="B1196" s="3" t="s">
        <v>51</v>
      </c>
      <c r="C1196" s="3" t="s">
        <v>120</v>
      </c>
      <c r="D1196" s="4">
        <v>2</v>
      </c>
      <c r="E1196" s="4">
        <v>16</v>
      </c>
      <c r="F1196" s="3" t="s">
        <v>11</v>
      </c>
      <c r="G1196" s="3" t="s">
        <v>2873</v>
      </c>
      <c r="H1196" s="3" t="s">
        <v>17</v>
      </c>
      <c r="I1196" s="3" t="str">
        <f t="shared" si="18"/>
        <v>Quantities Activity CPCCCA3013A  - [TYPE: assign, ID: blank]</v>
      </c>
      <c r="J1196" s="6">
        <f>IF(RIGHT(TRIM(H1196),6)="_FINAL",1,0)</f>
        <v>0</v>
      </c>
      <c r="K1196">
        <f>IF(RIGHT(TRIM(H1196),4)="_SSP",1,0)</f>
        <v>0</v>
      </c>
    </row>
    <row r="1197" spans="1:11" ht="18" customHeight="1" x14ac:dyDescent="0.2">
      <c r="A1197" s="3" t="s">
        <v>1502</v>
      </c>
      <c r="B1197" s="3" t="s">
        <v>51</v>
      </c>
      <c r="C1197" s="3" t="s">
        <v>120</v>
      </c>
      <c r="D1197" s="4">
        <v>2</v>
      </c>
      <c r="E1197" s="4">
        <v>16</v>
      </c>
      <c r="F1197" s="3" t="s">
        <v>23</v>
      </c>
      <c r="G1197" s="3" t="s">
        <v>2876</v>
      </c>
      <c r="H1197" s="3" t="s">
        <v>17</v>
      </c>
      <c r="I1197" s="3" t="str">
        <f t="shared" si="18"/>
        <v>Topic 7 Review Questions CPCCCA3013A - [TYPE: quiz, ID: blank]</v>
      </c>
      <c r="J1197" s="6">
        <f>IF(RIGHT(TRIM(H1197),6)="_FINAL",1,0)</f>
        <v>0</v>
      </c>
      <c r="K1197">
        <f>IF(RIGHT(TRIM(H1197),4)="_SSP",1,0)</f>
        <v>0</v>
      </c>
    </row>
    <row r="1198" spans="1:11" ht="18" customHeight="1" x14ac:dyDescent="0.2">
      <c r="A1198" s="3" t="s">
        <v>1502</v>
      </c>
      <c r="B1198" s="3" t="s">
        <v>51</v>
      </c>
      <c r="C1198" s="3" t="s">
        <v>120</v>
      </c>
      <c r="D1198" s="4">
        <v>2</v>
      </c>
      <c r="E1198" s="4">
        <v>16</v>
      </c>
      <c r="F1198" s="3" t="s">
        <v>23</v>
      </c>
      <c r="G1198" s="3" t="s">
        <v>1268</v>
      </c>
      <c r="H1198" s="3" t="s">
        <v>17</v>
      </c>
      <c r="I1198" s="3" t="str">
        <f t="shared" si="18"/>
        <v>Assessment Task 1 CPCCCA3013A - [TYPE: quiz, ID: blank]</v>
      </c>
      <c r="J1198" s="6">
        <f>IF(RIGHT(TRIM(H1198),6)="_FINAL",1,0)</f>
        <v>0</v>
      </c>
      <c r="K1198">
        <f>IF(RIGHT(TRIM(H1198),4)="_SSP",1,0)</f>
        <v>0</v>
      </c>
    </row>
    <row r="1199" spans="1:11" ht="18" customHeight="1" x14ac:dyDescent="0.2">
      <c r="A1199" s="3" t="s">
        <v>1502</v>
      </c>
      <c r="B1199" s="3" t="s">
        <v>51</v>
      </c>
      <c r="C1199" s="3" t="s">
        <v>120</v>
      </c>
      <c r="D1199" s="4">
        <v>2</v>
      </c>
      <c r="E1199" s="4">
        <v>16</v>
      </c>
      <c r="F1199" s="3" t="s">
        <v>23</v>
      </c>
      <c r="G1199" s="3" t="s">
        <v>2972</v>
      </c>
      <c r="H1199" s="3" t="s">
        <v>17</v>
      </c>
      <c r="I1199" s="3" t="str">
        <f t="shared" si="18"/>
        <v>Topic 6 Review Questions CPCCCA3013A - [TYPE: quiz, ID: blank]</v>
      </c>
      <c r="J1199" s="6">
        <f>IF(RIGHT(TRIM(H1199),6)="_FINAL",1,0)</f>
        <v>0</v>
      </c>
      <c r="K1199">
        <f>IF(RIGHT(TRIM(H1199),4)="_SSP",1,0)</f>
        <v>0</v>
      </c>
    </row>
    <row r="1200" spans="1:11" ht="18" customHeight="1" x14ac:dyDescent="0.2">
      <c r="A1200" s="3" t="s">
        <v>1081</v>
      </c>
      <c r="B1200" s="3" t="s">
        <v>51</v>
      </c>
      <c r="C1200" s="3" t="s">
        <v>120</v>
      </c>
      <c r="D1200" s="4">
        <v>0</v>
      </c>
      <c r="E1200" s="4">
        <v>0</v>
      </c>
      <c r="F1200" s="3" t="s">
        <v>23</v>
      </c>
      <c r="G1200" s="3" t="s">
        <v>1082</v>
      </c>
      <c r="H1200" s="3" t="s">
        <v>1083</v>
      </c>
      <c r="I1200" s="3" t="str">
        <f t="shared" si="18"/>
        <v>SSP Quiz CPCCCA3014A - [TYPE: quiz, ID: CPCCCA3014A_1_1_5989_SSP]</v>
      </c>
      <c r="J1200" s="6">
        <f>IF(RIGHT(TRIM(H1200),6)="_FINAL",1,0)</f>
        <v>0</v>
      </c>
      <c r="K1200">
        <f>IF(RIGHT(TRIM(H1200),4)="_SSP",1,0)</f>
        <v>1</v>
      </c>
    </row>
    <row r="1201" spans="1:11" ht="18" customHeight="1" x14ac:dyDescent="0.2">
      <c r="A1201" s="3" t="s">
        <v>1081</v>
      </c>
      <c r="B1201" s="3" t="s">
        <v>51</v>
      </c>
      <c r="C1201" s="3" t="s">
        <v>120</v>
      </c>
      <c r="D1201" s="4">
        <v>0</v>
      </c>
      <c r="E1201" s="4">
        <v>0</v>
      </c>
      <c r="F1201" s="3" t="s">
        <v>11</v>
      </c>
      <c r="G1201" s="3" t="s">
        <v>1113</v>
      </c>
      <c r="H1201" s="3" t="s">
        <v>17</v>
      </c>
      <c r="I1201" s="3" t="str">
        <f t="shared" si="18"/>
        <v>Assessment 2-5 CPCCCA3014A - [TYPE: assign, ID: blank]</v>
      </c>
      <c r="J1201" s="6">
        <f>IF(RIGHT(TRIM(H1201),6)="_FINAL",1,0)</f>
        <v>0</v>
      </c>
      <c r="K1201">
        <f>IF(RIGHT(TRIM(H1201),4)="_SSP",1,0)</f>
        <v>0</v>
      </c>
    </row>
    <row r="1202" spans="1:11" ht="18" customHeight="1" x14ac:dyDescent="0.2">
      <c r="A1202" s="3" t="s">
        <v>1081</v>
      </c>
      <c r="B1202" s="3" t="s">
        <v>51</v>
      </c>
      <c r="C1202" s="3" t="s">
        <v>120</v>
      </c>
      <c r="D1202" s="4">
        <v>0</v>
      </c>
      <c r="E1202" s="4">
        <v>0</v>
      </c>
      <c r="F1202" s="3" t="s">
        <v>23</v>
      </c>
      <c r="G1202" s="3" t="s">
        <v>1147</v>
      </c>
      <c r="H1202" s="3" t="s">
        <v>17</v>
      </c>
      <c r="I1202" s="3" t="str">
        <f t="shared" si="18"/>
        <v>Topic 3 Review Questions - [TYPE: quiz, ID: blank]</v>
      </c>
      <c r="J1202" s="6">
        <f>IF(RIGHT(TRIM(H1202),6)="_FINAL",1,0)</f>
        <v>0</v>
      </c>
      <c r="K1202">
        <f>IF(RIGHT(TRIM(H1202),4)="_SSP",1,0)</f>
        <v>0</v>
      </c>
    </row>
    <row r="1203" spans="1:11" ht="18" customHeight="1" x14ac:dyDescent="0.2">
      <c r="A1203" s="3" t="s">
        <v>1081</v>
      </c>
      <c r="B1203" s="3" t="s">
        <v>51</v>
      </c>
      <c r="C1203" s="3" t="s">
        <v>120</v>
      </c>
      <c r="D1203" s="4">
        <v>0</v>
      </c>
      <c r="E1203" s="4">
        <v>0</v>
      </c>
      <c r="F1203" s="3" t="s">
        <v>23</v>
      </c>
      <c r="G1203" s="3" t="s">
        <v>2871</v>
      </c>
      <c r="H1203" s="3" t="s">
        <v>17</v>
      </c>
      <c r="I1203" s="3" t="str">
        <f t="shared" si="18"/>
        <v>Topic 2 Review Questions - [TYPE: quiz, ID: blank]</v>
      </c>
      <c r="J1203" s="6">
        <f>IF(RIGHT(TRIM(H1203),6)="_FINAL",1,0)</f>
        <v>0</v>
      </c>
      <c r="K1203">
        <f>IF(RIGHT(TRIM(H1203),4)="_SSP",1,0)</f>
        <v>0</v>
      </c>
    </row>
    <row r="1204" spans="1:11" ht="18" customHeight="1" x14ac:dyDescent="0.2">
      <c r="A1204" s="3" t="s">
        <v>1081</v>
      </c>
      <c r="B1204" s="3" t="s">
        <v>51</v>
      </c>
      <c r="C1204" s="3" t="s">
        <v>120</v>
      </c>
      <c r="D1204" s="4">
        <v>0</v>
      </c>
      <c r="E1204" s="4">
        <v>0</v>
      </c>
      <c r="F1204" s="3" t="s">
        <v>23</v>
      </c>
      <c r="G1204" s="3" t="s">
        <v>2872</v>
      </c>
      <c r="H1204" s="3" t="s">
        <v>17</v>
      </c>
      <c r="I1204" s="3" t="str">
        <f t="shared" si="18"/>
        <v>Topic 4 Review Questions - [TYPE: quiz, ID: blank]</v>
      </c>
      <c r="J1204" s="6">
        <f>IF(RIGHT(TRIM(H1204),6)="_FINAL",1,0)</f>
        <v>0</v>
      </c>
      <c r="K1204">
        <f>IF(RIGHT(TRIM(H1204),4)="_SSP",1,0)</f>
        <v>0</v>
      </c>
    </row>
    <row r="1205" spans="1:11" ht="18" customHeight="1" x14ac:dyDescent="0.2">
      <c r="A1205" s="3" t="s">
        <v>1081</v>
      </c>
      <c r="B1205" s="3" t="s">
        <v>51</v>
      </c>
      <c r="C1205" s="3" t="s">
        <v>120</v>
      </c>
      <c r="D1205" s="4">
        <v>0</v>
      </c>
      <c r="E1205" s="4">
        <v>0</v>
      </c>
      <c r="F1205" s="3" t="s">
        <v>33</v>
      </c>
      <c r="G1205" s="3" t="s">
        <v>36</v>
      </c>
      <c r="H1205" s="3" t="s">
        <v>17</v>
      </c>
      <c r="I1205" s="3" t="str">
        <f t="shared" si="18"/>
        <v>Moodle Shell Completion Checklist - [TYPE: checklist, ID: blank]</v>
      </c>
      <c r="J1205" s="6">
        <f>IF(RIGHT(TRIM(H1205),6)="_FINAL",1,0)</f>
        <v>0</v>
      </c>
      <c r="K1205">
        <f>IF(RIGHT(TRIM(H1205),4)="_SSP",1,0)</f>
        <v>0</v>
      </c>
    </row>
    <row r="1206" spans="1:11" ht="18" customHeight="1" x14ac:dyDescent="0.2">
      <c r="A1206" s="3" t="s">
        <v>1081</v>
      </c>
      <c r="B1206" s="3" t="s">
        <v>51</v>
      </c>
      <c r="C1206" s="3" t="s">
        <v>120</v>
      </c>
      <c r="D1206" s="4">
        <v>0</v>
      </c>
      <c r="E1206" s="4">
        <v>0</v>
      </c>
      <c r="F1206" s="3" t="s">
        <v>11</v>
      </c>
      <c r="G1206" s="3" t="s">
        <v>2956</v>
      </c>
      <c r="H1206" s="3" t="s">
        <v>2957</v>
      </c>
      <c r="I1206" s="3" t="str">
        <f t="shared" si="18"/>
        <v>CPCCCA3014A  Final Result  - [TYPE: assign, ID: CPCCCA3014A_1_1_5989_FINAL]</v>
      </c>
      <c r="J1206" s="6">
        <f>IF(RIGHT(TRIM(H1206),6)="_FINAL",1,0)</f>
        <v>1</v>
      </c>
      <c r="K1206">
        <f>IF(RIGHT(TRIM(H1206),4)="_SSP",1,0)</f>
        <v>0</v>
      </c>
    </row>
    <row r="1207" spans="1:11" ht="18" customHeight="1" x14ac:dyDescent="0.2">
      <c r="A1207" s="3" t="s">
        <v>1081</v>
      </c>
      <c r="B1207" s="3" t="s">
        <v>51</v>
      </c>
      <c r="C1207" s="3" t="s">
        <v>120</v>
      </c>
      <c r="D1207" s="4">
        <v>0</v>
      </c>
      <c r="E1207" s="4">
        <v>0</v>
      </c>
      <c r="F1207" s="3" t="s">
        <v>23</v>
      </c>
      <c r="G1207" s="3" t="s">
        <v>2969</v>
      </c>
      <c r="H1207" s="3" t="s">
        <v>17</v>
      </c>
      <c r="I1207" s="3" t="str">
        <f t="shared" si="18"/>
        <v>Assessment 1 CPCCCA3014A - [TYPE: quiz, ID: blank]</v>
      </c>
      <c r="J1207" s="6">
        <f>IF(RIGHT(TRIM(H1207),6)="_FINAL",1,0)</f>
        <v>0</v>
      </c>
      <c r="K1207">
        <f>IF(RIGHT(TRIM(H1207),4)="_SSP",1,0)</f>
        <v>0</v>
      </c>
    </row>
    <row r="1208" spans="1:11" ht="18" customHeight="1" x14ac:dyDescent="0.2">
      <c r="A1208" s="3" t="s">
        <v>1471</v>
      </c>
      <c r="B1208" s="3" t="s">
        <v>51</v>
      </c>
      <c r="C1208" s="3" t="s">
        <v>120</v>
      </c>
      <c r="D1208" s="4">
        <v>0</v>
      </c>
      <c r="E1208" s="4">
        <v>1</v>
      </c>
      <c r="F1208" s="3" t="s">
        <v>23</v>
      </c>
      <c r="G1208" s="3" t="s">
        <v>873</v>
      </c>
      <c r="H1208" s="3" t="s">
        <v>1472</v>
      </c>
      <c r="I1208" s="3" t="str">
        <f t="shared" si="18"/>
        <v>SSP Quiz CPCCJN2001A Assemble components - [TYPE: quiz, ID: CPCCJN2001A_1_1_6200_SSP]</v>
      </c>
      <c r="J1208" s="6">
        <f>IF(RIGHT(TRIM(H1208),6)="_FINAL",1,0)</f>
        <v>0</v>
      </c>
      <c r="K1208">
        <f>IF(RIGHT(TRIM(H1208),4)="_SSP",1,0)</f>
        <v>1</v>
      </c>
    </row>
    <row r="1209" spans="1:11" ht="18" customHeight="1" x14ac:dyDescent="0.2">
      <c r="A1209" s="3" t="s">
        <v>1471</v>
      </c>
      <c r="B1209" s="3" t="s">
        <v>51</v>
      </c>
      <c r="C1209" s="3" t="s">
        <v>120</v>
      </c>
      <c r="D1209" s="4">
        <v>0</v>
      </c>
      <c r="E1209" s="4">
        <v>1</v>
      </c>
      <c r="F1209" s="3" t="s">
        <v>23</v>
      </c>
      <c r="G1209" s="3" t="s">
        <v>1480</v>
      </c>
      <c r="H1209" s="3" t="s">
        <v>1481</v>
      </c>
      <c r="I1209" s="3" t="str">
        <f t="shared" si="18"/>
        <v>SSP Quiz CPCCCA3015A Assemble partitions - [TYPE: quiz, ID: CPCCCA3015A_1_1_6200_SSP]</v>
      </c>
      <c r="J1209" s="6">
        <f>IF(RIGHT(TRIM(H1209),6)="_FINAL",1,0)</f>
        <v>0</v>
      </c>
      <c r="K1209">
        <f>IF(RIGHT(TRIM(H1209),4)="_SSP",1,0)</f>
        <v>1</v>
      </c>
    </row>
    <row r="1210" spans="1:11" ht="18" customHeight="1" x14ac:dyDescent="0.2">
      <c r="A1210" s="3" t="s">
        <v>1471</v>
      </c>
      <c r="B1210" s="3" t="s">
        <v>51</v>
      </c>
      <c r="C1210" s="3" t="s">
        <v>120</v>
      </c>
      <c r="D1210" s="4">
        <v>0</v>
      </c>
      <c r="E1210" s="4">
        <v>1</v>
      </c>
      <c r="F1210" s="3" t="s">
        <v>11</v>
      </c>
      <c r="G1210" s="3" t="s">
        <v>1717</v>
      </c>
      <c r="H1210" s="3" t="s">
        <v>1718</v>
      </c>
      <c r="I1210" s="3" t="str">
        <f t="shared" si="18"/>
        <v>CPCCCA3015A Final Result - [TYPE: assign, ID: CPCCCA3015A_1_1_6200_FINAL]</v>
      </c>
      <c r="J1210" s="6">
        <f>IF(RIGHT(TRIM(H1210),6)="_FINAL",1,0)</f>
        <v>1</v>
      </c>
      <c r="K1210">
        <f>IF(RIGHT(TRIM(H1210),4)="_SSP",1,0)</f>
        <v>0</v>
      </c>
    </row>
    <row r="1211" spans="1:11" ht="18" customHeight="1" x14ac:dyDescent="0.2">
      <c r="A1211" s="3" t="s">
        <v>1471</v>
      </c>
      <c r="B1211" s="3" t="s">
        <v>51</v>
      </c>
      <c r="C1211" s="3" t="s">
        <v>120</v>
      </c>
      <c r="D1211" s="4">
        <v>0</v>
      </c>
      <c r="E1211" s="4">
        <v>1</v>
      </c>
      <c r="F1211" s="3" t="s">
        <v>11</v>
      </c>
      <c r="G1211" s="3" t="s">
        <v>871</v>
      </c>
      <c r="H1211" s="3" t="s">
        <v>1726</v>
      </c>
      <c r="I1211" s="3" t="str">
        <f t="shared" si="18"/>
        <v>CPCCJN2001A Final Result - [TYPE: assign, ID: CPCCJN2001A_1_1_6200_FINAL]</v>
      </c>
      <c r="J1211" s="6">
        <f>IF(RIGHT(TRIM(H1211),6)="_FINAL",1,0)</f>
        <v>1</v>
      </c>
      <c r="K1211">
        <f>IF(RIGHT(TRIM(H1211),4)="_SSP",1,0)</f>
        <v>0</v>
      </c>
    </row>
    <row r="1212" spans="1:11" ht="18" customHeight="1" x14ac:dyDescent="0.2">
      <c r="A1212" s="3" t="s">
        <v>1471</v>
      </c>
      <c r="B1212" s="3" t="s">
        <v>51</v>
      </c>
      <c r="C1212" s="3" t="s">
        <v>120</v>
      </c>
      <c r="D1212" s="4">
        <v>0</v>
      </c>
      <c r="E1212" s="4">
        <v>1</v>
      </c>
      <c r="F1212" s="3" t="s">
        <v>23</v>
      </c>
      <c r="G1212" s="3" t="s">
        <v>890</v>
      </c>
      <c r="H1212" s="3" t="s">
        <v>17</v>
      </c>
      <c r="I1212" s="3" t="str">
        <f t="shared" si="18"/>
        <v>Topic 3 Methods of fixing components Review Questions - [TYPE: quiz, ID: blank]</v>
      </c>
      <c r="J1212" s="6">
        <f>IF(RIGHT(TRIM(H1212),6)="_FINAL",1,0)</f>
        <v>0</v>
      </c>
      <c r="K1212">
        <f>IF(RIGHT(TRIM(H1212),4)="_SSP",1,0)</f>
        <v>0</v>
      </c>
    </row>
    <row r="1213" spans="1:11" ht="18" customHeight="1" x14ac:dyDescent="0.2">
      <c r="A1213" s="3" t="s">
        <v>1471</v>
      </c>
      <c r="B1213" s="3" t="s">
        <v>51</v>
      </c>
      <c r="C1213" s="3" t="s">
        <v>120</v>
      </c>
      <c r="D1213" s="4">
        <v>0</v>
      </c>
      <c r="E1213" s="4">
        <v>1</v>
      </c>
      <c r="F1213" s="3" t="s">
        <v>23</v>
      </c>
      <c r="G1213" s="3" t="s">
        <v>881</v>
      </c>
      <c r="H1213" s="3" t="s">
        <v>17</v>
      </c>
      <c r="I1213" s="3" t="str">
        <f t="shared" si="18"/>
        <v>Topic 2 Component construction methods Review Questions - [TYPE: quiz, ID: blank]</v>
      </c>
      <c r="J1213" s="6">
        <f>IF(RIGHT(TRIM(H1213),6)="_FINAL",1,0)</f>
        <v>0</v>
      </c>
      <c r="K1213">
        <f>IF(RIGHT(TRIM(H1213),4)="_SSP",1,0)</f>
        <v>0</v>
      </c>
    </row>
    <row r="1214" spans="1:11" ht="18" customHeight="1" x14ac:dyDescent="0.2">
      <c r="A1214" s="3" t="s">
        <v>1471</v>
      </c>
      <c r="B1214" s="3" t="s">
        <v>51</v>
      </c>
      <c r="C1214" s="3" t="s">
        <v>120</v>
      </c>
      <c r="D1214" s="4">
        <v>0</v>
      </c>
      <c r="E1214" s="4">
        <v>1</v>
      </c>
      <c r="F1214" s="3" t="s">
        <v>23</v>
      </c>
      <c r="G1214" s="3" t="s">
        <v>883</v>
      </c>
      <c r="H1214" s="3" t="s">
        <v>17</v>
      </c>
      <c r="I1214" s="3" t="str">
        <f t="shared" si="18"/>
        <v>Topic 1 Components planning and processes review question - [TYPE: quiz, ID: blank]</v>
      </c>
      <c r="J1214" s="6">
        <f>IF(RIGHT(TRIM(H1214),6)="_FINAL",1,0)</f>
        <v>0</v>
      </c>
      <c r="K1214">
        <f>IF(RIGHT(TRIM(H1214),4)="_SSP",1,0)</f>
        <v>0</v>
      </c>
    </row>
    <row r="1215" spans="1:11" ht="18" customHeight="1" x14ac:dyDescent="0.2">
      <c r="A1215" s="3" t="s">
        <v>1471</v>
      </c>
      <c r="B1215" s="3" t="s">
        <v>51</v>
      </c>
      <c r="C1215" s="3" t="s">
        <v>120</v>
      </c>
      <c r="D1215" s="4">
        <v>0</v>
      </c>
      <c r="E1215" s="4">
        <v>1</v>
      </c>
      <c r="F1215" s="3" t="s">
        <v>23</v>
      </c>
      <c r="G1215" s="3" t="s">
        <v>892</v>
      </c>
      <c r="H1215" s="3" t="s">
        <v>17</v>
      </c>
      <c r="I1215" s="3" t="str">
        <f t="shared" si="18"/>
        <v>Topic 2 and 3 Review Questions Components - [TYPE: quiz, ID: blank]</v>
      </c>
      <c r="J1215" s="6">
        <f>IF(RIGHT(TRIM(H1215),6)="_FINAL",1,0)</f>
        <v>0</v>
      </c>
      <c r="K1215">
        <f>IF(RIGHT(TRIM(H1215),4)="_SSP",1,0)</f>
        <v>0</v>
      </c>
    </row>
    <row r="1216" spans="1:11" ht="18" customHeight="1" x14ac:dyDescent="0.2">
      <c r="A1216" s="3" t="s">
        <v>1471</v>
      </c>
      <c r="B1216" s="3" t="s">
        <v>51</v>
      </c>
      <c r="C1216" s="3" t="s">
        <v>120</v>
      </c>
      <c r="D1216" s="4">
        <v>0</v>
      </c>
      <c r="E1216" s="4">
        <v>1</v>
      </c>
      <c r="F1216" s="3" t="s">
        <v>23</v>
      </c>
      <c r="G1216" s="3" t="s">
        <v>884</v>
      </c>
      <c r="H1216" s="3" t="s">
        <v>17</v>
      </c>
      <c r="I1216" s="3" t="str">
        <f t="shared" si="18"/>
        <v>Topic 1 Partitions and process review questions - [TYPE: quiz, ID: blank]</v>
      </c>
      <c r="J1216" s="6">
        <f>IF(RIGHT(TRIM(H1216),6)="_FINAL",1,0)</f>
        <v>0</v>
      </c>
      <c r="K1216">
        <f>IF(RIGHT(TRIM(H1216),4)="_SSP",1,0)</f>
        <v>0</v>
      </c>
    </row>
    <row r="1217" spans="1:11" ht="18" customHeight="1" x14ac:dyDescent="0.2">
      <c r="A1217" s="3" t="s">
        <v>1471</v>
      </c>
      <c r="B1217" s="3" t="s">
        <v>51</v>
      </c>
      <c r="C1217" s="3" t="s">
        <v>120</v>
      </c>
      <c r="D1217" s="4">
        <v>0</v>
      </c>
      <c r="E1217" s="4">
        <v>1</v>
      </c>
      <c r="F1217" s="3" t="s">
        <v>23</v>
      </c>
      <c r="G1217" s="3" t="s">
        <v>882</v>
      </c>
      <c r="H1217" s="3" t="s">
        <v>17</v>
      </c>
      <c r="I1217" s="3" t="str">
        <f t="shared" si="18"/>
        <v>Assessment Task 1 CPCCJN2001A - [TYPE: quiz, ID: blank]</v>
      </c>
      <c r="J1217" s="6">
        <f>IF(RIGHT(TRIM(H1217),6)="_FINAL",1,0)</f>
        <v>0</v>
      </c>
      <c r="K1217">
        <f>IF(RIGHT(TRIM(H1217),4)="_SSP",1,0)</f>
        <v>0</v>
      </c>
    </row>
    <row r="1218" spans="1:11" ht="18" customHeight="1" x14ac:dyDescent="0.2">
      <c r="A1218" s="3" t="s">
        <v>1471</v>
      </c>
      <c r="B1218" s="3" t="s">
        <v>51</v>
      </c>
      <c r="C1218" s="3" t="s">
        <v>120</v>
      </c>
      <c r="D1218" s="4">
        <v>0</v>
      </c>
      <c r="E1218" s="4">
        <v>1</v>
      </c>
      <c r="F1218" s="3" t="s">
        <v>11</v>
      </c>
      <c r="G1218" s="3" t="s">
        <v>1818</v>
      </c>
      <c r="H1218" s="3" t="s">
        <v>17</v>
      </c>
      <c r="I1218" s="3" t="str">
        <f t="shared" si="18"/>
        <v>Assessment Task 2-5 CPCCCA3015A_CPCCJN2001A - [TYPE: assign, ID: blank]</v>
      </c>
      <c r="J1218" s="6">
        <f>IF(RIGHT(TRIM(H1218),6)="_FINAL",1,0)</f>
        <v>0</v>
      </c>
      <c r="K1218">
        <f>IF(RIGHT(TRIM(H1218),4)="_SSP",1,0)</f>
        <v>0</v>
      </c>
    </row>
    <row r="1219" spans="1:11" ht="18" customHeight="1" x14ac:dyDescent="0.2">
      <c r="A1219" s="3" t="s">
        <v>1471</v>
      </c>
      <c r="B1219" s="3" t="s">
        <v>51</v>
      </c>
      <c r="C1219" s="3" t="s">
        <v>120</v>
      </c>
      <c r="D1219" s="4">
        <v>0</v>
      </c>
      <c r="E1219" s="4">
        <v>1</v>
      </c>
      <c r="F1219" s="3" t="s">
        <v>23</v>
      </c>
      <c r="G1219" s="3" t="s">
        <v>1835</v>
      </c>
      <c r="H1219" s="3" t="s">
        <v>17</v>
      </c>
      <c r="I1219" s="3" t="str">
        <f t="shared" ref="I1219:I1282" si="19">G1219&amp;" - [TYPE: "&amp;F1219&amp;", ID: "&amp;IF(H1219="","blank",H1219)&amp;"]"</f>
        <v>Assessment Task 1 CPCCCA3015A - [TYPE: quiz, ID: blank]</v>
      </c>
      <c r="J1219" s="6">
        <f>IF(RIGHT(TRIM(H1219),6)="_FINAL",1,0)</f>
        <v>0</v>
      </c>
      <c r="K1219">
        <f>IF(RIGHT(TRIM(H1219),4)="_SSP",1,0)</f>
        <v>0</v>
      </c>
    </row>
    <row r="1220" spans="1:11" ht="18" customHeight="1" x14ac:dyDescent="0.2">
      <c r="A1220" s="3" t="s">
        <v>1471</v>
      </c>
      <c r="B1220" s="3" t="s">
        <v>51</v>
      </c>
      <c r="C1220" s="3" t="s">
        <v>120</v>
      </c>
      <c r="D1220" s="4">
        <v>0</v>
      </c>
      <c r="E1220" s="4">
        <v>1</v>
      </c>
      <c r="F1220" s="3" t="s">
        <v>33</v>
      </c>
      <c r="G1220" s="3" t="s">
        <v>36</v>
      </c>
      <c r="H1220" s="3" t="s">
        <v>17</v>
      </c>
      <c r="I1220" s="3" t="str">
        <f t="shared" si="19"/>
        <v>Moodle Shell Completion Checklist - [TYPE: checklist, ID: blank]</v>
      </c>
      <c r="J1220" s="6">
        <f>IF(RIGHT(TRIM(H1220),6)="_FINAL",1,0)</f>
        <v>0</v>
      </c>
      <c r="K1220">
        <f>IF(RIGHT(TRIM(H1220),4)="_SSP",1,0)</f>
        <v>0</v>
      </c>
    </row>
    <row r="1221" spans="1:11" ht="18" customHeight="1" x14ac:dyDescent="0.2">
      <c r="A1221" s="3" t="s">
        <v>975</v>
      </c>
      <c r="B1221" s="3" t="s">
        <v>51</v>
      </c>
      <c r="C1221" s="3" t="s">
        <v>120</v>
      </c>
      <c r="D1221" s="4">
        <v>0</v>
      </c>
      <c r="E1221" s="4">
        <v>0</v>
      </c>
      <c r="F1221" s="3" t="s">
        <v>23</v>
      </c>
      <c r="G1221" s="3" t="s">
        <v>976</v>
      </c>
      <c r="H1221" s="3" t="s">
        <v>977</v>
      </c>
      <c r="I1221" s="3" t="str">
        <f t="shared" si="19"/>
        <v>CPCCJS3002A SSP Quiz - [TYPE: quiz, ID: CPCCJS3002A_1_1_6207_SSP]</v>
      </c>
      <c r="J1221" s="6">
        <f>IF(RIGHT(TRIM(H1221),6)="_FINAL",1,0)</f>
        <v>0</v>
      </c>
      <c r="K1221">
        <f>IF(RIGHT(TRIM(H1221),4)="_SSP",1,0)</f>
        <v>1</v>
      </c>
    </row>
    <row r="1222" spans="1:11" ht="18" customHeight="1" x14ac:dyDescent="0.2">
      <c r="A1222" s="3" t="s">
        <v>975</v>
      </c>
      <c r="B1222" s="3" t="s">
        <v>51</v>
      </c>
      <c r="C1222" s="3" t="s">
        <v>120</v>
      </c>
      <c r="D1222" s="4">
        <v>0</v>
      </c>
      <c r="E1222" s="4">
        <v>0</v>
      </c>
      <c r="F1222" s="3" t="s">
        <v>23</v>
      </c>
      <c r="G1222" s="3" t="s">
        <v>989</v>
      </c>
      <c r="H1222" s="3" t="s">
        <v>990</v>
      </c>
      <c r="I1222" s="3" t="str">
        <f t="shared" si="19"/>
        <v>CPCCJS3011A SSP Quiz - [TYPE: quiz, ID: CPCCJS3011A_1_1_6207_SSP]</v>
      </c>
      <c r="J1222" s="6">
        <f>IF(RIGHT(TRIM(H1222),6)="_FINAL",1,0)</f>
        <v>0</v>
      </c>
      <c r="K1222">
        <f>IF(RIGHT(TRIM(H1222),4)="_SSP",1,0)</f>
        <v>1</v>
      </c>
    </row>
    <row r="1223" spans="1:11" ht="18" customHeight="1" x14ac:dyDescent="0.2">
      <c r="A1223" s="3" t="s">
        <v>975</v>
      </c>
      <c r="B1223" s="3" t="s">
        <v>51</v>
      </c>
      <c r="C1223" s="3" t="s">
        <v>120</v>
      </c>
      <c r="D1223" s="4">
        <v>0</v>
      </c>
      <c r="E1223" s="4">
        <v>0</v>
      </c>
      <c r="F1223" s="3" t="s">
        <v>11</v>
      </c>
      <c r="G1223" s="3" t="s">
        <v>1296</v>
      </c>
      <c r="H1223" s="3" t="s">
        <v>1297</v>
      </c>
      <c r="I1223" s="3" t="str">
        <f t="shared" si="19"/>
        <v>Final Result CPCCA3016A - [TYPE: assign, ID: CPCCA3016A_1_1_6207_FINAL]</v>
      </c>
      <c r="J1223" s="6">
        <f>IF(RIGHT(TRIM(H1223),6)="_FINAL",1,0)</f>
        <v>1</v>
      </c>
      <c r="K1223">
        <f>IF(RIGHT(TRIM(H1223),4)="_SSP",1,0)</f>
        <v>0</v>
      </c>
    </row>
    <row r="1224" spans="1:11" ht="18" customHeight="1" x14ac:dyDescent="0.2">
      <c r="A1224" s="3" t="s">
        <v>975</v>
      </c>
      <c r="B1224" s="3" t="s">
        <v>51</v>
      </c>
      <c r="C1224" s="3" t="s">
        <v>120</v>
      </c>
      <c r="D1224" s="4">
        <v>0</v>
      </c>
      <c r="E1224" s="4">
        <v>0</v>
      </c>
      <c r="F1224" s="3" t="s">
        <v>11</v>
      </c>
      <c r="G1224" s="3" t="s">
        <v>1304</v>
      </c>
      <c r="H1224" s="3" t="s">
        <v>1305</v>
      </c>
      <c r="I1224" s="3" t="str">
        <f t="shared" si="19"/>
        <v>Final Result CPCCJS3011A - [TYPE: assign, ID: CPCCJS3011A_1_1_6207_FINAL]</v>
      </c>
      <c r="J1224" s="6">
        <f>IF(RIGHT(TRIM(H1224),6)="_FINAL",1,0)</f>
        <v>1</v>
      </c>
      <c r="K1224">
        <f>IF(RIGHT(TRIM(H1224),4)="_SSP",1,0)</f>
        <v>0</v>
      </c>
    </row>
    <row r="1225" spans="1:11" ht="18" customHeight="1" x14ac:dyDescent="0.2">
      <c r="A1225" s="3" t="s">
        <v>975</v>
      </c>
      <c r="B1225" s="3" t="s">
        <v>51</v>
      </c>
      <c r="C1225" s="3" t="s">
        <v>120</v>
      </c>
      <c r="D1225" s="4">
        <v>0</v>
      </c>
      <c r="E1225" s="4">
        <v>0</v>
      </c>
      <c r="F1225" s="3" t="s">
        <v>11</v>
      </c>
      <c r="G1225" s="3" t="s">
        <v>1309</v>
      </c>
      <c r="H1225" s="3" t="s">
        <v>1310</v>
      </c>
      <c r="I1225" s="3" t="str">
        <f t="shared" si="19"/>
        <v>Fiinal Result CPCCJS3002A - [TYPE: assign, ID: CPCCJS3002A_1_1_6207_FINAL]</v>
      </c>
      <c r="J1225" s="6">
        <f>IF(RIGHT(TRIM(H1225),6)="_FINAL",1,0)</f>
        <v>1</v>
      </c>
      <c r="K1225">
        <f>IF(RIGHT(TRIM(H1225),4)="_SSP",1,0)</f>
        <v>0</v>
      </c>
    </row>
    <row r="1226" spans="1:11" ht="18" customHeight="1" x14ac:dyDescent="0.2">
      <c r="A1226" s="3" t="s">
        <v>975</v>
      </c>
      <c r="B1226" s="3" t="s">
        <v>51</v>
      </c>
      <c r="C1226" s="3" t="s">
        <v>120</v>
      </c>
      <c r="D1226" s="4">
        <v>0</v>
      </c>
      <c r="E1226" s="4">
        <v>0</v>
      </c>
      <c r="F1226" s="3" t="s">
        <v>23</v>
      </c>
      <c r="G1226" s="3" t="s">
        <v>1887</v>
      </c>
      <c r="H1226" s="3" t="s">
        <v>17</v>
      </c>
      <c r="I1226" s="3" t="str">
        <f t="shared" si="19"/>
        <v>CPCCCA3016A CPCCJS3011A CPCCJS3002A Review Questions - [TYPE: quiz, ID: blank]</v>
      </c>
      <c r="J1226" s="6">
        <f>IF(RIGHT(TRIM(H1226),6)="_FINAL",1,0)</f>
        <v>0</v>
      </c>
      <c r="K1226">
        <f>IF(RIGHT(TRIM(H1226),4)="_SSP",1,0)</f>
        <v>0</v>
      </c>
    </row>
    <row r="1227" spans="1:11" ht="18" customHeight="1" x14ac:dyDescent="0.2">
      <c r="A1227" s="3" t="s">
        <v>975</v>
      </c>
      <c r="B1227" s="3" t="s">
        <v>51</v>
      </c>
      <c r="C1227" s="3" t="s">
        <v>120</v>
      </c>
      <c r="D1227" s="4">
        <v>0</v>
      </c>
      <c r="E1227" s="4">
        <v>0</v>
      </c>
      <c r="F1227" s="3" t="s">
        <v>23</v>
      </c>
      <c r="G1227" s="3" t="s">
        <v>1887</v>
      </c>
      <c r="H1227" s="3" t="s">
        <v>17</v>
      </c>
      <c r="I1227" s="3" t="str">
        <f t="shared" si="19"/>
        <v>CPCCCA3016A CPCCJS3011A CPCCJS3002A Review Questions - [TYPE: quiz, ID: blank]</v>
      </c>
      <c r="J1227" s="6">
        <f>IF(RIGHT(TRIM(H1227),6)="_FINAL",1,0)</f>
        <v>0</v>
      </c>
      <c r="K1227">
        <f>IF(RIGHT(TRIM(H1227),4)="_SSP",1,0)</f>
        <v>0</v>
      </c>
    </row>
    <row r="1228" spans="1:11" ht="18" customHeight="1" x14ac:dyDescent="0.2">
      <c r="A1228" s="3" t="s">
        <v>975</v>
      </c>
      <c r="B1228" s="3" t="s">
        <v>51</v>
      </c>
      <c r="C1228" s="3" t="s">
        <v>120</v>
      </c>
      <c r="D1228" s="4">
        <v>0</v>
      </c>
      <c r="E1228" s="4">
        <v>0</v>
      </c>
      <c r="F1228" s="3" t="s">
        <v>23</v>
      </c>
      <c r="G1228" s="3" t="s">
        <v>1888</v>
      </c>
      <c r="H1228" s="3" t="s">
        <v>17</v>
      </c>
      <c r="I1228" s="3" t="str">
        <f t="shared" si="19"/>
        <v>Assessment 1 CPCCCA3016A - [TYPE: quiz, ID: blank]</v>
      </c>
      <c r="J1228" s="6">
        <f>IF(RIGHT(TRIM(H1228),6)="_FINAL",1,0)</f>
        <v>0</v>
      </c>
      <c r="K1228">
        <f>IF(RIGHT(TRIM(H1228),4)="_SSP",1,0)</f>
        <v>0</v>
      </c>
    </row>
    <row r="1229" spans="1:11" ht="18" customHeight="1" x14ac:dyDescent="0.2">
      <c r="A1229" s="3" t="s">
        <v>975</v>
      </c>
      <c r="B1229" s="3" t="s">
        <v>51</v>
      </c>
      <c r="C1229" s="3" t="s">
        <v>120</v>
      </c>
      <c r="D1229" s="4">
        <v>0</v>
      </c>
      <c r="E1229" s="4">
        <v>0</v>
      </c>
      <c r="F1229" s="3" t="s">
        <v>23</v>
      </c>
      <c r="G1229" s="3" t="s">
        <v>1889</v>
      </c>
      <c r="H1229" s="3" t="s">
        <v>17</v>
      </c>
      <c r="I1229" s="3" t="str">
        <f t="shared" si="19"/>
        <v>Assessment 1 CPCCCA3011A CPCCJS3002A - [TYPE: quiz, ID: blank]</v>
      </c>
      <c r="J1229" s="6">
        <f>IF(RIGHT(TRIM(H1229),6)="_FINAL",1,0)</f>
        <v>0</v>
      </c>
      <c r="K1229">
        <f>IF(RIGHT(TRIM(H1229),4)="_SSP",1,0)</f>
        <v>0</v>
      </c>
    </row>
    <row r="1230" spans="1:11" ht="18" customHeight="1" x14ac:dyDescent="0.2">
      <c r="A1230" s="3" t="s">
        <v>975</v>
      </c>
      <c r="B1230" s="3" t="s">
        <v>51</v>
      </c>
      <c r="C1230" s="3" t="s">
        <v>120</v>
      </c>
      <c r="D1230" s="4">
        <v>0</v>
      </c>
      <c r="E1230" s="4">
        <v>0</v>
      </c>
      <c r="F1230" s="3" t="s">
        <v>11</v>
      </c>
      <c r="G1230" s="3" t="s">
        <v>1890</v>
      </c>
      <c r="H1230" s="3" t="s">
        <v>17</v>
      </c>
      <c r="I1230" s="3" t="str">
        <f t="shared" si="19"/>
        <v>Assessment  2-5 CPCCCA3016A  - [TYPE: assign, ID: blank]</v>
      </c>
      <c r="J1230" s="6">
        <f>IF(RIGHT(TRIM(H1230),6)="_FINAL",1,0)</f>
        <v>0</v>
      </c>
      <c r="K1230">
        <f>IF(RIGHT(TRIM(H1230),4)="_SSP",1,0)</f>
        <v>0</v>
      </c>
    </row>
    <row r="1231" spans="1:11" ht="18" customHeight="1" x14ac:dyDescent="0.2">
      <c r="A1231" s="3" t="s">
        <v>975</v>
      </c>
      <c r="B1231" s="3" t="s">
        <v>51</v>
      </c>
      <c r="C1231" s="3" t="s">
        <v>120</v>
      </c>
      <c r="D1231" s="4">
        <v>0</v>
      </c>
      <c r="E1231" s="4">
        <v>0</v>
      </c>
      <c r="F1231" s="3" t="s">
        <v>23</v>
      </c>
      <c r="G1231" s="3" t="s">
        <v>1887</v>
      </c>
      <c r="H1231" s="3" t="s">
        <v>17</v>
      </c>
      <c r="I1231" s="3" t="str">
        <f t="shared" si="19"/>
        <v>CPCCCA3016A CPCCJS3011A CPCCJS3002A Review Questions - [TYPE: quiz, ID: blank]</v>
      </c>
      <c r="J1231" s="6">
        <f>IF(RIGHT(TRIM(H1231),6)="_FINAL",1,0)</f>
        <v>0</v>
      </c>
      <c r="K1231">
        <f>IF(RIGHT(TRIM(H1231),4)="_SSP",1,0)</f>
        <v>0</v>
      </c>
    </row>
    <row r="1232" spans="1:11" ht="18" customHeight="1" x14ac:dyDescent="0.2">
      <c r="A1232" s="3" t="s">
        <v>975</v>
      </c>
      <c r="B1232" s="3" t="s">
        <v>51</v>
      </c>
      <c r="C1232" s="3" t="s">
        <v>120</v>
      </c>
      <c r="D1232" s="4">
        <v>0</v>
      </c>
      <c r="E1232" s="4">
        <v>0</v>
      </c>
      <c r="F1232" s="3" t="s">
        <v>23</v>
      </c>
      <c r="G1232" s="3" t="s">
        <v>1887</v>
      </c>
      <c r="H1232" s="3" t="s">
        <v>17</v>
      </c>
      <c r="I1232" s="3" t="str">
        <f t="shared" si="19"/>
        <v>CPCCCA3016A CPCCJS3011A CPCCJS3002A Review Questions - [TYPE: quiz, ID: blank]</v>
      </c>
      <c r="J1232" s="6">
        <f>IF(RIGHT(TRIM(H1232),6)="_FINAL",1,0)</f>
        <v>0</v>
      </c>
      <c r="K1232">
        <f>IF(RIGHT(TRIM(H1232),4)="_SSP",1,0)</f>
        <v>0</v>
      </c>
    </row>
    <row r="1233" spans="1:11" ht="18" customHeight="1" x14ac:dyDescent="0.2">
      <c r="A1233" s="3" t="s">
        <v>975</v>
      </c>
      <c r="B1233" s="3" t="s">
        <v>51</v>
      </c>
      <c r="C1233" s="3" t="s">
        <v>120</v>
      </c>
      <c r="D1233" s="4">
        <v>0</v>
      </c>
      <c r="E1233" s="4">
        <v>0</v>
      </c>
      <c r="F1233" s="3" t="s">
        <v>23</v>
      </c>
      <c r="G1233" s="3" t="s">
        <v>1887</v>
      </c>
      <c r="H1233" s="3" t="s">
        <v>17</v>
      </c>
      <c r="I1233" s="3" t="str">
        <f t="shared" si="19"/>
        <v>CPCCCA3016A CPCCJS3011A CPCCJS3002A Review Questions - [TYPE: quiz, ID: blank]</v>
      </c>
      <c r="J1233" s="6">
        <f>IF(RIGHT(TRIM(H1233),6)="_FINAL",1,0)</f>
        <v>0</v>
      </c>
      <c r="K1233">
        <f>IF(RIGHT(TRIM(H1233),4)="_SSP",1,0)</f>
        <v>0</v>
      </c>
    </row>
    <row r="1234" spans="1:11" ht="18" customHeight="1" x14ac:dyDescent="0.2">
      <c r="A1234" s="3" t="s">
        <v>975</v>
      </c>
      <c r="B1234" s="3" t="s">
        <v>51</v>
      </c>
      <c r="C1234" s="3" t="s">
        <v>120</v>
      </c>
      <c r="D1234" s="4">
        <v>0</v>
      </c>
      <c r="E1234" s="4">
        <v>0</v>
      </c>
      <c r="F1234" s="3" t="s">
        <v>23</v>
      </c>
      <c r="G1234" s="3" t="s">
        <v>1887</v>
      </c>
      <c r="H1234" s="3" t="s">
        <v>17</v>
      </c>
      <c r="I1234" s="3" t="str">
        <f t="shared" si="19"/>
        <v>CPCCCA3016A CPCCJS3011A CPCCJS3002A Review Questions - [TYPE: quiz, ID: blank]</v>
      </c>
      <c r="J1234" s="6">
        <f>IF(RIGHT(TRIM(H1234),6)="_FINAL",1,0)</f>
        <v>0</v>
      </c>
      <c r="K1234">
        <f>IF(RIGHT(TRIM(H1234),4)="_SSP",1,0)</f>
        <v>0</v>
      </c>
    </row>
    <row r="1235" spans="1:11" ht="18" customHeight="1" x14ac:dyDescent="0.2">
      <c r="A1235" s="3" t="s">
        <v>975</v>
      </c>
      <c r="B1235" s="3" t="s">
        <v>51</v>
      </c>
      <c r="C1235" s="3" t="s">
        <v>120</v>
      </c>
      <c r="D1235" s="4">
        <v>0</v>
      </c>
      <c r="E1235" s="4">
        <v>0</v>
      </c>
      <c r="F1235" s="3" t="s">
        <v>11</v>
      </c>
      <c r="G1235" s="3" t="s">
        <v>1891</v>
      </c>
      <c r="H1235" s="3" t="s">
        <v>17</v>
      </c>
      <c r="I1235" s="3" t="str">
        <f t="shared" si="19"/>
        <v>Assessment 2-5 CPCCJS3002A CPCCJS3011A - [TYPE: assign, ID: blank]</v>
      </c>
      <c r="J1235" s="6">
        <f>IF(RIGHT(TRIM(H1235),6)="_FINAL",1,0)</f>
        <v>0</v>
      </c>
      <c r="K1235">
        <f>IF(RIGHT(TRIM(H1235),4)="_SSP",1,0)</f>
        <v>0</v>
      </c>
    </row>
    <row r="1236" spans="1:11" ht="18" customHeight="1" x14ac:dyDescent="0.2">
      <c r="A1236" s="3" t="s">
        <v>975</v>
      </c>
      <c r="B1236" s="3" t="s">
        <v>51</v>
      </c>
      <c r="C1236" s="3" t="s">
        <v>120</v>
      </c>
      <c r="D1236" s="4">
        <v>0</v>
      </c>
      <c r="E1236" s="4">
        <v>0</v>
      </c>
      <c r="F1236" s="3" t="s">
        <v>11</v>
      </c>
      <c r="G1236" s="3" t="s">
        <v>2107</v>
      </c>
      <c r="H1236" s="3" t="s">
        <v>17</v>
      </c>
      <c r="I1236" s="3" t="str">
        <f t="shared" si="19"/>
        <v>Insert Unit Code Final Result (Online Marking Guide) - [TYPE: assign, ID: blank]</v>
      </c>
      <c r="J1236" s="6">
        <f>IF(RIGHT(TRIM(H1236),6)="_FINAL",1,0)</f>
        <v>0</v>
      </c>
      <c r="K1236">
        <f>IF(RIGHT(TRIM(H1236),4)="_SSP",1,0)</f>
        <v>0</v>
      </c>
    </row>
    <row r="1237" spans="1:11" ht="18" customHeight="1" x14ac:dyDescent="0.2">
      <c r="A1237" s="3" t="s">
        <v>975</v>
      </c>
      <c r="B1237" s="3" t="s">
        <v>51</v>
      </c>
      <c r="C1237" s="3" t="s">
        <v>120</v>
      </c>
      <c r="D1237" s="4">
        <v>0</v>
      </c>
      <c r="E1237" s="4">
        <v>0</v>
      </c>
      <c r="F1237" s="3" t="s">
        <v>33</v>
      </c>
      <c r="G1237" s="3" t="s">
        <v>36</v>
      </c>
      <c r="H1237" s="3" t="s">
        <v>17</v>
      </c>
      <c r="I1237" s="3" t="str">
        <f t="shared" si="19"/>
        <v>Moodle Shell Completion Checklist - [TYPE: checklist, ID: blank]</v>
      </c>
      <c r="J1237" s="6">
        <f>IF(RIGHT(TRIM(H1237),6)="_FINAL",1,0)</f>
        <v>0</v>
      </c>
      <c r="K1237">
        <f>IF(RIGHT(TRIM(H1237),4)="_SSP",1,0)</f>
        <v>0</v>
      </c>
    </row>
    <row r="1238" spans="1:11" ht="18" customHeight="1" x14ac:dyDescent="0.2">
      <c r="A1238" s="3" t="s">
        <v>975</v>
      </c>
      <c r="B1238" s="3" t="s">
        <v>51</v>
      </c>
      <c r="C1238" s="3" t="s">
        <v>120</v>
      </c>
      <c r="D1238" s="4">
        <v>0</v>
      </c>
      <c r="E1238" s="4">
        <v>0</v>
      </c>
      <c r="F1238" s="3" t="s">
        <v>23</v>
      </c>
      <c r="G1238" s="3" t="s">
        <v>2286</v>
      </c>
      <c r="H1238" s="3" t="s">
        <v>2287</v>
      </c>
      <c r="I1238" s="3" t="str">
        <f t="shared" si="19"/>
        <v>CPCCCA3016A SSP Quiz - [TYPE: quiz, ID: CPCCCA3016A_1_1_6207_SSP]</v>
      </c>
      <c r="J1238" s="6">
        <f>IF(RIGHT(TRIM(H1238),6)="_FINAL",1,0)</f>
        <v>0</v>
      </c>
      <c r="K1238">
        <f>IF(RIGHT(TRIM(H1238),4)="_SSP",1,0)</f>
        <v>1</v>
      </c>
    </row>
    <row r="1239" spans="1:11" ht="18" customHeight="1" x14ac:dyDescent="0.2">
      <c r="A1239" s="3" t="s">
        <v>582</v>
      </c>
      <c r="B1239" s="3" t="s">
        <v>51</v>
      </c>
      <c r="C1239" s="3" t="s">
        <v>120</v>
      </c>
      <c r="D1239" s="4">
        <v>0</v>
      </c>
      <c r="E1239" s="4">
        <v>12</v>
      </c>
      <c r="F1239" s="3" t="s">
        <v>33</v>
      </c>
      <c r="G1239" s="3" t="s">
        <v>36</v>
      </c>
      <c r="H1239" s="3" t="s">
        <v>17</v>
      </c>
      <c r="I1239" s="3" t="str">
        <f t="shared" si="19"/>
        <v>Moodle Shell Completion Checklist - [TYPE: checklist, ID: blank]</v>
      </c>
      <c r="J1239" s="6">
        <f>IF(RIGHT(TRIM(H1239),6)="_FINAL",1,0)</f>
        <v>0</v>
      </c>
      <c r="K1239">
        <f>IF(RIGHT(TRIM(H1239),4)="_SSP",1,0)</f>
        <v>0</v>
      </c>
    </row>
    <row r="1240" spans="1:11" ht="18" customHeight="1" x14ac:dyDescent="0.2">
      <c r="A1240" s="3" t="s">
        <v>582</v>
      </c>
      <c r="B1240" s="3" t="s">
        <v>51</v>
      </c>
      <c r="C1240" s="3" t="s">
        <v>120</v>
      </c>
      <c r="D1240" s="4">
        <v>0</v>
      </c>
      <c r="E1240" s="4">
        <v>12</v>
      </c>
      <c r="F1240" s="3" t="s">
        <v>11</v>
      </c>
      <c r="G1240" s="3" t="s">
        <v>1073</v>
      </c>
      <c r="H1240" s="3" t="s">
        <v>1074</v>
      </c>
      <c r="I1240" s="3" t="str">
        <f t="shared" si="19"/>
        <v>Final Result CPCCCA3016A - [TYPE: assign, ID: CPCCCA3016A_1_1_6009_FINAL]</v>
      </c>
      <c r="J1240" s="6">
        <f>IF(RIGHT(TRIM(H1240),6)="_FINAL",1,0)</f>
        <v>1</v>
      </c>
      <c r="K1240">
        <f>IF(RIGHT(TRIM(H1240),4)="_SSP",1,0)</f>
        <v>0</v>
      </c>
    </row>
    <row r="1241" spans="1:11" ht="18" customHeight="1" x14ac:dyDescent="0.2">
      <c r="A1241" s="3" t="s">
        <v>582</v>
      </c>
      <c r="B1241" s="3" t="s">
        <v>51</v>
      </c>
      <c r="C1241" s="3" t="s">
        <v>120</v>
      </c>
      <c r="D1241" s="4">
        <v>0</v>
      </c>
      <c r="E1241" s="4">
        <v>12</v>
      </c>
      <c r="F1241" s="3" t="s">
        <v>23</v>
      </c>
      <c r="G1241" s="3" t="s">
        <v>1750</v>
      </c>
      <c r="H1241" s="3" t="s">
        <v>1751</v>
      </c>
      <c r="I1241" s="3" t="str">
        <f t="shared" si="19"/>
        <v>Construct timber external stairs SSP Quiz (CPCCCA3016A) - [TYPE: quiz, ID: CPCCCA3016A_1_1_6009_SSP]</v>
      </c>
      <c r="J1241" s="6">
        <f>IF(RIGHT(TRIM(H1241),6)="_FINAL",1,0)</f>
        <v>0</v>
      </c>
      <c r="K1241">
        <f>IF(RIGHT(TRIM(H1241),4)="_SSP",1,0)</f>
        <v>1</v>
      </c>
    </row>
    <row r="1242" spans="1:11" ht="18" customHeight="1" x14ac:dyDescent="0.2">
      <c r="A1242" s="3" t="s">
        <v>582</v>
      </c>
      <c r="B1242" s="3" t="s">
        <v>51</v>
      </c>
      <c r="C1242" s="3" t="s">
        <v>120</v>
      </c>
      <c r="D1242" s="4">
        <v>0</v>
      </c>
      <c r="E1242" s="4">
        <v>12</v>
      </c>
      <c r="F1242" s="3" t="s">
        <v>11</v>
      </c>
      <c r="G1242" s="3" t="s">
        <v>2299</v>
      </c>
      <c r="H1242" s="3" t="s">
        <v>17</v>
      </c>
      <c r="I1242" s="3" t="str">
        <f t="shared" si="19"/>
        <v>Assessment Tasks 2 - 5 CPCCC3016AB - [TYPE: assign, ID: blank]</v>
      </c>
      <c r="J1242" s="6">
        <f>IF(RIGHT(TRIM(H1242),6)="_FINAL",1,0)</f>
        <v>0</v>
      </c>
      <c r="K1242">
        <f>IF(RIGHT(TRIM(H1242),4)="_SSP",1,0)</f>
        <v>0</v>
      </c>
    </row>
    <row r="1243" spans="1:11" ht="18" customHeight="1" x14ac:dyDescent="0.2">
      <c r="A1243" s="3" t="s">
        <v>582</v>
      </c>
      <c r="B1243" s="3" t="s">
        <v>51</v>
      </c>
      <c r="C1243" s="3" t="s">
        <v>120</v>
      </c>
      <c r="D1243" s="4">
        <v>0</v>
      </c>
      <c r="E1243" s="4">
        <v>12</v>
      </c>
      <c r="F1243" s="3" t="s">
        <v>11</v>
      </c>
      <c r="G1243" s="3" t="s">
        <v>2301</v>
      </c>
      <c r="H1243" s="3" t="s">
        <v>17</v>
      </c>
      <c r="I1243" s="3" t="str">
        <f t="shared" si="19"/>
        <v>Drafting exercise CPCCCA3016A - [TYPE: assign, ID: blank]</v>
      </c>
      <c r="J1243" s="6">
        <f>IF(RIGHT(TRIM(H1243),6)="_FINAL",1,0)</f>
        <v>0</v>
      </c>
      <c r="K1243">
        <f>IF(RIGHT(TRIM(H1243),4)="_SSP",1,0)</f>
        <v>0</v>
      </c>
    </row>
    <row r="1244" spans="1:11" ht="18" customHeight="1" x14ac:dyDescent="0.2">
      <c r="A1244" s="3" t="s">
        <v>582</v>
      </c>
      <c r="B1244" s="3" t="s">
        <v>51</v>
      </c>
      <c r="C1244" s="3" t="s">
        <v>120</v>
      </c>
      <c r="D1244" s="4">
        <v>0</v>
      </c>
      <c r="E1244" s="4">
        <v>12</v>
      </c>
      <c r="F1244" s="3" t="s">
        <v>23</v>
      </c>
      <c r="G1244" s="3" t="s">
        <v>2318</v>
      </c>
      <c r="H1244" s="3" t="s">
        <v>17</v>
      </c>
      <c r="I1244" s="3" t="str">
        <f t="shared" si="19"/>
        <v>Assessment Task 1 CPCCCA3016A - [TYPE: quiz, ID: blank]</v>
      </c>
      <c r="J1244" s="6">
        <f>IF(RIGHT(TRIM(H1244),6)="_FINAL",1,0)</f>
        <v>0</v>
      </c>
      <c r="K1244">
        <f>IF(RIGHT(TRIM(H1244),4)="_SSP",1,0)</f>
        <v>0</v>
      </c>
    </row>
    <row r="1245" spans="1:11" ht="18" customHeight="1" x14ac:dyDescent="0.2">
      <c r="A1245" s="3" t="s">
        <v>582</v>
      </c>
      <c r="B1245" s="3" t="s">
        <v>51</v>
      </c>
      <c r="C1245" s="3" t="s">
        <v>120</v>
      </c>
      <c r="D1245" s="4">
        <v>0</v>
      </c>
      <c r="E1245" s="4">
        <v>12</v>
      </c>
      <c r="F1245" s="3" t="s">
        <v>23</v>
      </c>
      <c r="G1245" s="3" t="s">
        <v>1864</v>
      </c>
      <c r="H1245" s="3" t="s">
        <v>17</v>
      </c>
      <c r="I1245" s="3" t="str">
        <f t="shared" si="19"/>
        <v>Topic 1 Review Questions - [TYPE: quiz, ID: blank]</v>
      </c>
      <c r="J1245" s="6">
        <f>IF(RIGHT(TRIM(H1245),6)="_FINAL",1,0)</f>
        <v>0</v>
      </c>
      <c r="K1245">
        <f>IF(RIGHT(TRIM(H1245),4)="_SSP",1,0)</f>
        <v>0</v>
      </c>
    </row>
    <row r="1246" spans="1:11" ht="18" customHeight="1" x14ac:dyDescent="0.2">
      <c r="A1246" s="3" t="s">
        <v>582</v>
      </c>
      <c r="B1246" s="3" t="s">
        <v>51</v>
      </c>
      <c r="C1246" s="3" t="s">
        <v>120</v>
      </c>
      <c r="D1246" s="4">
        <v>0</v>
      </c>
      <c r="E1246" s="4">
        <v>12</v>
      </c>
      <c r="F1246" s="3" t="s">
        <v>23</v>
      </c>
      <c r="G1246" s="3" t="s">
        <v>2872</v>
      </c>
      <c r="H1246" s="3" t="s">
        <v>17</v>
      </c>
      <c r="I1246" s="3" t="str">
        <f t="shared" si="19"/>
        <v>Topic 4 Review Questions - [TYPE: quiz, ID: blank]</v>
      </c>
      <c r="J1246" s="6">
        <f>IF(RIGHT(TRIM(H1246),6)="_FINAL",1,0)</f>
        <v>0</v>
      </c>
      <c r="K1246">
        <f>IF(RIGHT(TRIM(H1246),4)="_SSP",1,0)</f>
        <v>0</v>
      </c>
    </row>
    <row r="1247" spans="1:11" ht="18" customHeight="1" x14ac:dyDescent="0.2">
      <c r="A1247" s="3" t="s">
        <v>526</v>
      </c>
      <c r="B1247" s="3" t="s">
        <v>51</v>
      </c>
      <c r="C1247" s="3" t="s">
        <v>120</v>
      </c>
      <c r="D1247" s="4">
        <v>3</v>
      </c>
      <c r="E1247" s="4">
        <v>16</v>
      </c>
      <c r="F1247" s="3" t="s">
        <v>11</v>
      </c>
      <c r="G1247" s="3" t="s">
        <v>527</v>
      </c>
      <c r="H1247" s="3" t="s">
        <v>17</v>
      </c>
      <c r="I1247" s="3" t="str">
        <f t="shared" si="19"/>
        <v>Assessment Tasks 2 - 4 CPCCCA3023A - [TYPE: assign, ID: blank]</v>
      </c>
      <c r="J1247" s="6">
        <f>IF(RIGHT(TRIM(H1247),6)="_FINAL",1,0)</f>
        <v>0</v>
      </c>
      <c r="K1247">
        <f>IF(RIGHT(TRIM(H1247),4)="_SSP",1,0)</f>
        <v>0</v>
      </c>
    </row>
    <row r="1248" spans="1:11" ht="18" customHeight="1" x14ac:dyDescent="0.2">
      <c r="A1248" s="3" t="s">
        <v>526</v>
      </c>
      <c r="B1248" s="3" t="s">
        <v>51</v>
      </c>
      <c r="C1248" s="3" t="s">
        <v>120</v>
      </c>
      <c r="D1248" s="4">
        <v>3</v>
      </c>
      <c r="E1248" s="4">
        <v>16</v>
      </c>
      <c r="F1248" s="3" t="s">
        <v>23</v>
      </c>
      <c r="G1248" s="3" t="s">
        <v>539</v>
      </c>
      <c r="H1248" s="3" t="s">
        <v>17</v>
      </c>
      <c r="I1248" s="3" t="str">
        <f t="shared" si="19"/>
        <v>Assessment Task 1 CPCCCA3023A - [TYPE: quiz, ID: blank]</v>
      </c>
      <c r="J1248" s="6">
        <f>IF(RIGHT(TRIM(H1248),6)="_FINAL",1,0)</f>
        <v>0</v>
      </c>
      <c r="K1248">
        <f>IF(RIGHT(TRIM(H1248),4)="_SSP",1,0)</f>
        <v>0</v>
      </c>
    </row>
    <row r="1249" spans="1:11" ht="18" customHeight="1" x14ac:dyDescent="0.2">
      <c r="A1249" s="3" t="s">
        <v>526</v>
      </c>
      <c r="B1249" s="3" t="s">
        <v>51</v>
      </c>
      <c r="C1249" s="3" t="s">
        <v>120</v>
      </c>
      <c r="D1249" s="4">
        <v>3</v>
      </c>
      <c r="E1249" s="4">
        <v>16</v>
      </c>
      <c r="F1249" s="3" t="s">
        <v>23</v>
      </c>
      <c r="G1249" s="3" t="s">
        <v>565</v>
      </c>
      <c r="H1249" s="3" t="s">
        <v>17</v>
      </c>
      <c r="I1249" s="3" t="str">
        <f t="shared" si="19"/>
        <v>Topic 1 Review Questions CPCCCA3023A - [TYPE: quiz, ID: blank]</v>
      </c>
      <c r="J1249" s="6">
        <f>IF(RIGHT(TRIM(H1249),6)="_FINAL",1,0)</f>
        <v>0</v>
      </c>
      <c r="K1249">
        <f>IF(RIGHT(TRIM(H1249),4)="_SSP",1,0)</f>
        <v>0</v>
      </c>
    </row>
    <row r="1250" spans="1:11" ht="18" customHeight="1" x14ac:dyDescent="0.2">
      <c r="A1250" s="3" t="s">
        <v>526</v>
      </c>
      <c r="B1250" s="3" t="s">
        <v>51</v>
      </c>
      <c r="C1250" s="3" t="s">
        <v>120</v>
      </c>
      <c r="D1250" s="4">
        <v>3</v>
      </c>
      <c r="E1250" s="4">
        <v>16</v>
      </c>
      <c r="F1250" s="3" t="s">
        <v>11</v>
      </c>
      <c r="G1250" s="3" t="s">
        <v>652</v>
      </c>
      <c r="H1250" s="3" t="s">
        <v>653</v>
      </c>
      <c r="I1250" s="3" t="str">
        <f t="shared" si="19"/>
        <v>CPCCCM3023A Final Result - [TYPE: assign, ID: CPCCCM3023A_1_1_6005_FINAL]</v>
      </c>
      <c r="J1250" s="6">
        <f>IF(RIGHT(TRIM(H1250),6)="_FINAL",1,0)</f>
        <v>1</v>
      </c>
      <c r="K1250">
        <f>IF(RIGHT(TRIM(H1250),4)="_SSP",1,0)</f>
        <v>0</v>
      </c>
    </row>
    <row r="1251" spans="1:11" ht="18" customHeight="1" x14ac:dyDescent="0.2">
      <c r="A1251" s="3" t="s">
        <v>526</v>
      </c>
      <c r="B1251" s="3" t="s">
        <v>51</v>
      </c>
      <c r="C1251" s="3" t="s">
        <v>120</v>
      </c>
      <c r="D1251" s="4">
        <v>3</v>
      </c>
      <c r="E1251" s="4">
        <v>16</v>
      </c>
      <c r="F1251" s="3" t="s">
        <v>33</v>
      </c>
      <c r="G1251" s="3" t="s">
        <v>36</v>
      </c>
      <c r="H1251" s="3" t="s">
        <v>17</v>
      </c>
      <c r="I1251" s="3" t="str">
        <f t="shared" si="19"/>
        <v>Moodle Shell Completion Checklist - [TYPE: checklist, ID: blank]</v>
      </c>
      <c r="J1251" s="6">
        <f>IF(RIGHT(TRIM(H1251),6)="_FINAL",1,0)</f>
        <v>0</v>
      </c>
      <c r="K1251">
        <f>IF(RIGHT(TRIM(H1251),4)="_SSP",1,0)</f>
        <v>0</v>
      </c>
    </row>
    <row r="1252" spans="1:11" ht="18" customHeight="1" x14ac:dyDescent="0.2">
      <c r="A1252" s="3" t="s">
        <v>526</v>
      </c>
      <c r="B1252" s="3" t="s">
        <v>51</v>
      </c>
      <c r="C1252" s="3" t="s">
        <v>120</v>
      </c>
      <c r="D1252" s="4">
        <v>3</v>
      </c>
      <c r="E1252" s="4">
        <v>16</v>
      </c>
      <c r="F1252" s="3" t="s">
        <v>23</v>
      </c>
      <c r="G1252" s="3" t="s">
        <v>789</v>
      </c>
      <c r="H1252" s="3" t="s">
        <v>790</v>
      </c>
      <c r="I1252" s="3" t="str">
        <f t="shared" si="19"/>
        <v>CPCCCA3023A Carry out levelling SSP Quiz - [TYPE: quiz, ID: CPCCCM3023A_1_1_6005_SSP]</v>
      </c>
      <c r="J1252" s="6">
        <f>IF(RIGHT(TRIM(H1252),6)="_FINAL",1,0)</f>
        <v>0</v>
      </c>
      <c r="K1252">
        <f>IF(RIGHT(TRIM(H1252),4)="_SSP",1,0)</f>
        <v>1</v>
      </c>
    </row>
    <row r="1253" spans="1:11" ht="18" customHeight="1" x14ac:dyDescent="0.2">
      <c r="A1253" s="3" t="s">
        <v>1549</v>
      </c>
      <c r="B1253" s="3" t="s">
        <v>51</v>
      </c>
      <c r="C1253" s="3" t="s">
        <v>120</v>
      </c>
      <c r="D1253" s="4">
        <v>13</v>
      </c>
      <c r="E1253" s="4">
        <v>25</v>
      </c>
      <c r="F1253" s="3" t="s">
        <v>23</v>
      </c>
      <c r="G1253" s="3" t="s">
        <v>1107</v>
      </c>
      <c r="H1253" s="3" t="s">
        <v>1550</v>
      </c>
      <c r="I1253" s="3" t="str">
        <f t="shared" si="19"/>
        <v>CPCCCM1012A Work effectively and sustainably in the construction industry SSP Quiz - [TYPE: quiz, ID: CPCCCM1012A_1_1_5983_SSP]</v>
      </c>
      <c r="J1253" s="6">
        <f>IF(RIGHT(TRIM(H1253),6)="_FINAL",1,0)</f>
        <v>0</v>
      </c>
      <c r="K1253">
        <f>IF(RIGHT(TRIM(H1253),4)="_SSP",1,0)</f>
        <v>1</v>
      </c>
    </row>
    <row r="1254" spans="1:11" ht="18" customHeight="1" x14ac:dyDescent="0.2">
      <c r="A1254" s="3" t="s">
        <v>1549</v>
      </c>
      <c r="B1254" s="3" t="s">
        <v>51</v>
      </c>
      <c r="C1254" s="3" t="s">
        <v>120</v>
      </c>
      <c r="D1254" s="4">
        <v>13</v>
      </c>
      <c r="E1254" s="4">
        <v>25</v>
      </c>
      <c r="F1254" s="3" t="s">
        <v>23</v>
      </c>
      <c r="G1254" s="3" t="s">
        <v>1111</v>
      </c>
      <c r="H1254" s="3" t="s">
        <v>1563</v>
      </c>
      <c r="I1254" s="3" t="str">
        <f t="shared" si="19"/>
        <v>CPCCCA2002B Use carpentry tools and equipment SSP Quiz - [TYPE: quiz, ID: CPCCCA2002B_1_1_5983_SSP]</v>
      </c>
      <c r="J1254" s="6">
        <f>IF(RIGHT(TRIM(H1254),6)="_FINAL",1,0)</f>
        <v>0</v>
      </c>
      <c r="K1254">
        <f>IF(RIGHT(TRIM(H1254),4)="_SSP",1,0)</f>
        <v>1</v>
      </c>
    </row>
    <row r="1255" spans="1:11" ht="18" customHeight="1" x14ac:dyDescent="0.2">
      <c r="A1255" s="3" t="s">
        <v>1549</v>
      </c>
      <c r="B1255" s="3" t="s">
        <v>51</v>
      </c>
      <c r="C1255" s="3" t="s">
        <v>120</v>
      </c>
      <c r="D1255" s="4">
        <v>13</v>
      </c>
      <c r="E1255" s="4">
        <v>25</v>
      </c>
      <c r="F1255" s="3" t="s">
        <v>23</v>
      </c>
      <c r="G1255" s="3" t="s">
        <v>1105</v>
      </c>
      <c r="H1255" s="3" t="s">
        <v>1567</v>
      </c>
      <c r="I1255" s="3" t="str">
        <f t="shared" si="19"/>
        <v>CPCCCM1015A Carry out measurements and calculations SSP Quiz - [TYPE: quiz, ID: CPCCCM1015A_1_1_5983_SSP]</v>
      </c>
      <c r="J1255" s="6">
        <f>IF(RIGHT(TRIM(H1255),6)="_FINAL",1,0)</f>
        <v>0</v>
      </c>
      <c r="K1255">
        <f>IF(RIGHT(TRIM(H1255),4)="_SSP",1,0)</f>
        <v>1</v>
      </c>
    </row>
    <row r="1256" spans="1:11" ht="18" customHeight="1" x14ac:dyDescent="0.2">
      <c r="A1256" s="3" t="s">
        <v>1549</v>
      </c>
      <c r="B1256" s="3" t="s">
        <v>51</v>
      </c>
      <c r="C1256" s="3" t="s">
        <v>120</v>
      </c>
      <c r="D1256" s="4">
        <v>13</v>
      </c>
      <c r="E1256" s="4">
        <v>25</v>
      </c>
      <c r="F1256" s="3" t="s">
        <v>11</v>
      </c>
      <c r="G1256" s="3" t="s">
        <v>1127</v>
      </c>
      <c r="H1256" s="3" t="s">
        <v>1668</v>
      </c>
      <c r="I1256" s="3" t="str">
        <f t="shared" si="19"/>
        <v>CPCCCM1012A Final Result - [TYPE: assign, ID: CPCCCM1012A_1_1_5983_FINAL]</v>
      </c>
      <c r="J1256" s="6">
        <f>IF(RIGHT(TRIM(H1256),6)="_FINAL",1,0)</f>
        <v>1</v>
      </c>
      <c r="K1256">
        <f>IF(RIGHT(TRIM(H1256),4)="_SSP",1,0)</f>
        <v>0</v>
      </c>
    </row>
    <row r="1257" spans="1:11" ht="18" customHeight="1" x14ac:dyDescent="0.2">
      <c r="A1257" s="3" t="s">
        <v>1549</v>
      </c>
      <c r="B1257" s="3" t="s">
        <v>51</v>
      </c>
      <c r="C1257" s="3" t="s">
        <v>120</v>
      </c>
      <c r="D1257" s="4">
        <v>13</v>
      </c>
      <c r="E1257" s="4">
        <v>25</v>
      </c>
      <c r="F1257" s="3" t="s">
        <v>11</v>
      </c>
      <c r="G1257" s="3" t="s">
        <v>1135</v>
      </c>
      <c r="H1257" s="3" t="s">
        <v>1694</v>
      </c>
      <c r="I1257" s="3" t="str">
        <f t="shared" si="19"/>
        <v>CPCCCA2002B Final Result - [TYPE: assign, ID: CPCCCA2002B_1_1_5983_FINAL]</v>
      </c>
      <c r="J1257" s="6">
        <f>IF(RIGHT(TRIM(H1257),6)="_FINAL",1,0)</f>
        <v>1</v>
      </c>
      <c r="K1257">
        <f>IF(RIGHT(TRIM(H1257),4)="_SSP",1,0)</f>
        <v>0</v>
      </c>
    </row>
    <row r="1258" spans="1:11" ht="18" customHeight="1" x14ac:dyDescent="0.2">
      <c r="A1258" s="3" t="s">
        <v>1549</v>
      </c>
      <c r="B1258" s="3" t="s">
        <v>51</v>
      </c>
      <c r="C1258" s="3" t="s">
        <v>120</v>
      </c>
      <c r="D1258" s="4">
        <v>13</v>
      </c>
      <c r="E1258" s="4">
        <v>25</v>
      </c>
      <c r="F1258" s="3" t="s">
        <v>23</v>
      </c>
      <c r="G1258" s="3" t="s">
        <v>1095</v>
      </c>
      <c r="H1258" s="3" t="s">
        <v>17</v>
      </c>
      <c r="I1258" s="3" t="str">
        <f t="shared" si="19"/>
        <v>Trends in the Building Industry CPCCCM1012A - [TYPE: quiz, ID: blank]</v>
      </c>
      <c r="J1258" s="6">
        <f>IF(RIGHT(TRIM(H1258),6)="_FINAL",1,0)</f>
        <v>0</v>
      </c>
      <c r="K1258">
        <f>IF(RIGHT(TRIM(H1258),4)="_SSP",1,0)</f>
        <v>0</v>
      </c>
    </row>
    <row r="1259" spans="1:11" ht="18" customHeight="1" x14ac:dyDescent="0.2">
      <c r="A1259" s="3" t="s">
        <v>1549</v>
      </c>
      <c r="B1259" s="3" t="s">
        <v>51</v>
      </c>
      <c r="C1259" s="3" t="s">
        <v>120</v>
      </c>
      <c r="D1259" s="4">
        <v>13</v>
      </c>
      <c r="E1259" s="4">
        <v>25</v>
      </c>
      <c r="F1259" s="3" t="s">
        <v>23</v>
      </c>
      <c r="G1259" s="3" t="s">
        <v>1100</v>
      </c>
      <c r="H1259" s="3" t="s">
        <v>17</v>
      </c>
      <c r="I1259" s="3" t="str">
        <f t="shared" si="19"/>
        <v>Topic 5 Review Questions(CPCCCM1015A) - [TYPE: quiz, ID: blank]</v>
      </c>
      <c r="J1259" s="6">
        <f>IF(RIGHT(TRIM(H1259),6)="_FINAL",1,0)</f>
        <v>0</v>
      </c>
      <c r="K1259">
        <f>IF(RIGHT(TRIM(H1259),4)="_SSP",1,0)</f>
        <v>0</v>
      </c>
    </row>
    <row r="1260" spans="1:11" ht="18" customHeight="1" x14ac:dyDescent="0.2">
      <c r="A1260" s="3" t="s">
        <v>1549</v>
      </c>
      <c r="B1260" s="3" t="s">
        <v>51</v>
      </c>
      <c r="C1260" s="3" t="s">
        <v>120</v>
      </c>
      <c r="D1260" s="4">
        <v>13</v>
      </c>
      <c r="E1260" s="4">
        <v>25</v>
      </c>
      <c r="F1260" s="3" t="s">
        <v>23</v>
      </c>
      <c r="G1260" s="3" t="s">
        <v>1102</v>
      </c>
      <c r="H1260" s="3" t="s">
        <v>17</v>
      </c>
      <c r="I1260" s="3" t="str">
        <f t="shared" si="19"/>
        <v>Topic 7 Review Questions (CPCCCM1015A) - [TYPE: quiz, ID: blank]</v>
      </c>
      <c r="J1260" s="6">
        <f>IF(RIGHT(TRIM(H1260),6)="_FINAL",1,0)</f>
        <v>0</v>
      </c>
      <c r="K1260">
        <f>IF(RIGHT(TRIM(H1260),4)="_SSP",1,0)</f>
        <v>0</v>
      </c>
    </row>
    <row r="1261" spans="1:11" ht="18" customHeight="1" x14ac:dyDescent="0.2">
      <c r="A1261" s="3" t="s">
        <v>1549</v>
      </c>
      <c r="B1261" s="3" t="s">
        <v>51</v>
      </c>
      <c r="C1261" s="3" t="s">
        <v>120</v>
      </c>
      <c r="D1261" s="4">
        <v>13</v>
      </c>
      <c r="E1261" s="4">
        <v>25</v>
      </c>
      <c r="F1261" s="3" t="s">
        <v>149</v>
      </c>
      <c r="G1261" s="3" t="s">
        <v>1129</v>
      </c>
      <c r="H1261" s="3" t="s">
        <v>17</v>
      </c>
      <c r="I1261" s="3" t="str">
        <f t="shared" si="19"/>
        <v>Measurement - [TYPE: scorm, ID: blank]</v>
      </c>
      <c r="J1261" s="6">
        <f>IF(RIGHT(TRIM(H1261),6)="_FINAL",1,0)</f>
        <v>0</v>
      </c>
      <c r="K1261">
        <f>IF(RIGHT(TRIM(H1261),4)="_SSP",1,0)</f>
        <v>0</v>
      </c>
    </row>
    <row r="1262" spans="1:11" ht="18" customHeight="1" x14ac:dyDescent="0.2">
      <c r="A1262" s="3" t="s">
        <v>1549</v>
      </c>
      <c r="B1262" s="3" t="s">
        <v>51</v>
      </c>
      <c r="C1262" s="3" t="s">
        <v>120</v>
      </c>
      <c r="D1262" s="4">
        <v>13</v>
      </c>
      <c r="E1262" s="4">
        <v>25</v>
      </c>
      <c r="F1262" s="3" t="s">
        <v>11</v>
      </c>
      <c r="G1262" s="3" t="s">
        <v>2909</v>
      </c>
      <c r="H1262" s="3" t="s">
        <v>17</v>
      </c>
      <c r="I1262" s="3" t="str">
        <f t="shared" si="19"/>
        <v>Assessment Task 2 - 6 CPCCCA2002B CPCCCM1012A CPCCCMA2012A - [TYPE: assign, ID: blank]</v>
      </c>
      <c r="J1262" s="6">
        <f>IF(RIGHT(TRIM(H1262),6)="_FINAL",1,0)</f>
        <v>0</v>
      </c>
      <c r="K1262">
        <f>IF(RIGHT(TRIM(H1262),4)="_SSP",1,0)</f>
        <v>0</v>
      </c>
    </row>
    <row r="1263" spans="1:11" ht="18" customHeight="1" x14ac:dyDescent="0.2">
      <c r="A1263" s="3" t="s">
        <v>1549</v>
      </c>
      <c r="B1263" s="3" t="s">
        <v>51</v>
      </c>
      <c r="C1263" s="3" t="s">
        <v>120</v>
      </c>
      <c r="D1263" s="4">
        <v>13</v>
      </c>
      <c r="E1263" s="4">
        <v>25</v>
      </c>
      <c r="F1263" s="3" t="s">
        <v>23</v>
      </c>
      <c r="G1263" s="3" t="s">
        <v>1103</v>
      </c>
      <c r="H1263" s="3" t="s">
        <v>17</v>
      </c>
      <c r="I1263" s="3" t="str">
        <f t="shared" si="19"/>
        <v>Topic 1 Review Questions (CPCCCM1012A) - [TYPE: quiz, ID: blank]</v>
      </c>
      <c r="J1263" s="6">
        <f>IF(RIGHT(TRIM(H1263),6)="_FINAL",1,0)</f>
        <v>0</v>
      </c>
      <c r="K1263">
        <f>IF(RIGHT(TRIM(H1263),4)="_SSP",1,0)</f>
        <v>0</v>
      </c>
    </row>
    <row r="1264" spans="1:11" ht="18" customHeight="1" x14ac:dyDescent="0.2">
      <c r="A1264" s="3" t="s">
        <v>1549</v>
      </c>
      <c r="B1264" s="3" t="s">
        <v>51</v>
      </c>
      <c r="C1264" s="3" t="s">
        <v>120</v>
      </c>
      <c r="D1264" s="4">
        <v>13</v>
      </c>
      <c r="E1264" s="4">
        <v>25</v>
      </c>
      <c r="F1264" s="3" t="s">
        <v>23</v>
      </c>
      <c r="G1264" s="3" t="s">
        <v>1115</v>
      </c>
      <c r="H1264" s="3" t="s">
        <v>17</v>
      </c>
      <c r="I1264" s="3" t="str">
        <f t="shared" si="19"/>
        <v>Sustainability Topic 4 Review Questions - [TYPE: quiz, ID: blank]</v>
      </c>
      <c r="J1264" s="6">
        <f>IF(RIGHT(TRIM(H1264),6)="_FINAL",1,0)</f>
        <v>0</v>
      </c>
      <c r="K1264">
        <f>IF(RIGHT(TRIM(H1264),4)="_SSP",1,0)</f>
        <v>0</v>
      </c>
    </row>
    <row r="1265" spans="1:11" ht="18" customHeight="1" x14ac:dyDescent="0.2">
      <c r="A1265" s="3" t="s">
        <v>1549</v>
      </c>
      <c r="B1265" s="3" t="s">
        <v>51</v>
      </c>
      <c r="C1265" s="3" t="s">
        <v>120</v>
      </c>
      <c r="D1265" s="4">
        <v>13</v>
      </c>
      <c r="E1265" s="4">
        <v>25</v>
      </c>
      <c r="F1265" s="3" t="s">
        <v>149</v>
      </c>
      <c r="G1265" s="3" t="s">
        <v>1130</v>
      </c>
      <c r="H1265" s="3" t="s">
        <v>17</v>
      </c>
      <c r="I1265" s="3" t="str">
        <f t="shared" si="19"/>
        <v>Understanding Area - [TYPE: scorm, ID: blank]</v>
      </c>
      <c r="J1265" s="6">
        <f>IF(RIGHT(TRIM(H1265),6)="_FINAL",1,0)</f>
        <v>0</v>
      </c>
      <c r="K1265">
        <f>IF(RIGHT(TRIM(H1265),4)="_SSP",1,0)</f>
        <v>0</v>
      </c>
    </row>
    <row r="1266" spans="1:11" ht="18" customHeight="1" x14ac:dyDescent="0.2">
      <c r="A1266" s="3" t="s">
        <v>1549</v>
      </c>
      <c r="B1266" s="3" t="s">
        <v>51</v>
      </c>
      <c r="C1266" s="3" t="s">
        <v>120</v>
      </c>
      <c r="D1266" s="4">
        <v>13</v>
      </c>
      <c r="E1266" s="4">
        <v>25</v>
      </c>
      <c r="F1266" s="3" t="s">
        <v>149</v>
      </c>
      <c r="G1266" s="3" t="s">
        <v>1132</v>
      </c>
      <c r="H1266" s="3" t="s">
        <v>17</v>
      </c>
      <c r="I1266" s="3" t="str">
        <f t="shared" si="19"/>
        <v>Understanding Ratio - [TYPE: scorm, ID: blank]</v>
      </c>
      <c r="J1266" s="6">
        <f>IF(RIGHT(TRIM(H1266),6)="_FINAL",1,0)</f>
        <v>0</v>
      </c>
      <c r="K1266">
        <f>IF(RIGHT(TRIM(H1266),4)="_SSP",1,0)</f>
        <v>0</v>
      </c>
    </row>
    <row r="1267" spans="1:11" ht="18" customHeight="1" x14ac:dyDescent="0.2">
      <c r="A1267" s="3" t="s">
        <v>1549</v>
      </c>
      <c r="B1267" s="3" t="s">
        <v>51</v>
      </c>
      <c r="C1267" s="3" t="s">
        <v>120</v>
      </c>
      <c r="D1267" s="4">
        <v>13</v>
      </c>
      <c r="E1267" s="4">
        <v>25</v>
      </c>
      <c r="F1267" s="3" t="s">
        <v>149</v>
      </c>
      <c r="G1267" s="3" t="s">
        <v>1131</v>
      </c>
      <c r="H1267" s="3" t="s">
        <v>17</v>
      </c>
      <c r="I1267" s="3" t="str">
        <f t="shared" si="19"/>
        <v>Understanding volume - [TYPE: scorm, ID: blank]</v>
      </c>
      <c r="J1267" s="6">
        <f>IF(RIGHT(TRIM(H1267),6)="_FINAL",1,0)</f>
        <v>0</v>
      </c>
      <c r="K1267">
        <f>IF(RIGHT(TRIM(H1267),4)="_SSP",1,0)</f>
        <v>0</v>
      </c>
    </row>
    <row r="1268" spans="1:11" ht="18" customHeight="1" x14ac:dyDescent="0.2">
      <c r="A1268" s="3" t="s">
        <v>1549</v>
      </c>
      <c r="B1268" s="3" t="s">
        <v>51</v>
      </c>
      <c r="C1268" s="3" t="s">
        <v>120</v>
      </c>
      <c r="D1268" s="4">
        <v>13</v>
      </c>
      <c r="E1268" s="4">
        <v>25</v>
      </c>
      <c r="F1268" s="3" t="s">
        <v>23</v>
      </c>
      <c r="G1268" s="3" t="s">
        <v>1104</v>
      </c>
      <c r="H1268" s="3" t="s">
        <v>17</v>
      </c>
      <c r="I1268" s="3" t="str">
        <f t="shared" si="19"/>
        <v>Sustainability Topic 2 Review Questions - [TYPE: quiz, ID: blank]</v>
      </c>
      <c r="J1268" s="6">
        <f>IF(RIGHT(TRIM(H1268),6)="_FINAL",1,0)</f>
        <v>0</v>
      </c>
      <c r="K1268">
        <f>IF(RIGHT(TRIM(H1268),4)="_SSP",1,0)</f>
        <v>0</v>
      </c>
    </row>
    <row r="1269" spans="1:11" ht="18" customHeight="1" x14ac:dyDescent="0.2">
      <c r="A1269" s="3" t="s">
        <v>1549</v>
      </c>
      <c r="B1269" s="3" t="s">
        <v>51</v>
      </c>
      <c r="C1269" s="3" t="s">
        <v>120</v>
      </c>
      <c r="D1269" s="4">
        <v>13</v>
      </c>
      <c r="E1269" s="4">
        <v>25</v>
      </c>
      <c r="F1269" s="3" t="s">
        <v>23</v>
      </c>
      <c r="G1269" s="3" t="s">
        <v>1114</v>
      </c>
      <c r="H1269" s="3" t="s">
        <v>17</v>
      </c>
      <c r="I1269" s="3" t="str">
        <f t="shared" si="19"/>
        <v>Sustainability Topic 3 Review Questions (CPCCCM1012A) - [TYPE: quiz, ID: blank]</v>
      </c>
      <c r="J1269" s="6">
        <f>IF(RIGHT(TRIM(H1269),6)="_FINAL",1,0)</f>
        <v>0</v>
      </c>
      <c r="K1269">
        <f>IF(RIGHT(TRIM(H1269),4)="_SSP",1,0)</f>
        <v>0</v>
      </c>
    </row>
    <row r="1270" spans="1:11" ht="18" customHeight="1" x14ac:dyDescent="0.2">
      <c r="A1270" s="3" t="s">
        <v>1549</v>
      </c>
      <c r="B1270" s="3" t="s">
        <v>51</v>
      </c>
      <c r="C1270" s="3" t="s">
        <v>120</v>
      </c>
      <c r="D1270" s="4">
        <v>13</v>
      </c>
      <c r="E1270" s="4">
        <v>25</v>
      </c>
      <c r="F1270" s="3" t="s">
        <v>33</v>
      </c>
      <c r="G1270" s="3" t="s">
        <v>36</v>
      </c>
      <c r="H1270" s="3" t="s">
        <v>17</v>
      </c>
      <c r="I1270" s="3" t="str">
        <f t="shared" si="19"/>
        <v>Moodle Shell Completion Checklist - [TYPE: checklist, ID: blank]</v>
      </c>
      <c r="J1270" s="6">
        <f>IF(RIGHT(TRIM(H1270),6)="_FINAL",1,0)</f>
        <v>0</v>
      </c>
      <c r="K1270">
        <f>IF(RIGHT(TRIM(H1270),4)="_SSP",1,0)</f>
        <v>0</v>
      </c>
    </row>
    <row r="1271" spans="1:11" ht="18" customHeight="1" x14ac:dyDescent="0.2">
      <c r="A1271" s="3" t="s">
        <v>1549</v>
      </c>
      <c r="B1271" s="3" t="s">
        <v>51</v>
      </c>
      <c r="C1271" s="3" t="s">
        <v>120</v>
      </c>
      <c r="D1271" s="4">
        <v>13</v>
      </c>
      <c r="E1271" s="4">
        <v>25</v>
      </c>
      <c r="F1271" s="3" t="s">
        <v>23</v>
      </c>
      <c r="G1271" s="3" t="s">
        <v>1101</v>
      </c>
      <c r="H1271" s="3" t="s">
        <v>17</v>
      </c>
      <c r="I1271" s="3" t="str">
        <f t="shared" si="19"/>
        <v>Topic 6 Review Questions (CPCCCM1015A) - [TYPE: quiz, ID: blank]</v>
      </c>
      <c r="J1271" s="6">
        <f>IF(RIGHT(TRIM(H1271),6)="_FINAL",1,0)</f>
        <v>0</v>
      </c>
      <c r="K1271">
        <f>IF(RIGHT(TRIM(H1271),4)="_SSP",1,0)</f>
        <v>0</v>
      </c>
    </row>
    <row r="1272" spans="1:11" ht="18" customHeight="1" x14ac:dyDescent="0.2">
      <c r="A1272" s="3" t="s">
        <v>1549</v>
      </c>
      <c r="B1272" s="3" t="s">
        <v>51</v>
      </c>
      <c r="C1272" s="3" t="s">
        <v>120</v>
      </c>
      <c r="D1272" s="4">
        <v>13</v>
      </c>
      <c r="E1272" s="4">
        <v>25</v>
      </c>
      <c r="F1272" s="3" t="s">
        <v>23</v>
      </c>
      <c r="G1272" s="3" t="s">
        <v>1090</v>
      </c>
      <c r="H1272" s="3" t="s">
        <v>17</v>
      </c>
      <c r="I1272" s="3" t="str">
        <f t="shared" si="19"/>
        <v>Assessment Task 1 CPCCCM1015A - [TYPE: quiz, ID: blank]</v>
      </c>
      <c r="J1272" s="6">
        <f>IF(RIGHT(TRIM(H1272),6)="_FINAL",1,0)</f>
        <v>0</v>
      </c>
      <c r="K1272">
        <f>IF(RIGHT(TRIM(H1272),4)="_SSP",1,0)</f>
        <v>0</v>
      </c>
    </row>
    <row r="1273" spans="1:11" ht="18" customHeight="1" x14ac:dyDescent="0.2">
      <c r="A1273" s="3" t="s">
        <v>1549</v>
      </c>
      <c r="B1273" s="3" t="s">
        <v>51</v>
      </c>
      <c r="C1273" s="3" t="s">
        <v>120</v>
      </c>
      <c r="D1273" s="4">
        <v>13</v>
      </c>
      <c r="E1273" s="4">
        <v>25</v>
      </c>
      <c r="F1273" s="3" t="s">
        <v>23</v>
      </c>
      <c r="G1273" s="3" t="s">
        <v>1096</v>
      </c>
      <c r="H1273" s="3" t="s">
        <v>17</v>
      </c>
      <c r="I1273" s="3" t="str">
        <f t="shared" si="19"/>
        <v>Topic 1 Review Questions (CPCCCM1015A) - [TYPE: quiz, ID: blank]</v>
      </c>
      <c r="J1273" s="6">
        <f>IF(RIGHT(TRIM(H1273),6)="_FINAL",1,0)</f>
        <v>0</v>
      </c>
      <c r="K1273">
        <f>IF(RIGHT(TRIM(H1273),4)="_SSP",1,0)</f>
        <v>0</v>
      </c>
    </row>
    <row r="1274" spans="1:11" ht="18" customHeight="1" x14ac:dyDescent="0.2">
      <c r="A1274" s="3" t="s">
        <v>1549</v>
      </c>
      <c r="B1274" s="3" t="s">
        <v>51</v>
      </c>
      <c r="C1274" s="3" t="s">
        <v>120</v>
      </c>
      <c r="D1274" s="4">
        <v>13</v>
      </c>
      <c r="E1274" s="4">
        <v>25</v>
      </c>
      <c r="F1274" s="3" t="s">
        <v>23</v>
      </c>
      <c r="G1274" s="3" t="s">
        <v>1123</v>
      </c>
      <c r="H1274" s="3" t="s">
        <v>17</v>
      </c>
      <c r="I1274" s="3" t="str">
        <f t="shared" si="19"/>
        <v>Sustainability Topic 6 Review Questions  (CPCCCM1012A) - [TYPE: quiz, ID: blank]</v>
      </c>
      <c r="J1274" s="6">
        <f>IF(RIGHT(TRIM(H1274),6)="_FINAL",1,0)</f>
        <v>0</v>
      </c>
      <c r="K1274">
        <f>IF(RIGHT(TRIM(H1274),4)="_SSP",1,0)</f>
        <v>0</v>
      </c>
    </row>
    <row r="1275" spans="1:11" ht="18" customHeight="1" x14ac:dyDescent="0.2">
      <c r="A1275" s="3" t="s">
        <v>1549</v>
      </c>
      <c r="B1275" s="3" t="s">
        <v>51</v>
      </c>
      <c r="C1275" s="3" t="s">
        <v>120</v>
      </c>
      <c r="D1275" s="4">
        <v>13</v>
      </c>
      <c r="E1275" s="4">
        <v>25</v>
      </c>
      <c r="F1275" s="3" t="s">
        <v>23</v>
      </c>
      <c r="G1275" s="3" t="s">
        <v>1124</v>
      </c>
      <c r="H1275" s="3" t="s">
        <v>17</v>
      </c>
      <c r="I1275" s="3" t="str">
        <f t="shared" si="19"/>
        <v>Topic 1 Review Questions (CPCCCA2002B) - [TYPE: quiz, ID: blank]</v>
      </c>
      <c r="J1275" s="6">
        <f>IF(RIGHT(TRIM(H1275),6)="_FINAL",1,0)</f>
        <v>0</v>
      </c>
      <c r="K1275">
        <f>IF(RIGHT(TRIM(H1275),4)="_SSP",1,0)</f>
        <v>0</v>
      </c>
    </row>
    <row r="1276" spans="1:11" ht="18" customHeight="1" x14ac:dyDescent="0.2">
      <c r="A1276" s="3" t="s">
        <v>1549</v>
      </c>
      <c r="B1276" s="3" t="s">
        <v>51</v>
      </c>
      <c r="C1276" s="3" t="s">
        <v>120</v>
      </c>
      <c r="D1276" s="4">
        <v>13</v>
      </c>
      <c r="E1276" s="4">
        <v>25</v>
      </c>
      <c r="F1276" s="3" t="s">
        <v>23</v>
      </c>
      <c r="G1276" s="3" t="s">
        <v>1091</v>
      </c>
      <c r="H1276" s="3" t="s">
        <v>17</v>
      </c>
      <c r="I1276" s="3" t="str">
        <f t="shared" si="19"/>
        <v>Assessment Task 1 CPCCCM1012A - [TYPE: quiz, ID: blank]</v>
      </c>
      <c r="J1276" s="6">
        <f>IF(RIGHT(TRIM(H1276),6)="_FINAL",1,0)</f>
        <v>0</v>
      </c>
      <c r="K1276">
        <f>IF(RIGHT(TRIM(H1276),4)="_SSP",1,0)</f>
        <v>0</v>
      </c>
    </row>
    <row r="1277" spans="1:11" ht="18" customHeight="1" x14ac:dyDescent="0.2">
      <c r="A1277" s="3" t="s">
        <v>1549</v>
      </c>
      <c r="B1277" s="3" t="s">
        <v>51</v>
      </c>
      <c r="C1277" s="3" t="s">
        <v>120</v>
      </c>
      <c r="D1277" s="4">
        <v>13</v>
      </c>
      <c r="E1277" s="4">
        <v>25</v>
      </c>
      <c r="F1277" s="3" t="s">
        <v>23</v>
      </c>
      <c r="G1277" s="3" t="s">
        <v>1126</v>
      </c>
      <c r="H1277" s="3" t="s">
        <v>17</v>
      </c>
      <c r="I1277" s="3" t="str">
        <f t="shared" si="19"/>
        <v>Topic 5 Review Questions (CPCCCA2002B) - [TYPE: quiz, ID: blank]</v>
      </c>
      <c r="J1277" s="6">
        <f>IF(RIGHT(TRIM(H1277),6)="_FINAL",1,0)</f>
        <v>0</v>
      </c>
      <c r="K1277">
        <f>IF(RIGHT(TRIM(H1277),4)="_SSP",1,0)</f>
        <v>0</v>
      </c>
    </row>
    <row r="1278" spans="1:11" ht="18" customHeight="1" x14ac:dyDescent="0.2">
      <c r="A1278" s="3" t="s">
        <v>1549</v>
      </c>
      <c r="B1278" s="3" t="s">
        <v>51</v>
      </c>
      <c r="C1278" s="3" t="s">
        <v>120</v>
      </c>
      <c r="D1278" s="4">
        <v>13</v>
      </c>
      <c r="E1278" s="4">
        <v>25</v>
      </c>
      <c r="F1278" s="3" t="s">
        <v>23</v>
      </c>
      <c r="G1278" s="3" t="s">
        <v>1094</v>
      </c>
      <c r="H1278" s="3" t="s">
        <v>17</v>
      </c>
      <c r="I1278" s="3" t="str">
        <f t="shared" si="19"/>
        <v>Assessment Task 1 CPCCCA2002B - [TYPE: quiz, ID: blank]</v>
      </c>
      <c r="J1278" s="6">
        <f>IF(RIGHT(TRIM(H1278),6)="_FINAL",1,0)</f>
        <v>0</v>
      </c>
      <c r="K1278">
        <f>IF(RIGHT(TRIM(H1278),4)="_SSP",1,0)</f>
        <v>0</v>
      </c>
    </row>
    <row r="1279" spans="1:11" ht="18" customHeight="1" x14ac:dyDescent="0.2">
      <c r="A1279" s="3" t="s">
        <v>1549</v>
      </c>
      <c r="B1279" s="3" t="s">
        <v>51</v>
      </c>
      <c r="C1279" s="3" t="s">
        <v>120</v>
      </c>
      <c r="D1279" s="4">
        <v>13</v>
      </c>
      <c r="E1279" s="4">
        <v>25</v>
      </c>
      <c r="F1279" s="3" t="s">
        <v>23</v>
      </c>
      <c r="G1279" s="3" t="s">
        <v>1122</v>
      </c>
      <c r="H1279" s="3" t="s">
        <v>17</v>
      </c>
      <c r="I1279" s="3" t="str">
        <f t="shared" si="19"/>
        <v>Sustainability Topic 5 Activity Questions  (CPCCCM1012A) - [TYPE: quiz, ID: blank]</v>
      </c>
      <c r="J1279" s="6">
        <f>IF(RIGHT(TRIM(H1279),6)="_FINAL",1,0)</f>
        <v>0</v>
      </c>
      <c r="K1279">
        <f>IF(RIGHT(TRIM(H1279),4)="_SSP",1,0)</f>
        <v>0</v>
      </c>
    </row>
    <row r="1280" spans="1:11" ht="18" customHeight="1" x14ac:dyDescent="0.2">
      <c r="A1280" s="3" t="s">
        <v>1549</v>
      </c>
      <c r="B1280" s="3" t="s">
        <v>51</v>
      </c>
      <c r="C1280" s="3" t="s">
        <v>120</v>
      </c>
      <c r="D1280" s="4">
        <v>13</v>
      </c>
      <c r="E1280" s="4">
        <v>25</v>
      </c>
      <c r="F1280" s="3" t="s">
        <v>23</v>
      </c>
      <c r="G1280" s="3" t="s">
        <v>1125</v>
      </c>
      <c r="H1280" s="3" t="s">
        <v>17</v>
      </c>
      <c r="I1280" s="3" t="str">
        <f t="shared" si="19"/>
        <v>Topic 4 Review Questions  (CPCCCA2002B) - [TYPE: quiz, ID: blank]</v>
      </c>
      <c r="J1280" s="6">
        <f>IF(RIGHT(TRIM(H1280),6)="_FINAL",1,0)</f>
        <v>0</v>
      </c>
      <c r="K1280">
        <f>IF(RIGHT(TRIM(H1280),4)="_SSP",1,0)</f>
        <v>0</v>
      </c>
    </row>
    <row r="1281" spans="1:11" ht="18" customHeight="1" x14ac:dyDescent="0.2">
      <c r="A1281" s="3" t="s">
        <v>1549</v>
      </c>
      <c r="B1281" s="3" t="s">
        <v>51</v>
      </c>
      <c r="C1281" s="3" t="s">
        <v>120</v>
      </c>
      <c r="D1281" s="4">
        <v>13</v>
      </c>
      <c r="E1281" s="4">
        <v>25</v>
      </c>
      <c r="F1281" s="3" t="s">
        <v>23</v>
      </c>
      <c r="G1281" s="3" t="s">
        <v>1097</v>
      </c>
      <c r="H1281" s="3" t="s">
        <v>17</v>
      </c>
      <c r="I1281" s="3" t="str">
        <f t="shared" si="19"/>
        <v>Topic 2 Review Questions (CPCCCM1015A) - [TYPE: quiz, ID: blank]</v>
      </c>
      <c r="J1281" s="6">
        <f>IF(RIGHT(TRIM(H1281),6)="_FINAL",1,0)</f>
        <v>0</v>
      </c>
      <c r="K1281">
        <f>IF(RIGHT(TRIM(H1281),4)="_SSP",1,0)</f>
        <v>0</v>
      </c>
    </row>
    <row r="1282" spans="1:11" ht="18" customHeight="1" x14ac:dyDescent="0.2">
      <c r="A1282" s="3" t="s">
        <v>1549</v>
      </c>
      <c r="B1282" s="3" t="s">
        <v>51</v>
      </c>
      <c r="C1282" s="3" t="s">
        <v>120</v>
      </c>
      <c r="D1282" s="4">
        <v>13</v>
      </c>
      <c r="E1282" s="4">
        <v>25</v>
      </c>
      <c r="F1282" s="3" t="s">
        <v>23</v>
      </c>
      <c r="G1282" s="3" t="s">
        <v>1098</v>
      </c>
      <c r="H1282" s="3" t="s">
        <v>17</v>
      </c>
      <c r="I1282" s="3" t="str">
        <f t="shared" si="19"/>
        <v>Topic 3 Review Questions (CPCCCM1015A) - [TYPE: quiz, ID: blank]</v>
      </c>
      <c r="J1282" s="6">
        <f>IF(RIGHT(TRIM(H1282),6)="_FINAL",1,0)</f>
        <v>0</v>
      </c>
      <c r="K1282">
        <f>IF(RIGHT(TRIM(H1282),4)="_SSP",1,0)</f>
        <v>0</v>
      </c>
    </row>
    <row r="1283" spans="1:11" ht="18" customHeight="1" x14ac:dyDescent="0.2">
      <c r="A1283" s="3" t="s">
        <v>1549</v>
      </c>
      <c r="B1283" s="3" t="s">
        <v>51</v>
      </c>
      <c r="C1283" s="3" t="s">
        <v>120</v>
      </c>
      <c r="D1283" s="4">
        <v>13</v>
      </c>
      <c r="E1283" s="4">
        <v>25</v>
      </c>
      <c r="F1283" s="3" t="s">
        <v>23</v>
      </c>
      <c r="G1283" s="3" t="s">
        <v>1099</v>
      </c>
      <c r="H1283" s="3" t="s">
        <v>17</v>
      </c>
      <c r="I1283" s="3" t="str">
        <f t="shared" ref="I1283:I1346" si="20">G1283&amp;" - [TYPE: "&amp;F1283&amp;", ID: "&amp;IF(H1283="","blank",H1283)&amp;"]"</f>
        <v>Topic 4 Review Questions (CPCCCM1015A) - [TYPE: quiz, ID: blank]</v>
      </c>
      <c r="J1283" s="6">
        <f>IF(RIGHT(TRIM(H1283),6)="_FINAL",1,0)</f>
        <v>0</v>
      </c>
      <c r="K1283">
        <f>IF(RIGHT(TRIM(H1283),4)="_SSP",1,0)</f>
        <v>0</v>
      </c>
    </row>
    <row r="1284" spans="1:11" ht="18" customHeight="1" x14ac:dyDescent="0.2">
      <c r="A1284" s="3" t="s">
        <v>1549</v>
      </c>
      <c r="B1284" s="3" t="s">
        <v>51</v>
      </c>
      <c r="C1284" s="3" t="s">
        <v>120</v>
      </c>
      <c r="D1284" s="4">
        <v>13</v>
      </c>
      <c r="E1284" s="4">
        <v>25</v>
      </c>
      <c r="F1284" s="3" t="s">
        <v>11</v>
      </c>
      <c r="G1284" s="3" t="s">
        <v>1127</v>
      </c>
      <c r="H1284" s="3" t="s">
        <v>3354</v>
      </c>
      <c r="I1284" s="3" t="str">
        <f t="shared" si="20"/>
        <v>CPCCCM1012A Final Result - [TYPE: assign, ID: CPCCCM1015A_1_1_5983_FINAL]</v>
      </c>
      <c r="J1284" s="6">
        <f>IF(RIGHT(TRIM(H1284),6)="_FINAL",1,0)</f>
        <v>1</v>
      </c>
      <c r="K1284">
        <f>IF(RIGHT(TRIM(H1284),4)="_SSP",1,0)</f>
        <v>0</v>
      </c>
    </row>
    <row r="1285" spans="1:11" ht="18" customHeight="1" x14ac:dyDescent="0.2">
      <c r="A1285" s="3" t="s">
        <v>1549</v>
      </c>
      <c r="B1285" s="3" t="s">
        <v>51</v>
      </c>
      <c r="C1285" s="3" t="s">
        <v>120</v>
      </c>
      <c r="D1285" s="4">
        <v>13</v>
      </c>
      <c r="E1285" s="4">
        <v>25</v>
      </c>
      <c r="F1285" s="3" t="s">
        <v>149</v>
      </c>
      <c r="G1285" s="3" t="s">
        <v>1133</v>
      </c>
      <c r="H1285" s="3" t="s">
        <v>17</v>
      </c>
      <c r="I1285" s="3" t="str">
        <f t="shared" si="20"/>
        <v>Estimating - [TYPE: scorm, ID: blank]</v>
      </c>
      <c r="J1285" s="6">
        <f>IF(RIGHT(TRIM(H1285),6)="_FINAL",1,0)</f>
        <v>0</v>
      </c>
      <c r="K1285">
        <f>IF(RIGHT(TRIM(H1285),4)="_SSP",1,0)</f>
        <v>0</v>
      </c>
    </row>
    <row r="1286" spans="1:11" ht="18" customHeight="1" x14ac:dyDescent="0.2">
      <c r="A1286" s="3" t="s">
        <v>1088</v>
      </c>
      <c r="B1286" s="3" t="s">
        <v>51</v>
      </c>
      <c r="C1286" s="3" t="s">
        <v>120</v>
      </c>
      <c r="D1286" s="4">
        <v>0</v>
      </c>
      <c r="E1286" s="4">
        <v>0</v>
      </c>
      <c r="F1286" s="3" t="s">
        <v>11</v>
      </c>
      <c r="G1286" s="3" t="s">
        <v>1089</v>
      </c>
      <c r="H1286" s="3" t="s">
        <v>17</v>
      </c>
      <c r="I1286" s="3" t="str">
        <f t="shared" si="20"/>
        <v>Assessment task 2-6 CPCCCM1015A_CPCCA2002B_CPCCCM1012A - [TYPE: assign, ID: blank]</v>
      </c>
      <c r="J1286" s="6">
        <f>IF(RIGHT(TRIM(H1286),6)="_FINAL",1,0)</f>
        <v>0</v>
      </c>
      <c r="K1286">
        <f>IF(RIGHT(TRIM(H1286),4)="_SSP",1,0)</f>
        <v>0</v>
      </c>
    </row>
    <row r="1287" spans="1:11" ht="18" customHeight="1" x14ac:dyDescent="0.2">
      <c r="A1287" s="3" t="s">
        <v>1088</v>
      </c>
      <c r="B1287" s="3" t="s">
        <v>51</v>
      </c>
      <c r="C1287" s="3" t="s">
        <v>120</v>
      </c>
      <c r="D1287" s="4">
        <v>0</v>
      </c>
      <c r="E1287" s="4">
        <v>0</v>
      </c>
      <c r="F1287" s="3" t="s">
        <v>23</v>
      </c>
      <c r="G1287" s="3" t="s">
        <v>1090</v>
      </c>
      <c r="H1287" s="3" t="s">
        <v>17</v>
      </c>
      <c r="I1287" s="3" t="str">
        <f t="shared" si="20"/>
        <v>Assessment Task 1 CPCCCM1015A - [TYPE: quiz, ID: blank]</v>
      </c>
      <c r="J1287" s="6">
        <f>IF(RIGHT(TRIM(H1287),6)="_FINAL",1,0)</f>
        <v>0</v>
      </c>
      <c r="K1287">
        <f>IF(RIGHT(TRIM(H1287),4)="_SSP",1,0)</f>
        <v>0</v>
      </c>
    </row>
    <row r="1288" spans="1:11" ht="18" customHeight="1" x14ac:dyDescent="0.2">
      <c r="A1288" s="3" t="s">
        <v>1088</v>
      </c>
      <c r="B1288" s="3" t="s">
        <v>51</v>
      </c>
      <c r="C1288" s="3" t="s">
        <v>120</v>
      </c>
      <c r="D1288" s="4">
        <v>0</v>
      </c>
      <c r="E1288" s="4">
        <v>0</v>
      </c>
      <c r="F1288" s="3" t="s">
        <v>23</v>
      </c>
      <c r="G1288" s="3" t="s">
        <v>1091</v>
      </c>
      <c r="H1288" s="3" t="s">
        <v>17</v>
      </c>
      <c r="I1288" s="3" t="str">
        <f t="shared" si="20"/>
        <v>Assessment Task 1 CPCCCM1012A - [TYPE: quiz, ID: blank]</v>
      </c>
      <c r="J1288" s="6">
        <f>IF(RIGHT(TRIM(H1288),6)="_FINAL",1,0)</f>
        <v>0</v>
      </c>
      <c r="K1288">
        <f>IF(RIGHT(TRIM(H1288),4)="_SSP",1,0)</f>
        <v>0</v>
      </c>
    </row>
    <row r="1289" spans="1:11" ht="18" customHeight="1" x14ac:dyDescent="0.2">
      <c r="A1289" s="3" t="s">
        <v>1088</v>
      </c>
      <c r="B1289" s="3" t="s">
        <v>51</v>
      </c>
      <c r="C1289" s="3" t="s">
        <v>120</v>
      </c>
      <c r="D1289" s="4">
        <v>0</v>
      </c>
      <c r="E1289" s="4">
        <v>0</v>
      </c>
      <c r="F1289" s="3" t="s">
        <v>23</v>
      </c>
      <c r="G1289" s="3" t="s">
        <v>1094</v>
      </c>
      <c r="H1289" s="3" t="s">
        <v>17</v>
      </c>
      <c r="I1289" s="3" t="str">
        <f t="shared" si="20"/>
        <v>Assessment Task 1 CPCCCA2002B - [TYPE: quiz, ID: blank]</v>
      </c>
      <c r="J1289" s="6">
        <f>IF(RIGHT(TRIM(H1289),6)="_FINAL",1,0)</f>
        <v>0</v>
      </c>
      <c r="K1289">
        <f>IF(RIGHT(TRIM(H1289),4)="_SSP",1,0)</f>
        <v>0</v>
      </c>
    </row>
    <row r="1290" spans="1:11" ht="18" customHeight="1" x14ac:dyDescent="0.2">
      <c r="A1290" s="3" t="s">
        <v>1088</v>
      </c>
      <c r="B1290" s="3" t="s">
        <v>51</v>
      </c>
      <c r="C1290" s="3" t="s">
        <v>120</v>
      </c>
      <c r="D1290" s="4">
        <v>0</v>
      </c>
      <c r="E1290" s="4">
        <v>0</v>
      </c>
      <c r="F1290" s="3" t="s">
        <v>23</v>
      </c>
      <c r="G1290" s="3" t="s">
        <v>1095</v>
      </c>
      <c r="H1290" s="3" t="s">
        <v>17</v>
      </c>
      <c r="I1290" s="3" t="str">
        <f t="shared" si="20"/>
        <v>Trends in the Building Industry CPCCCM1012A - [TYPE: quiz, ID: blank]</v>
      </c>
      <c r="J1290" s="6">
        <f>IF(RIGHT(TRIM(H1290),6)="_FINAL",1,0)</f>
        <v>0</v>
      </c>
      <c r="K1290">
        <f>IF(RIGHT(TRIM(H1290),4)="_SSP",1,0)</f>
        <v>0</v>
      </c>
    </row>
    <row r="1291" spans="1:11" ht="18" customHeight="1" x14ac:dyDescent="0.2">
      <c r="A1291" s="3" t="s">
        <v>1088</v>
      </c>
      <c r="B1291" s="3" t="s">
        <v>51</v>
      </c>
      <c r="C1291" s="3" t="s">
        <v>120</v>
      </c>
      <c r="D1291" s="4">
        <v>0</v>
      </c>
      <c r="E1291" s="4">
        <v>0</v>
      </c>
      <c r="F1291" s="3" t="s">
        <v>23</v>
      </c>
      <c r="G1291" s="3" t="s">
        <v>1096</v>
      </c>
      <c r="H1291" s="3" t="s">
        <v>17</v>
      </c>
      <c r="I1291" s="3" t="str">
        <f t="shared" si="20"/>
        <v>Topic 1 Review Questions (CPCCCM1015A) - [TYPE: quiz, ID: blank]</v>
      </c>
      <c r="J1291" s="6">
        <f>IF(RIGHT(TRIM(H1291),6)="_FINAL",1,0)</f>
        <v>0</v>
      </c>
      <c r="K1291">
        <f>IF(RIGHT(TRIM(H1291),4)="_SSP",1,0)</f>
        <v>0</v>
      </c>
    </row>
    <row r="1292" spans="1:11" ht="18" customHeight="1" x14ac:dyDescent="0.2">
      <c r="A1292" s="3" t="s">
        <v>1088</v>
      </c>
      <c r="B1292" s="3" t="s">
        <v>51</v>
      </c>
      <c r="C1292" s="3" t="s">
        <v>120</v>
      </c>
      <c r="D1292" s="4">
        <v>0</v>
      </c>
      <c r="E1292" s="4">
        <v>0</v>
      </c>
      <c r="F1292" s="3" t="s">
        <v>23</v>
      </c>
      <c r="G1292" s="3" t="s">
        <v>1097</v>
      </c>
      <c r="H1292" s="3" t="s">
        <v>17</v>
      </c>
      <c r="I1292" s="3" t="str">
        <f t="shared" si="20"/>
        <v>Topic 2 Review Questions (CPCCCM1015A) - [TYPE: quiz, ID: blank]</v>
      </c>
      <c r="J1292" s="6">
        <f>IF(RIGHT(TRIM(H1292),6)="_FINAL",1,0)</f>
        <v>0</v>
      </c>
      <c r="K1292">
        <f>IF(RIGHT(TRIM(H1292),4)="_SSP",1,0)</f>
        <v>0</v>
      </c>
    </row>
    <row r="1293" spans="1:11" ht="18" customHeight="1" x14ac:dyDescent="0.2">
      <c r="A1293" s="3" t="s">
        <v>1088</v>
      </c>
      <c r="B1293" s="3" t="s">
        <v>51</v>
      </c>
      <c r="C1293" s="3" t="s">
        <v>120</v>
      </c>
      <c r="D1293" s="4">
        <v>0</v>
      </c>
      <c r="E1293" s="4">
        <v>0</v>
      </c>
      <c r="F1293" s="3" t="s">
        <v>23</v>
      </c>
      <c r="G1293" s="3" t="s">
        <v>1098</v>
      </c>
      <c r="H1293" s="3" t="s">
        <v>17</v>
      </c>
      <c r="I1293" s="3" t="str">
        <f t="shared" si="20"/>
        <v>Topic 3 Review Questions (CPCCCM1015A) - [TYPE: quiz, ID: blank]</v>
      </c>
      <c r="J1293" s="6">
        <f>IF(RIGHT(TRIM(H1293),6)="_FINAL",1,0)</f>
        <v>0</v>
      </c>
      <c r="K1293">
        <f>IF(RIGHT(TRIM(H1293),4)="_SSP",1,0)</f>
        <v>0</v>
      </c>
    </row>
    <row r="1294" spans="1:11" ht="18" customHeight="1" x14ac:dyDescent="0.2">
      <c r="A1294" s="3" t="s">
        <v>1088</v>
      </c>
      <c r="B1294" s="3" t="s">
        <v>51</v>
      </c>
      <c r="C1294" s="3" t="s">
        <v>120</v>
      </c>
      <c r="D1294" s="4">
        <v>0</v>
      </c>
      <c r="E1294" s="4">
        <v>0</v>
      </c>
      <c r="F1294" s="3" t="s">
        <v>23</v>
      </c>
      <c r="G1294" s="3" t="s">
        <v>1099</v>
      </c>
      <c r="H1294" s="3" t="s">
        <v>17</v>
      </c>
      <c r="I1294" s="3" t="str">
        <f t="shared" si="20"/>
        <v>Topic 4 Review Questions (CPCCCM1015A) - [TYPE: quiz, ID: blank]</v>
      </c>
      <c r="J1294" s="6">
        <f>IF(RIGHT(TRIM(H1294),6)="_FINAL",1,0)</f>
        <v>0</v>
      </c>
      <c r="K1294">
        <f>IF(RIGHT(TRIM(H1294),4)="_SSP",1,0)</f>
        <v>0</v>
      </c>
    </row>
    <row r="1295" spans="1:11" ht="18" customHeight="1" x14ac:dyDescent="0.2">
      <c r="A1295" s="3" t="s">
        <v>1088</v>
      </c>
      <c r="B1295" s="3" t="s">
        <v>51</v>
      </c>
      <c r="C1295" s="3" t="s">
        <v>120</v>
      </c>
      <c r="D1295" s="4">
        <v>0</v>
      </c>
      <c r="E1295" s="4">
        <v>0</v>
      </c>
      <c r="F1295" s="3" t="s">
        <v>23</v>
      </c>
      <c r="G1295" s="3" t="s">
        <v>1100</v>
      </c>
      <c r="H1295" s="3" t="s">
        <v>17</v>
      </c>
      <c r="I1295" s="3" t="str">
        <f t="shared" si="20"/>
        <v>Topic 5 Review Questions(CPCCCM1015A) - [TYPE: quiz, ID: blank]</v>
      </c>
      <c r="J1295" s="6">
        <f>IF(RIGHT(TRIM(H1295),6)="_FINAL",1,0)</f>
        <v>0</v>
      </c>
      <c r="K1295">
        <f>IF(RIGHT(TRIM(H1295),4)="_SSP",1,0)</f>
        <v>0</v>
      </c>
    </row>
    <row r="1296" spans="1:11" ht="18" customHeight="1" x14ac:dyDescent="0.2">
      <c r="A1296" s="3" t="s">
        <v>1088</v>
      </c>
      <c r="B1296" s="3" t="s">
        <v>51</v>
      </c>
      <c r="C1296" s="3" t="s">
        <v>120</v>
      </c>
      <c r="D1296" s="4">
        <v>0</v>
      </c>
      <c r="E1296" s="4">
        <v>0</v>
      </c>
      <c r="F1296" s="3" t="s">
        <v>23</v>
      </c>
      <c r="G1296" s="3" t="s">
        <v>1101</v>
      </c>
      <c r="H1296" s="3" t="s">
        <v>17</v>
      </c>
      <c r="I1296" s="3" t="str">
        <f t="shared" si="20"/>
        <v>Topic 6 Review Questions (CPCCCM1015A) - [TYPE: quiz, ID: blank]</v>
      </c>
      <c r="J1296" s="6">
        <f>IF(RIGHT(TRIM(H1296),6)="_FINAL",1,0)</f>
        <v>0</v>
      </c>
      <c r="K1296">
        <f>IF(RIGHT(TRIM(H1296),4)="_SSP",1,0)</f>
        <v>0</v>
      </c>
    </row>
    <row r="1297" spans="1:11" ht="18" customHeight="1" x14ac:dyDescent="0.2">
      <c r="A1297" s="3" t="s">
        <v>1088</v>
      </c>
      <c r="B1297" s="3" t="s">
        <v>51</v>
      </c>
      <c r="C1297" s="3" t="s">
        <v>120</v>
      </c>
      <c r="D1297" s="4">
        <v>0</v>
      </c>
      <c r="E1297" s="4">
        <v>0</v>
      </c>
      <c r="F1297" s="3" t="s">
        <v>23</v>
      </c>
      <c r="G1297" s="3" t="s">
        <v>1102</v>
      </c>
      <c r="H1297" s="3" t="s">
        <v>17</v>
      </c>
      <c r="I1297" s="3" t="str">
        <f t="shared" si="20"/>
        <v>Topic 7 Review Questions (CPCCCM1015A) - [TYPE: quiz, ID: blank]</v>
      </c>
      <c r="J1297" s="6">
        <f>IF(RIGHT(TRIM(H1297),6)="_FINAL",1,0)</f>
        <v>0</v>
      </c>
      <c r="K1297">
        <f>IF(RIGHT(TRIM(H1297),4)="_SSP",1,0)</f>
        <v>0</v>
      </c>
    </row>
    <row r="1298" spans="1:11" ht="18" customHeight="1" x14ac:dyDescent="0.2">
      <c r="A1298" s="3" t="s">
        <v>1088</v>
      </c>
      <c r="B1298" s="3" t="s">
        <v>51</v>
      </c>
      <c r="C1298" s="3" t="s">
        <v>120</v>
      </c>
      <c r="D1298" s="4">
        <v>0</v>
      </c>
      <c r="E1298" s="4">
        <v>0</v>
      </c>
      <c r="F1298" s="3" t="s">
        <v>23</v>
      </c>
      <c r="G1298" s="3" t="s">
        <v>1103</v>
      </c>
      <c r="H1298" s="3" t="s">
        <v>17</v>
      </c>
      <c r="I1298" s="3" t="str">
        <f t="shared" si="20"/>
        <v>Topic 1 Review Questions (CPCCCM1012A) - [TYPE: quiz, ID: blank]</v>
      </c>
      <c r="J1298" s="6">
        <f>IF(RIGHT(TRIM(H1298),6)="_FINAL",1,0)</f>
        <v>0</v>
      </c>
      <c r="K1298">
        <f>IF(RIGHT(TRIM(H1298),4)="_SSP",1,0)</f>
        <v>0</v>
      </c>
    </row>
    <row r="1299" spans="1:11" ht="18" customHeight="1" x14ac:dyDescent="0.2">
      <c r="A1299" s="3" t="s">
        <v>1088</v>
      </c>
      <c r="B1299" s="3" t="s">
        <v>51</v>
      </c>
      <c r="C1299" s="3" t="s">
        <v>120</v>
      </c>
      <c r="D1299" s="4">
        <v>0</v>
      </c>
      <c r="E1299" s="4">
        <v>0</v>
      </c>
      <c r="F1299" s="3" t="s">
        <v>23</v>
      </c>
      <c r="G1299" s="3" t="s">
        <v>1104</v>
      </c>
      <c r="H1299" s="3" t="s">
        <v>17</v>
      </c>
      <c r="I1299" s="3" t="str">
        <f t="shared" si="20"/>
        <v>Sustainability Topic 2 Review Questions - [TYPE: quiz, ID: blank]</v>
      </c>
      <c r="J1299" s="6">
        <f>IF(RIGHT(TRIM(H1299),6)="_FINAL",1,0)</f>
        <v>0</v>
      </c>
      <c r="K1299">
        <f>IF(RIGHT(TRIM(H1299),4)="_SSP",1,0)</f>
        <v>0</v>
      </c>
    </row>
    <row r="1300" spans="1:11" ht="18" customHeight="1" x14ac:dyDescent="0.2">
      <c r="A1300" s="3" t="s">
        <v>1088</v>
      </c>
      <c r="B1300" s="3" t="s">
        <v>51</v>
      </c>
      <c r="C1300" s="3" t="s">
        <v>120</v>
      </c>
      <c r="D1300" s="4">
        <v>0</v>
      </c>
      <c r="E1300" s="4">
        <v>0</v>
      </c>
      <c r="F1300" s="3" t="s">
        <v>23</v>
      </c>
      <c r="G1300" s="3" t="s">
        <v>1105</v>
      </c>
      <c r="H1300" s="3" t="s">
        <v>1106</v>
      </c>
      <c r="I1300" s="3" t="str">
        <f t="shared" si="20"/>
        <v>CPCCCM1015A Carry out measurements and calculations SSP Quiz - [TYPE: quiz, ID: CPCCCM1015A_1_1_6607_SSP]</v>
      </c>
      <c r="J1300" s="6">
        <f>IF(RIGHT(TRIM(H1300),6)="_FINAL",1,0)</f>
        <v>0</v>
      </c>
      <c r="K1300">
        <f>IF(RIGHT(TRIM(H1300),4)="_SSP",1,0)</f>
        <v>1</v>
      </c>
    </row>
    <row r="1301" spans="1:11" ht="18" customHeight="1" x14ac:dyDescent="0.2">
      <c r="A1301" s="3" t="s">
        <v>1088</v>
      </c>
      <c r="B1301" s="3" t="s">
        <v>51</v>
      </c>
      <c r="C1301" s="3" t="s">
        <v>120</v>
      </c>
      <c r="D1301" s="4">
        <v>0</v>
      </c>
      <c r="E1301" s="4">
        <v>0</v>
      </c>
      <c r="F1301" s="3" t="s">
        <v>23</v>
      </c>
      <c r="G1301" s="3" t="s">
        <v>1107</v>
      </c>
      <c r="H1301" s="3" t="s">
        <v>1108</v>
      </c>
      <c r="I1301" s="3" t="str">
        <f t="shared" si="20"/>
        <v>CPCCCM1012A Work effectively and sustainably in the construction industry SSP Quiz - [TYPE: quiz, ID: CPCCCM1012A_1_1_6607_SSP]</v>
      </c>
      <c r="J1301" s="6">
        <f>IF(RIGHT(TRIM(H1301),6)="_FINAL",1,0)</f>
        <v>0</v>
      </c>
      <c r="K1301">
        <f>IF(RIGHT(TRIM(H1301),4)="_SSP",1,0)</f>
        <v>1</v>
      </c>
    </row>
    <row r="1302" spans="1:11" ht="18" customHeight="1" x14ac:dyDescent="0.2">
      <c r="A1302" s="3" t="s">
        <v>1088</v>
      </c>
      <c r="B1302" s="3" t="s">
        <v>51</v>
      </c>
      <c r="C1302" s="3" t="s">
        <v>120</v>
      </c>
      <c r="D1302" s="4">
        <v>0</v>
      </c>
      <c r="E1302" s="4">
        <v>0</v>
      </c>
      <c r="F1302" s="3" t="s">
        <v>23</v>
      </c>
      <c r="G1302" s="3" t="s">
        <v>1111</v>
      </c>
      <c r="H1302" s="3" t="s">
        <v>1112</v>
      </c>
      <c r="I1302" s="3" t="str">
        <f t="shared" si="20"/>
        <v>CPCCCA2002B Use carpentry tools and equipment SSP Quiz - [TYPE: quiz, ID: CPCCCA2002B_1_1_6607_SSP]</v>
      </c>
      <c r="J1302" s="6">
        <f>IF(RIGHT(TRIM(H1302),6)="_FINAL",1,0)</f>
        <v>0</v>
      </c>
      <c r="K1302">
        <f>IF(RIGHT(TRIM(H1302),4)="_SSP",1,0)</f>
        <v>1</v>
      </c>
    </row>
    <row r="1303" spans="1:11" ht="18" customHeight="1" x14ac:dyDescent="0.2">
      <c r="A1303" s="3" t="s">
        <v>1088</v>
      </c>
      <c r="B1303" s="3" t="s">
        <v>51</v>
      </c>
      <c r="C1303" s="3" t="s">
        <v>120</v>
      </c>
      <c r="D1303" s="4">
        <v>0</v>
      </c>
      <c r="E1303" s="4">
        <v>0</v>
      </c>
      <c r="F1303" s="3" t="s">
        <v>23</v>
      </c>
      <c r="G1303" s="3" t="s">
        <v>1114</v>
      </c>
      <c r="H1303" s="3" t="s">
        <v>17</v>
      </c>
      <c r="I1303" s="3" t="str">
        <f t="shared" si="20"/>
        <v>Sustainability Topic 3 Review Questions (CPCCCM1012A) - [TYPE: quiz, ID: blank]</v>
      </c>
      <c r="J1303" s="6">
        <f>IF(RIGHT(TRIM(H1303),6)="_FINAL",1,0)</f>
        <v>0</v>
      </c>
      <c r="K1303">
        <f>IF(RIGHT(TRIM(H1303),4)="_SSP",1,0)</f>
        <v>0</v>
      </c>
    </row>
    <row r="1304" spans="1:11" ht="18" customHeight="1" x14ac:dyDescent="0.2">
      <c r="A1304" s="3" t="s">
        <v>1088</v>
      </c>
      <c r="B1304" s="3" t="s">
        <v>51</v>
      </c>
      <c r="C1304" s="3" t="s">
        <v>120</v>
      </c>
      <c r="D1304" s="4">
        <v>0</v>
      </c>
      <c r="E1304" s="4">
        <v>0</v>
      </c>
      <c r="F1304" s="3" t="s">
        <v>23</v>
      </c>
      <c r="G1304" s="3" t="s">
        <v>1115</v>
      </c>
      <c r="H1304" s="3" t="s">
        <v>17</v>
      </c>
      <c r="I1304" s="3" t="str">
        <f t="shared" si="20"/>
        <v>Sustainability Topic 4 Review Questions - [TYPE: quiz, ID: blank]</v>
      </c>
      <c r="J1304" s="6">
        <f>IF(RIGHT(TRIM(H1304),6)="_FINAL",1,0)</f>
        <v>0</v>
      </c>
      <c r="K1304">
        <f>IF(RIGHT(TRIM(H1304),4)="_SSP",1,0)</f>
        <v>0</v>
      </c>
    </row>
    <row r="1305" spans="1:11" ht="18" customHeight="1" x14ac:dyDescent="0.2">
      <c r="A1305" s="3" t="s">
        <v>1088</v>
      </c>
      <c r="B1305" s="3" t="s">
        <v>51</v>
      </c>
      <c r="C1305" s="3" t="s">
        <v>120</v>
      </c>
      <c r="D1305" s="4">
        <v>0</v>
      </c>
      <c r="E1305" s="4">
        <v>0</v>
      </c>
      <c r="F1305" s="3" t="s">
        <v>23</v>
      </c>
      <c r="G1305" s="3" t="s">
        <v>1122</v>
      </c>
      <c r="H1305" s="3" t="s">
        <v>17</v>
      </c>
      <c r="I1305" s="3" t="str">
        <f t="shared" si="20"/>
        <v>Sustainability Topic 5 Activity Questions  (CPCCCM1012A) - [TYPE: quiz, ID: blank]</v>
      </c>
      <c r="J1305" s="6">
        <f>IF(RIGHT(TRIM(H1305),6)="_FINAL",1,0)</f>
        <v>0</v>
      </c>
      <c r="K1305">
        <f>IF(RIGHT(TRIM(H1305),4)="_SSP",1,0)</f>
        <v>0</v>
      </c>
    </row>
    <row r="1306" spans="1:11" ht="18" customHeight="1" x14ac:dyDescent="0.2">
      <c r="A1306" s="3" t="s">
        <v>1088</v>
      </c>
      <c r="B1306" s="3" t="s">
        <v>51</v>
      </c>
      <c r="C1306" s="3" t="s">
        <v>120</v>
      </c>
      <c r="D1306" s="4">
        <v>0</v>
      </c>
      <c r="E1306" s="4">
        <v>0</v>
      </c>
      <c r="F1306" s="3" t="s">
        <v>23</v>
      </c>
      <c r="G1306" s="3" t="s">
        <v>1123</v>
      </c>
      <c r="H1306" s="3" t="s">
        <v>17</v>
      </c>
      <c r="I1306" s="3" t="str">
        <f t="shared" si="20"/>
        <v>Sustainability Topic 6 Review Questions  (CPCCCM1012A) - [TYPE: quiz, ID: blank]</v>
      </c>
      <c r="J1306" s="6">
        <f>IF(RIGHT(TRIM(H1306),6)="_FINAL",1,0)</f>
        <v>0</v>
      </c>
      <c r="K1306">
        <f>IF(RIGHT(TRIM(H1306),4)="_SSP",1,0)</f>
        <v>0</v>
      </c>
    </row>
    <row r="1307" spans="1:11" ht="18" customHeight="1" x14ac:dyDescent="0.2">
      <c r="A1307" s="3" t="s">
        <v>1088</v>
      </c>
      <c r="B1307" s="3" t="s">
        <v>51</v>
      </c>
      <c r="C1307" s="3" t="s">
        <v>120</v>
      </c>
      <c r="D1307" s="4">
        <v>0</v>
      </c>
      <c r="E1307" s="4">
        <v>0</v>
      </c>
      <c r="F1307" s="3" t="s">
        <v>23</v>
      </c>
      <c r="G1307" s="3" t="s">
        <v>1124</v>
      </c>
      <c r="H1307" s="3" t="s">
        <v>17</v>
      </c>
      <c r="I1307" s="3" t="str">
        <f t="shared" si="20"/>
        <v>Topic 1 Review Questions (CPCCCA2002B) - [TYPE: quiz, ID: blank]</v>
      </c>
      <c r="J1307" s="6">
        <f>IF(RIGHT(TRIM(H1307),6)="_FINAL",1,0)</f>
        <v>0</v>
      </c>
      <c r="K1307">
        <f>IF(RIGHT(TRIM(H1307),4)="_SSP",1,0)</f>
        <v>0</v>
      </c>
    </row>
    <row r="1308" spans="1:11" ht="18" customHeight="1" x14ac:dyDescent="0.2">
      <c r="A1308" s="3" t="s">
        <v>1088</v>
      </c>
      <c r="B1308" s="3" t="s">
        <v>51</v>
      </c>
      <c r="C1308" s="3" t="s">
        <v>120</v>
      </c>
      <c r="D1308" s="4">
        <v>0</v>
      </c>
      <c r="E1308" s="4">
        <v>0</v>
      </c>
      <c r="F1308" s="3" t="s">
        <v>23</v>
      </c>
      <c r="G1308" s="3" t="s">
        <v>1125</v>
      </c>
      <c r="H1308" s="3" t="s">
        <v>17</v>
      </c>
      <c r="I1308" s="3" t="str">
        <f t="shared" si="20"/>
        <v>Topic 4 Review Questions  (CPCCCA2002B) - [TYPE: quiz, ID: blank]</v>
      </c>
      <c r="J1308" s="6">
        <f>IF(RIGHT(TRIM(H1308),6)="_FINAL",1,0)</f>
        <v>0</v>
      </c>
      <c r="K1308">
        <f>IF(RIGHT(TRIM(H1308),4)="_SSP",1,0)</f>
        <v>0</v>
      </c>
    </row>
    <row r="1309" spans="1:11" ht="18" customHeight="1" x14ac:dyDescent="0.2">
      <c r="A1309" s="3" t="s">
        <v>1088</v>
      </c>
      <c r="B1309" s="3" t="s">
        <v>51</v>
      </c>
      <c r="C1309" s="3" t="s">
        <v>120</v>
      </c>
      <c r="D1309" s="4">
        <v>0</v>
      </c>
      <c r="E1309" s="4">
        <v>0</v>
      </c>
      <c r="F1309" s="3" t="s">
        <v>23</v>
      </c>
      <c r="G1309" s="3" t="s">
        <v>1126</v>
      </c>
      <c r="H1309" s="3" t="s">
        <v>17</v>
      </c>
      <c r="I1309" s="3" t="str">
        <f t="shared" si="20"/>
        <v>Topic 5 Review Questions (CPCCCA2002B) - [TYPE: quiz, ID: blank]</v>
      </c>
      <c r="J1309" s="6">
        <f>IF(RIGHT(TRIM(H1309),6)="_FINAL",1,0)</f>
        <v>0</v>
      </c>
      <c r="K1309">
        <f>IF(RIGHT(TRIM(H1309),4)="_SSP",1,0)</f>
        <v>0</v>
      </c>
    </row>
    <row r="1310" spans="1:11" ht="18" customHeight="1" x14ac:dyDescent="0.2">
      <c r="A1310" s="3" t="s">
        <v>1088</v>
      </c>
      <c r="B1310" s="3" t="s">
        <v>51</v>
      </c>
      <c r="C1310" s="3" t="s">
        <v>120</v>
      </c>
      <c r="D1310" s="4">
        <v>0</v>
      </c>
      <c r="E1310" s="4">
        <v>0</v>
      </c>
      <c r="F1310" s="3" t="s">
        <v>11</v>
      </c>
      <c r="G1310" s="3" t="s">
        <v>1127</v>
      </c>
      <c r="H1310" s="3" t="s">
        <v>1128</v>
      </c>
      <c r="I1310" s="3" t="str">
        <f t="shared" si="20"/>
        <v>CPCCCM1012A Final Result - [TYPE: assign, ID: CPCCCM1015A_1_1_6607_FINAL]</v>
      </c>
      <c r="J1310" s="6">
        <f>IF(RIGHT(TRIM(H1310),6)="_FINAL",1,0)</f>
        <v>1</v>
      </c>
      <c r="K1310">
        <f>IF(RIGHT(TRIM(H1310),4)="_SSP",1,0)</f>
        <v>0</v>
      </c>
    </row>
    <row r="1311" spans="1:11" ht="18" customHeight="1" x14ac:dyDescent="0.2">
      <c r="A1311" s="3" t="s">
        <v>1088</v>
      </c>
      <c r="B1311" s="3" t="s">
        <v>51</v>
      </c>
      <c r="C1311" s="3" t="s">
        <v>120</v>
      </c>
      <c r="D1311" s="4">
        <v>0</v>
      </c>
      <c r="E1311" s="4">
        <v>0</v>
      </c>
      <c r="F1311" s="3" t="s">
        <v>149</v>
      </c>
      <c r="G1311" s="3" t="s">
        <v>1129</v>
      </c>
      <c r="H1311" s="3" t="s">
        <v>17</v>
      </c>
      <c r="I1311" s="3" t="str">
        <f t="shared" si="20"/>
        <v>Measurement - [TYPE: scorm, ID: blank]</v>
      </c>
      <c r="J1311" s="6">
        <f>IF(RIGHT(TRIM(H1311),6)="_FINAL",1,0)</f>
        <v>0</v>
      </c>
      <c r="K1311">
        <f>IF(RIGHT(TRIM(H1311),4)="_SSP",1,0)</f>
        <v>0</v>
      </c>
    </row>
    <row r="1312" spans="1:11" ht="18" customHeight="1" x14ac:dyDescent="0.2">
      <c r="A1312" s="3" t="s">
        <v>1088</v>
      </c>
      <c r="B1312" s="3" t="s">
        <v>51</v>
      </c>
      <c r="C1312" s="3" t="s">
        <v>120</v>
      </c>
      <c r="D1312" s="4">
        <v>0</v>
      </c>
      <c r="E1312" s="4">
        <v>0</v>
      </c>
      <c r="F1312" s="3" t="s">
        <v>149</v>
      </c>
      <c r="G1312" s="3" t="s">
        <v>1130</v>
      </c>
      <c r="H1312" s="3" t="s">
        <v>17</v>
      </c>
      <c r="I1312" s="3" t="str">
        <f t="shared" si="20"/>
        <v>Understanding Area - [TYPE: scorm, ID: blank]</v>
      </c>
      <c r="J1312" s="6">
        <f>IF(RIGHT(TRIM(H1312),6)="_FINAL",1,0)</f>
        <v>0</v>
      </c>
      <c r="K1312">
        <f>IF(RIGHT(TRIM(H1312),4)="_SSP",1,0)</f>
        <v>0</v>
      </c>
    </row>
    <row r="1313" spans="1:11" ht="18" customHeight="1" x14ac:dyDescent="0.2">
      <c r="A1313" s="3" t="s">
        <v>1088</v>
      </c>
      <c r="B1313" s="3" t="s">
        <v>51</v>
      </c>
      <c r="C1313" s="3" t="s">
        <v>120</v>
      </c>
      <c r="D1313" s="4">
        <v>0</v>
      </c>
      <c r="E1313" s="4">
        <v>0</v>
      </c>
      <c r="F1313" s="3" t="s">
        <v>149</v>
      </c>
      <c r="G1313" s="3" t="s">
        <v>1131</v>
      </c>
      <c r="H1313" s="3" t="s">
        <v>17</v>
      </c>
      <c r="I1313" s="3" t="str">
        <f t="shared" si="20"/>
        <v>Understanding volume - [TYPE: scorm, ID: blank]</v>
      </c>
      <c r="J1313" s="6">
        <f>IF(RIGHT(TRIM(H1313),6)="_FINAL",1,0)</f>
        <v>0</v>
      </c>
      <c r="K1313">
        <f>IF(RIGHT(TRIM(H1313),4)="_SSP",1,0)</f>
        <v>0</v>
      </c>
    </row>
    <row r="1314" spans="1:11" ht="18" customHeight="1" x14ac:dyDescent="0.2">
      <c r="A1314" s="3" t="s">
        <v>1088</v>
      </c>
      <c r="B1314" s="3" t="s">
        <v>51</v>
      </c>
      <c r="C1314" s="3" t="s">
        <v>120</v>
      </c>
      <c r="D1314" s="4">
        <v>0</v>
      </c>
      <c r="E1314" s="4">
        <v>0</v>
      </c>
      <c r="F1314" s="3" t="s">
        <v>149</v>
      </c>
      <c r="G1314" s="3" t="s">
        <v>1132</v>
      </c>
      <c r="H1314" s="3" t="s">
        <v>17</v>
      </c>
      <c r="I1314" s="3" t="str">
        <f t="shared" si="20"/>
        <v>Understanding Ratio - [TYPE: scorm, ID: blank]</v>
      </c>
      <c r="J1314" s="6">
        <f>IF(RIGHT(TRIM(H1314),6)="_FINAL",1,0)</f>
        <v>0</v>
      </c>
      <c r="K1314">
        <f>IF(RIGHT(TRIM(H1314),4)="_SSP",1,0)</f>
        <v>0</v>
      </c>
    </row>
    <row r="1315" spans="1:11" ht="18" customHeight="1" x14ac:dyDescent="0.2">
      <c r="A1315" s="3" t="s">
        <v>1088</v>
      </c>
      <c r="B1315" s="3" t="s">
        <v>51</v>
      </c>
      <c r="C1315" s="3" t="s">
        <v>120</v>
      </c>
      <c r="D1315" s="4">
        <v>0</v>
      </c>
      <c r="E1315" s="4">
        <v>0</v>
      </c>
      <c r="F1315" s="3" t="s">
        <v>149</v>
      </c>
      <c r="G1315" s="3" t="s">
        <v>1133</v>
      </c>
      <c r="H1315" s="3" t="s">
        <v>17</v>
      </c>
      <c r="I1315" s="3" t="str">
        <f t="shared" si="20"/>
        <v>Estimating - [TYPE: scorm, ID: blank]</v>
      </c>
      <c r="J1315" s="6">
        <f>IF(RIGHT(TRIM(H1315),6)="_FINAL",1,0)</f>
        <v>0</v>
      </c>
      <c r="K1315">
        <f>IF(RIGHT(TRIM(H1315),4)="_SSP",1,0)</f>
        <v>0</v>
      </c>
    </row>
    <row r="1316" spans="1:11" ht="18" customHeight="1" x14ac:dyDescent="0.2">
      <c r="A1316" s="3" t="s">
        <v>1088</v>
      </c>
      <c r="B1316" s="3" t="s">
        <v>51</v>
      </c>
      <c r="C1316" s="3" t="s">
        <v>120</v>
      </c>
      <c r="D1316" s="4">
        <v>0</v>
      </c>
      <c r="E1316" s="4">
        <v>0</v>
      </c>
      <c r="F1316" s="3" t="s">
        <v>11</v>
      </c>
      <c r="G1316" s="3" t="s">
        <v>1127</v>
      </c>
      <c r="H1316" s="3" t="s">
        <v>1134</v>
      </c>
      <c r="I1316" s="3" t="str">
        <f t="shared" si="20"/>
        <v>CPCCCM1012A Final Result - [TYPE: assign, ID: CPCCCM1012A_1_1_6607_FINAL]</v>
      </c>
      <c r="J1316" s="6">
        <f>IF(RIGHT(TRIM(H1316),6)="_FINAL",1,0)</f>
        <v>1</v>
      </c>
      <c r="K1316">
        <f>IF(RIGHT(TRIM(H1316),4)="_SSP",1,0)</f>
        <v>0</v>
      </c>
    </row>
    <row r="1317" spans="1:11" ht="18" customHeight="1" x14ac:dyDescent="0.2">
      <c r="A1317" s="3" t="s">
        <v>1088</v>
      </c>
      <c r="B1317" s="3" t="s">
        <v>51</v>
      </c>
      <c r="C1317" s="3" t="s">
        <v>120</v>
      </c>
      <c r="D1317" s="4">
        <v>0</v>
      </c>
      <c r="E1317" s="4">
        <v>0</v>
      </c>
      <c r="F1317" s="3" t="s">
        <v>11</v>
      </c>
      <c r="G1317" s="3" t="s">
        <v>1135</v>
      </c>
      <c r="H1317" s="3" t="s">
        <v>1136</v>
      </c>
      <c r="I1317" s="3" t="str">
        <f t="shared" si="20"/>
        <v>CPCCCA2002B Final Result - [TYPE: assign, ID: CPCCCA2002B_1_1_6607_FINAL]</v>
      </c>
      <c r="J1317" s="6">
        <f>IF(RIGHT(TRIM(H1317),6)="_FINAL",1,0)</f>
        <v>1</v>
      </c>
      <c r="K1317">
        <f>IF(RIGHT(TRIM(H1317),4)="_SSP",1,0)</f>
        <v>0</v>
      </c>
    </row>
    <row r="1318" spans="1:11" ht="18" customHeight="1" x14ac:dyDescent="0.2">
      <c r="A1318" s="3" t="s">
        <v>1088</v>
      </c>
      <c r="B1318" s="3" t="s">
        <v>51</v>
      </c>
      <c r="C1318" s="3" t="s">
        <v>120</v>
      </c>
      <c r="D1318" s="4">
        <v>0</v>
      </c>
      <c r="E1318" s="4">
        <v>0</v>
      </c>
      <c r="F1318" s="3" t="s">
        <v>33</v>
      </c>
      <c r="G1318" s="3" t="s">
        <v>36</v>
      </c>
      <c r="H1318" s="3" t="s">
        <v>17</v>
      </c>
      <c r="I1318" s="3" t="str">
        <f t="shared" si="20"/>
        <v>Moodle Shell Completion Checklist - [TYPE: checklist, ID: blank]</v>
      </c>
      <c r="J1318" s="6">
        <f>IF(RIGHT(TRIM(H1318),6)="_FINAL",1,0)</f>
        <v>0</v>
      </c>
      <c r="K1318">
        <f>IF(RIGHT(TRIM(H1318),4)="_SSP",1,0)</f>
        <v>0</v>
      </c>
    </row>
    <row r="1319" spans="1:11" ht="18" customHeight="1" x14ac:dyDescent="0.2">
      <c r="A1319" s="3" t="s">
        <v>2820</v>
      </c>
      <c r="B1319" s="3" t="s">
        <v>51</v>
      </c>
      <c r="C1319" s="3" t="s">
        <v>827</v>
      </c>
      <c r="D1319" s="4">
        <v>0</v>
      </c>
      <c r="E1319" s="4">
        <v>0</v>
      </c>
      <c r="F1319" s="3" t="s">
        <v>11</v>
      </c>
      <c r="G1319" s="3" t="s">
        <v>2821</v>
      </c>
      <c r="H1319" s="3" t="s">
        <v>17</v>
      </c>
      <c r="I1319" s="3" t="str">
        <f t="shared" si="20"/>
        <v>CPCCCM1015A Final Unit Result - [TYPE: assign, ID: blank]</v>
      </c>
      <c r="J1319" s="6">
        <f>IF(RIGHT(TRIM(H1319),6)="_FINAL",1,0)</f>
        <v>0</v>
      </c>
      <c r="K1319">
        <f>IF(RIGHT(TRIM(H1319),4)="_SSP",1,0)</f>
        <v>0</v>
      </c>
    </row>
    <row r="1320" spans="1:11" ht="18" customHeight="1" x14ac:dyDescent="0.2">
      <c r="A1320" s="3" t="s">
        <v>2820</v>
      </c>
      <c r="B1320" s="3" t="s">
        <v>51</v>
      </c>
      <c r="C1320" s="3" t="s">
        <v>827</v>
      </c>
      <c r="D1320" s="4">
        <v>0</v>
      </c>
      <c r="E1320" s="4">
        <v>0</v>
      </c>
      <c r="F1320" s="3" t="s">
        <v>149</v>
      </c>
      <c r="G1320" s="3" t="s">
        <v>1133</v>
      </c>
      <c r="H1320" s="3" t="s">
        <v>17</v>
      </c>
      <c r="I1320" s="3" t="str">
        <f t="shared" si="20"/>
        <v>Estimating - [TYPE: scorm, ID: blank]</v>
      </c>
      <c r="J1320" s="6">
        <f>IF(RIGHT(TRIM(H1320),6)="_FINAL",1,0)</f>
        <v>0</v>
      </c>
      <c r="K1320">
        <f>IF(RIGHT(TRIM(H1320),4)="_SSP",1,0)</f>
        <v>0</v>
      </c>
    </row>
    <row r="1321" spans="1:11" ht="18" customHeight="1" x14ac:dyDescent="0.2">
      <c r="A1321" s="3" t="s">
        <v>2820</v>
      </c>
      <c r="B1321" s="3" t="s">
        <v>51</v>
      </c>
      <c r="C1321" s="3" t="s">
        <v>827</v>
      </c>
      <c r="D1321" s="4">
        <v>0</v>
      </c>
      <c r="E1321" s="4">
        <v>0</v>
      </c>
      <c r="F1321" s="3" t="s">
        <v>149</v>
      </c>
      <c r="G1321" s="3" t="s">
        <v>1132</v>
      </c>
      <c r="H1321" s="3" t="s">
        <v>17</v>
      </c>
      <c r="I1321" s="3" t="str">
        <f t="shared" si="20"/>
        <v>Understanding Ratio - [TYPE: scorm, ID: blank]</v>
      </c>
      <c r="J1321" s="6">
        <f>IF(RIGHT(TRIM(H1321),6)="_FINAL",1,0)</f>
        <v>0</v>
      </c>
      <c r="K1321">
        <f>IF(RIGHT(TRIM(H1321),4)="_SSP",1,0)</f>
        <v>0</v>
      </c>
    </row>
    <row r="1322" spans="1:11" ht="18" customHeight="1" x14ac:dyDescent="0.2">
      <c r="A1322" s="3" t="s">
        <v>2820</v>
      </c>
      <c r="B1322" s="3" t="s">
        <v>51</v>
      </c>
      <c r="C1322" s="3" t="s">
        <v>827</v>
      </c>
      <c r="D1322" s="4">
        <v>0</v>
      </c>
      <c r="E1322" s="4">
        <v>0</v>
      </c>
      <c r="F1322" s="3" t="s">
        <v>149</v>
      </c>
      <c r="G1322" s="3" t="s">
        <v>1131</v>
      </c>
      <c r="H1322" s="3" t="s">
        <v>17</v>
      </c>
      <c r="I1322" s="3" t="str">
        <f t="shared" si="20"/>
        <v>Understanding volume - [TYPE: scorm, ID: blank]</v>
      </c>
      <c r="J1322" s="6">
        <f>IF(RIGHT(TRIM(H1322),6)="_FINAL",1,0)</f>
        <v>0</v>
      </c>
      <c r="K1322">
        <f>IF(RIGHT(TRIM(H1322),4)="_SSP",1,0)</f>
        <v>0</v>
      </c>
    </row>
    <row r="1323" spans="1:11" ht="18" customHeight="1" x14ac:dyDescent="0.2">
      <c r="A1323" s="3" t="s">
        <v>2820</v>
      </c>
      <c r="B1323" s="3" t="s">
        <v>51</v>
      </c>
      <c r="C1323" s="3" t="s">
        <v>827</v>
      </c>
      <c r="D1323" s="4">
        <v>0</v>
      </c>
      <c r="E1323" s="4">
        <v>0</v>
      </c>
      <c r="F1323" s="3" t="s">
        <v>33</v>
      </c>
      <c r="G1323" s="3" t="s">
        <v>222</v>
      </c>
      <c r="H1323" s="3" t="s">
        <v>17</v>
      </c>
      <c r="I1323" s="3" t="str">
        <f t="shared" si="20"/>
        <v>Checklist Compliant Moodle Shell - [TYPE: checklist, ID: blank]</v>
      </c>
      <c r="J1323" s="6">
        <f>IF(RIGHT(TRIM(H1323),6)="_FINAL",1,0)</f>
        <v>0</v>
      </c>
      <c r="K1323">
        <f>IF(RIGHT(TRIM(H1323),4)="_SSP",1,0)</f>
        <v>0</v>
      </c>
    </row>
    <row r="1324" spans="1:11" ht="18" customHeight="1" x14ac:dyDescent="0.2">
      <c r="A1324" s="3" t="s">
        <v>2820</v>
      </c>
      <c r="B1324" s="3" t="s">
        <v>51</v>
      </c>
      <c r="C1324" s="3" t="s">
        <v>827</v>
      </c>
      <c r="D1324" s="4">
        <v>0</v>
      </c>
      <c r="E1324" s="4">
        <v>0</v>
      </c>
      <c r="F1324" s="3" t="s">
        <v>23</v>
      </c>
      <c r="G1324" s="3" t="s">
        <v>3032</v>
      </c>
      <c r="H1324" s="3" t="s">
        <v>17</v>
      </c>
      <c r="I1324" s="3" t="str">
        <f t="shared" si="20"/>
        <v>CPCCCM1015A Topic 6 Review Questions - [TYPE: quiz, ID: blank]</v>
      </c>
      <c r="J1324" s="6">
        <f>IF(RIGHT(TRIM(H1324),6)="_FINAL",1,0)</f>
        <v>0</v>
      </c>
      <c r="K1324">
        <f>IF(RIGHT(TRIM(H1324),4)="_SSP",1,0)</f>
        <v>0</v>
      </c>
    </row>
    <row r="1325" spans="1:11" ht="18" customHeight="1" x14ac:dyDescent="0.2">
      <c r="A1325" s="3" t="s">
        <v>2820</v>
      </c>
      <c r="B1325" s="3" t="s">
        <v>51</v>
      </c>
      <c r="C1325" s="3" t="s">
        <v>827</v>
      </c>
      <c r="D1325" s="4">
        <v>0</v>
      </c>
      <c r="E1325" s="4">
        <v>0</v>
      </c>
      <c r="F1325" s="3" t="s">
        <v>23</v>
      </c>
      <c r="G1325" s="3" t="s">
        <v>3033</v>
      </c>
      <c r="H1325" s="3" t="s">
        <v>17</v>
      </c>
      <c r="I1325" s="3" t="str">
        <f t="shared" si="20"/>
        <v>CPCCCM1015A Topic 5 Review Questions - [TYPE: quiz, ID: blank]</v>
      </c>
      <c r="J1325" s="6">
        <f>IF(RIGHT(TRIM(H1325),6)="_FINAL",1,0)</f>
        <v>0</v>
      </c>
      <c r="K1325">
        <f>IF(RIGHT(TRIM(H1325),4)="_SSP",1,0)</f>
        <v>0</v>
      </c>
    </row>
    <row r="1326" spans="1:11" ht="18" customHeight="1" x14ac:dyDescent="0.2">
      <c r="A1326" s="3" t="s">
        <v>2820</v>
      </c>
      <c r="B1326" s="3" t="s">
        <v>51</v>
      </c>
      <c r="C1326" s="3" t="s">
        <v>827</v>
      </c>
      <c r="D1326" s="4">
        <v>0</v>
      </c>
      <c r="E1326" s="4">
        <v>0</v>
      </c>
      <c r="F1326" s="3" t="s">
        <v>23</v>
      </c>
      <c r="G1326" s="3" t="s">
        <v>3034</v>
      </c>
      <c r="H1326" s="3" t="s">
        <v>17</v>
      </c>
      <c r="I1326" s="3" t="str">
        <f t="shared" si="20"/>
        <v>CPCCCM1015A Topic 4 Review Questions - [TYPE: quiz, ID: blank]</v>
      </c>
      <c r="J1326" s="6">
        <f>IF(RIGHT(TRIM(H1326),6)="_FINAL",1,0)</f>
        <v>0</v>
      </c>
      <c r="K1326">
        <f>IF(RIGHT(TRIM(H1326),4)="_SSP",1,0)</f>
        <v>0</v>
      </c>
    </row>
    <row r="1327" spans="1:11" ht="18" customHeight="1" x14ac:dyDescent="0.2">
      <c r="A1327" s="3" t="s">
        <v>2820</v>
      </c>
      <c r="B1327" s="3" t="s">
        <v>51</v>
      </c>
      <c r="C1327" s="3" t="s">
        <v>827</v>
      </c>
      <c r="D1327" s="4">
        <v>0</v>
      </c>
      <c r="E1327" s="4">
        <v>0</v>
      </c>
      <c r="F1327" s="3" t="s">
        <v>23</v>
      </c>
      <c r="G1327" s="3" t="s">
        <v>3075</v>
      </c>
      <c r="H1327" s="3" t="s">
        <v>17</v>
      </c>
      <c r="I1327" s="3" t="str">
        <f t="shared" si="20"/>
        <v>CPCCCM1015A Topic 3 Review Questions - [TYPE: quiz, ID: blank]</v>
      </c>
      <c r="J1327" s="6">
        <f>IF(RIGHT(TRIM(H1327),6)="_FINAL",1,0)</f>
        <v>0</v>
      </c>
      <c r="K1327">
        <f>IF(RIGHT(TRIM(H1327),4)="_SSP",1,0)</f>
        <v>0</v>
      </c>
    </row>
    <row r="1328" spans="1:11" ht="18" customHeight="1" x14ac:dyDescent="0.2">
      <c r="A1328" s="3" t="s">
        <v>2820</v>
      </c>
      <c r="B1328" s="3" t="s">
        <v>51</v>
      </c>
      <c r="C1328" s="3" t="s">
        <v>827</v>
      </c>
      <c r="D1328" s="4">
        <v>0</v>
      </c>
      <c r="E1328" s="4">
        <v>0</v>
      </c>
      <c r="F1328" s="3" t="s">
        <v>23</v>
      </c>
      <c r="G1328" s="3" t="s">
        <v>3107</v>
      </c>
      <c r="H1328" s="3" t="s">
        <v>17</v>
      </c>
      <c r="I1328" s="3" t="str">
        <f t="shared" si="20"/>
        <v>CPCCCM1015A Topic 1 Review Questions - [TYPE: quiz, ID: blank]</v>
      </c>
      <c r="J1328" s="6">
        <f>IF(RIGHT(TRIM(H1328),6)="_FINAL",1,0)</f>
        <v>0</v>
      </c>
      <c r="K1328">
        <f>IF(RIGHT(TRIM(H1328),4)="_SSP",1,0)</f>
        <v>0</v>
      </c>
    </row>
    <row r="1329" spans="1:11" ht="18" customHeight="1" x14ac:dyDescent="0.2">
      <c r="A1329" s="3" t="s">
        <v>2820</v>
      </c>
      <c r="B1329" s="3" t="s">
        <v>51</v>
      </c>
      <c r="C1329" s="3" t="s">
        <v>827</v>
      </c>
      <c r="D1329" s="4">
        <v>0</v>
      </c>
      <c r="E1329" s="4">
        <v>0</v>
      </c>
      <c r="F1329" s="3" t="s">
        <v>23</v>
      </c>
      <c r="G1329" s="3" t="s">
        <v>3113</v>
      </c>
      <c r="H1329" s="3" t="s">
        <v>17</v>
      </c>
      <c r="I1329" s="3" t="str">
        <f t="shared" si="20"/>
        <v>CPCCCM1015A Topic 2 Review Questions - [TYPE: quiz, ID: blank]</v>
      </c>
      <c r="J1329" s="6">
        <f>IF(RIGHT(TRIM(H1329),6)="_FINAL",1,0)</f>
        <v>0</v>
      </c>
      <c r="K1329">
        <f>IF(RIGHT(TRIM(H1329),4)="_SSP",1,0)</f>
        <v>0</v>
      </c>
    </row>
    <row r="1330" spans="1:11" ht="18" customHeight="1" x14ac:dyDescent="0.2">
      <c r="A1330" s="3" t="s">
        <v>2820</v>
      </c>
      <c r="B1330" s="3" t="s">
        <v>51</v>
      </c>
      <c r="C1330" s="3" t="s">
        <v>827</v>
      </c>
      <c r="D1330" s="4">
        <v>0</v>
      </c>
      <c r="E1330" s="4">
        <v>0</v>
      </c>
      <c r="F1330" s="3" t="s">
        <v>23</v>
      </c>
      <c r="G1330" s="3" t="s">
        <v>3126</v>
      </c>
      <c r="H1330" s="3" t="s">
        <v>17</v>
      </c>
      <c r="I1330" s="3" t="str">
        <f t="shared" si="20"/>
        <v>CPCCCM1015A Assessment Task 1 - [TYPE: quiz, ID: blank]</v>
      </c>
      <c r="J1330" s="6">
        <f>IF(RIGHT(TRIM(H1330),6)="_FINAL",1,0)</f>
        <v>0</v>
      </c>
      <c r="K1330">
        <f>IF(RIGHT(TRIM(H1330),4)="_SSP",1,0)</f>
        <v>0</v>
      </c>
    </row>
    <row r="1331" spans="1:11" ht="18" customHeight="1" x14ac:dyDescent="0.2">
      <c r="A1331" s="3" t="s">
        <v>2820</v>
      </c>
      <c r="B1331" s="3" t="s">
        <v>51</v>
      </c>
      <c r="C1331" s="3" t="s">
        <v>827</v>
      </c>
      <c r="D1331" s="4">
        <v>0</v>
      </c>
      <c r="E1331" s="4">
        <v>0</v>
      </c>
      <c r="F1331" s="3" t="s">
        <v>23</v>
      </c>
      <c r="G1331" s="3" t="s">
        <v>3127</v>
      </c>
      <c r="H1331" s="3" t="s">
        <v>17</v>
      </c>
      <c r="I1331" s="3" t="str">
        <f t="shared" si="20"/>
        <v>CPCCCM1015A Topic 7 Review Questions - [TYPE: quiz, ID: blank]</v>
      </c>
      <c r="J1331" s="6">
        <f>IF(RIGHT(TRIM(H1331),6)="_FINAL",1,0)</f>
        <v>0</v>
      </c>
      <c r="K1331">
        <f>IF(RIGHT(TRIM(H1331),4)="_SSP",1,0)</f>
        <v>0</v>
      </c>
    </row>
    <row r="1332" spans="1:11" ht="18" customHeight="1" x14ac:dyDescent="0.2">
      <c r="A1332" s="3" t="s">
        <v>2820</v>
      </c>
      <c r="B1332" s="3" t="s">
        <v>51</v>
      </c>
      <c r="C1332" s="3" t="s">
        <v>827</v>
      </c>
      <c r="D1332" s="4">
        <v>0</v>
      </c>
      <c r="E1332" s="4">
        <v>0</v>
      </c>
      <c r="F1332" s="3" t="s">
        <v>11</v>
      </c>
      <c r="G1332" s="3" t="s">
        <v>3181</v>
      </c>
      <c r="H1332" s="3" t="s">
        <v>17</v>
      </c>
      <c r="I1332" s="3" t="str">
        <f t="shared" si="20"/>
        <v>CPCCCM1015A Assessment Task 4 - [TYPE: assign, ID: blank]</v>
      </c>
      <c r="J1332" s="6">
        <f>IF(RIGHT(TRIM(H1332),6)="_FINAL",1,0)</f>
        <v>0</v>
      </c>
      <c r="K1332">
        <f>IF(RIGHT(TRIM(H1332),4)="_SSP",1,0)</f>
        <v>0</v>
      </c>
    </row>
    <row r="1333" spans="1:11" ht="18" customHeight="1" x14ac:dyDescent="0.2">
      <c r="A1333" s="3" t="s">
        <v>2820</v>
      </c>
      <c r="B1333" s="3" t="s">
        <v>51</v>
      </c>
      <c r="C1333" s="3" t="s">
        <v>827</v>
      </c>
      <c r="D1333" s="4">
        <v>0</v>
      </c>
      <c r="E1333" s="4">
        <v>0</v>
      </c>
      <c r="F1333" s="3" t="s">
        <v>11</v>
      </c>
      <c r="G1333" s="3" t="s">
        <v>3182</v>
      </c>
      <c r="H1333" s="3" t="s">
        <v>17</v>
      </c>
      <c r="I1333" s="3" t="str">
        <f t="shared" si="20"/>
        <v>CPCCCM1015A Assessment Task 5 - [TYPE: assign, ID: blank]</v>
      </c>
      <c r="J1333" s="6">
        <f>IF(RIGHT(TRIM(H1333),6)="_FINAL",1,0)</f>
        <v>0</v>
      </c>
      <c r="K1333">
        <f>IF(RIGHT(TRIM(H1333),4)="_SSP",1,0)</f>
        <v>0</v>
      </c>
    </row>
    <row r="1334" spans="1:11" ht="18" customHeight="1" x14ac:dyDescent="0.2">
      <c r="A1334" s="3" t="s">
        <v>2820</v>
      </c>
      <c r="B1334" s="3" t="s">
        <v>51</v>
      </c>
      <c r="C1334" s="3" t="s">
        <v>827</v>
      </c>
      <c r="D1334" s="4">
        <v>0</v>
      </c>
      <c r="E1334" s="4">
        <v>0</v>
      </c>
      <c r="F1334" s="3" t="s">
        <v>149</v>
      </c>
      <c r="G1334" s="3" t="s">
        <v>1129</v>
      </c>
      <c r="H1334" s="3" t="s">
        <v>17</v>
      </c>
      <c r="I1334" s="3" t="str">
        <f t="shared" si="20"/>
        <v>Measurement - [TYPE: scorm, ID: blank]</v>
      </c>
      <c r="J1334" s="6">
        <f>IF(RIGHT(TRIM(H1334),6)="_FINAL",1,0)</f>
        <v>0</v>
      </c>
      <c r="K1334">
        <f>IF(RIGHT(TRIM(H1334),4)="_SSP",1,0)</f>
        <v>0</v>
      </c>
    </row>
    <row r="1335" spans="1:11" ht="18" customHeight="1" x14ac:dyDescent="0.2">
      <c r="A1335" s="3" t="s">
        <v>2820</v>
      </c>
      <c r="B1335" s="3" t="s">
        <v>51</v>
      </c>
      <c r="C1335" s="3" t="s">
        <v>827</v>
      </c>
      <c r="D1335" s="4">
        <v>0</v>
      </c>
      <c r="E1335" s="4">
        <v>0</v>
      </c>
      <c r="F1335" s="3" t="s">
        <v>11</v>
      </c>
      <c r="G1335" s="3" t="s">
        <v>3226</v>
      </c>
      <c r="H1335" s="3" t="s">
        <v>17</v>
      </c>
      <c r="I1335" s="3" t="str">
        <f t="shared" si="20"/>
        <v>CPCCCM1015A Assessment Task 2 - [TYPE: assign, ID: blank]</v>
      </c>
      <c r="J1335" s="6">
        <f>IF(RIGHT(TRIM(H1335),6)="_FINAL",1,0)</f>
        <v>0</v>
      </c>
      <c r="K1335">
        <f>IF(RIGHT(TRIM(H1335),4)="_SSP",1,0)</f>
        <v>0</v>
      </c>
    </row>
    <row r="1336" spans="1:11" ht="18" customHeight="1" x14ac:dyDescent="0.2">
      <c r="A1336" s="3" t="s">
        <v>2820</v>
      </c>
      <c r="B1336" s="3" t="s">
        <v>51</v>
      </c>
      <c r="C1336" s="3" t="s">
        <v>827</v>
      </c>
      <c r="D1336" s="4">
        <v>0</v>
      </c>
      <c r="E1336" s="4">
        <v>0</v>
      </c>
      <c r="F1336" s="3" t="s">
        <v>11</v>
      </c>
      <c r="G1336" s="3" t="s">
        <v>3229</v>
      </c>
      <c r="H1336" s="3" t="s">
        <v>17</v>
      </c>
      <c r="I1336" s="3" t="str">
        <f t="shared" si="20"/>
        <v>CPCCCM1015A Assessment Task 3 - [TYPE: assign, ID: blank]</v>
      </c>
      <c r="J1336" s="6">
        <f>IF(RIGHT(TRIM(H1336),6)="_FINAL",1,0)</f>
        <v>0</v>
      </c>
      <c r="K1336">
        <f>IF(RIGHT(TRIM(H1336),4)="_SSP",1,0)</f>
        <v>0</v>
      </c>
    </row>
    <row r="1337" spans="1:11" ht="18" customHeight="1" x14ac:dyDescent="0.2">
      <c r="A1337" s="3" t="s">
        <v>2820</v>
      </c>
      <c r="B1337" s="3" t="s">
        <v>51</v>
      </c>
      <c r="C1337" s="3" t="s">
        <v>827</v>
      </c>
      <c r="D1337" s="4">
        <v>0</v>
      </c>
      <c r="E1337" s="4">
        <v>0</v>
      </c>
      <c r="F1337" s="3" t="s">
        <v>149</v>
      </c>
      <c r="G1337" s="3" t="s">
        <v>1130</v>
      </c>
      <c r="H1337" s="3" t="s">
        <v>17</v>
      </c>
      <c r="I1337" s="3" t="str">
        <f t="shared" si="20"/>
        <v>Understanding Area - [TYPE: scorm, ID: blank]</v>
      </c>
      <c r="J1337" s="6">
        <f>IF(RIGHT(TRIM(H1337),6)="_FINAL",1,0)</f>
        <v>0</v>
      </c>
      <c r="K1337">
        <f>IF(RIGHT(TRIM(H1337),4)="_SSP",1,0)</f>
        <v>0</v>
      </c>
    </row>
    <row r="1338" spans="1:11" ht="18" customHeight="1" x14ac:dyDescent="0.2">
      <c r="A1338" s="3" t="s">
        <v>2820</v>
      </c>
      <c r="B1338" s="3" t="s">
        <v>51</v>
      </c>
      <c r="C1338" s="3" t="s">
        <v>827</v>
      </c>
      <c r="D1338" s="4">
        <v>0</v>
      </c>
      <c r="E1338" s="4">
        <v>0</v>
      </c>
      <c r="F1338" s="3" t="s">
        <v>33</v>
      </c>
      <c r="G1338" s="3" t="s">
        <v>36</v>
      </c>
      <c r="H1338" s="3" t="s">
        <v>17</v>
      </c>
      <c r="I1338" s="3" t="str">
        <f t="shared" si="20"/>
        <v>Moodle Shell Completion Checklist - [TYPE: checklist, ID: blank]</v>
      </c>
      <c r="J1338" s="6">
        <f>IF(RIGHT(TRIM(H1338),6)="_FINAL",1,0)</f>
        <v>0</v>
      </c>
      <c r="K1338">
        <f>IF(RIGHT(TRIM(H1338),4)="_SSP",1,0)</f>
        <v>0</v>
      </c>
    </row>
    <row r="1339" spans="1:11" ht="18" customHeight="1" x14ac:dyDescent="0.2">
      <c r="A1339" s="3" t="s">
        <v>1885</v>
      </c>
      <c r="B1339" s="3" t="s">
        <v>51</v>
      </c>
      <c r="C1339" s="3" t="s">
        <v>120</v>
      </c>
      <c r="D1339" s="4">
        <v>5</v>
      </c>
      <c r="E1339" s="4">
        <v>16</v>
      </c>
      <c r="F1339" s="3" t="s">
        <v>23</v>
      </c>
      <c r="G1339" s="3" t="s">
        <v>1886</v>
      </c>
      <c r="H1339" s="3" t="s">
        <v>17</v>
      </c>
      <c r="I1339" s="3" t="str">
        <f t="shared" si="20"/>
        <v>Assessment Task 1 (CPCCCM2001A) - [TYPE: quiz, ID: blank]</v>
      </c>
      <c r="J1339" s="6">
        <f>IF(RIGHT(TRIM(H1339),6)="_FINAL",1,0)</f>
        <v>0</v>
      </c>
      <c r="K1339">
        <f>IF(RIGHT(TRIM(H1339),4)="_SSP",1,0)</f>
        <v>0</v>
      </c>
    </row>
    <row r="1340" spans="1:11" ht="18" customHeight="1" x14ac:dyDescent="0.2">
      <c r="A1340" s="3" t="s">
        <v>1885</v>
      </c>
      <c r="B1340" s="3" t="s">
        <v>51</v>
      </c>
      <c r="C1340" s="3" t="s">
        <v>120</v>
      </c>
      <c r="D1340" s="4">
        <v>5</v>
      </c>
      <c r="E1340" s="4">
        <v>16</v>
      </c>
      <c r="F1340" s="3" t="s">
        <v>23</v>
      </c>
      <c r="G1340" s="3" t="s">
        <v>1167</v>
      </c>
      <c r="H1340" s="3" t="s">
        <v>1911</v>
      </c>
      <c r="I1340" s="3" t="str">
        <f t="shared" si="20"/>
        <v>SSP Quiz (CPCCCM2001A) - [TYPE: quiz, ID: CPCCCM2001A_1_1_5985_SSP]</v>
      </c>
      <c r="J1340" s="6">
        <f>IF(RIGHT(TRIM(H1340),6)="_FINAL",1,0)</f>
        <v>0</v>
      </c>
      <c r="K1340">
        <f>IF(RIGHT(TRIM(H1340),4)="_SSP",1,0)</f>
        <v>1</v>
      </c>
    </row>
    <row r="1341" spans="1:11" ht="18" customHeight="1" x14ac:dyDescent="0.2">
      <c r="A1341" s="3" t="s">
        <v>1885</v>
      </c>
      <c r="B1341" s="3" t="s">
        <v>51</v>
      </c>
      <c r="C1341" s="3" t="s">
        <v>120</v>
      </c>
      <c r="D1341" s="4">
        <v>5</v>
      </c>
      <c r="E1341" s="4">
        <v>16</v>
      </c>
      <c r="F1341" s="3" t="s">
        <v>11</v>
      </c>
      <c r="G1341" s="3" t="s">
        <v>1170</v>
      </c>
      <c r="H1341" s="3" t="s">
        <v>17</v>
      </c>
      <c r="I1341" s="3" t="str">
        <f t="shared" si="20"/>
        <v>Assessment Task 2 CPCCCM2001A - [TYPE: assign, ID: blank]</v>
      </c>
      <c r="J1341" s="6">
        <f>IF(RIGHT(TRIM(H1341),6)="_FINAL",1,0)</f>
        <v>0</v>
      </c>
      <c r="K1341">
        <f>IF(RIGHT(TRIM(H1341),4)="_SSP",1,0)</f>
        <v>0</v>
      </c>
    </row>
    <row r="1342" spans="1:11" ht="18" customHeight="1" x14ac:dyDescent="0.2">
      <c r="A1342" s="3" t="s">
        <v>1885</v>
      </c>
      <c r="B1342" s="3" t="s">
        <v>51</v>
      </c>
      <c r="C1342" s="3" t="s">
        <v>120</v>
      </c>
      <c r="D1342" s="4">
        <v>5</v>
      </c>
      <c r="E1342" s="4">
        <v>16</v>
      </c>
      <c r="F1342" s="3" t="s">
        <v>11</v>
      </c>
      <c r="G1342" s="3" t="s">
        <v>1171</v>
      </c>
      <c r="H1342" s="3" t="s">
        <v>3210</v>
      </c>
      <c r="I1342" s="3" t="str">
        <f t="shared" si="20"/>
        <v>CPCCCM2001A Final Result - [TYPE: assign, ID: CPCCCM2001A_1_1_5985_FINAL]</v>
      </c>
      <c r="J1342" s="6">
        <f>IF(RIGHT(TRIM(H1342),6)="_FINAL",1,0)</f>
        <v>1</v>
      </c>
      <c r="K1342">
        <f>IF(RIGHT(TRIM(H1342),4)="_SSP",1,0)</f>
        <v>0</v>
      </c>
    </row>
    <row r="1343" spans="1:11" ht="18" customHeight="1" x14ac:dyDescent="0.2">
      <c r="A1343" s="3" t="s">
        <v>1885</v>
      </c>
      <c r="B1343" s="3" t="s">
        <v>51</v>
      </c>
      <c r="C1343" s="3" t="s">
        <v>120</v>
      </c>
      <c r="D1343" s="4">
        <v>5</v>
      </c>
      <c r="E1343" s="4">
        <v>16</v>
      </c>
      <c r="F1343" s="3" t="s">
        <v>23</v>
      </c>
      <c r="G1343" s="3" t="s">
        <v>1163</v>
      </c>
      <c r="H1343" s="3" t="s">
        <v>17</v>
      </c>
      <c r="I1343" s="3" t="str">
        <f t="shared" si="20"/>
        <v>Topic 1 Review Questions (CPCCCM2001A) - [TYPE: quiz, ID: blank]</v>
      </c>
      <c r="J1343" s="6">
        <f>IF(RIGHT(TRIM(H1343),6)="_FINAL",1,0)</f>
        <v>0</v>
      </c>
      <c r="K1343">
        <f>IF(RIGHT(TRIM(H1343),4)="_SSP",1,0)</f>
        <v>0</v>
      </c>
    </row>
    <row r="1344" spans="1:11" ht="18" customHeight="1" x14ac:dyDescent="0.2">
      <c r="A1344" s="3" t="s">
        <v>1885</v>
      </c>
      <c r="B1344" s="3" t="s">
        <v>51</v>
      </c>
      <c r="C1344" s="3" t="s">
        <v>120</v>
      </c>
      <c r="D1344" s="4">
        <v>5</v>
      </c>
      <c r="E1344" s="4">
        <v>16</v>
      </c>
      <c r="F1344" s="3" t="s">
        <v>23</v>
      </c>
      <c r="G1344" s="3" t="s">
        <v>1164</v>
      </c>
      <c r="H1344" s="3" t="s">
        <v>17</v>
      </c>
      <c r="I1344" s="3" t="str">
        <f t="shared" si="20"/>
        <v>Topic 2 Review Questions (CPCCCM2001A) - [TYPE: quiz, ID: blank]</v>
      </c>
      <c r="J1344" s="6">
        <f>IF(RIGHT(TRIM(H1344),6)="_FINAL",1,0)</f>
        <v>0</v>
      </c>
      <c r="K1344">
        <f>IF(RIGHT(TRIM(H1344),4)="_SSP",1,0)</f>
        <v>0</v>
      </c>
    </row>
    <row r="1345" spans="1:11" ht="18" customHeight="1" x14ac:dyDescent="0.2">
      <c r="A1345" s="3" t="s">
        <v>1885</v>
      </c>
      <c r="B1345" s="3" t="s">
        <v>51</v>
      </c>
      <c r="C1345" s="3" t="s">
        <v>120</v>
      </c>
      <c r="D1345" s="4">
        <v>5</v>
      </c>
      <c r="E1345" s="4">
        <v>16</v>
      </c>
      <c r="F1345" s="3" t="s">
        <v>23</v>
      </c>
      <c r="G1345" s="3" t="s">
        <v>1165</v>
      </c>
      <c r="H1345" s="3" t="s">
        <v>17</v>
      </c>
      <c r="I1345" s="3" t="str">
        <f t="shared" si="20"/>
        <v>Topic 3 Review Questions (CPCCCM2001A) - [TYPE: quiz, ID: blank]</v>
      </c>
      <c r="J1345" s="6">
        <f>IF(RIGHT(TRIM(H1345),6)="_FINAL",1,0)</f>
        <v>0</v>
      </c>
      <c r="K1345">
        <f>IF(RIGHT(TRIM(H1345),4)="_SSP",1,0)</f>
        <v>0</v>
      </c>
    </row>
    <row r="1346" spans="1:11" ht="18" customHeight="1" x14ac:dyDescent="0.2">
      <c r="A1346" s="3" t="s">
        <v>1885</v>
      </c>
      <c r="B1346" s="3" t="s">
        <v>51</v>
      </c>
      <c r="C1346" s="3" t="s">
        <v>120</v>
      </c>
      <c r="D1346" s="4">
        <v>5</v>
      </c>
      <c r="E1346" s="4">
        <v>16</v>
      </c>
      <c r="F1346" s="3" t="s">
        <v>11</v>
      </c>
      <c r="G1346" s="3" t="s">
        <v>1166</v>
      </c>
      <c r="H1346" s="3" t="s">
        <v>17</v>
      </c>
      <c r="I1346" s="3" t="str">
        <f t="shared" si="20"/>
        <v>Scales Activity - [TYPE: assign, ID: blank]</v>
      </c>
      <c r="J1346" s="6">
        <f>IF(RIGHT(TRIM(H1346),6)="_FINAL",1,0)</f>
        <v>0</v>
      </c>
      <c r="K1346">
        <f>IF(RIGHT(TRIM(H1346),4)="_SSP",1,0)</f>
        <v>0</v>
      </c>
    </row>
    <row r="1347" spans="1:11" ht="18" customHeight="1" x14ac:dyDescent="0.2">
      <c r="A1347" s="3" t="s">
        <v>1885</v>
      </c>
      <c r="B1347" s="3" t="s">
        <v>51</v>
      </c>
      <c r="C1347" s="3" t="s">
        <v>120</v>
      </c>
      <c r="D1347" s="4">
        <v>5</v>
      </c>
      <c r="E1347" s="4">
        <v>16</v>
      </c>
      <c r="F1347" s="3" t="s">
        <v>33</v>
      </c>
      <c r="G1347" s="3" t="s">
        <v>36</v>
      </c>
      <c r="H1347" s="3" t="s">
        <v>17</v>
      </c>
      <c r="I1347" s="3" t="str">
        <f t="shared" ref="I1347:I1410" si="21">G1347&amp;" - [TYPE: "&amp;F1347&amp;", ID: "&amp;IF(H1347="","blank",H1347)&amp;"]"</f>
        <v>Moodle Shell Completion Checklist - [TYPE: checklist, ID: blank]</v>
      </c>
      <c r="J1347" s="6">
        <f>IF(RIGHT(TRIM(H1347),6)="_FINAL",1,0)</f>
        <v>0</v>
      </c>
      <c r="K1347">
        <f>IF(RIGHT(TRIM(H1347),4)="_SSP",1,0)</f>
        <v>0</v>
      </c>
    </row>
    <row r="1348" spans="1:11" ht="18" customHeight="1" x14ac:dyDescent="0.2">
      <c r="A1348" s="3" t="s">
        <v>2395</v>
      </c>
      <c r="B1348" s="3" t="s">
        <v>51</v>
      </c>
      <c r="C1348" s="3" t="s">
        <v>827</v>
      </c>
      <c r="D1348" s="4">
        <v>0</v>
      </c>
      <c r="E1348" s="4">
        <v>0</v>
      </c>
      <c r="F1348" s="3" t="s">
        <v>23</v>
      </c>
      <c r="G1348" s="3" t="s">
        <v>2396</v>
      </c>
      <c r="H1348" s="3" t="s">
        <v>2397</v>
      </c>
      <c r="I1348" s="3" t="str">
        <f t="shared" si="21"/>
        <v>CPCCCM2001A Assessment Task 1 - [TYPE: quiz, ID: CPCCCM2001A_1_1_5012_5]</v>
      </c>
      <c r="J1348" s="6">
        <f>IF(RIGHT(TRIM(H1348),6)="_FINAL",1,0)</f>
        <v>0</v>
      </c>
      <c r="K1348">
        <f>IF(RIGHT(TRIM(H1348),4)="_SSP",1,0)</f>
        <v>0</v>
      </c>
    </row>
    <row r="1349" spans="1:11" ht="18" customHeight="1" x14ac:dyDescent="0.2">
      <c r="A1349" s="3" t="s">
        <v>2395</v>
      </c>
      <c r="B1349" s="3" t="s">
        <v>51</v>
      </c>
      <c r="C1349" s="3" t="s">
        <v>827</v>
      </c>
      <c r="D1349" s="4">
        <v>0</v>
      </c>
      <c r="E1349" s="4">
        <v>0</v>
      </c>
      <c r="F1349" s="3" t="s">
        <v>23</v>
      </c>
      <c r="G1349" s="3" t="s">
        <v>2825</v>
      </c>
      <c r="H1349" s="3" t="s">
        <v>2826</v>
      </c>
      <c r="I1349" s="3" t="str">
        <f t="shared" si="21"/>
        <v>CPCCCM2001A Topic 2 Review Questions - [TYPE: quiz, ID: CPCCCM2001A_1_1_5012_1]</v>
      </c>
      <c r="J1349" s="6">
        <f>IF(RIGHT(TRIM(H1349),6)="_FINAL",1,0)</f>
        <v>0</v>
      </c>
      <c r="K1349">
        <f>IF(RIGHT(TRIM(H1349),4)="_SSP",1,0)</f>
        <v>0</v>
      </c>
    </row>
    <row r="1350" spans="1:11" ht="18" customHeight="1" x14ac:dyDescent="0.2">
      <c r="A1350" s="3" t="s">
        <v>2395</v>
      </c>
      <c r="B1350" s="3" t="s">
        <v>51</v>
      </c>
      <c r="C1350" s="3" t="s">
        <v>827</v>
      </c>
      <c r="D1350" s="4">
        <v>0</v>
      </c>
      <c r="E1350" s="4">
        <v>0</v>
      </c>
      <c r="F1350" s="3" t="s">
        <v>23</v>
      </c>
      <c r="G1350" s="3" t="s">
        <v>2827</v>
      </c>
      <c r="H1350" s="3" t="s">
        <v>2828</v>
      </c>
      <c r="I1350" s="3" t="str">
        <f t="shared" si="21"/>
        <v>CPCCCM2001A Topic 1 Review Questions - [TYPE: quiz, ID: CPCCCM2001A_1_1_5012_2]</v>
      </c>
      <c r="J1350" s="6">
        <f>IF(RIGHT(TRIM(H1350),6)="_FINAL",1,0)</f>
        <v>0</v>
      </c>
      <c r="K1350">
        <f>IF(RIGHT(TRIM(H1350),4)="_SSP",1,0)</f>
        <v>0</v>
      </c>
    </row>
    <row r="1351" spans="1:11" ht="18" customHeight="1" x14ac:dyDescent="0.2">
      <c r="A1351" s="3" t="s">
        <v>2395</v>
      </c>
      <c r="B1351" s="3" t="s">
        <v>51</v>
      </c>
      <c r="C1351" s="3" t="s">
        <v>827</v>
      </c>
      <c r="D1351" s="4">
        <v>0</v>
      </c>
      <c r="E1351" s="4">
        <v>0</v>
      </c>
      <c r="F1351" s="3" t="s">
        <v>33</v>
      </c>
      <c r="G1351" s="3" t="s">
        <v>36</v>
      </c>
      <c r="H1351" s="3" t="s">
        <v>17</v>
      </c>
      <c r="I1351" s="3" t="str">
        <f t="shared" si="21"/>
        <v>Moodle Shell Completion Checklist - [TYPE: checklist, ID: blank]</v>
      </c>
      <c r="J1351" s="6">
        <f>IF(RIGHT(TRIM(H1351),6)="_FINAL",1,0)</f>
        <v>0</v>
      </c>
      <c r="K1351">
        <f>IF(RIGHT(TRIM(H1351),4)="_SSP",1,0)</f>
        <v>0</v>
      </c>
    </row>
    <row r="1352" spans="1:11" ht="18" customHeight="1" x14ac:dyDescent="0.2">
      <c r="A1352" s="3" t="s">
        <v>2395</v>
      </c>
      <c r="B1352" s="3" t="s">
        <v>51</v>
      </c>
      <c r="C1352" s="3" t="s">
        <v>827</v>
      </c>
      <c r="D1352" s="4">
        <v>0</v>
      </c>
      <c r="E1352" s="4">
        <v>0</v>
      </c>
      <c r="F1352" s="3" t="s">
        <v>33</v>
      </c>
      <c r="G1352" s="3" t="s">
        <v>222</v>
      </c>
      <c r="H1352" s="3" t="s">
        <v>17</v>
      </c>
      <c r="I1352" s="3" t="str">
        <f t="shared" si="21"/>
        <v>Checklist Compliant Moodle Shell - [TYPE: checklist, ID: blank]</v>
      </c>
      <c r="J1352" s="6">
        <f>IF(RIGHT(TRIM(H1352),6)="_FINAL",1,0)</f>
        <v>0</v>
      </c>
      <c r="K1352">
        <f>IF(RIGHT(TRIM(H1352),4)="_SSP",1,0)</f>
        <v>0</v>
      </c>
    </row>
    <row r="1353" spans="1:11" ht="18" customHeight="1" x14ac:dyDescent="0.2">
      <c r="A1353" s="3" t="s">
        <v>2395</v>
      </c>
      <c r="B1353" s="3" t="s">
        <v>51</v>
      </c>
      <c r="C1353" s="3" t="s">
        <v>827</v>
      </c>
      <c r="D1353" s="4">
        <v>0</v>
      </c>
      <c r="E1353" s="4">
        <v>0</v>
      </c>
      <c r="F1353" s="3" t="s">
        <v>11</v>
      </c>
      <c r="G1353" s="3" t="s">
        <v>1166</v>
      </c>
      <c r="H1353" s="3" t="s">
        <v>17</v>
      </c>
      <c r="I1353" s="3" t="str">
        <f t="shared" si="21"/>
        <v>Scales Activity - [TYPE: assign, ID: blank]</v>
      </c>
      <c r="J1353" s="6">
        <f>IF(RIGHT(TRIM(H1353),6)="_FINAL",1,0)</f>
        <v>0</v>
      </c>
      <c r="K1353">
        <f>IF(RIGHT(TRIM(H1353),4)="_SSP",1,0)</f>
        <v>0</v>
      </c>
    </row>
    <row r="1354" spans="1:11" ht="18" customHeight="1" x14ac:dyDescent="0.2">
      <c r="A1354" s="3" t="s">
        <v>2395</v>
      </c>
      <c r="B1354" s="3" t="s">
        <v>51</v>
      </c>
      <c r="C1354" s="3" t="s">
        <v>827</v>
      </c>
      <c r="D1354" s="4">
        <v>0</v>
      </c>
      <c r="E1354" s="4">
        <v>0</v>
      </c>
      <c r="F1354" s="3" t="s">
        <v>11</v>
      </c>
      <c r="G1354" s="3" t="s">
        <v>3244</v>
      </c>
      <c r="H1354" s="3" t="s">
        <v>3245</v>
      </c>
      <c r="I1354" s="3" t="str">
        <f t="shared" si="21"/>
        <v>CPCCCM2001A Final Unit Result - [TYPE: assign, ID: CPCCCM2001A_1_1_5012]</v>
      </c>
      <c r="J1354" s="6">
        <f>IF(RIGHT(TRIM(H1354),6)="_FINAL",1,0)</f>
        <v>0</v>
      </c>
      <c r="K1354">
        <f>IF(RIGHT(TRIM(H1354),4)="_SSP",1,0)</f>
        <v>0</v>
      </c>
    </row>
    <row r="1355" spans="1:11" ht="18" customHeight="1" x14ac:dyDescent="0.2">
      <c r="A1355" s="3" t="s">
        <v>2395</v>
      </c>
      <c r="B1355" s="3" t="s">
        <v>51</v>
      </c>
      <c r="C1355" s="3" t="s">
        <v>827</v>
      </c>
      <c r="D1355" s="4">
        <v>0</v>
      </c>
      <c r="E1355" s="4">
        <v>0</v>
      </c>
      <c r="F1355" s="3" t="s">
        <v>11</v>
      </c>
      <c r="G1355" s="3" t="s">
        <v>3384</v>
      </c>
      <c r="H1355" s="3" t="s">
        <v>3385</v>
      </c>
      <c r="I1355" s="3" t="str">
        <f t="shared" si="21"/>
        <v>CPCCCM2001A Assessment Task 2 - [TYPE: assign, ID: CPCCCM2001A_1_1_5012_6]</v>
      </c>
      <c r="J1355" s="6">
        <f>IF(RIGHT(TRIM(H1355),6)="_FINAL",1,0)</f>
        <v>0</v>
      </c>
      <c r="K1355">
        <f>IF(RIGHT(TRIM(H1355),4)="_SSP",1,0)</f>
        <v>0</v>
      </c>
    </row>
    <row r="1356" spans="1:11" ht="18" customHeight="1" x14ac:dyDescent="0.2">
      <c r="A1356" s="3" t="s">
        <v>1161</v>
      </c>
      <c r="B1356" s="3" t="s">
        <v>51</v>
      </c>
      <c r="C1356" s="3" t="s">
        <v>120</v>
      </c>
      <c r="D1356" s="4">
        <v>0</v>
      </c>
      <c r="E1356" s="4">
        <v>0</v>
      </c>
      <c r="F1356" s="3" t="s">
        <v>33</v>
      </c>
      <c r="G1356" s="3" t="s">
        <v>36</v>
      </c>
      <c r="H1356" s="3" t="s">
        <v>17</v>
      </c>
      <c r="I1356" s="3" t="str">
        <f t="shared" si="21"/>
        <v>Moodle Shell Completion Checklist - [TYPE: checklist, ID: blank]</v>
      </c>
      <c r="J1356" s="6">
        <f>IF(RIGHT(TRIM(H1356),6)="_FINAL",1,0)</f>
        <v>0</v>
      </c>
      <c r="K1356">
        <f>IF(RIGHT(TRIM(H1356),4)="_SSP",1,0)</f>
        <v>0</v>
      </c>
    </row>
    <row r="1357" spans="1:11" ht="18" customHeight="1" x14ac:dyDescent="0.2">
      <c r="A1357" s="3" t="s">
        <v>1161</v>
      </c>
      <c r="B1357" s="3" t="s">
        <v>51</v>
      </c>
      <c r="C1357" s="3" t="s">
        <v>120</v>
      </c>
      <c r="D1357" s="4">
        <v>0</v>
      </c>
      <c r="E1357" s="4">
        <v>0</v>
      </c>
      <c r="F1357" s="3" t="s">
        <v>23</v>
      </c>
      <c r="G1357" s="3" t="s">
        <v>1163</v>
      </c>
      <c r="H1357" s="3" t="s">
        <v>17</v>
      </c>
      <c r="I1357" s="3" t="str">
        <f t="shared" si="21"/>
        <v>Topic 1 Review Questions (CPCCCM2001A) - [TYPE: quiz, ID: blank]</v>
      </c>
      <c r="J1357" s="6">
        <f>IF(RIGHT(TRIM(H1357),6)="_FINAL",1,0)</f>
        <v>0</v>
      </c>
      <c r="K1357">
        <f>IF(RIGHT(TRIM(H1357),4)="_SSP",1,0)</f>
        <v>0</v>
      </c>
    </row>
    <row r="1358" spans="1:11" ht="18" customHeight="1" x14ac:dyDescent="0.2">
      <c r="A1358" s="3" t="s">
        <v>1161</v>
      </c>
      <c r="B1358" s="3" t="s">
        <v>51</v>
      </c>
      <c r="C1358" s="3" t="s">
        <v>120</v>
      </c>
      <c r="D1358" s="4">
        <v>0</v>
      </c>
      <c r="E1358" s="4">
        <v>0</v>
      </c>
      <c r="F1358" s="3" t="s">
        <v>23</v>
      </c>
      <c r="G1358" s="3" t="s">
        <v>1164</v>
      </c>
      <c r="H1358" s="3" t="s">
        <v>17</v>
      </c>
      <c r="I1358" s="3" t="str">
        <f t="shared" si="21"/>
        <v>Topic 2 Review Questions (CPCCCM2001A) - [TYPE: quiz, ID: blank]</v>
      </c>
      <c r="J1358" s="6">
        <f>IF(RIGHT(TRIM(H1358),6)="_FINAL",1,0)</f>
        <v>0</v>
      </c>
      <c r="K1358">
        <f>IF(RIGHT(TRIM(H1358),4)="_SSP",1,0)</f>
        <v>0</v>
      </c>
    </row>
    <row r="1359" spans="1:11" ht="18" customHeight="1" x14ac:dyDescent="0.2">
      <c r="A1359" s="3" t="s">
        <v>1161</v>
      </c>
      <c r="B1359" s="3" t="s">
        <v>51</v>
      </c>
      <c r="C1359" s="3" t="s">
        <v>120</v>
      </c>
      <c r="D1359" s="4">
        <v>0</v>
      </c>
      <c r="E1359" s="4">
        <v>0</v>
      </c>
      <c r="F1359" s="3" t="s">
        <v>23</v>
      </c>
      <c r="G1359" s="3" t="s">
        <v>1165</v>
      </c>
      <c r="H1359" s="3" t="s">
        <v>17</v>
      </c>
      <c r="I1359" s="3" t="str">
        <f t="shared" si="21"/>
        <v>Topic 3 Review Questions (CPCCCM2001A) - [TYPE: quiz, ID: blank]</v>
      </c>
      <c r="J1359" s="6">
        <f>IF(RIGHT(TRIM(H1359),6)="_FINAL",1,0)</f>
        <v>0</v>
      </c>
      <c r="K1359">
        <f>IF(RIGHT(TRIM(H1359),4)="_SSP",1,0)</f>
        <v>0</v>
      </c>
    </row>
    <row r="1360" spans="1:11" ht="18" customHeight="1" x14ac:dyDescent="0.2">
      <c r="A1360" s="3" t="s">
        <v>1161</v>
      </c>
      <c r="B1360" s="3" t="s">
        <v>51</v>
      </c>
      <c r="C1360" s="3" t="s">
        <v>120</v>
      </c>
      <c r="D1360" s="4">
        <v>0</v>
      </c>
      <c r="E1360" s="4">
        <v>0</v>
      </c>
      <c r="F1360" s="3" t="s">
        <v>11</v>
      </c>
      <c r="G1360" s="3" t="s">
        <v>1166</v>
      </c>
      <c r="H1360" s="3" t="s">
        <v>17</v>
      </c>
      <c r="I1360" s="3" t="str">
        <f t="shared" si="21"/>
        <v>Scales Activity - [TYPE: assign, ID: blank]</v>
      </c>
      <c r="J1360" s="6">
        <f>IF(RIGHT(TRIM(H1360),6)="_FINAL",1,0)</f>
        <v>0</v>
      </c>
      <c r="K1360">
        <f>IF(RIGHT(TRIM(H1360),4)="_SSP",1,0)</f>
        <v>0</v>
      </c>
    </row>
    <row r="1361" spans="1:11" ht="18" customHeight="1" x14ac:dyDescent="0.2">
      <c r="A1361" s="3" t="s">
        <v>1161</v>
      </c>
      <c r="B1361" s="3" t="s">
        <v>51</v>
      </c>
      <c r="C1361" s="3" t="s">
        <v>120</v>
      </c>
      <c r="D1361" s="4">
        <v>0</v>
      </c>
      <c r="E1361" s="4">
        <v>0</v>
      </c>
      <c r="F1361" s="3" t="s">
        <v>23</v>
      </c>
      <c r="G1361" s="3" t="s">
        <v>1167</v>
      </c>
      <c r="H1361" s="3" t="s">
        <v>1168</v>
      </c>
      <c r="I1361" s="3" t="str">
        <f t="shared" si="21"/>
        <v>SSP Quiz (CPCCCM2001A) - [TYPE: quiz, ID: CPCCCM2001A_1_1_6608_SSP]</v>
      </c>
      <c r="J1361" s="6">
        <f>IF(RIGHT(TRIM(H1361),6)="_FINAL",1,0)</f>
        <v>0</v>
      </c>
      <c r="K1361">
        <f>IF(RIGHT(TRIM(H1361),4)="_SSP",1,0)</f>
        <v>1</v>
      </c>
    </row>
    <row r="1362" spans="1:11" ht="18" customHeight="1" x14ac:dyDescent="0.2">
      <c r="A1362" s="3" t="s">
        <v>1161</v>
      </c>
      <c r="B1362" s="3" t="s">
        <v>51</v>
      </c>
      <c r="C1362" s="3" t="s">
        <v>120</v>
      </c>
      <c r="D1362" s="4">
        <v>0</v>
      </c>
      <c r="E1362" s="4">
        <v>0</v>
      </c>
      <c r="F1362" s="3" t="s">
        <v>23</v>
      </c>
      <c r="G1362" s="3" t="s">
        <v>1169</v>
      </c>
      <c r="H1362" s="3" t="s">
        <v>17</v>
      </c>
      <c r="I1362" s="3" t="str">
        <f t="shared" si="21"/>
        <v>Assessment Task 1 CPCCCM2001A - [TYPE: quiz, ID: blank]</v>
      </c>
      <c r="J1362" s="6">
        <f>IF(RIGHT(TRIM(H1362),6)="_FINAL",1,0)</f>
        <v>0</v>
      </c>
      <c r="K1362">
        <f>IF(RIGHT(TRIM(H1362),4)="_SSP",1,0)</f>
        <v>0</v>
      </c>
    </row>
    <row r="1363" spans="1:11" ht="18" customHeight="1" x14ac:dyDescent="0.2">
      <c r="A1363" s="3" t="s">
        <v>1161</v>
      </c>
      <c r="B1363" s="3" t="s">
        <v>51</v>
      </c>
      <c r="C1363" s="3" t="s">
        <v>120</v>
      </c>
      <c r="D1363" s="4">
        <v>0</v>
      </c>
      <c r="E1363" s="4">
        <v>0</v>
      </c>
      <c r="F1363" s="3" t="s">
        <v>11</v>
      </c>
      <c r="G1363" s="3" t="s">
        <v>1170</v>
      </c>
      <c r="H1363" s="3" t="s">
        <v>17</v>
      </c>
      <c r="I1363" s="3" t="str">
        <f t="shared" si="21"/>
        <v>Assessment Task 2 CPCCCM2001A - [TYPE: assign, ID: blank]</v>
      </c>
      <c r="J1363" s="6">
        <f>IF(RIGHT(TRIM(H1363),6)="_FINAL",1,0)</f>
        <v>0</v>
      </c>
      <c r="K1363">
        <f>IF(RIGHT(TRIM(H1363),4)="_SSP",1,0)</f>
        <v>0</v>
      </c>
    </row>
    <row r="1364" spans="1:11" ht="18" customHeight="1" x14ac:dyDescent="0.2">
      <c r="A1364" s="3" t="s">
        <v>1161</v>
      </c>
      <c r="B1364" s="3" t="s">
        <v>51</v>
      </c>
      <c r="C1364" s="3" t="s">
        <v>120</v>
      </c>
      <c r="D1364" s="4">
        <v>0</v>
      </c>
      <c r="E1364" s="4">
        <v>0</v>
      </c>
      <c r="F1364" s="3" t="s">
        <v>11</v>
      </c>
      <c r="G1364" s="3" t="s">
        <v>1171</v>
      </c>
      <c r="H1364" s="3" t="s">
        <v>1172</v>
      </c>
      <c r="I1364" s="3" t="str">
        <f t="shared" si="21"/>
        <v>CPCCCM2001A Final Result - [TYPE: assign, ID: CPCCCM2001A_1_1_6608_FINAL]</v>
      </c>
      <c r="J1364" s="6">
        <f>IF(RIGHT(TRIM(H1364),6)="_FINAL",1,0)</f>
        <v>1</v>
      </c>
      <c r="K1364">
        <f>IF(RIGHT(TRIM(H1364),4)="_SSP",1,0)</f>
        <v>0</v>
      </c>
    </row>
    <row r="1365" spans="1:11" ht="18" customHeight="1" x14ac:dyDescent="0.2">
      <c r="A1365" s="3" t="s">
        <v>349</v>
      </c>
      <c r="B1365" s="3" t="s">
        <v>51</v>
      </c>
      <c r="C1365" s="3" t="s">
        <v>52</v>
      </c>
      <c r="D1365" s="4">
        <v>2</v>
      </c>
      <c r="E1365" s="4">
        <v>4</v>
      </c>
      <c r="F1365" s="3" t="s">
        <v>23</v>
      </c>
      <c r="G1365" s="3" t="s">
        <v>350</v>
      </c>
      <c r="H1365" s="3" t="s">
        <v>351</v>
      </c>
      <c r="I1365" s="3" t="str">
        <f t="shared" si="21"/>
        <v>SSP CPCCCM2001A - [TYPE: quiz, ID: CPCCCM2001A_1_1_5897_SSP]</v>
      </c>
      <c r="J1365" s="6">
        <f>IF(RIGHT(TRIM(H1365),6)="_FINAL",1,0)</f>
        <v>0</v>
      </c>
      <c r="K1365">
        <f>IF(RIGHT(TRIM(H1365),4)="_SSP",1,0)</f>
        <v>1</v>
      </c>
    </row>
    <row r="1366" spans="1:11" ht="18" customHeight="1" x14ac:dyDescent="0.2">
      <c r="A1366" s="3" t="s">
        <v>349</v>
      </c>
      <c r="B1366" s="3" t="s">
        <v>51</v>
      </c>
      <c r="C1366" s="3" t="s">
        <v>52</v>
      </c>
      <c r="D1366" s="4">
        <v>2</v>
      </c>
      <c r="E1366" s="4">
        <v>4</v>
      </c>
      <c r="F1366" s="3" t="s">
        <v>11</v>
      </c>
      <c r="G1366" s="3" t="s">
        <v>1071</v>
      </c>
      <c r="H1366" s="3" t="s">
        <v>1072</v>
      </c>
      <c r="I1366" s="3" t="str">
        <f t="shared" si="21"/>
        <v>Final Result CPCCCM2001A - [TYPE: assign, ID: CPCCCM2001A_1_1_5897_FINAL]</v>
      </c>
      <c r="J1366" s="6">
        <f>IF(RIGHT(TRIM(H1366),6)="_FINAL",1,0)</f>
        <v>1</v>
      </c>
      <c r="K1366">
        <f>IF(RIGHT(TRIM(H1366),4)="_SSP",1,0)</f>
        <v>0</v>
      </c>
    </row>
    <row r="1367" spans="1:11" ht="18" customHeight="1" x14ac:dyDescent="0.2">
      <c r="A1367" s="3" t="s">
        <v>349</v>
      </c>
      <c r="B1367" s="3" t="s">
        <v>51</v>
      </c>
      <c r="C1367" s="3" t="s">
        <v>52</v>
      </c>
      <c r="D1367" s="4">
        <v>2</v>
      </c>
      <c r="E1367" s="4">
        <v>4</v>
      </c>
      <c r="F1367" s="3" t="s">
        <v>11</v>
      </c>
      <c r="G1367" s="3" t="s">
        <v>1075</v>
      </c>
      <c r="H1367" s="3" t="s">
        <v>17</v>
      </c>
      <c r="I1367" s="3" t="str">
        <f t="shared" si="21"/>
        <v>Assessment Task 2 - CPCCCM2001A - [TYPE: assign, ID: blank]</v>
      </c>
      <c r="J1367" s="6">
        <f>IF(RIGHT(TRIM(H1367),6)="_FINAL",1,0)</f>
        <v>0</v>
      </c>
      <c r="K1367">
        <f>IF(RIGHT(TRIM(H1367),4)="_SSP",1,0)</f>
        <v>0</v>
      </c>
    </row>
    <row r="1368" spans="1:11" ht="18" customHeight="1" x14ac:dyDescent="0.2">
      <c r="A1368" s="3" t="s">
        <v>349</v>
      </c>
      <c r="B1368" s="3" t="s">
        <v>51</v>
      </c>
      <c r="C1368" s="3" t="s">
        <v>52</v>
      </c>
      <c r="D1368" s="4">
        <v>2</v>
      </c>
      <c r="E1368" s="4">
        <v>4</v>
      </c>
      <c r="F1368" s="3" t="s">
        <v>23</v>
      </c>
      <c r="G1368" s="3" t="s">
        <v>2871</v>
      </c>
      <c r="H1368" s="3" t="s">
        <v>17</v>
      </c>
      <c r="I1368" s="3" t="str">
        <f t="shared" si="21"/>
        <v>Topic 2 Review Questions - [TYPE: quiz, ID: blank]</v>
      </c>
      <c r="J1368" s="6">
        <f>IF(RIGHT(TRIM(H1368),6)="_FINAL",1,0)</f>
        <v>0</v>
      </c>
      <c r="K1368">
        <f>IF(RIGHT(TRIM(H1368),4)="_SSP",1,0)</f>
        <v>0</v>
      </c>
    </row>
    <row r="1369" spans="1:11" ht="18" customHeight="1" x14ac:dyDescent="0.2">
      <c r="A1369" s="3" t="s">
        <v>349</v>
      </c>
      <c r="B1369" s="3" t="s">
        <v>51</v>
      </c>
      <c r="C1369" s="3" t="s">
        <v>52</v>
      </c>
      <c r="D1369" s="4">
        <v>2</v>
      </c>
      <c r="E1369" s="4">
        <v>4</v>
      </c>
      <c r="F1369" s="3" t="s">
        <v>23</v>
      </c>
      <c r="G1369" s="3" t="s">
        <v>1864</v>
      </c>
      <c r="H1369" s="3" t="s">
        <v>17</v>
      </c>
      <c r="I1369" s="3" t="str">
        <f t="shared" si="21"/>
        <v>Topic 1 Review Questions - [TYPE: quiz, ID: blank]</v>
      </c>
      <c r="J1369" s="6">
        <f>IF(RIGHT(TRIM(H1369),6)="_FINAL",1,0)</f>
        <v>0</v>
      </c>
      <c r="K1369">
        <f>IF(RIGHT(TRIM(H1369),4)="_SSP",1,0)</f>
        <v>0</v>
      </c>
    </row>
    <row r="1370" spans="1:11" ht="18" customHeight="1" x14ac:dyDescent="0.2">
      <c r="A1370" s="3" t="s">
        <v>349</v>
      </c>
      <c r="B1370" s="3" t="s">
        <v>51</v>
      </c>
      <c r="C1370" s="3" t="s">
        <v>52</v>
      </c>
      <c r="D1370" s="4">
        <v>2</v>
      </c>
      <c r="E1370" s="4">
        <v>4</v>
      </c>
      <c r="F1370" s="3" t="s">
        <v>33</v>
      </c>
      <c r="G1370" s="3" t="s">
        <v>36</v>
      </c>
      <c r="H1370" s="3" t="s">
        <v>17</v>
      </c>
      <c r="I1370" s="3" t="str">
        <f t="shared" si="21"/>
        <v>Moodle Shell Completion Checklist - [TYPE: checklist, ID: blank]</v>
      </c>
      <c r="J1370" s="6">
        <f>IF(RIGHT(TRIM(H1370),6)="_FINAL",1,0)</f>
        <v>0</v>
      </c>
      <c r="K1370">
        <f>IF(RIGHT(TRIM(H1370),4)="_SSP",1,0)</f>
        <v>0</v>
      </c>
    </row>
    <row r="1371" spans="1:11" ht="18" customHeight="1" x14ac:dyDescent="0.2">
      <c r="A1371" s="3" t="s">
        <v>349</v>
      </c>
      <c r="B1371" s="3" t="s">
        <v>51</v>
      </c>
      <c r="C1371" s="3" t="s">
        <v>52</v>
      </c>
      <c r="D1371" s="4">
        <v>2</v>
      </c>
      <c r="E1371" s="4">
        <v>4</v>
      </c>
      <c r="F1371" s="3" t="s">
        <v>23</v>
      </c>
      <c r="G1371" s="3" t="s">
        <v>1147</v>
      </c>
      <c r="H1371" s="3" t="s">
        <v>17</v>
      </c>
      <c r="I1371" s="3" t="str">
        <f t="shared" si="21"/>
        <v>Topic 3 Review Questions - [TYPE: quiz, ID: blank]</v>
      </c>
      <c r="J1371" s="6">
        <f>IF(RIGHT(TRIM(H1371),6)="_FINAL",1,0)</f>
        <v>0</v>
      </c>
      <c r="K1371">
        <f>IF(RIGHT(TRIM(H1371),4)="_SSP",1,0)</f>
        <v>0</v>
      </c>
    </row>
    <row r="1372" spans="1:11" ht="18" customHeight="1" x14ac:dyDescent="0.2">
      <c r="A1372" s="3" t="s">
        <v>349</v>
      </c>
      <c r="B1372" s="3" t="s">
        <v>51</v>
      </c>
      <c r="C1372" s="3" t="s">
        <v>52</v>
      </c>
      <c r="D1372" s="4">
        <v>2</v>
      </c>
      <c r="E1372" s="4">
        <v>4</v>
      </c>
      <c r="F1372" s="3" t="s">
        <v>11</v>
      </c>
      <c r="G1372" s="3" t="s">
        <v>1166</v>
      </c>
      <c r="H1372" s="3" t="s">
        <v>17</v>
      </c>
      <c r="I1372" s="3" t="str">
        <f t="shared" si="21"/>
        <v>Scales Activity - [TYPE: assign, ID: blank]</v>
      </c>
      <c r="J1372" s="6">
        <f>IF(RIGHT(TRIM(H1372),6)="_FINAL",1,0)</f>
        <v>0</v>
      </c>
      <c r="K1372">
        <f>IF(RIGHT(TRIM(H1372),4)="_SSP",1,0)</f>
        <v>0</v>
      </c>
    </row>
    <row r="1373" spans="1:11" ht="18" customHeight="1" x14ac:dyDescent="0.2">
      <c r="A1373" s="3" t="s">
        <v>349</v>
      </c>
      <c r="B1373" s="3" t="s">
        <v>51</v>
      </c>
      <c r="C1373" s="3" t="s">
        <v>52</v>
      </c>
      <c r="D1373" s="4">
        <v>2</v>
      </c>
      <c r="E1373" s="4">
        <v>4</v>
      </c>
      <c r="F1373" s="3" t="s">
        <v>23</v>
      </c>
      <c r="G1373" s="3" t="s">
        <v>3334</v>
      </c>
      <c r="H1373" s="3" t="s">
        <v>17</v>
      </c>
      <c r="I1373" s="3" t="str">
        <f t="shared" si="21"/>
        <v>Assessment Task 1 - CPCCCM2001A - [TYPE: quiz, ID: blank]</v>
      </c>
      <c r="J1373" s="6">
        <f>IF(RIGHT(TRIM(H1373),6)="_FINAL",1,0)</f>
        <v>0</v>
      </c>
      <c r="K1373">
        <f>IF(RIGHT(TRIM(H1373),4)="_SSP",1,0)</f>
        <v>0</v>
      </c>
    </row>
    <row r="1374" spans="1:11" ht="18" customHeight="1" x14ac:dyDescent="0.2">
      <c r="A1374" s="3" t="s">
        <v>1173</v>
      </c>
      <c r="B1374" s="3" t="s">
        <v>51</v>
      </c>
      <c r="C1374" s="3" t="s">
        <v>120</v>
      </c>
      <c r="D1374" s="4">
        <v>0</v>
      </c>
      <c r="E1374" s="4">
        <v>0</v>
      </c>
      <c r="F1374" s="3" t="s">
        <v>11</v>
      </c>
      <c r="G1374" s="3" t="s">
        <v>1174</v>
      </c>
      <c r="H1374" s="3" t="s">
        <v>1175</v>
      </c>
      <c r="I1374" s="3" t="str">
        <f t="shared" si="21"/>
        <v>CPCCCM2006B Final Result - [TYPE: assign, ID: CPCCCM2006B_1_1_6609_FINAL]</v>
      </c>
      <c r="J1374" s="6">
        <f>IF(RIGHT(TRIM(H1374),6)="_FINAL",1,0)</f>
        <v>1</v>
      </c>
      <c r="K1374">
        <f>IF(RIGHT(TRIM(H1374),4)="_SSP",1,0)</f>
        <v>0</v>
      </c>
    </row>
    <row r="1375" spans="1:11" ht="18" customHeight="1" x14ac:dyDescent="0.2">
      <c r="A1375" s="3" t="s">
        <v>1173</v>
      </c>
      <c r="B1375" s="3" t="s">
        <v>51</v>
      </c>
      <c r="C1375" s="3" t="s">
        <v>120</v>
      </c>
      <c r="D1375" s="4">
        <v>0</v>
      </c>
      <c r="E1375" s="4">
        <v>0</v>
      </c>
      <c r="F1375" s="3" t="s">
        <v>23</v>
      </c>
      <c r="G1375" s="3" t="s">
        <v>1180</v>
      </c>
      <c r="H1375" s="3" t="s">
        <v>1181</v>
      </c>
      <c r="I1375" s="3" t="str">
        <f t="shared" si="21"/>
        <v>CPCCCM2006B SSP Quiz - [TYPE: quiz, ID: CPCCCM2006B_1_1_6609_SSP]</v>
      </c>
      <c r="J1375" s="6">
        <f>IF(RIGHT(TRIM(H1375),6)="_FINAL",1,0)</f>
        <v>0</v>
      </c>
      <c r="K1375">
        <f>IF(RIGHT(TRIM(H1375),4)="_SSP",1,0)</f>
        <v>1</v>
      </c>
    </row>
    <row r="1376" spans="1:11" ht="18" customHeight="1" x14ac:dyDescent="0.2">
      <c r="A1376" s="3" t="s">
        <v>1173</v>
      </c>
      <c r="B1376" s="3" t="s">
        <v>51</v>
      </c>
      <c r="C1376" s="3" t="s">
        <v>120</v>
      </c>
      <c r="D1376" s="4">
        <v>0</v>
      </c>
      <c r="E1376" s="4">
        <v>0</v>
      </c>
      <c r="F1376" s="3" t="s">
        <v>11</v>
      </c>
      <c r="G1376" s="3" t="s">
        <v>1021</v>
      </c>
      <c r="H1376" s="3" t="s">
        <v>17</v>
      </c>
      <c r="I1376" s="3" t="str">
        <f t="shared" si="21"/>
        <v>Assessment Task 2 - 4 CPCCCM2006B - [TYPE: assign, ID: blank]</v>
      </c>
      <c r="J1376" s="6">
        <f>IF(RIGHT(TRIM(H1376),6)="_FINAL",1,0)</f>
        <v>0</v>
      </c>
      <c r="K1376">
        <f>IF(RIGHT(TRIM(H1376),4)="_SSP",1,0)</f>
        <v>0</v>
      </c>
    </row>
    <row r="1377" spans="1:11" ht="18" customHeight="1" x14ac:dyDescent="0.2">
      <c r="A1377" s="3" t="s">
        <v>1173</v>
      </c>
      <c r="B1377" s="3" t="s">
        <v>51</v>
      </c>
      <c r="C1377" s="3" t="s">
        <v>120</v>
      </c>
      <c r="D1377" s="4">
        <v>0</v>
      </c>
      <c r="E1377" s="4">
        <v>0</v>
      </c>
      <c r="F1377" s="3" t="s">
        <v>33</v>
      </c>
      <c r="G1377" s="3" t="s">
        <v>36</v>
      </c>
      <c r="H1377" s="3" t="s">
        <v>17</v>
      </c>
      <c r="I1377" s="3" t="str">
        <f t="shared" si="21"/>
        <v>Moodle Shell Completion Checklist - [TYPE: checklist, ID: blank]</v>
      </c>
      <c r="J1377" s="6">
        <f>IF(RIGHT(TRIM(H1377),6)="_FINAL",1,0)</f>
        <v>0</v>
      </c>
      <c r="K1377">
        <f>IF(RIGHT(TRIM(H1377),4)="_SSP",1,0)</f>
        <v>0</v>
      </c>
    </row>
    <row r="1378" spans="1:11" ht="18" customHeight="1" x14ac:dyDescent="0.2">
      <c r="A1378" s="3" t="s">
        <v>1173</v>
      </c>
      <c r="B1378" s="3" t="s">
        <v>51</v>
      </c>
      <c r="C1378" s="3" t="s">
        <v>120</v>
      </c>
      <c r="D1378" s="4">
        <v>0</v>
      </c>
      <c r="E1378" s="4">
        <v>0</v>
      </c>
      <c r="F1378" s="3" t="s">
        <v>23</v>
      </c>
      <c r="G1378" s="3" t="s">
        <v>1022</v>
      </c>
      <c r="H1378" s="3" t="s">
        <v>17</v>
      </c>
      <c r="I1378" s="3" t="str">
        <f t="shared" si="21"/>
        <v>Topic 1 Review Questions CPCCCM2006B - [TYPE: quiz, ID: blank]</v>
      </c>
      <c r="J1378" s="6">
        <f>IF(RIGHT(TRIM(H1378),6)="_FINAL",1,0)</f>
        <v>0</v>
      </c>
      <c r="K1378">
        <f>IF(RIGHT(TRIM(H1378),4)="_SSP",1,0)</f>
        <v>0</v>
      </c>
    </row>
    <row r="1379" spans="1:11" ht="18" customHeight="1" x14ac:dyDescent="0.2">
      <c r="A1379" s="3" t="s">
        <v>1173</v>
      </c>
      <c r="B1379" s="3" t="s">
        <v>51</v>
      </c>
      <c r="C1379" s="3" t="s">
        <v>120</v>
      </c>
      <c r="D1379" s="4">
        <v>0</v>
      </c>
      <c r="E1379" s="4">
        <v>0</v>
      </c>
      <c r="F1379" s="3" t="s">
        <v>23</v>
      </c>
      <c r="G1379" s="3" t="s">
        <v>1020</v>
      </c>
      <c r="H1379" s="3" t="s">
        <v>17</v>
      </c>
      <c r="I1379" s="3" t="str">
        <f t="shared" si="21"/>
        <v>Assessment Task 1 CPCCCM2006B - [TYPE: quiz, ID: blank]</v>
      </c>
      <c r="J1379" s="6">
        <f>IF(RIGHT(TRIM(H1379),6)="_FINAL",1,0)</f>
        <v>0</v>
      </c>
      <c r="K1379">
        <f>IF(RIGHT(TRIM(H1379),4)="_SSP",1,0)</f>
        <v>0</v>
      </c>
    </row>
    <row r="1380" spans="1:11" ht="18" customHeight="1" x14ac:dyDescent="0.2">
      <c r="A1380" s="3" t="s">
        <v>1019</v>
      </c>
      <c r="B1380" s="3" t="s">
        <v>51</v>
      </c>
      <c r="C1380" s="3" t="s">
        <v>120</v>
      </c>
      <c r="D1380" s="4">
        <v>0</v>
      </c>
      <c r="E1380" s="4">
        <v>0</v>
      </c>
      <c r="F1380" s="3" t="s">
        <v>23</v>
      </c>
      <c r="G1380" s="3" t="s">
        <v>1020</v>
      </c>
      <c r="H1380" s="3" t="s">
        <v>17</v>
      </c>
      <c r="I1380" s="3" t="str">
        <f t="shared" si="21"/>
        <v>Assessment Task 1 CPCCCM2006B - [TYPE: quiz, ID: blank]</v>
      </c>
      <c r="J1380" s="6">
        <f>IF(RIGHT(TRIM(H1380),6)="_FINAL",1,0)</f>
        <v>0</v>
      </c>
      <c r="K1380">
        <f>IF(RIGHT(TRIM(H1380),4)="_SSP",1,0)</f>
        <v>0</v>
      </c>
    </row>
    <row r="1381" spans="1:11" ht="18" customHeight="1" x14ac:dyDescent="0.2">
      <c r="A1381" s="3" t="s">
        <v>1019</v>
      </c>
      <c r="B1381" s="3" t="s">
        <v>51</v>
      </c>
      <c r="C1381" s="3" t="s">
        <v>120</v>
      </c>
      <c r="D1381" s="4">
        <v>0</v>
      </c>
      <c r="E1381" s="4">
        <v>0</v>
      </c>
      <c r="F1381" s="3" t="s">
        <v>11</v>
      </c>
      <c r="G1381" s="3" t="s">
        <v>1021</v>
      </c>
      <c r="H1381" s="3" t="s">
        <v>17</v>
      </c>
      <c r="I1381" s="3" t="str">
        <f t="shared" si="21"/>
        <v>Assessment Task 2 - 4 CPCCCM2006B - [TYPE: assign, ID: blank]</v>
      </c>
      <c r="J1381" s="6">
        <f>IF(RIGHT(TRIM(H1381),6)="_FINAL",1,0)</f>
        <v>0</v>
      </c>
      <c r="K1381">
        <f>IF(RIGHT(TRIM(H1381),4)="_SSP",1,0)</f>
        <v>0</v>
      </c>
    </row>
    <row r="1382" spans="1:11" ht="18" customHeight="1" x14ac:dyDescent="0.2">
      <c r="A1382" s="3" t="s">
        <v>1019</v>
      </c>
      <c r="B1382" s="3" t="s">
        <v>51</v>
      </c>
      <c r="C1382" s="3" t="s">
        <v>120</v>
      </c>
      <c r="D1382" s="4">
        <v>0</v>
      </c>
      <c r="E1382" s="4">
        <v>0</v>
      </c>
      <c r="F1382" s="3" t="s">
        <v>23</v>
      </c>
      <c r="G1382" s="3" t="s">
        <v>1022</v>
      </c>
      <c r="H1382" s="3" t="s">
        <v>17</v>
      </c>
      <c r="I1382" s="3" t="str">
        <f t="shared" si="21"/>
        <v>Topic 1 Review Questions CPCCCM2006B - [TYPE: quiz, ID: blank]</v>
      </c>
      <c r="J1382" s="6">
        <f>IF(RIGHT(TRIM(H1382),6)="_FINAL",1,0)</f>
        <v>0</v>
      </c>
      <c r="K1382">
        <f>IF(RIGHT(TRIM(H1382),4)="_SSP",1,0)</f>
        <v>0</v>
      </c>
    </row>
    <row r="1383" spans="1:11" ht="18" customHeight="1" x14ac:dyDescent="0.2">
      <c r="A1383" s="3" t="s">
        <v>1019</v>
      </c>
      <c r="B1383" s="3" t="s">
        <v>51</v>
      </c>
      <c r="C1383" s="3" t="s">
        <v>120</v>
      </c>
      <c r="D1383" s="4">
        <v>0</v>
      </c>
      <c r="E1383" s="4">
        <v>0</v>
      </c>
      <c r="F1383" s="3" t="s">
        <v>33</v>
      </c>
      <c r="G1383" s="3" t="s">
        <v>36</v>
      </c>
      <c r="H1383" s="3" t="s">
        <v>17</v>
      </c>
      <c r="I1383" s="3" t="str">
        <f t="shared" si="21"/>
        <v>Moodle Shell Completion Checklist - [TYPE: checklist, ID: blank]</v>
      </c>
      <c r="J1383" s="6">
        <f>IF(RIGHT(TRIM(H1383),6)="_FINAL",1,0)</f>
        <v>0</v>
      </c>
      <c r="K1383">
        <f>IF(RIGHT(TRIM(H1383),4)="_SSP",1,0)</f>
        <v>0</v>
      </c>
    </row>
    <row r="1384" spans="1:11" ht="18" customHeight="1" x14ac:dyDescent="0.2">
      <c r="A1384" s="3" t="s">
        <v>1019</v>
      </c>
      <c r="B1384" s="3" t="s">
        <v>51</v>
      </c>
      <c r="C1384" s="3" t="s">
        <v>120</v>
      </c>
      <c r="D1384" s="4">
        <v>0</v>
      </c>
      <c r="E1384" s="4">
        <v>0</v>
      </c>
      <c r="F1384" s="3" t="s">
        <v>23</v>
      </c>
      <c r="G1384" s="3" t="s">
        <v>1180</v>
      </c>
      <c r="H1384" s="3" t="s">
        <v>1463</v>
      </c>
      <c r="I1384" s="3" t="str">
        <f t="shared" si="21"/>
        <v>CPCCCM2006B SSP Quiz - [TYPE: quiz, ID: CPCCCM2006B_1_1_6180_SSP]</v>
      </c>
      <c r="J1384" s="6">
        <f>IF(RIGHT(TRIM(H1384),6)="_FINAL",1,0)</f>
        <v>0</v>
      </c>
      <c r="K1384">
        <f>IF(RIGHT(TRIM(H1384),4)="_SSP",1,0)</f>
        <v>1</v>
      </c>
    </row>
    <row r="1385" spans="1:11" ht="18" customHeight="1" x14ac:dyDescent="0.2">
      <c r="A1385" s="3" t="s">
        <v>1019</v>
      </c>
      <c r="B1385" s="3" t="s">
        <v>51</v>
      </c>
      <c r="C1385" s="3" t="s">
        <v>120</v>
      </c>
      <c r="D1385" s="4">
        <v>0</v>
      </c>
      <c r="E1385" s="4">
        <v>0</v>
      </c>
      <c r="F1385" s="3" t="s">
        <v>11</v>
      </c>
      <c r="G1385" s="3" t="s">
        <v>1174</v>
      </c>
      <c r="H1385" s="3" t="s">
        <v>2082</v>
      </c>
      <c r="I1385" s="3" t="str">
        <f t="shared" si="21"/>
        <v>CPCCCM2006B Final Result - [TYPE: assign, ID: CPCCCM2006B_1_1_6180_FINAL]</v>
      </c>
      <c r="J1385" s="6">
        <f>IF(RIGHT(TRIM(H1385),6)="_FINAL",1,0)</f>
        <v>1</v>
      </c>
      <c r="K1385">
        <f>IF(RIGHT(TRIM(H1385),4)="_SSP",1,0)</f>
        <v>0</v>
      </c>
    </row>
    <row r="1386" spans="1:11" ht="18" customHeight="1" x14ac:dyDescent="0.2">
      <c r="A1386" s="3" t="s">
        <v>1028</v>
      </c>
      <c r="B1386" s="3" t="s">
        <v>51</v>
      </c>
      <c r="C1386" s="3" t="s">
        <v>120</v>
      </c>
      <c r="D1386" s="4">
        <v>0</v>
      </c>
      <c r="E1386" s="4">
        <v>15</v>
      </c>
      <c r="F1386" s="3" t="s">
        <v>23</v>
      </c>
      <c r="G1386" s="3" t="s">
        <v>1029</v>
      </c>
      <c r="H1386" s="3" t="s">
        <v>1030</v>
      </c>
      <c r="I1386" s="3" t="str">
        <f t="shared" si="21"/>
        <v>CPCCCM2007A SSP Quiz - [TYPE: quiz, ID: CPCCCM2007A_1_1_6212_SSP]</v>
      </c>
      <c r="J1386" s="6">
        <f>IF(RIGHT(TRIM(H1386),6)="_FINAL",1,0)</f>
        <v>0</v>
      </c>
      <c r="K1386">
        <f>IF(RIGHT(TRIM(H1386),4)="_SSP",1,0)</f>
        <v>1</v>
      </c>
    </row>
    <row r="1387" spans="1:11" ht="18" customHeight="1" x14ac:dyDescent="0.2">
      <c r="A1387" s="3" t="s">
        <v>1028</v>
      </c>
      <c r="B1387" s="3" t="s">
        <v>51</v>
      </c>
      <c r="C1387" s="3" t="s">
        <v>120</v>
      </c>
      <c r="D1387" s="4">
        <v>0</v>
      </c>
      <c r="E1387" s="4">
        <v>15</v>
      </c>
      <c r="F1387" s="3" t="s">
        <v>11</v>
      </c>
      <c r="G1387" s="3" t="s">
        <v>1847</v>
      </c>
      <c r="H1387" s="3" t="s">
        <v>1848</v>
      </c>
      <c r="I1387" s="3" t="str">
        <f t="shared" si="21"/>
        <v>CPCCCM2007B Final Result - [TYPE: assign, ID: CPCCCM2007B_1_1_6212_FINAL]</v>
      </c>
      <c r="J1387" s="6">
        <f>IF(RIGHT(TRIM(H1387),6)="_FINAL",1,0)</f>
        <v>1</v>
      </c>
      <c r="K1387">
        <f>IF(RIGHT(TRIM(H1387),4)="_SSP",1,0)</f>
        <v>0</v>
      </c>
    </row>
    <row r="1388" spans="1:11" ht="18" customHeight="1" x14ac:dyDescent="0.2">
      <c r="A1388" s="3" t="s">
        <v>1028</v>
      </c>
      <c r="B1388" s="3" t="s">
        <v>51</v>
      </c>
      <c r="C1388" s="3" t="s">
        <v>120</v>
      </c>
      <c r="D1388" s="4">
        <v>0</v>
      </c>
      <c r="E1388" s="4">
        <v>15</v>
      </c>
      <c r="F1388" s="3" t="s">
        <v>23</v>
      </c>
      <c r="G1388" s="3" t="s">
        <v>1997</v>
      </c>
      <c r="H1388" s="3" t="s">
        <v>17</v>
      </c>
      <c r="I1388" s="3" t="str">
        <f t="shared" si="21"/>
        <v>Assessment Task 1 CPCCCM2007B - [TYPE: quiz, ID: blank]</v>
      </c>
      <c r="J1388" s="6">
        <f>IF(RIGHT(TRIM(H1388),6)="_FINAL",1,0)</f>
        <v>0</v>
      </c>
      <c r="K1388">
        <f>IF(RIGHT(TRIM(H1388),4)="_SSP",1,0)</f>
        <v>0</v>
      </c>
    </row>
    <row r="1389" spans="1:11" ht="18" customHeight="1" x14ac:dyDescent="0.2">
      <c r="A1389" s="3" t="s">
        <v>1028</v>
      </c>
      <c r="B1389" s="3" t="s">
        <v>51</v>
      </c>
      <c r="C1389" s="3" t="s">
        <v>120</v>
      </c>
      <c r="D1389" s="4">
        <v>0</v>
      </c>
      <c r="E1389" s="4">
        <v>15</v>
      </c>
      <c r="F1389" s="3" t="s">
        <v>11</v>
      </c>
      <c r="G1389" s="3" t="s">
        <v>1999</v>
      </c>
      <c r="H1389" s="3" t="s">
        <v>17</v>
      </c>
      <c r="I1389" s="3" t="str">
        <f t="shared" si="21"/>
        <v>Assessment Task 2 - 4 CPCCCM2007B - [TYPE: assign, ID: blank]</v>
      </c>
      <c r="J1389" s="6">
        <f>IF(RIGHT(TRIM(H1389),6)="_FINAL",1,0)</f>
        <v>0</v>
      </c>
      <c r="K1389">
        <f>IF(RIGHT(TRIM(H1389),4)="_SSP",1,0)</f>
        <v>0</v>
      </c>
    </row>
    <row r="1390" spans="1:11" ht="18" customHeight="1" x14ac:dyDescent="0.2">
      <c r="A1390" s="3" t="s">
        <v>1028</v>
      </c>
      <c r="B1390" s="3" t="s">
        <v>51</v>
      </c>
      <c r="C1390" s="3" t="s">
        <v>120</v>
      </c>
      <c r="D1390" s="4">
        <v>0</v>
      </c>
      <c r="E1390" s="4">
        <v>15</v>
      </c>
      <c r="F1390" s="3" t="s">
        <v>33</v>
      </c>
      <c r="G1390" s="3" t="s">
        <v>36</v>
      </c>
      <c r="H1390" s="3" t="s">
        <v>17</v>
      </c>
      <c r="I1390" s="3" t="str">
        <f t="shared" si="21"/>
        <v>Moodle Shell Completion Checklist - [TYPE: checklist, ID: blank]</v>
      </c>
      <c r="J1390" s="6">
        <f>IF(RIGHT(TRIM(H1390),6)="_FINAL",1,0)</f>
        <v>0</v>
      </c>
      <c r="K1390">
        <f>IF(RIGHT(TRIM(H1390),4)="_SSP",1,0)</f>
        <v>0</v>
      </c>
    </row>
    <row r="1391" spans="1:11" ht="18" customHeight="1" x14ac:dyDescent="0.2">
      <c r="A1391" s="3" t="s">
        <v>550</v>
      </c>
      <c r="B1391" s="3" t="s">
        <v>51</v>
      </c>
      <c r="C1391" s="3" t="s">
        <v>120</v>
      </c>
      <c r="D1391" s="4">
        <v>1</v>
      </c>
      <c r="E1391" s="4">
        <v>10</v>
      </c>
      <c r="F1391" s="3" t="s">
        <v>23</v>
      </c>
      <c r="G1391" s="3" t="s">
        <v>551</v>
      </c>
      <c r="H1391" s="3" t="s">
        <v>552</v>
      </c>
      <c r="I1391" s="3" t="str">
        <f t="shared" si="21"/>
        <v>Erect and Dismantle Restricted Height Scaffolding SSP Quiz CPCCCM2008B - [TYPE: quiz, ID: CPCCCM2008B_1_1_6003_SSP]</v>
      </c>
      <c r="J1391" s="6">
        <f>IF(RIGHT(TRIM(H1391),6)="_FINAL",1,0)</f>
        <v>0</v>
      </c>
      <c r="K1391">
        <f>IF(RIGHT(TRIM(H1391),4)="_SSP",1,0)</f>
        <v>1</v>
      </c>
    </row>
    <row r="1392" spans="1:11" ht="18" customHeight="1" x14ac:dyDescent="0.2">
      <c r="A1392" s="3" t="s">
        <v>550</v>
      </c>
      <c r="B1392" s="3" t="s">
        <v>51</v>
      </c>
      <c r="C1392" s="3" t="s">
        <v>120</v>
      </c>
      <c r="D1392" s="4">
        <v>1</v>
      </c>
      <c r="E1392" s="4">
        <v>10</v>
      </c>
      <c r="F1392" s="3" t="s">
        <v>33</v>
      </c>
      <c r="G1392" s="3" t="s">
        <v>36</v>
      </c>
      <c r="H1392" s="3" t="s">
        <v>17</v>
      </c>
      <c r="I1392" s="3" t="str">
        <f t="shared" si="21"/>
        <v>Moodle Shell Completion Checklist - [TYPE: checklist, ID: blank]</v>
      </c>
      <c r="J1392" s="6">
        <f>IF(RIGHT(TRIM(H1392),6)="_FINAL",1,0)</f>
        <v>0</v>
      </c>
      <c r="K1392">
        <f>IF(RIGHT(TRIM(H1392),4)="_SSP",1,0)</f>
        <v>0</v>
      </c>
    </row>
    <row r="1393" spans="1:11" ht="18" customHeight="1" x14ac:dyDescent="0.2">
      <c r="A1393" s="3" t="s">
        <v>550</v>
      </c>
      <c r="B1393" s="3" t="s">
        <v>51</v>
      </c>
      <c r="C1393" s="3" t="s">
        <v>120</v>
      </c>
      <c r="D1393" s="4">
        <v>1</v>
      </c>
      <c r="E1393" s="4">
        <v>10</v>
      </c>
      <c r="F1393" s="3" t="s">
        <v>23</v>
      </c>
      <c r="G1393" s="3" t="s">
        <v>1402</v>
      </c>
      <c r="H1393" s="3" t="s">
        <v>1403</v>
      </c>
      <c r="I1393" s="3" t="str">
        <f t="shared" si="21"/>
        <v>Working at Safely at Heights SSP Quiz CPCCCM2010B - [TYPE: quiz, ID: CPCCCM2010B_1_1_6003_SSP]</v>
      </c>
      <c r="J1393" s="6">
        <f>IF(RIGHT(TRIM(H1393),6)="_FINAL",1,0)</f>
        <v>0</v>
      </c>
      <c r="K1393">
        <f>IF(RIGHT(TRIM(H1393),4)="_SSP",1,0)</f>
        <v>1</v>
      </c>
    </row>
    <row r="1394" spans="1:11" ht="18" customHeight="1" x14ac:dyDescent="0.2">
      <c r="A1394" s="3" t="s">
        <v>550</v>
      </c>
      <c r="B1394" s="3" t="s">
        <v>51</v>
      </c>
      <c r="C1394" s="3" t="s">
        <v>120</v>
      </c>
      <c r="D1394" s="4">
        <v>1</v>
      </c>
      <c r="E1394" s="4">
        <v>10</v>
      </c>
      <c r="F1394" s="3" t="s">
        <v>11</v>
      </c>
      <c r="G1394" s="3" t="s">
        <v>1451</v>
      </c>
      <c r="H1394" s="3" t="s">
        <v>17</v>
      </c>
      <c r="I1394" s="3" t="str">
        <f t="shared" si="21"/>
        <v>Assessment Tasks 2 - 3 CPCCCM2010B - [TYPE: assign, ID: blank]</v>
      </c>
      <c r="J1394" s="6">
        <f>IF(RIGHT(TRIM(H1394),6)="_FINAL",1,0)</f>
        <v>0</v>
      </c>
      <c r="K1394">
        <f>IF(RIGHT(TRIM(H1394),4)="_SSP",1,0)</f>
        <v>0</v>
      </c>
    </row>
    <row r="1395" spans="1:11" ht="18" customHeight="1" x14ac:dyDescent="0.2">
      <c r="A1395" s="3" t="s">
        <v>550</v>
      </c>
      <c r="B1395" s="3" t="s">
        <v>51</v>
      </c>
      <c r="C1395" s="3" t="s">
        <v>120</v>
      </c>
      <c r="D1395" s="4">
        <v>1</v>
      </c>
      <c r="E1395" s="4">
        <v>10</v>
      </c>
      <c r="F1395" s="3" t="s">
        <v>23</v>
      </c>
      <c r="G1395" s="3" t="s">
        <v>1467</v>
      </c>
      <c r="H1395" s="3" t="s">
        <v>17</v>
      </c>
      <c r="I1395" s="3" t="str">
        <f t="shared" si="21"/>
        <v>Topic 1 Review Questions - Heights (CPCCCM2010B) - [TYPE: quiz, ID: blank]</v>
      </c>
      <c r="J1395" s="6">
        <f>IF(RIGHT(TRIM(H1395),6)="_FINAL",1,0)</f>
        <v>0</v>
      </c>
      <c r="K1395">
        <f>IF(RIGHT(TRIM(H1395),4)="_SSP",1,0)</f>
        <v>0</v>
      </c>
    </row>
    <row r="1396" spans="1:11" ht="18" customHeight="1" x14ac:dyDescent="0.2">
      <c r="A1396" s="3" t="s">
        <v>550</v>
      </c>
      <c r="B1396" s="3" t="s">
        <v>51</v>
      </c>
      <c r="C1396" s="3" t="s">
        <v>120</v>
      </c>
      <c r="D1396" s="4">
        <v>1</v>
      </c>
      <c r="E1396" s="4">
        <v>10</v>
      </c>
      <c r="F1396" s="3" t="s">
        <v>23</v>
      </c>
      <c r="G1396" s="3" t="s">
        <v>1468</v>
      </c>
      <c r="H1396" s="3" t="s">
        <v>17</v>
      </c>
      <c r="I1396" s="3" t="str">
        <f t="shared" si="21"/>
        <v>Topic 2 Review Questions - Scaffolding (CPCCCM2008B) - [TYPE: quiz, ID: blank]</v>
      </c>
      <c r="J1396" s="6">
        <f>IF(RIGHT(TRIM(H1396),6)="_FINAL",1,0)</f>
        <v>0</v>
      </c>
      <c r="K1396">
        <f>IF(RIGHT(TRIM(H1396),4)="_SSP",1,0)</f>
        <v>0</v>
      </c>
    </row>
    <row r="1397" spans="1:11" ht="18" customHeight="1" x14ac:dyDescent="0.2">
      <c r="A1397" s="3" t="s">
        <v>550</v>
      </c>
      <c r="B1397" s="3" t="s">
        <v>51</v>
      </c>
      <c r="C1397" s="3" t="s">
        <v>120</v>
      </c>
      <c r="D1397" s="4">
        <v>1</v>
      </c>
      <c r="E1397" s="4">
        <v>10</v>
      </c>
      <c r="F1397" s="3" t="s">
        <v>23</v>
      </c>
      <c r="G1397" s="3" t="s">
        <v>1469</v>
      </c>
      <c r="H1397" s="3" t="s">
        <v>17</v>
      </c>
      <c r="I1397" s="3" t="str">
        <f t="shared" si="21"/>
        <v>Topic 3 Review Questions (CPCCCM2008B) - [TYPE: quiz, ID: blank]</v>
      </c>
      <c r="J1397" s="6">
        <f>IF(RIGHT(TRIM(H1397),6)="_FINAL",1,0)</f>
        <v>0</v>
      </c>
      <c r="K1397">
        <f>IF(RIGHT(TRIM(H1397),4)="_SSP",1,0)</f>
        <v>0</v>
      </c>
    </row>
    <row r="1398" spans="1:11" ht="18" customHeight="1" x14ac:dyDescent="0.2">
      <c r="A1398" s="3" t="s">
        <v>550</v>
      </c>
      <c r="B1398" s="3" t="s">
        <v>51</v>
      </c>
      <c r="C1398" s="3" t="s">
        <v>120</v>
      </c>
      <c r="D1398" s="4">
        <v>1</v>
      </c>
      <c r="E1398" s="4">
        <v>10</v>
      </c>
      <c r="F1398" s="3" t="s">
        <v>11</v>
      </c>
      <c r="G1398" s="3" t="s">
        <v>1470</v>
      </c>
      <c r="H1398" s="3" t="s">
        <v>17</v>
      </c>
      <c r="I1398" s="3" t="str">
        <f t="shared" si="21"/>
        <v>Assessment Tasks 2 - 4 CPCCCM2008B - [TYPE: assign, ID: blank]</v>
      </c>
      <c r="J1398" s="6">
        <f>IF(RIGHT(TRIM(H1398),6)="_FINAL",1,0)</f>
        <v>0</v>
      </c>
      <c r="K1398">
        <f>IF(RIGHT(TRIM(H1398),4)="_SSP",1,0)</f>
        <v>0</v>
      </c>
    </row>
    <row r="1399" spans="1:11" ht="18" customHeight="1" x14ac:dyDescent="0.2">
      <c r="A1399" s="3" t="s">
        <v>550</v>
      </c>
      <c r="B1399" s="3" t="s">
        <v>51</v>
      </c>
      <c r="C1399" s="3" t="s">
        <v>120</v>
      </c>
      <c r="D1399" s="4">
        <v>1</v>
      </c>
      <c r="E1399" s="4">
        <v>10</v>
      </c>
      <c r="F1399" s="3" t="s">
        <v>11</v>
      </c>
      <c r="G1399" s="3" t="s">
        <v>1185</v>
      </c>
      <c r="H1399" s="3" t="s">
        <v>1501</v>
      </c>
      <c r="I1399" s="3" t="str">
        <f t="shared" si="21"/>
        <v>CPCCCM2010B Final Result - [TYPE: assign, ID: CPCCCM2010B_1_1_6003_FINAL]</v>
      </c>
      <c r="J1399" s="6">
        <f>IF(RIGHT(TRIM(H1399),6)="_FINAL",1,0)</f>
        <v>1</v>
      </c>
      <c r="K1399">
        <f>IF(RIGHT(TRIM(H1399),4)="_SSP",1,0)</f>
        <v>0</v>
      </c>
    </row>
    <row r="1400" spans="1:11" ht="18" customHeight="1" x14ac:dyDescent="0.2">
      <c r="A1400" s="3" t="s">
        <v>550</v>
      </c>
      <c r="B1400" s="3" t="s">
        <v>51</v>
      </c>
      <c r="C1400" s="3" t="s">
        <v>120</v>
      </c>
      <c r="D1400" s="4">
        <v>1</v>
      </c>
      <c r="E1400" s="4">
        <v>10</v>
      </c>
      <c r="F1400" s="3" t="s">
        <v>11</v>
      </c>
      <c r="G1400" s="3" t="s">
        <v>2071</v>
      </c>
      <c r="H1400" s="3" t="s">
        <v>2072</v>
      </c>
      <c r="I1400" s="3" t="str">
        <f t="shared" si="21"/>
        <v>CPCCCM2008B Final Result - [TYPE: assign, ID: CPCCC2008B_1_1_6003_FINAL]</v>
      </c>
      <c r="J1400" s="6">
        <f>IF(RIGHT(TRIM(H1400),6)="_FINAL",1,0)</f>
        <v>1</v>
      </c>
      <c r="K1400">
        <f>IF(RIGHT(TRIM(H1400),4)="_SSP",1,0)</f>
        <v>0</v>
      </c>
    </row>
    <row r="1401" spans="1:11" ht="18" customHeight="1" x14ac:dyDescent="0.2">
      <c r="A1401" s="3" t="s">
        <v>550</v>
      </c>
      <c r="B1401" s="3" t="s">
        <v>51</v>
      </c>
      <c r="C1401" s="3" t="s">
        <v>120</v>
      </c>
      <c r="D1401" s="4">
        <v>1</v>
      </c>
      <c r="E1401" s="4">
        <v>10</v>
      </c>
      <c r="F1401" s="3" t="s">
        <v>23</v>
      </c>
      <c r="G1401" s="3" t="s">
        <v>3159</v>
      </c>
      <c r="H1401" s="3" t="s">
        <v>17</v>
      </c>
      <c r="I1401" s="3" t="str">
        <f t="shared" si="21"/>
        <v>Topic 4 Review Questions (CPCCCM2008B) - [TYPE: quiz, ID: blank]</v>
      </c>
      <c r="J1401" s="6">
        <f>IF(RIGHT(TRIM(H1401),6)="_FINAL",1,0)</f>
        <v>0</v>
      </c>
      <c r="K1401">
        <f>IF(RIGHT(TRIM(H1401),4)="_SSP",1,0)</f>
        <v>0</v>
      </c>
    </row>
    <row r="1402" spans="1:11" ht="18" customHeight="1" x14ac:dyDescent="0.2">
      <c r="A1402" s="3" t="s">
        <v>550</v>
      </c>
      <c r="B1402" s="3" t="s">
        <v>51</v>
      </c>
      <c r="C1402" s="3" t="s">
        <v>120</v>
      </c>
      <c r="D1402" s="4">
        <v>1</v>
      </c>
      <c r="E1402" s="4">
        <v>10</v>
      </c>
      <c r="F1402" s="3" t="s">
        <v>23</v>
      </c>
      <c r="G1402" s="3" t="s">
        <v>3213</v>
      </c>
      <c r="H1402" s="3" t="s">
        <v>17</v>
      </c>
      <c r="I1402" s="3" t="str">
        <f t="shared" si="21"/>
        <v>Assessment Task 1 CPCCCM2010B - [TYPE: quiz, ID: blank]</v>
      </c>
      <c r="J1402" s="6">
        <f>IF(RIGHT(TRIM(H1402),6)="_FINAL",1,0)</f>
        <v>0</v>
      </c>
      <c r="K1402">
        <f>IF(RIGHT(TRIM(H1402),4)="_SSP",1,0)</f>
        <v>0</v>
      </c>
    </row>
    <row r="1403" spans="1:11" ht="18" customHeight="1" x14ac:dyDescent="0.2">
      <c r="A1403" s="3" t="s">
        <v>550</v>
      </c>
      <c r="B1403" s="3" t="s">
        <v>51</v>
      </c>
      <c r="C1403" s="3" t="s">
        <v>120</v>
      </c>
      <c r="D1403" s="4">
        <v>1</v>
      </c>
      <c r="E1403" s="4">
        <v>10</v>
      </c>
      <c r="F1403" s="3" t="s">
        <v>23</v>
      </c>
      <c r="G1403" s="3" t="s">
        <v>3332</v>
      </c>
      <c r="H1403" s="3" t="s">
        <v>17</v>
      </c>
      <c r="I1403" s="3" t="str">
        <f t="shared" si="21"/>
        <v>Topic 6 Review Questions (CPCCCM2008B) - [TYPE: quiz, ID: blank]</v>
      </c>
      <c r="J1403" s="6">
        <f>IF(RIGHT(TRIM(H1403),6)="_FINAL",1,0)</f>
        <v>0</v>
      </c>
      <c r="K1403">
        <f>IF(RIGHT(TRIM(H1403),4)="_SSP",1,0)</f>
        <v>0</v>
      </c>
    </row>
    <row r="1404" spans="1:11" ht="18" customHeight="1" x14ac:dyDescent="0.2">
      <c r="A1404" s="3" t="s">
        <v>550</v>
      </c>
      <c r="B1404" s="3" t="s">
        <v>51</v>
      </c>
      <c r="C1404" s="3" t="s">
        <v>120</v>
      </c>
      <c r="D1404" s="4">
        <v>1</v>
      </c>
      <c r="E1404" s="4">
        <v>10</v>
      </c>
      <c r="F1404" s="3" t="s">
        <v>23</v>
      </c>
      <c r="G1404" s="3" t="s">
        <v>3333</v>
      </c>
      <c r="H1404" s="3" t="s">
        <v>17</v>
      </c>
      <c r="I1404" s="3" t="str">
        <f t="shared" si="21"/>
        <v>Assessment Task 1 CPCCCM2008B - [TYPE: quiz, ID: blank]</v>
      </c>
      <c r="J1404" s="6">
        <f>IF(RIGHT(TRIM(H1404),6)="_FINAL",1,0)</f>
        <v>0</v>
      </c>
      <c r="K1404">
        <f>IF(RIGHT(TRIM(H1404),4)="_SSP",1,0)</f>
        <v>0</v>
      </c>
    </row>
    <row r="1405" spans="1:11" ht="18" customHeight="1" x14ac:dyDescent="0.2">
      <c r="A1405" s="3" t="s">
        <v>1183</v>
      </c>
      <c r="B1405" s="3" t="s">
        <v>51</v>
      </c>
      <c r="C1405" s="3" t="s">
        <v>120</v>
      </c>
      <c r="D1405" s="4">
        <v>0</v>
      </c>
      <c r="E1405" s="4">
        <v>0</v>
      </c>
      <c r="F1405" s="3" t="s">
        <v>11</v>
      </c>
      <c r="G1405" s="3" t="s">
        <v>1184</v>
      </c>
      <c r="H1405" s="3" t="s">
        <v>17</v>
      </c>
      <c r="I1405" s="3" t="str">
        <f t="shared" si="21"/>
        <v>Assessment Tool CPCCCM2010B - [TYPE: assign, ID: blank]</v>
      </c>
      <c r="J1405" s="6">
        <f>IF(RIGHT(TRIM(H1405),6)="_FINAL",1,0)</f>
        <v>0</v>
      </c>
      <c r="K1405">
        <f>IF(RIGHT(TRIM(H1405),4)="_SSP",1,0)</f>
        <v>0</v>
      </c>
    </row>
    <row r="1406" spans="1:11" ht="18" customHeight="1" x14ac:dyDescent="0.2">
      <c r="A1406" s="3" t="s">
        <v>1183</v>
      </c>
      <c r="B1406" s="3" t="s">
        <v>51</v>
      </c>
      <c r="C1406" s="3" t="s">
        <v>120</v>
      </c>
      <c r="D1406" s="4">
        <v>0</v>
      </c>
      <c r="E1406" s="4">
        <v>0</v>
      </c>
      <c r="F1406" s="3" t="s">
        <v>11</v>
      </c>
      <c r="G1406" s="3" t="s">
        <v>1185</v>
      </c>
      <c r="H1406" s="3" t="s">
        <v>1186</v>
      </c>
      <c r="I1406" s="3" t="str">
        <f t="shared" si="21"/>
        <v>CPCCCM2010B Final Result - [TYPE: assign, ID: CPCCCM2010B_1_1_6610_FINAL]</v>
      </c>
      <c r="J1406" s="6">
        <f>IF(RIGHT(TRIM(H1406),6)="_FINAL",1,0)</f>
        <v>1</v>
      </c>
      <c r="K1406">
        <f>IF(RIGHT(TRIM(H1406),4)="_SSP",1,0)</f>
        <v>0</v>
      </c>
    </row>
    <row r="1407" spans="1:11" ht="18" customHeight="1" x14ac:dyDescent="0.2">
      <c r="A1407" s="3" t="s">
        <v>1183</v>
      </c>
      <c r="B1407" s="3" t="s">
        <v>51</v>
      </c>
      <c r="C1407" s="3" t="s">
        <v>120</v>
      </c>
      <c r="D1407" s="4">
        <v>0</v>
      </c>
      <c r="E1407" s="4">
        <v>0</v>
      </c>
      <c r="F1407" s="3" t="s">
        <v>23</v>
      </c>
      <c r="G1407" s="3" t="s">
        <v>1140</v>
      </c>
      <c r="H1407" s="3" t="s">
        <v>1187</v>
      </c>
      <c r="I1407" s="3" t="str">
        <f t="shared" si="21"/>
        <v>SSP Quiz CPCCCM2010B - [TYPE: quiz, ID: CPCCCM2010B_1_1_6610_SSP]</v>
      </c>
      <c r="J1407" s="6">
        <f>IF(RIGHT(TRIM(H1407),6)="_FINAL",1,0)</f>
        <v>0</v>
      </c>
      <c r="K1407">
        <f>IF(RIGHT(TRIM(H1407),4)="_SSP",1,0)</f>
        <v>1</v>
      </c>
    </row>
    <row r="1408" spans="1:11" ht="18" customHeight="1" x14ac:dyDescent="0.2">
      <c r="A1408" s="3" t="s">
        <v>1183</v>
      </c>
      <c r="B1408" s="3" t="s">
        <v>51</v>
      </c>
      <c r="C1408" s="3" t="s">
        <v>120</v>
      </c>
      <c r="D1408" s="4">
        <v>0</v>
      </c>
      <c r="E1408" s="4">
        <v>0</v>
      </c>
      <c r="F1408" s="3" t="s">
        <v>23</v>
      </c>
      <c r="G1408" s="3" t="s">
        <v>1188</v>
      </c>
      <c r="H1408" s="3" t="s">
        <v>17</v>
      </c>
      <c r="I1408" s="3" t="str">
        <f t="shared" si="21"/>
        <v>Assessment 1 CPCCCM2010B - [TYPE: quiz, ID: blank]</v>
      </c>
      <c r="J1408" s="6">
        <f>IF(RIGHT(TRIM(H1408),6)="_FINAL",1,0)</f>
        <v>0</v>
      </c>
      <c r="K1408">
        <f>IF(RIGHT(TRIM(H1408),4)="_SSP",1,0)</f>
        <v>0</v>
      </c>
    </row>
    <row r="1409" spans="1:11" ht="18" customHeight="1" x14ac:dyDescent="0.2">
      <c r="A1409" s="3" t="s">
        <v>1183</v>
      </c>
      <c r="B1409" s="3" t="s">
        <v>51</v>
      </c>
      <c r="C1409" s="3" t="s">
        <v>120</v>
      </c>
      <c r="D1409" s="4">
        <v>0</v>
      </c>
      <c r="E1409" s="4">
        <v>0</v>
      </c>
      <c r="F1409" s="3" t="s">
        <v>23</v>
      </c>
      <c r="G1409" s="3" t="s">
        <v>1190</v>
      </c>
      <c r="H1409" s="3" t="s">
        <v>17</v>
      </c>
      <c r="I1409" s="3" t="str">
        <f t="shared" si="21"/>
        <v>CPCCCM2010B Review Questions - [TYPE: quiz, ID: blank]</v>
      </c>
      <c r="J1409" s="6">
        <f>IF(RIGHT(TRIM(H1409),6)="_FINAL",1,0)</f>
        <v>0</v>
      </c>
      <c r="K1409">
        <f>IF(RIGHT(TRIM(H1409),4)="_SSP",1,0)</f>
        <v>0</v>
      </c>
    </row>
    <row r="1410" spans="1:11" ht="18" customHeight="1" x14ac:dyDescent="0.2">
      <c r="A1410" s="3" t="s">
        <v>1183</v>
      </c>
      <c r="B1410" s="3" t="s">
        <v>51</v>
      </c>
      <c r="C1410" s="3" t="s">
        <v>120</v>
      </c>
      <c r="D1410" s="4">
        <v>0</v>
      </c>
      <c r="E1410" s="4">
        <v>0</v>
      </c>
      <c r="F1410" s="3" t="s">
        <v>33</v>
      </c>
      <c r="G1410" s="3" t="s">
        <v>36</v>
      </c>
      <c r="H1410" s="3" t="s">
        <v>17</v>
      </c>
      <c r="I1410" s="3" t="str">
        <f t="shared" si="21"/>
        <v>Moodle Shell Completion Checklist - [TYPE: checklist, ID: blank]</v>
      </c>
      <c r="J1410" s="6">
        <f>IF(RIGHT(TRIM(H1410),6)="_FINAL",1,0)</f>
        <v>0</v>
      </c>
      <c r="K1410">
        <f>IF(RIGHT(TRIM(H1410),4)="_SSP",1,0)</f>
        <v>0</v>
      </c>
    </row>
    <row r="1411" spans="1:11" ht="18" customHeight="1" x14ac:dyDescent="0.2">
      <c r="A1411" s="3" t="s">
        <v>1139</v>
      </c>
      <c r="B1411" s="3" t="s">
        <v>51</v>
      </c>
      <c r="C1411" s="3" t="s">
        <v>120</v>
      </c>
      <c r="D1411" s="4">
        <v>0</v>
      </c>
      <c r="E1411" s="4">
        <v>0</v>
      </c>
      <c r="F1411" s="3" t="s">
        <v>23</v>
      </c>
      <c r="G1411" s="3" t="s">
        <v>1140</v>
      </c>
      <c r="H1411" s="3" t="s">
        <v>1141</v>
      </c>
      <c r="I1411" s="3" t="str">
        <f t="shared" ref="I1411:I1474" si="22">G1411&amp;" - [TYPE: "&amp;F1411&amp;", ID: "&amp;IF(H1411="","blank",H1411)&amp;"]"</f>
        <v>SSP Quiz CPCCCM2010B - [TYPE: quiz, ID: CPCCCM2010B_1_1_6209_SSP]</v>
      </c>
      <c r="J1411" s="6">
        <f>IF(RIGHT(TRIM(H1411),6)="_FINAL",1,0)</f>
        <v>0</v>
      </c>
      <c r="K1411">
        <f>IF(RIGHT(TRIM(H1411),4)="_SSP",1,0)</f>
        <v>1</v>
      </c>
    </row>
    <row r="1412" spans="1:11" ht="18" customHeight="1" x14ac:dyDescent="0.2">
      <c r="A1412" s="3" t="s">
        <v>1139</v>
      </c>
      <c r="B1412" s="3" t="s">
        <v>51</v>
      </c>
      <c r="C1412" s="3" t="s">
        <v>120</v>
      </c>
      <c r="D1412" s="4">
        <v>0</v>
      </c>
      <c r="E1412" s="4">
        <v>0</v>
      </c>
      <c r="F1412" s="3" t="s">
        <v>11</v>
      </c>
      <c r="G1412" s="3" t="s">
        <v>1216</v>
      </c>
      <c r="H1412" s="3" t="s">
        <v>17</v>
      </c>
      <c r="I1412" s="3" t="str">
        <f t="shared" si="22"/>
        <v>Assessment 2 &amp; 3 CPCCCM2010B - [TYPE: assign, ID: blank]</v>
      </c>
      <c r="J1412" s="6">
        <f>IF(RIGHT(TRIM(H1412),6)="_FINAL",1,0)</f>
        <v>0</v>
      </c>
      <c r="K1412">
        <f>IF(RIGHT(TRIM(H1412),4)="_SSP",1,0)</f>
        <v>0</v>
      </c>
    </row>
    <row r="1413" spans="1:11" ht="18" customHeight="1" x14ac:dyDescent="0.2">
      <c r="A1413" s="3" t="s">
        <v>1139</v>
      </c>
      <c r="B1413" s="3" t="s">
        <v>51</v>
      </c>
      <c r="C1413" s="3" t="s">
        <v>120</v>
      </c>
      <c r="D1413" s="4">
        <v>0</v>
      </c>
      <c r="E1413" s="4">
        <v>0</v>
      </c>
      <c r="F1413" s="3" t="s">
        <v>23</v>
      </c>
      <c r="G1413" s="3" t="s">
        <v>1188</v>
      </c>
      <c r="H1413" s="3" t="s">
        <v>17</v>
      </c>
      <c r="I1413" s="3" t="str">
        <f t="shared" si="22"/>
        <v>Assessment 1 CPCCCM2010B - [TYPE: quiz, ID: blank]</v>
      </c>
      <c r="J1413" s="6">
        <f>IF(RIGHT(TRIM(H1413),6)="_FINAL",1,0)</f>
        <v>0</v>
      </c>
      <c r="K1413">
        <f>IF(RIGHT(TRIM(H1413),4)="_SSP",1,0)</f>
        <v>0</v>
      </c>
    </row>
    <row r="1414" spans="1:11" ht="18" customHeight="1" x14ac:dyDescent="0.2">
      <c r="A1414" s="3" t="s">
        <v>1139</v>
      </c>
      <c r="B1414" s="3" t="s">
        <v>51</v>
      </c>
      <c r="C1414" s="3" t="s">
        <v>120</v>
      </c>
      <c r="D1414" s="4">
        <v>0</v>
      </c>
      <c r="E1414" s="4">
        <v>0</v>
      </c>
      <c r="F1414" s="3" t="s">
        <v>23</v>
      </c>
      <c r="G1414" s="3" t="s">
        <v>1190</v>
      </c>
      <c r="H1414" s="3" t="s">
        <v>17</v>
      </c>
      <c r="I1414" s="3" t="str">
        <f t="shared" si="22"/>
        <v>CPCCCM2010B Review Questions - [TYPE: quiz, ID: blank]</v>
      </c>
      <c r="J1414" s="6">
        <f>IF(RIGHT(TRIM(H1414),6)="_FINAL",1,0)</f>
        <v>0</v>
      </c>
      <c r="K1414">
        <f>IF(RIGHT(TRIM(H1414),4)="_SSP",1,0)</f>
        <v>0</v>
      </c>
    </row>
    <row r="1415" spans="1:11" ht="18" customHeight="1" x14ac:dyDescent="0.2">
      <c r="A1415" s="3" t="s">
        <v>1139</v>
      </c>
      <c r="B1415" s="3" t="s">
        <v>51</v>
      </c>
      <c r="C1415" s="3" t="s">
        <v>120</v>
      </c>
      <c r="D1415" s="4">
        <v>0</v>
      </c>
      <c r="E1415" s="4">
        <v>0</v>
      </c>
      <c r="F1415" s="3" t="s">
        <v>11</v>
      </c>
      <c r="G1415" s="3" t="s">
        <v>1185</v>
      </c>
      <c r="H1415" s="3" t="s">
        <v>2166</v>
      </c>
      <c r="I1415" s="3" t="str">
        <f t="shared" si="22"/>
        <v>CPCCCM2010B Final Result - [TYPE: assign, ID: CPCCCM2010B_1_1_6209_FINAL]</v>
      </c>
      <c r="J1415" s="6">
        <f>IF(RIGHT(TRIM(H1415),6)="_FINAL",1,0)</f>
        <v>1</v>
      </c>
      <c r="K1415">
        <f>IF(RIGHT(TRIM(H1415),4)="_SSP",1,0)</f>
        <v>0</v>
      </c>
    </row>
    <row r="1416" spans="1:11" ht="18" customHeight="1" x14ac:dyDescent="0.2">
      <c r="A1416" s="3" t="s">
        <v>1139</v>
      </c>
      <c r="B1416" s="3" t="s">
        <v>51</v>
      </c>
      <c r="C1416" s="3" t="s">
        <v>120</v>
      </c>
      <c r="D1416" s="4">
        <v>0</v>
      </c>
      <c r="E1416" s="4">
        <v>0</v>
      </c>
      <c r="F1416" s="3" t="s">
        <v>33</v>
      </c>
      <c r="G1416" s="3" t="s">
        <v>36</v>
      </c>
      <c r="H1416" s="3" t="s">
        <v>17</v>
      </c>
      <c r="I1416" s="3" t="str">
        <f t="shared" si="22"/>
        <v>Moodle Shell Completion Checklist - [TYPE: checklist, ID: blank]</v>
      </c>
      <c r="J1416" s="6">
        <f>IF(RIGHT(TRIM(H1416),6)="_FINAL",1,0)</f>
        <v>0</v>
      </c>
      <c r="K1416">
        <f>IF(RIGHT(TRIM(H1416),4)="_SSP",1,0)</f>
        <v>0</v>
      </c>
    </row>
    <row r="1417" spans="1:11" ht="18" customHeight="1" x14ac:dyDescent="0.2">
      <c r="A1417" s="3" t="s">
        <v>680</v>
      </c>
      <c r="B1417" s="3" t="s">
        <v>51</v>
      </c>
      <c r="C1417" s="3" t="s">
        <v>120</v>
      </c>
      <c r="D1417" s="4">
        <v>0</v>
      </c>
      <c r="E1417" s="4">
        <v>14</v>
      </c>
      <c r="F1417" s="3" t="s">
        <v>11</v>
      </c>
      <c r="G1417" s="3" t="s">
        <v>681</v>
      </c>
      <c r="H1417" s="3" t="s">
        <v>682</v>
      </c>
      <c r="I1417" s="3" t="str">
        <f t="shared" si="22"/>
        <v>CPCCCM3001C Final Result - [TYPE: assign, ID: CPCCCM3001B_1_1_6002_FINAL]</v>
      </c>
      <c r="J1417" s="6">
        <f>IF(RIGHT(TRIM(H1417),6)="_FINAL",1,0)</f>
        <v>1</v>
      </c>
      <c r="K1417">
        <f>IF(RIGHT(TRIM(H1417),4)="_SSP",1,0)</f>
        <v>0</v>
      </c>
    </row>
    <row r="1418" spans="1:11" ht="18" customHeight="1" x14ac:dyDescent="0.2">
      <c r="A1418" s="3" t="s">
        <v>680</v>
      </c>
      <c r="B1418" s="3" t="s">
        <v>51</v>
      </c>
      <c r="C1418" s="3" t="s">
        <v>120</v>
      </c>
      <c r="D1418" s="4">
        <v>0</v>
      </c>
      <c r="E1418" s="4">
        <v>14</v>
      </c>
      <c r="F1418" s="3" t="s">
        <v>33</v>
      </c>
      <c r="G1418" s="3" t="s">
        <v>36</v>
      </c>
      <c r="H1418" s="3" t="s">
        <v>17</v>
      </c>
      <c r="I1418" s="3" t="str">
        <f t="shared" si="22"/>
        <v>Moodle Shell Completion Checklist - [TYPE: checklist, ID: blank]</v>
      </c>
      <c r="J1418" s="6">
        <f>IF(RIGHT(TRIM(H1418),6)="_FINAL",1,0)</f>
        <v>0</v>
      </c>
      <c r="K1418">
        <f>IF(RIGHT(TRIM(H1418),4)="_SSP",1,0)</f>
        <v>0</v>
      </c>
    </row>
    <row r="1419" spans="1:11" ht="18" customHeight="1" x14ac:dyDescent="0.2">
      <c r="A1419" s="3" t="s">
        <v>680</v>
      </c>
      <c r="B1419" s="3" t="s">
        <v>51</v>
      </c>
      <c r="C1419" s="3" t="s">
        <v>120</v>
      </c>
      <c r="D1419" s="4">
        <v>0</v>
      </c>
      <c r="E1419" s="4">
        <v>14</v>
      </c>
      <c r="F1419" s="3" t="s">
        <v>11</v>
      </c>
      <c r="G1419" s="3" t="s">
        <v>722</v>
      </c>
      <c r="H1419" s="3" t="s">
        <v>17</v>
      </c>
      <c r="I1419" s="3" t="str">
        <f t="shared" si="22"/>
        <v>Assessment Tasks 2 - 3 CPCCCM3001C - [TYPE: assign, ID: blank]</v>
      </c>
      <c r="J1419" s="6">
        <f>IF(RIGHT(TRIM(H1419),6)="_FINAL",1,0)</f>
        <v>0</v>
      </c>
      <c r="K1419">
        <f>IF(RIGHT(TRIM(H1419),4)="_SSP",1,0)</f>
        <v>0</v>
      </c>
    </row>
    <row r="1420" spans="1:11" ht="18" customHeight="1" x14ac:dyDescent="0.2">
      <c r="A1420" s="3" t="s">
        <v>680</v>
      </c>
      <c r="B1420" s="3" t="s">
        <v>51</v>
      </c>
      <c r="C1420" s="3" t="s">
        <v>120</v>
      </c>
      <c r="D1420" s="4">
        <v>0</v>
      </c>
      <c r="E1420" s="4">
        <v>14</v>
      </c>
      <c r="F1420" s="3" t="s">
        <v>23</v>
      </c>
      <c r="G1420" s="3" t="s">
        <v>986</v>
      </c>
      <c r="H1420" s="3" t="s">
        <v>987</v>
      </c>
      <c r="I1420" s="3" t="str">
        <f t="shared" si="22"/>
        <v>CPCCCM3001C Operate Elevated work Platforms SSP Quiz - [TYPE: quiz, ID: CPCCCM3001B_1_1_6002_SSP]</v>
      </c>
      <c r="J1420" s="6">
        <f>IF(RIGHT(TRIM(H1420),6)="_FINAL",1,0)</f>
        <v>0</v>
      </c>
      <c r="K1420">
        <f>IF(RIGHT(TRIM(H1420),4)="_SSP",1,0)</f>
        <v>1</v>
      </c>
    </row>
    <row r="1421" spans="1:11" ht="18" customHeight="1" x14ac:dyDescent="0.2">
      <c r="A1421" s="3" t="s">
        <v>680</v>
      </c>
      <c r="B1421" s="3" t="s">
        <v>51</v>
      </c>
      <c r="C1421" s="3" t="s">
        <v>120</v>
      </c>
      <c r="D1421" s="4">
        <v>0</v>
      </c>
      <c r="E1421" s="4">
        <v>14</v>
      </c>
      <c r="F1421" s="3" t="s">
        <v>23</v>
      </c>
      <c r="G1421" s="3" t="s">
        <v>2910</v>
      </c>
      <c r="H1421" s="3" t="s">
        <v>17</v>
      </c>
      <c r="I1421" s="3" t="str">
        <f t="shared" si="22"/>
        <v>Assessment Task 1 CPCCCM3001C - [TYPE: quiz, ID: blank]</v>
      </c>
      <c r="J1421" s="6">
        <f>IF(RIGHT(TRIM(H1421),6)="_FINAL",1,0)</f>
        <v>0</v>
      </c>
      <c r="K1421">
        <f>IF(RIGHT(TRIM(H1421),4)="_SSP",1,0)</f>
        <v>0</v>
      </c>
    </row>
    <row r="1422" spans="1:11" ht="18" customHeight="1" x14ac:dyDescent="0.2">
      <c r="A1422" s="3" t="s">
        <v>868</v>
      </c>
      <c r="B1422" s="3" t="s">
        <v>51</v>
      </c>
      <c r="C1422" s="3" t="s">
        <v>120</v>
      </c>
      <c r="D1422" s="4">
        <v>0</v>
      </c>
      <c r="E1422" s="4">
        <v>0</v>
      </c>
      <c r="F1422" s="3" t="s">
        <v>11</v>
      </c>
      <c r="G1422" s="3" t="s">
        <v>869</v>
      </c>
      <c r="H1422" s="3" t="s">
        <v>17</v>
      </c>
      <c r="I1422" s="3" t="str">
        <f t="shared" si="22"/>
        <v>Assessment Task 2-5 CPCCJN2001A - [TYPE: assign, ID: blank]</v>
      </c>
      <c r="J1422" s="6">
        <f>IF(RIGHT(TRIM(H1422),6)="_FINAL",1,0)</f>
        <v>0</v>
      </c>
      <c r="K1422">
        <f>IF(RIGHT(TRIM(H1422),4)="_SSP",1,0)</f>
        <v>0</v>
      </c>
    </row>
    <row r="1423" spans="1:11" ht="18" customHeight="1" x14ac:dyDescent="0.2">
      <c r="A1423" s="3" t="s">
        <v>868</v>
      </c>
      <c r="B1423" s="3" t="s">
        <v>51</v>
      </c>
      <c r="C1423" s="3" t="s">
        <v>120</v>
      </c>
      <c r="D1423" s="4">
        <v>0</v>
      </c>
      <c r="E1423" s="4">
        <v>0</v>
      </c>
      <c r="F1423" s="3" t="s">
        <v>11</v>
      </c>
      <c r="G1423" s="3" t="s">
        <v>871</v>
      </c>
      <c r="H1423" s="3" t="s">
        <v>872</v>
      </c>
      <c r="I1423" s="3" t="str">
        <f t="shared" si="22"/>
        <v>CPCCJN2001A Final Result - [TYPE: assign, ID: CPCCJN2001A_1_1_6604_FINAL]</v>
      </c>
      <c r="J1423" s="6">
        <f>IF(RIGHT(TRIM(H1423),6)="_FINAL",1,0)</f>
        <v>1</v>
      </c>
      <c r="K1423">
        <f>IF(RIGHT(TRIM(H1423),4)="_SSP",1,0)</f>
        <v>0</v>
      </c>
    </row>
    <row r="1424" spans="1:11" ht="18" customHeight="1" x14ac:dyDescent="0.2">
      <c r="A1424" s="3" t="s">
        <v>868</v>
      </c>
      <c r="B1424" s="3" t="s">
        <v>51</v>
      </c>
      <c r="C1424" s="3" t="s">
        <v>120</v>
      </c>
      <c r="D1424" s="4">
        <v>0</v>
      </c>
      <c r="E1424" s="4">
        <v>0</v>
      </c>
      <c r="F1424" s="3" t="s">
        <v>23</v>
      </c>
      <c r="G1424" s="3" t="s">
        <v>873</v>
      </c>
      <c r="H1424" s="3" t="s">
        <v>874</v>
      </c>
      <c r="I1424" s="3" t="str">
        <f t="shared" si="22"/>
        <v>SSP Quiz CPCCJN2001A Assemble components - [TYPE: quiz, ID: CPCCJN2001A_1_1_6604_SSP]</v>
      </c>
      <c r="J1424" s="6">
        <f>IF(RIGHT(TRIM(H1424),6)="_FINAL",1,0)</f>
        <v>0</v>
      </c>
      <c r="K1424">
        <f>IF(RIGHT(TRIM(H1424),4)="_SSP",1,0)</f>
        <v>1</v>
      </c>
    </row>
    <row r="1425" spans="1:11" ht="18" customHeight="1" x14ac:dyDescent="0.2">
      <c r="A1425" s="3" t="s">
        <v>868</v>
      </c>
      <c r="B1425" s="3" t="s">
        <v>51</v>
      </c>
      <c r="C1425" s="3" t="s">
        <v>120</v>
      </c>
      <c r="D1425" s="4">
        <v>0</v>
      </c>
      <c r="E1425" s="4">
        <v>0</v>
      </c>
      <c r="F1425" s="3" t="s">
        <v>23</v>
      </c>
      <c r="G1425" s="3" t="s">
        <v>881</v>
      </c>
      <c r="H1425" s="3" t="s">
        <v>17</v>
      </c>
      <c r="I1425" s="3" t="str">
        <f t="shared" si="22"/>
        <v>Topic 2 Component construction methods Review Questions - [TYPE: quiz, ID: blank]</v>
      </c>
      <c r="J1425" s="6">
        <f>IF(RIGHT(TRIM(H1425),6)="_FINAL",1,0)</f>
        <v>0</v>
      </c>
      <c r="K1425">
        <f>IF(RIGHT(TRIM(H1425),4)="_SSP",1,0)</f>
        <v>0</v>
      </c>
    </row>
    <row r="1426" spans="1:11" ht="18" customHeight="1" x14ac:dyDescent="0.2">
      <c r="A1426" s="3" t="s">
        <v>868</v>
      </c>
      <c r="B1426" s="3" t="s">
        <v>51</v>
      </c>
      <c r="C1426" s="3" t="s">
        <v>120</v>
      </c>
      <c r="D1426" s="4">
        <v>0</v>
      </c>
      <c r="E1426" s="4">
        <v>0</v>
      </c>
      <c r="F1426" s="3" t="s">
        <v>23</v>
      </c>
      <c r="G1426" s="3" t="s">
        <v>882</v>
      </c>
      <c r="H1426" s="3" t="s">
        <v>17</v>
      </c>
      <c r="I1426" s="3" t="str">
        <f t="shared" si="22"/>
        <v>Assessment Task 1 CPCCJN2001A - [TYPE: quiz, ID: blank]</v>
      </c>
      <c r="J1426" s="6">
        <f>IF(RIGHT(TRIM(H1426),6)="_FINAL",1,0)</f>
        <v>0</v>
      </c>
      <c r="K1426">
        <f>IF(RIGHT(TRIM(H1426),4)="_SSP",1,0)</f>
        <v>0</v>
      </c>
    </row>
    <row r="1427" spans="1:11" ht="18" customHeight="1" x14ac:dyDescent="0.2">
      <c r="A1427" s="3" t="s">
        <v>868</v>
      </c>
      <c r="B1427" s="3" t="s">
        <v>51</v>
      </c>
      <c r="C1427" s="3" t="s">
        <v>120</v>
      </c>
      <c r="D1427" s="4">
        <v>0</v>
      </c>
      <c r="E1427" s="4">
        <v>0</v>
      </c>
      <c r="F1427" s="3" t="s">
        <v>23</v>
      </c>
      <c r="G1427" s="3" t="s">
        <v>883</v>
      </c>
      <c r="H1427" s="3" t="s">
        <v>17</v>
      </c>
      <c r="I1427" s="3" t="str">
        <f t="shared" si="22"/>
        <v>Topic 1 Components planning and processes review question - [TYPE: quiz, ID: blank]</v>
      </c>
      <c r="J1427" s="6">
        <f>IF(RIGHT(TRIM(H1427),6)="_FINAL",1,0)</f>
        <v>0</v>
      </c>
      <c r="K1427">
        <f>IF(RIGHT(TRIM(H1427),4)="_SSP",1,0)</f>
        <v>0</v>
      </c>
    </row>
    <row r="1428" spans="1:11" ht="18" customHeight="1" x14ac:dyDescent="0.2">
      <c r="A1428" s="3" t="s">
        <v>868</v>
      </c>
      <c r="B1428" s="3" t="s">
        <v>51</v>
      </c>
      <c r="C1428" s="3" t="s">
        <v>120</v>
      </c>
      <c r="D1428" s="4">
        <v>0</v>
      </c>
      <c r="E1428" s="4">
        <v>0</v>
      </c>
      <c r="F1428" s="3" t="s">
        <v>23</v>
      </c>
      <c r="G1428" s="3" t="s">
        <v>884</v>
      </c>
      <c r="H1428" s="3" t="s">
        <v>17</v>
      </c>
      <c r="I1428" s="3" t="str">
        <f t="shared" si="22"/>
        <v>Topic 1 Partitions and process review questions - [TYPE: quiz, ID: blank]</v>
      </c>
      <c r="J1428" s="6">
        <f>IF(RIGHT(TRIM(H1428),6)="_FINAL",1,0)</f>
        <v>0</v>
      </c>
      <c r="K1428">
        <f>IF(RIGHT(TRIM(H1428),4)="_SSP",1,0)</f>
        <v>0</v>
      </c>
    </row>
    <row r="1429" spans="1:11" ht="18" customHeight="1" x14ac:dyDescent="0.2">
      <c r="A1429" s="3" t="s">
        <v>868</v>
      </c>
      <c r="B1429" s="3" t="s">
        <v>51</v>
      </c>
      <c r="C1429" s="3" t="s">
        <v>120</v>
      </c>
      <c r="D1429" s="4">
        <v>0</v>
      </c>
      <c r="E1429" s="4">
        <v>0</v>
      </c>
      <c r="F1429" s="3" t="s">
        <v>23</v>
      </c>
      <c r="G1429" s="3" t="s">
        <v>890</v>
      </c>
      <c r="H1429" s="3" t="s">
        <v>17</v>
      </c>
      <c r="I1429" s="3" t="str">
        <f t="shared" si="22"/>
        <v>Topic 3 Methods of fixing components Review Questions - [TYPE: quiz, ID: blank]</v>
      </c>
      <c r="J1429" s="6">
        <f>IF(RIGHT(TRIM(H1429),6)="_FINAL",1,0)</f>
        <v>0</v>
      </c>
      <c r="K1429">
        <f>IF(RIGHT(TRIM(H1429),4)="_SSP",1,0)</f>
        <v>0</v>
      </c>
    </row>
    <row r="1430" spans="1:11" ht="18" customHeight="1" x14ac:dyDescent="0.2">
      <c r="A1430" s="3" t="s">
        <v>868</v>
      </c>
      <c r="B1430" s="3" t="s">
        <v>51</v>
      </c>
      <c r="C1430" s="3" t="s">
        <v>120</v>
      </c>
      <c r="D1430" s="4">
        <v>0</v>
      </c>
      <c r="E1430" s="4">
        <v>0</v>
      </c>
      <c r="F1430" s="3" t="s">
        <v>23</v>
      </c>
      <c r="G1430" s="3" t="s">
        <v>892</v>
      </c>
      <c r="H1430" s="3" t="s">
        <v>17</v>
      </c>
      <c r="I1430" s="3" t="str">
        <f t="shared" si="22"/>
        <v>Topic 2 and 3 Review Questions Components - [TYPE: quiz, ID: blank]</v>
      </c>
      <c r="J1430" s="6">
        <f>IF(RIGHT(TRIM(H1430),6)="_FINAL",1,0)</f>
        <v>0</v>
      </c>
      <c r="K1430">
        <f>IF(RIGHT(TRIM(H1430),4)="_SSP",1,0)</f>
        <v>0</v>
      </c>
    </row>
    <row r="1431" spans="1:11" ht="18" customHeight="1" x14ac:dyDescent="0.2">
      <c r="A1431" s="3" t="s">
        <v>868</v>
      </c>
      <c r="B1431" s="3" t="s">
        <v>51</v>
      </c>
      <c r="C1431" s="3" t="s">
        <v>120</v>
      </c>
      <c r="D1431" s="4">
        <v>0</v>
      </c>
      <c r="E1431" s="4">
        <v>0</v>
      </c>
      <c r="F1431" s="3" t="s">
        <v>33</v>
      </c>
      <c r="G1431" s="3" t="s">
        <v>36</v>
      </c>
      <c r="H1431" s="3" t="s">
        <v>17</v>
      </c>
      <c r="I1431" s="3" t="str">
        <f t="shared" si="22"/>
        <v>Moodle Shell Completion Checklist - [TYPE: checklist, ID: blank]</v>
      </c>
      <c r="J1431" s="6">
        <f>IF(RIGHT(TRIM(H1431),6)="_FINAL",1,0)</f>
        <v>0</v>
      </c>
      <c r="K1431">
        <f>IF(RIGHT(TRIM(H1431),4)="_SSP",1,0)</f>
        <v>0</v>
      </c>
    </row>
    <row r="1432" spans="1:11" ht="18" customHeight="1" x14ac:dyDescent="0.2">
      <c r="A1432" s="3" t="s">
        <v>703</v>
      </c>
      <c r="B1432" s="3" t="s">
        <v>51</v>
      </c>
      <c r="C1432" s="3" t="s">
        <v>120</v>
      </c>
      <c r="D1432" s="4">
        <v>0</v>
      </c>
      <c r="E1432" s="4">
        <v>0</v>
      </c>
      <c r="F1432" s="3" t="s">
        <v>11</v>
      </c>
      <c r="G1432" s="3" t="s">
        <v>704</v>
      </c>
      <c r="H1432" s="3" t="s">
        <v>705</v>
      </c>
      <c r="I1432" s="3" t="str">
        <f t="shared" si="22"/>
        <v>CPCCJN2002B Final Result  - [TYPE: assign, ID: CPCCJN2002B_1__1_6205_FINAL]</v>
      </c>
      <c r="J1432" s="6">
        <f>IF(RIGHT(TRIM(H1432),6)="_FINAL",1,0)</f>
        <v>1</v>
      </c>
      <c r="K1432">
        <f>IF(RIGHT(TRIM(H1432),4)="_SSP",1,0)</f>
        <v>0</v>
      </c>
    </row>
    <row r="1433" spans="1:11" ht="18" customHeight="1" x14ac:dyDescent="0.2">
      <c r="A1433" s="3" t="s">
        <v>703</v>
      </c>
      <c r="B1433" s="3" t="s">
        <v>51</v>
      </c>
      <c r="C1433" s="3" t="s">
        <v>120</v>
      </c>
      <c r="D1433" s="4">
        <v>0</v>
      </c>
      <c r="E1433" s="4">
        <v>0</v>
      </c>
      <c r="F1433" s="3" t="s">
        <v>33</v>
      </c>
      <c r="G1433" s="3" t="s">
        <v>36</v>
      </c>
      <c r="H1433" s="3" t="s">
        <v>17</v>
      </c>
      <c r="I1433" s="3" t="str">
        <f t="shared" si="22"/>
        <v>Moodle Shell Completion Checklist - [TYPE: checklist, ID: blank]</v>
      </c>
      <c r="J1433" s="6">
        <f>IF(RIGHT(TRIM(H1433),6)="_FINAL",1,0)</f>
        <v>0</v>
      </c>
      <c r="K1433">
        <f>IF(RIGHT(TRIM(H1433),4)="_SSP",1,0)</f>
        <v>0</v>
      </c>
    </row>
    <row r="1434" spans="1:11" ht="18" customHeight="1" x14ac:dyDescent="0.2">
      <c r="A1434" s="3" t="s">
        <v>703</v>
      </c>
      <c r="B1434" s="3" t="s">
        <v>51</v>
      </c>
      <c r="C1434" s="3" t="s">
        <v>120</v>
      </c>
      <c r="D1434" s="4">
        <v>0</v>
      </c>
      <c r="E1434" s="4">
        <v>0</v>
      </c>
      <c r="F1434" s="3" t="s">
        <v>11</v>
      </c>
      <c r="G1434" s="3" t="s">
        <v>1763</v>
      </c>
      <c r="H1434" s="3" t="s">
        <v>17</v>
      </c>
      <c r="I1434" s="3" t="str">
        <f t="shared" si="22"/>
        <v>Assessment Task 2-5 CPCCJN2002B - [TYPE: assign, ID: blank]</v>
      </c>
      <c r="J1434" s="6">
        <f>IF(RIGHT(TRIM(H1434),6)="_FINAL",1,0)</f>
        <v>0</v>
      </c>
      <c r="K1434">
        <f>IF(RIGHT(TRIM(H1434),4)="_SSP",1,0)</f>
        <v>0</v>
      </c>
    </row>
    <row r="1435" spans="1:11" ht="18" customHeight="1" x14ac:dyDescent="0.2">
      <c r="A1435" s="3" t="s">
        <v>703</v>
      </c>
      <c r="B1435" s="3" t="s">
        <v>51</v>
      </c>
      <c r="C1435" s="3" t="s">
        <v>120</v>
      </c>
      <c r="D1435" s="4">
        <v>0</v>
      </c>
      <c r="E1435" s="4">
        <v>0</v>
      </c>
      <c r="F1435" s="3" t="s">
        <v>11</v>
      </c>
      <c r="G1435" s="3" t="s">
        <v>1763</v>
      </c>
      <c r="H1435" s="3" t="s">
        <v>17</v>
      </c>
      <c r="I1435" s="3" t="str">
        <f t="shared" si="22"/>
        <v>Assessment Task 2-5 CPCCJN2002B - [TYPE: assign, ID: blank]</v>
      </c>
      <c r="J1435" s="6">
        <f>IF(RIGHT(TRIM(H1435),6)="_FINAL",1,0)</f>
        <v>0</v>
      </c>
      <c r="K1435">
        <f>IF(RIGHT(TRIM(H1435),4)="_SSP",1,0)</f>
        <v>0</v>
      </c>
    </row>
    <row r="1436" spans="1:11" ht="18" customHeight="1" x14ac:dyDescent="0.2">
      <c r="A1436" s="3" t="s">
        <v>703</v>
      </c>
      <c r="B1436" s="3" t="s">
        <v>51</v>
      </c>
      <c r="C1436" s="3" t="s">
        <v>120</v>
      </c>
      <c r="D1436" s="4">
        <v>0</v>
      </c>
      <c r="E1436" s="4">
        <v>0</v>
      </c>
      <c r="F1436" s="3" t="s">
        <v>23</v>
      </c>
      <c r="G1436" s="3" t="s">
        <v>1861</v>
      </c>
      <c r="H1436" s="3" t="s">
        <v>17</v>
      </c>
      <c r="I1436" s="3" t="str">
        <f t="shared" si="22"/>
        <v>Assessment 1 CPCCJN2002B - [TYPE: quiz, ID: blank]</v>
      </c>
      <c r="J1436" s="6">
        <f>IF(RIGHT(TRIM(H1436),6)="_FINAL",1,0)</f>
        <v>0</v>
      </c>
      <c r="K1436">
        <f>IF(RIGHT(TRIM(H1436),4)="_SSP",1,0)</f>
        <v>0</v>
      </c>
    </row>
    <row r="1437" spans="1:11" ht="18" customHeight="1" x14ac:dyDescent="0.2">
      <c r="A1437" s="3" t="s">
        <v>703</v>
      </c>
      <c r="B1437" s="3" t="s">
        <v>51</v>
      </c>
      <c r="C1437" s="3" t="s">
        <v>120</v>
      </c>
      <c r="D1437" s="4">
        <v>0</v>
      </c>
      <c r="E1437" s="4">
        <v>0</v>
      </c>
      <c r="F1437" s="3" t="s">
        <v>23</v>
      </c>
      <c r="G1437" s="3" t="s">
        <v>1864</v>
      </c>
      <c r="H1437" s="3" t="s">
        <v>17</v>
      </c>
      <c r="I1437" s="3" t="str">
        <f t="shared" si="22"/>
        <v>Topic 1 Review Questions - [TYPE: quiz, ID: blank]</v>
      </c>
      <c r="J1437" s="6">
        <f>IF(RIGHT(TRIM(H1437),6)="_FINAL",1,0)</f>
        <v>0</v>
      </c>
      <c r="K1437">
        <f>IF(RIGHT(TRIM(H1437),4)="_SSP",1,0)</f>
        <v>0</v>
      </c>
    </row>
    <row r="1438" spans="1:11" ht="18" customHeight="1" x14ac:dyDescent="0.2">
      <c r="A1438" s="3" t="s">
        <v>703</v>
      </c>
      <c r="B1438" s="3" t="s">
        <v>51</v>
      </c>
      <c r="C1438" s="3" t="s">
        <v>120</v>
      </c>
      <c r="D1438" s="4">
        <v>0</v>
      </c>
      <c r="E1438" s="4">
        <v>0</v>
      </c>
      <c r="F1438" s="3" t="s">
        <v>23</v>
      </c>
      <c r="G1438" s="3" t="s">
        <v>2195</v>
      </c>
      <c r="H1438" s="3" t="s">
        <v>2196</v>
      </c>
      <c r="I1438" s="3" t="str">
        <f t="shared" si="22"/>
        <v>SSP Quiz CPCCJN2002B - [TYPE: quiz, ID: CPCCJN2002B_1_1_6205_SSP]</v>
      </c>
      <c r="J1438" s="6">
        <f>IF(RIGHT(TRIM(H1438),6)="_FINAL",1,0)</f>
        <v>0</v>
      </c>
      <c r="K1438">
        <f>IF(RIGHT(TRIM(H1438),4)="_SSP",1,0)</f>
        <v>1</v>
      </c>
    </row>
    <row r="1439" spans="1:11" ht="18" customHeight="1" x14ac:dyDescent="0.2">
      <c r="A1439" s="3" t="s">
        <v>417</v>
      </c>
      <c r="B1439" s="3" t="s">
        <v>51</v>
      </c>
      <c r="C1439" s="3" t="s">
        <v>52</v>
      </c>
      <c r="D1439" s="4">
        <v>1</v>
      </c>
      <c r="E1439" s="4">
        <v>2</v>
      </c>
      <c r="F1439" s="3" t="s">
        <v>23</v>
      </c>
      <c r="G1439" s="3" t="s">
        <v>418</v>
      </c>
      <c r="H1439" s="3" t="s">
        <v>419</v>
      </c>
      <c r="I1439" s="3" t="str">
        <f t="shared" si="22"/>
        <v>SSP CPCCJN2003A - [TYPE: quiz, ID: CPCCJN2003A_1_1_5896_SSP]</v>
      </c>
      <c r="J1439" s="6">
        <f>IF(RIGHT(TRIM(H1439),6)="_FINAL",1,0)</f>
        <v>0</v>
      </c>
      <c r="K1439">
        <f>IF(RIGHT(TRIM(H1439),4)="_SSP",1,0)</f>
        <v>1</v>
      </c>
    </row>
    <row r="1440" spans="1:11" ht="18" customHeight="1" x14ac:dyDescent="0.2">
      <c r="A1440" s="3" t="s">
        <v>417</v>
      </c>
      <c r="B1440" s="3" t="s">
        <v>51</v>
      </c>
      <c r="C1440" s="3" t="s">
        <v>52</v>
      </c>
      <c r="D1440" s="4">
        <v>1</v>
      </c>
      <c r="E1440" s="4">
        <v>2</v>
      </c>
      <c r="F1440" s="3" t="s">
        <v>23</v>
      </c>
      <c r="G1440" s="3" t="s">
        <v>925</v>
      </c>
      <c r="H1440" s="3" t="s">
        <v>17</v>
      </c>
      <c r="I1440" s="3" t="str">
        <f t="shared" si="22"/>
        <v>Session one review questions CPCCJN2003A - [TYPE: quiz, ID: blank]</v>
      </c>
      <c r="J1440" s="6">
        <f>IF(RIGHT(TRIM(H1440),6)="_FINAL",1,0)</f>
        <v>0</v>
      </c>
      <c r="K1440">
        <f>IF(RIGHT(TRIM(H1440),4)="_SSP",1,0)</f>
        <v>0</v>
      </c>
    </row>
    <row r="1441" spans="1:11" ht="18" customHeight="1" x14ac:dyDescent="0.2">
      <c r="A1441" s="3" t="s">
        <v>417</v>
      </c>
      <c r="B1441" s="3" t="s">
        <v>51</v>
      </c>
      <c r="C1441" s="3" t="s">
        <v>52</v>
      </c>
      <c r="D1441" s="4">
        <v>1</v>
      </c>
      <c r="E1441" s="4">
        <v>2</v>
      </c>
      <c r="F1441" s="3" t="s">
        <v>11</v>
      </c>
      <c r="G1441" s="3" t="s">
        <v>1200</v>
      </c>
      <c r="H1441" s="3" t="s">
        <v>1201</v>
      </c>
      <c r="I1441" s="3" t="str">
        <f t="shared" si="22"/>
        <v>Final Result CPCCJN2003A - [TYPE: assign, ID: CPCCJN2003A_1_1_5896_FINAL]</v>
      </c>
      <c r="J1441" s="6">
        <f>IF(RIGHT(TRIM(H1441),6)="_FINAL",1,0)</f>
        <v>1</v>
      </c>
      <c r="K1441">
        <f>IF(RIGHT(TRIM(H1441),4)="_SSP",1,0)</f>
        <v>0</v>
      </c>
    </row>
    <row r="1442" spans="1:11" ht="18" customHeight="1" x14ac:dyDescent="0.2">
      <c r="A1442" s="3" t="s">
        <v>417</v>
      </c>
      <c r="B1442" s="3" t="s">
        <v>51</v>
      </c>
      <c r="C1442" s="3" t="s">
        <v>52</v>
      </c>
      <c r="D1442" s="4">
        <v>1</v>
      </c>
      <c r="E1442" s="4">
        <v>2</v>
      </c>
      <c r="F1442" s="3" t="s">
        <v>11</v>
      </c>
      <c r="G1442" s="3" t="s">
        <v>1204</v>
      </c>
      <c r="H1442" s="3" t="s">
        <v>17</v>
      </c>
      <c r="I1442" s="3" t="str">
        <f t="shared" si="22"/>
        <v>Assessment Task 2 - CPCCJN2003A - [TYPE: assign, ID: blank]</v>
      </c>
      <c r="J1442" s="6">
        <f>IF(RIGHT(TRIM(H1442),6)="_FINAL",1,0)</f>
        <v>0</v>
      </c>
      <c r="K1442">
        <f>IF(RIGHT(TRIM(H1442),4)="_SSP",1,0)</f>
        <v>0</v>
      </c>
    </row>
    <row r="1443" spans="1:11" ht="18" customHeight="1" x14ac:dyDescent="0.2">
      <c r="A1443" s="3" t="s">
        <v>417</v>
      </c>
      <c r="B1443" s="3" t="s">
        <v>51</v>
      </c>
      <c r="C1443" s="3" t="s">
        <v>52</v>
      </c>
      <c r="D1443" s="4">
        <v>1</v>
      </c>
      <c r="E1443" s="4">
        <v>2</v>
      </c>
      <c r="F1443" s="3" t="s">
        <v>11</v>
      </c>
      <c r="G1443" s="3" t="s">
        <v>1729</v>
      </c>
      <c r="H1443" s="3" t="s">
        <v>17</v>
      </c>
      <c r="I1443" s="3" t="str">
        <f t="shared" si="22"/>
        <v>Assessment Task 3 CPCCJN2003A - [TYPE: assign, ID: blank]</v>
      </c>
      <c r="J1443" s="6">
        <f>IF(RIGHT(TRIM(H1443),6)="_FINAL",1,0)</f>
        <v>0</v>
      </c>
      <c r="K1443">
        <f>IF(RIGHT(TRIM(H1443),4)="_SSP",1,0)</f>
        <v>0</v>
      </c>
    </row>
    <row r="1444" spans="1:11" ht="18" customHeight="1" x14ac:dyDescent="0.2">
      <c r="A1444" s="3" t="s">
        <v>417</v>
      </c>
      <c r="B1444" s="3" t="s">
        <v>51</v>
      </c>
      <c r="C1444" s="3" t="s">
        <v>52</v>
      </c>
      <c r="D1444" s="4">
        <v>1</v>
      </c>
      <c r="E1444" s="4">
        <v>2</v>
      </c>
      <c r="F1444" s="3" t="s">
        <v>11</v>
      </c>
      <c r="G1444" s="3" t="s">
        <v>1732</v>
      </c>
      <c r="H1444" s="3" t="s">
        <v>17</v>
      </c>
      <c r="I1444" s="3" t="str">
        <f t="shared" si="22"/>
        <v>Assessment Task 4 CPCCJN2003A - [TYPE: assign, ID: blank]</v>
      </c>
      <c r="J1444" s="6">
        <f>IF(RIGHT(TRIM(H1444),6)="_FINAL",1,0)</f>
        <v>0</v>
      </c>
      <c r="K1444">
        <f>IF(RIGHT(TRIM(H1444),4)="_SSP",1,0)</f>
        <v>0</v>
      </c>
    </row>
    <row r="1445" spans="1:11" ht="18" customHeight="1" x14ac:dyDescent="0.2">
      <c r="A1445" s="3" t="s">
        <v>417</v>
      </c>
      <c r="B1445" s="3" t="s">
        <v>51</v>
      </c>
      <c r="C1445" s="3" t="s">
        <v>52</v>
      </c>
      <c r="D1445" s="4">
        <v>1</v>
      </c>
      <c r="E1445" s="4">
        <v>2</v>
      </c>
      <c r="F1445" s="3" t="s">
        <v>23</v>
      </c>
      <c r="G1445" s="3" t="s">
        <v>2118</v>
      </c>
      <c r="H1445" s="3" t="s">
        <v>17</v>
      </c>
      <c r="I1445" s="3" t="str">
        <f t="shared" si="22"/>
        <v>Assessment Task 1 - CPCCJN2003A - [TYPE: quiz, ID: blank]</v>
      </c>
      <c r="J1445" s="6">
        <f>IF(RIGHT(TRIM(H1445),6)="_FINAL",1,0)</f>
        <v>0</v>
      </c>
      <c r="K1445">
        <f>IF(RIGHT(TRIM(H1445),4)="_SSP",1,0)</f>
        <v>0</v>
      </c>
    </row>
    <row r="1446" spans="1:11" ht="18" customHeight="1" x14ac:dyDescent="0.2">
      <c r="A1446" s="3" t="s">
        <v>417</v>
      </c>
      <c r="B1446" s="3" t="s">
        <v>51</v>
      </c>
      <c r="C1446" s="3" t="s">
        <v>52</v>
      </c>
      <c r="D1446" s="4">
        <v>1</v>
      </c>
      <c r="E1446" s="4">
        <v>2</v>
      </c>
      <c r="F1446" s="3" t="s">
        <v>23</v>
      </c>
      <c r="G1446" s="3" t="s">
        <v>2984</v>
      </c>
      <c r="H1446" s="3" t="s">
        <v>17</v>
      </c>
      <c r="I1446" s="3" t="str">
        <f t="shared" si="22"/>
        <v>Session Three review questions CPCCJN2003A - [TYPE: quiz, ID: blank]</v>
      </c>
      <c r="J1446" s="6">
        <f>IF(RIGHT(TRIM(H1446),6)="_FINAL",1,0)</f>
        <v>0</v>
      </c>
      <c r="K1446">
        <f>IF(RIGHT(TRIM(H1446),4)="_SSP",1,0)</f>
        <v>0</v>
      </c>
    </row>
    <row r="1447" spans="1:11" ht="18" customHeight="1" x14ac:dyDescent="0.2">
      <c r="A1447" s="3" t="s">
        <v>417</v>
      </c>
      <c r="B1447" s="3" t="s">
        <v>51</v>
      </c>
      <c r="C1447" s="3" t="s">
        <v>52</v>
      </c>
      <c r="D1447" s="4">
        <v>1</v>
      </c>
      <c r="E1447" s="4">
        <v>2</v>
      </c>
      <c r="F1447" s="3" t="s">
        <v>33</v>
      </c>
      <c r="G1447" s="3" t="s">
        <v>36</v>
      </c>
      <c r="H1447" s="3" t="s">
        <v>17</v>
      </c>
      <c r="I1447" s="3" t="str">
        <f t="shared" si="22"/>
        <v>Moodle Shell Completion Checklist - [TYPE: checklist, ID: blank]</v>
      </c>
      <c r="J1447" s="6">
        <f>IF(RIGHT(TRIM(H1447),6)="_FINAL",1,0)</f>
        <v>0</v>
      </c>
      <c r="K1447">
        <f>IF(RIGHT(TRIM(H1447),4)="_SSP",1,0)</f>
        <v>0</v>
      </c>
    </row>
    <row r="1448" spans="1:11" ht="18" customHeight="1" x14ac:dyDescent="0.2">
      <c r="A1448" s="3" t="s">
        <v>1844</v>
      </c>
      <c r="B1448" s="3" t="s">
        <v>51</v>
      </c>
      <c r="C1448" s="3" t="s">
        <v>120</v>
      </c>
      <c r="D1448" s="4">
        <v>0</v>
      </c>
      <c r="E1448" s="4">
        <v>0</v>
      </c>
      <c r="F1448" s="3" t="s">
        <v>11</v>
      </c>
      <c r="G1448" s="3" t="s">
        <v>1845</v>
      </c>
      <c r="H1448" s="3" t="s">
        <v>17</v>
      </c>
      <c r="I1448" s="3" t="str">
        <f t="shared" si="22"/>
        <v>Assessment Task 2-5 CPCCJN2003A - [TYPE: assign, ID: blank]</v>
      </c>
      <c r="J1448" s="6">
        <f>IF(RIGHT(TRIM(H1448),6)="_FINAL",1,0)</f>
        <v>0</v>
      </c>
      <c r="K1448">
        <f>IF(RIGHT(TRIM(H1448),4)="_SSP",1,0)</f>
        <v>0</v>
      </c>
    </row>
    <row r="1449" spans="1:11" ht="18" customHeight="1" x14ac:dyDescent="0.2">
      <c r="A1449" s="3" t="s">
        <v>1844</v>
      </c>
      <c r="B1449" s="3" t="s">
        <v>51</v>
      </c>
      <c r="C1449" s="3" t="s">
        <v>120</v>
      </c>
      <c r="D1449" s="4">
        <v>0</v>
      </c>
      <c r="E1449" s="4">
        <v>0</v>
      </c>
      <c r="F1449" s="3" t="s">
        <v>23</v>
      </c>
      <c r="G1449" s="3" t="s">
        <v>1850</v>
      </c>
      <c r="H1449" s="3" t="s">
        <v>17</v>
      </c>
      <c r="I1449" s="3" t="str">
        <f t="shared" si="22"/>
        <v>Assessment Task 1 CPCCJN2003A - [TYPE: quiz, ID: blank]</v>
      </c>
      <c r="J1449" s="6">
        <f>IF(RIGHT(TRIM(H1449),6)="_FINAL",1,0)</f>
        <v>0</v>
      </c>
      <c r="K1449">
        <f>IF(RIGHT(TRIM(H1449),4)="_SSP",1,0)</f>
        <v>0</v>
      </c>
    </row>
    <row r="1450" spans="1:11" ht="18" customHeight="1" x14ac:dyDescent="0.2">
      <c r="A1450" s="3" t="s">
        <v>1844</v>
      </c>
      <c r="B1450" s="3" t="s">
        <v>51</v>
      </c>
      <c r="C1450" s="3" t="s">
        <v>120</v>
      </c>
      <c r="D1450" s="4">
        <v>0</v>
      </c>
      <c r="E1450" s="4">
        <v>0</v>
      </c>
      <c r="F1450" s="3" t="s">
        <v>23</v>
      </c>
      <c r="G1450" s="3" t="s">
        <v>1851</v>
      </c>
      <c r="H1450" s="3" t="s">
        <v>17</v>
      </c>
      <c r="I1450" s="3" t="str">
        <f t="shared" si="22"/>
        <v>Topic 1 Review Questions CPCCJN2003A - [TYPE: quiz, ID: blank]</v>
      </c>
      <c r="J1450" s="6">
        <f>IF(RIGHT(TRIM(H1450),6)="_FINAL",1,0)</f>
        <v>0</v>
      </c>
      <c r="K1450">
        <f>IF(RIGHT(TRIM(H1450),4)="_SSP",1,0)</f>
        <v>0</v>
      </c>
    </row>
    <row r="1451" spans="1:11" ht="18" customHeight="1" x14ac:dyDescent="0.2">
      <c r="A1451" s="3" t="s">
        <v>1844</v>
      </c>
      <c r="B1451" s="3" t="s">
        <v>51</v>
      </c>
      <c r="C1451" s="3" t="s">
        <v>120</v>
      </c>
      <c r="D1451" s="4">
        <v>0</v>
      </c>
      <c r="E1451" s="4">
        <v>0</v>
      </c>
      <c r="F1451" s="3" t="s">
        <v>23</v>
      </c>
      <c r="G1451" s="3" t="s">
        <v>1852</v>
      </c>
      <c r="H1451" s="3" t="s">
        <v>17</v>
      </c>
      <c r="I1451" s="3" t="str">
        <f t="shared" si="22"/>
        <v>Topic 2 Review Questions CPCCJN2003A - [TYPE: quiz, ID: blank]</v>
      </c>
      <c r="J1451" s="6">
        <f>IF(RIGHT(TRIM(H1451),6)="_FINAL",1,0)</f>
        <v>0</v>
      </c>
      <c r="K1451">
        <f>IF(RIGHT(TRIM(H1451),4)="_SSP",1,0)</f>
        <v>0</v>
      </c>
    </row>
    <row r="1452" spans="1:11" ht="18" customHeight="1" x14ac:dyDescent="0.2">
      <c r="A1452" s="3" t="s">
        <v>1844</v>
      </c>
      <c r="B1452" s="3" t="s">
        <v>51</v>
      </c>
      <c r="C1452" s="3" t="s">
        <v>120</v>
      </c>
      <c r="D1452" s="4">
        <v>0</v>
      </c>
      <c r="E1452" s="4">
        <v>0</v>
      </c>
      <c r="F1452" s="3" t="s">
        <v>23</v>
      </c>
      <c r="G1452" s="3" t="s">
        <v>1853</v>
      </c>
      <c r="H1452" s="3" t="s">
        <v>17</v>
      </c>
      <c r="I1452" s="3" t="str">
        <f t="shared" si="22"/>
        <v>Topic 4 Review Questions CPCCJN2003A - [TYPE: quiz, ID: blank]</v>
      </c>
      <c r="J1452" s="6">
        <f>IF(RIGHT(TRIM(H1452),6)="_FINAL",1,0)</f>
        <v>0</v>
      </c>
      <c r="K1452">
        <f>IF(RIGHT(TRIM(H1452),4)="_SSP",1,0)</f>
        <v>0</v>
      </c>
    </row>
    <row r="1453" spans="1:11" ht="18" customHeight="1" x14ac:dyDescent="0.2">
      <c r="A1453" s="3" t="s">
        <v>1844</v>
      </c>
      <c r="B1453" s="3" t="s">
        <v>51</v>
      </c>
      <c r="C1453" s="3" t="s">
        <v>120</v>
      </c>
      <c r="D1453" s="4">
        <v>0</v>
      </c>
      <c r="E1453" s="4">
        <v>0</v>
      </c>
      <c r="F1453" s="3" t="s">
        <v>33</v>
      </c>
      <c r="G1453" s="3" t="s">
        <v>36</v>
      </c>
      <c r="H1453" s="3" t="s">
        <v>17</v>
      </c>
      <c r="I1453" s="3" t="str">
        <f t="shared" si="22"/>
        <v>Moodle Shell Completion Checklist - [TYPE: checklist, ID: blank]</v>
      </c>
      <c r="J1453" s="6">
        <f>IF(RIGHT(TRIM(H1453),6)="_FINAL",1,0)</f>
        <v>0</v>
      </c>
      <c r="K1453">
        <f>IF(RIGHT(TRIM(H1453),4)="_SSP",1,0)</f>
        <v>0</v>
      </c>
    </row>
    <row r="1454" spans="1:11" ht="18" customHeight="1" x14ac:dyDescent="0.2">
      <c r="A1454" s="3" t="s">
        <v>1844</v>
      </c>
      <c r="B1454" s="3" t="s">
        <v>51</v>
      </c>
      <c r="C1454" s="3" t="s">
        <v>120</v>
      </c>
      <c r="D1454" s="4">
        <v>0</v>
      </c>
      <c r="E1454" s="4">
        <v>0</v>
      </c>
      <c r="F1454" s="3" t="s">
        <v>11</v>
      </c>
      <c r="G1454" s="3" t="s">
        <v>2154</v>
      </c>
      <c r="H1454" s="3" t="s">
        <v>2155</v>
      </c>
      <c r="I1454" s="3" t="str">
        <f t="shared" si="22"/>
        <v>CPCCJN2003A Final Result - [TYPE: assign, ID: CPCCJN2003A_1_1_6202_FINAL]</v>
      </c>
      <c r="J1454" s="6">
        <f>IF(RIGHT(TRIM(H1454),6)="_FINAL",1,0)</f>
        <v>1</v>
      </c>
      <c r="K1454">
        <f>IF(RIGHT(TRIM(H1454),4)="_SSP",1,0)</f>
        <v>0</v>
      </c>
    </row>
    <row r="1455" spans="1:11" ht="18" customHeight="1" x14ac:dyDescent="0.2">
      <c r="A1455" s="3" t="s">
        <v>1844</v>
      </c>
      <c r="B1455" s="3" t="s">
        <v>51</v>
      </c>
      <c r="C1455" s="3" t="s">
        <v>120</v>
      </c>
      <c r="D1455" s="4">
        <v>0</v>
      </c>
      <c r="E1455" s="4">
        <v>0</v>
      </c>
      <c r="F1455" s="3" t="s">
        <v>23</v>
      </c>
      <c r="G1455" s="3" t="s">
        <v>2253</v>
      </c>
      <c r="H1455" s="3" t="s">
        <v>2254</v>
      </c>
      <c r="I1455" s="3" t="str">
        <f t="shared" si="22"/>
        <v>SSP Quiz CPCCJN2003A - [TYPE: quiz, ID: CPCCJN2003A_1_1_6202_SSP]</v>
      </c>
      <c r="J1455" s="6">
        <f>IF(RIGHT(TRIM(H1455),6)="_FINAL",1,0)</f>
        <v>0</v>
      </c>
      <c r="K1455">
        <f>IF(RIGHT(TRIM(H1455),4)="_SSP",1,0)</f>
        <v>1</v>
      </c>
    </row>
    <row r="1456" spans="1:11" ht="18" customHeight="1" x14ac:dyDescent="0.2">
      <c r="A1456" s="3" t="s">
        <v>1559</v>
      </c>
      <c r="B1456" s="3" t="s">
        <v>51</v>
      </c>
      <c r="C1456" s="3" t="s">
        <v>120</v>
      </c>
      <c r="D1456" s="4">
        <v>0</v>
      </c>
      <c r="E1456" s="4">
        <v>3</v>
      </c>
      <c r="F1456" s="3" t="s">
        <v>23</v>
      </c>
      <c r="G1456" s="3" t="s">
        <v>1560</v>
      </c>
      <c r="H1456" s="3" t="s">
        <v>1561</v>
      </c>
      <c r="I1456" s="3" t="str">
        <f t="shared" si="22"/>
        <v>CPCCJN3001A Static Machine SSP Quiz - [TYPE: quiz, ID: CPCCJN3001A_1_1_6210_SSP]</v>
      </c>
      <c r="J1456" s="6">
        <f>IF(RIGHT(TRIM(H1456),6)="_FINAL",1,0)</f>
        <v>0</v>
      </c>
      <c r="K1456">
        <f>IF(RIGHT(TRIM(H1456),4)="_SSP",1,0)</f>
        <v>1</v>
      </c>
    </row>
    <row r="1457" spans="1:11" ht="18" customHeight="1" x14ac:dyDescent="0.2">
      <c r="A1457" s="3" t="s">
        <v>1559</v>
      </c>
      <c r="B1457" s="3" t="s">
        <v>51</v>
      </c>
      <c r="C1457" s="3" t="s">
        <v>120</v>
      </c>
      <c r="D1457" s="4">
        <v>0</v>
      </c>
      <c r="E1457" s="4">
        <v>3</v>
      </c>
      <c r="F1457" s="3" t="s">
        <v>23</v>
      </c>
      <c r="G1457" s="3" t="s">
        <v>1920</v>
      </c>
      <c r="H1457" s="3" t="s">
        <v>17</v>
      </c>
      <c r="I1457" s="3" t="str">
        <f t="shared" si="22"/>
        <v>Bandsaw review questions CPCCJN3001A - [TYPE: quiz, ID: blank]</v>
      </c>
      <c r="J1457" s="6">
        <f>IF(RIGHT(TRIM(H1457),6)="_FINAL",1,0)</f>
        <v>0</v>
      </c>
      <c r="K1457">
        <f>IF(RIGHT(TRIM(H1457),4)="_SSP",1,0)</f>
        <v>0</v>
      </c>
    </row>
    <row r="1458" spans="1:11" ht="18" customHeight="1" x14ac:dyDescent="0.2">
      <c r="A1458" s="3" t="s">
        <v>1559</v>
      </c>
      <c r="B1458" s="3" t="s">
        <v>51</v>
      </c>
      <c r="C1458" s="3" t="s">
        <v>120</v>
      </c>
      <c r="D1458" s="4">
        <v>0</v>
      </c>
      <c r="E1458" s="4">
        <v>3</v>
      </c>
      <c r="F1458" s="3" t="s">
        <v>23</v>
      </c>
      <c r="G1458" s="3" t="s">
        <v>1921</v>
      </c>
      <c r="H1458" s="3" t="s">
        <v>17</v>
      </c>
      <c r="I1458" s="3" t="str">
        <f t="shared" si="22"/>
        <v>Panel saw review questions CPCCJN3001A - [TYPE: quiz, ID: blank]</v>
      </c>
      <c r="J1458" s="6">
        <f>IF(RIGHT(TRIM(H1458),6)="_FINAL",1,0)</f>
        <v>0</v>
      </c>
      <c r="K1458">
        <f>IF(RIGHT(TRIM(H1458),4)="_SSP",1,0)</f>
        <v>0</v>
      </c>
    </row>
    <row r="1459" spans="1:11" ht="18" customHeight="1" x14ac:dyDescent="0.2">
      <c r="A1459" s="3" t="s">
        <v>1559</v>
      </c>
      <c r="B1459" s="3" t="s">
        <v>51</v>
      </c>
      <c r="C1459" s="3" t="s">
        <v>120</v>
      </c>
      <c r="D1459" s="4">
        <v>0</v>
      </c>
      <c r="E1459" s="4">
        <v>3</v>
      </c>
      <c r="F1459" s="3" t="s">
        <v>23</v>
      </c>
      <c r="G1459" s="3" t="s">
        <v>1924</v>
      </c>
      <c r="H1459" s="3" t="s">
        <v>17</v>
      </c>
      <c r="I1459" s="3" t="str">
        <f t="shared" si="22"/>
        <v>Surface Planer Review Questions CPCCJN3001A - [TYPE: quiz, ID: blank]</v>
      </c>
      <c r="J1459" s="6">
        <f>IF(RIGHT(TRIM(H1459),6)="_FINAL",1,0)</f>
        <v>0</v>
      </c>
      <c r="K1459">
        <f>IF(RIGHT(TRIM(H1459),4)="_SSP",1,0)</f>
        <v>0</v>
      </c>
    </row>
    <row r="1460" spans="1:11" ht="18" customHeight="1" x14ac:dyDescent="0.2">
      <c r="A1460" s="3" t="s">
        <v>1559</v>
      </c>
      <c r="B1460" s="3" t="s">
        <v>51</v>
      </c>
      <c r="C1460" s="3" t="s">
        <v>120</v>
      </c>
      <c r="D1460" s="4">
        <v>0</v>
      </c>
      <c r="E1460" s="4">
        <v>3</v>
      </c>
      <c r="F1460" s="3" t="s">
        <v>23</v>
      </c>
      <c r="G1460" s="3" t="s">
        <v>1925</v>
      </c>
      <c r="H1460" s="3" t="s">
        <v>17</v>
      </c>
      <c r="I1460" s="3" t="str">
        <f t="shared" si="22"/>
        <v>Panel planer Review Questions CPCCJN3001A - [TYPE: quiz, ID: blank]</v>
      </c>
      <c r="J1460" s="6">
        <f>IF(RIGHT(TRIM(H1460),6)="_FINAL",1,0)</f>
        <v>0</v>
      </c>
      <c r="K1460">
        <f>IF(RIGHT(TRIM(H1460),4)="_SSP",1,0)</f>
        <v>0</v>
      </c>
    </row>
    <row r="1461" spans="1:11" ht="18" customHeight="1" x14ac:dyDescent="0.2">
      <c r="A1461" s="3" t="s">
        <v>1559</v>
      </c>
      <c r="B1461" s="3" t="s">
        <v>51</v>
      </c>
      <c r="C1461" s="3" t="s">
        <v>120</v>
      </c>
      <c r="D1461" s="4">
        <v>0</v>
      </c>
      <c r="E1461" s="4">
        <v>3</v>
      </c>
      <c r="F1461" s="3" t="s">
        <v>23</v>
      </c>
      <c r="G1461" s="3" t="s">
        <v>1926</v>
      </c>
      <c r="H1461" s="3" t="s">
        <v>17</v>
      </c>
      <c r="I1461" s="3" t="str">
        <f t="shared" si="22"/>
        <v>Topic 1 Review Questions CPCCJN3001A - [TYPE: quiz, ID: blank]</v>
      </c>
      <c r="J1461" s="6">
        <f>IF(RIGHT(TRIM(H1461),6)="_FINAL",1,0)</f>
        <v>0</v>
      </c>
      <c r="K1461">
        <f>IF(RIGHT(TRIM(H1461),4)="_SSP",1,0)</f>
        <v>0</v>
      </c>
    </row>
    <row r="1462" spans="1:11" ht="18" customHeight="1" x14ac:dyDescent="0.2">
      <c r="A1462" s="3" t="s">
        <v>1559</v>
      </c>
      <c r="B1462" s="3" t="s">
        <v>51</v>
      </c>
      <c r="C1462" s="3" t="s">
        <v>120</v>
      </c>
      <c r="D1462" s="4">
        <v>0</v>
      </c>
      <c r="E1462" s="4">
        <v>3</v>
      </c>
      <c r="F1462" s="3" t="s">
        <v>23</v>
      </c>
      <c r="G1462" s="3" t="s">
        <v>1927</v>
      </c>
      <c r="H1462" s="3" t="s">
        <v>17</v>
      </c>
      <c r="I1462" s="3" t="str">
        <f t="shared" si="22"/>
        <v>Rip saw review questions CPCCJN3001A - [TYPE: quiz, ID: blank]</v>
      </c>
      <c r="J1462" s="6">
        <f>IF(RIGHT(TRIM(H1462),6)="_FINAL",1,0)</f>
        <v>0</v>
      </c>
      <c r="K1462">
        <f>IF(RIGHT(TRIM(H1462),4)="_SSP",1,0)</f>
        <v>0</v>
      </c>
    </row>
    <row r="1463" spans="1:11" ht="18" customHeight="1" x14ac:dyDescent="0.2">
      <c r="A1463" s="3" t="s">
        <v>1559</v>
      </c>
      <c r="B1463" s="3" t="s">
        <v>51</v>
      </c>
      <c r="C1463" s="3" t="s">
        <v>120</v>
      </c>
      <c r="D1463" s="4">
        <v>0</v>
      </c>
      <c r="E1463" s="4">
        <v>3</v>
      </c>
      <c r="F1463" s="3" t="s">
        <v>23</v>
      </c>
      <c r="G1463" s="3" t="s">
        <v>1992</v>
      </c>
      <c r="H1463" s="3" t="s">
        <v>17</v>
      </c>
      <c r="I1463" s="3" t="str">
        <f t="shared" si="22"/>
        <v>Assessment Task 1 - CPCCJN3001A - [TYPE: quiz, ID: blank]</v>
      </c>
      <c r="J1463" s="6">
        <f>IF(RIGHT(TRIM(H1463),6)="_FINAL",1,0)</f>
        <v>0</v>
      </c>
      <c r="K1463">
        <f>IF(RIGHT(TRIM(H1463),4)="_SSP",1,0)</f>
        <v>0</v>
      </c>
    </row>
    <row r="1464" spans="1:11" ht="18" customHeight="1" x14ac:dyDescent="0.2">
      <c r="A1464" s="3" t="s">
        <v>1559</v>
      </c>
      <c r="B1464" s="3" t="s">
        <v>51</v>
      </c>
      <c r="C1464" s="3" t="s">
        <v>120</v>
      </c>
      <c r="D1464" s="4">
        <v>0</v>
      </c>
      <c r="E1464" s="4">
        <v>3</v>
      </c>
      <c r="F1464" s="3" t="s">
        <v>11</v>
      </c>
      <c r="G1464" s="3" t="s">
        <v>2000</v>
      </c>
      <c r="H1464" s="3" t="s">
        <v>17</v>
      </c>
      <c r="I1464" s="3" t="str">
        <f t="shared" si="22"/>
        <v>Assessment Task 2 - 6 CPCCJN3001A - [TYPE: assign, ID: blank]</v>
      </c>
      <c r="J1464" s="6">
        <f>IF(RIGHT(TRIM(H1464),6)="_FINAL",1,0)</f>
        <v>0</v>
      </c>
      <c r="K1464">
        <f>IF(RIGHT(TRIM(H1464),4)="_SSP",1,0)</f>
        <v>0</v>
      </c>
    </row>
    <row r="1465" spans="1:11" ht="18" customHeight="1" x14ac:dyDescent="0.2">
      <c r="A1465" s="3" t="s">
        <v>1559</v>
      </c>
      <c r="B1465" s="3" t="s">
        <v>51</v>
      </c>
      <c r="C1465" s="3" t="s">
        <v>120</v>
      </c>
      <c r="D1465" s="4">
        <v>0</v>
      </c>
      <c r="E1465" s="4">
        <v>3</v>
      </c>
      <c r="F1465" s="3" t="s">
        <v>33</v>
      </c>
      <c r="G1465" s="3" t="s">
        <v>36</v>
      </c>
      <c r="H1465" s="3" t="s">
        <v>17</v>
      </c>
      <c r="I1465" s="3" t="str">
        <f t="shared" si="22"/>
        <v>Moodle Shell Completion Checklist - [TYPE: checklist, ID: blank]</v>
      </c>
      <c r="J1465" s="6">
        <f>IF(RIGHT(TRIM(H1465),6)="_FINAL",1,0)</f>
        <v>0</v>
      </c>
      <c r="K1465">
        <f>IF(RIGHT(TRIM(H1465),4)="_SSP",1,0)</f>
        <v>0</v>
      </c>
    </row>
    <row r="1466" spans="1:11" ht="18" customHeight="1" x14ac:dyDescent="0.2">
      <c r="A1466" s="3" t="s">
        <v>1559</v>
      </c>
      <c r="B1466" s="3" t="s">
        <v>51</v>
      </c>
      <c r="C1466" s="3" t="s">
        <v>120</v>
      </c>
      <c r="D1466" s="4">
        <v>0</v>
      </c>
      <c r="E1466" s="4">
        <v>3</v>
      </c>
      <c r="F1466" s="3" t="s">
        <v>11</v>
      </c>
      <c r="G1466" s="3" t="s">
        <v>2169</v>
      </c>
      <c r="H1466" s="3" t="s">
        <v>2170</v>
      </c>
      <c r="I1466" s="3" t="str">
        <f t="shared" si="22"/>
        <v>CPCCJN3001A Final Result - [TYPE: assign, ID: CPCCJN3001A_1_1_6210_FINAL]</v>
      </c>
      <c r="J1466" s="6">
        <f>IF(RIGHT(TRIM(H1466),6)="_FINAL",1,0)</f>
        <v>1</v>
      </c>
      <c r="K1466">
        <f>IF(RIGHT(TRIM(H1466),4)="_SSP",1,0)</f>
        <v>0</v>
      </c>
    </row>
    <row r="1467" spans="1:11" ht="18" customHeight="1" x14ac:dyDescent="0.2">
      <c r="A1467" s="3" t="s">
        <v>716</v>
      </c>
      <c r="B1467" s="3" t="s">
        <v>51</v>
      </c>
      <c r="C1467" s="3" t="s">
        <v>120</v>
      </c>
      <c r="D1467" s="4">
        <v>0</v>
      </c>
      <c r="E1467" s="4">
        <v>0</v>
      </c>
      <c r="F1467" s="3" t="s">
        <v>33</v>
      </c>
      <c r="G1467" s="3" t="s">
        <v>36</v>
      </c>
      <c r="H1467" s="3" t="s">
        <v>17</v>
      </c>
      <c r="I1467" s="3" t="str">
        <f t="shared" si="22"/>
        <v>Moodle Shell Completion Checklist - [TYPE: checklist, ID: blank]</v>
      </c>
      <c r="J1467" s="6">
        <f>IF(RIGHT(TRIM(H1467),6)="_FINAL",1,0)</f>
        <v>0</v>
      </c>
      <c r="K1467">
        <f>IF(RIGHT(TRIM(H1467),4)="_SSP",1,0)</f>
        <v>0</v>
      </c>
    </row>
    <row r="1468" spans="1:11" ht="18" customHeight="1" x14ac:dyDescent="0.2">
      <c r="A1468" s="3" t="s">
        <v>716</v>
      </c>
      <c r="B1468" s="3" t="s">
        <v>51</v>
      </c>
      <c r="C1468" s="3" t="s">
        <v>120</v>
      </c>
      <c r="D1468" s="4">
        <v>0</v>
      </c>
      <c r="E1468" s="4">
        <v>0</v>
      </c>
      <c r="F1468" s="3" t="s">
        <v>11</v>
      </c>
      <c r="G1468" s="3" t="s">
        <v>717</v>
      </c>
      <c r="H1468" s="3" t="s">
        <v>718</v>
      </c>
      <c r="I1468" s="3" t="str">
        <f t="shared" si="22"/>
        <v>CPCCJN3002A Final Result  - [TYPE: assign, ID: CPCCJN3002A_1_1_6213_FINAL]</v>
      </c>
      <c r="J1468" s="6">
        <f>IF(RIGHT(TRIM(H1468),6)="_FINAL",1,0)</f>
        <v>1</v>
      </c>
      <c r="K1468">
        <f>IF(RIGHT(TRIM(H1468),4)="_SSP",1,0)</f>
        <v>0</v>
      </c>
    </row>
    <row r="1469" spans="1:11" ht="18" customHeight="1" x14ac:dyDescent="0.2">
      <c r="A1469" s="3" t="s">
        <v>716</v>
      </c>
      <c r="B1469" s="3" t="s">
        <v>51</v>
      </c>
      <c r="C1469" s="3" t="s">
        <v>120</v>
      </c>
      <c r="D1469" s="4">
        <v>0</v>
      </c>
      <c r="E1469" s="4">
        <v>0</v>
      </c>
      <c r="F1469" s="3" t="s">
        <v>23</v>
      </c>
      <c r="G1469" s="3" t="s">
        <v>2046</v>
      </c>
      <c r="H1469" s="3" t="s">
        <v>17</v>
      </c>
      <c r="I1469" s="3" t="str">
        <f t="shared" si="22"/>
        <v>Assessment 1 CPCCJN3002A - [TYPE: quiz, ID: blank]</v>
      </c>
      <c r="J1469" s="6">
        <f>IF(RIGHT(TRIM(H1469),6)="_FINAL",1,0)</f>
        <v>0</v>
      </c>
      <c r="K1469">
        <f>IF(RIGHT(TRIM(H1469),4)="_SSP",1,0)</f>
        <v>0</v>
      </c>
    </row>
    <row r="1470" spans="1:11" ht="18" customHeight="1" x14ac:dyDescent="0.2">
      <c r="A1470" s="3" t="s">
        <v>716</v>
      </c>
      <c r="B1470" s="3" t="s">
        <v>51</v>
      </c>
      <c r="C1470" s="3" t="s">
        <v>120</v>
      </c>
      <c r="D1470" s="4">
        <v>0</v>
      </c>
      <c r="E1470" s="4">
        <v>0</v>
      </c>
      <c r="F1470" s="3" t="s">
        <v>11</v>
      </c>
      <c r="G1470" s="3" t="s">
        <v>2056</v>
      </c>
      <c r="H1470" s="3" t="s">
        <v>17</v>
      </c>
      <c r="I1470" s="3" t="str">
        <f t="shared" si="22"/>
        <v>Assessment 2-8 CPCCJN3002A - [TYPE: assign, ID: blank]</v>
      </c>
      <c r="J1470" s="6">
        <f>IF(RIGHT(TRIM(H1470),6)="_FINAL",1,0)</f>
        <v>0</v>
      </c>
      <c r="K1470">
        <f>IF(RIGHT(TRIM(H1470),4)="_SSP",1,0)</f>
        <v>0</v>
      </c>
    </row>
    <row r="1471" spans="1:11" ht="18" customHeight="1" x14ac:dyDescent="0.2">
      <c r="A1471" s="3" t="s">
        <v>716</v>
      </c>
      <c r="B1471" s="3" t="s">
        <v>51</v>
      </c>
      <c r="C1471" s="3" t="s">
        <v>120</v>
      </c>
      <c r="D1471" s="4">
        <v>0</v>
      </c>
      <c r="E1471" s="4">
        <v>0</v>
      </c>
      <c r="F1471" s="3" t="s">
        <v>11</v>
      </c>
      <c r="G1471" s="3" t="s">
        <v>2058</v>
      </c>
      <c r="H1471" s="3" t="s">
        <v>17</v>
      </c>
      <c r="I1471" s="3" t="str">
        <f t="shared" si="22"/>
        <v>Additional exercises for Computer Controlled Machinery - [TYPE: assign, ID: blank]</v>
      </c>
      <c r="J1471" s="6">
        <f>IF(RIGHT(TRIM(H1471),6)="_FINAL",1,0)</f>
        <v>0</v>
      </c>
      <c r="K1471">
        <f>IF(RIGHT(TRIM(H1471),4)="_SSP",1,0)</f>
        <v>0</v>
      </c>
    </row>
    <row r="1472" spans="1:11" ht="18" customHeight="1" x14ac:dyDescent="0.2">
      <c r="A1472" s="3" t="s">
        <v>716</v>
      </c>
      <c r="B1472" s="3" t="s">
        <v>51</v>
      </c>
      <c r="C1472" s="3" t="s">
        <v>120</v>
      </c>
      <c r="D1472" s="4">
        <v>0</v>
      </c>
      <c r="E1472" s="4">
        <v>0</v>
      </c>
      <c r="F1472" s="3" t="s">
        <v>23</v>
      </c>
      <c r="G1472" s="3" t="s">
        <v>2236</v>
      </c>
      <c r="H1472" s="3" t="s">
        <v>2237</v>
      </c>
      <c r="I1472" s="3" t="str">
        <f t="shared" si="22"/>
        <v>SSP Quiz CPCCJN3002A - [TYPE: quiz, ID: CPCCJN3002A_1_1_6213_SSP]</v>
      </c>
      <c r="J1472" s="6">
        <f>IF(RIGHT(TRIM(H1472),6)="_FINAL",1,0)</f>
        <v>0</v>
      </c>
      <c r="K1472">
        <f>IF(RIGHT(TRIM(H1472),4)="_SSP",1,0)</f>
        <v>1</v>
      </c>
    </row>
    <row r="1473" spans="1:11" ht="18" customHeight="1" x14ac:dyDescent="0.2">
      <c r="A1473" s="3" t="s">
        <v>2197</v>
      </c>
      <c r="B1473" s="3" t="s">
        <v>51</v>
      </c>
      <c r="C1473" s="3" t="s">
        <v>120</v>
      </c>
      <c r="D1473" s="4">
        <v>1</v>
      </c>
      <c r="E1473" s="4">
        <v>4</v>
      </c>
      <c r="F1473" s="3" t="s">
        <v>11</v>
      </c>
      <c r="G1473" s="3" t="s">
        <v>2198</v>
      </c>
      <c r="H1473" s="3" t="s">
        <v>17</v>
      </c>
      <c r="I1473" s="3" t="str">
        <f t="shared" si="22"/>
        <v>Assessment Task 2 - 5 CPCCCA3011A - [TYPE: assign, ID: blank]</v>
      </c>
      <c r="J1473" s="6">
        <f>IF(RIGHT(TRIM(H1473),6)="_FINAL",1,0)</f>
        <v>0</v>
      </c>
      <c r="K1473">
        <f>IF(RIGHT(TRIM(H1473),4)="_SSP",1,0)</f>
        <v>0</v>
      </c>
    </row>
    <row r="1474" spans="1:11" ht="18" customHeight="1" x14ac:dyDescent="0.2">
      <c r="A1474" s="3" t="s">
        <v>2197</v>
      </c>
      <c r="B1474" s="3" t="s">
        <v>51</v>
      </c>
      <c r="C1474" s="3" t="s">
        <v>120</v>
      </c>
      <c r="D1474" s="4">
        <v>1</v>
      </c>
      <c r="E1474" s="4">
        <v>4</v>
      </c>
      <c r="F1474" s="3" t="s">
        <v>11</v>
      </c>
      <c r="G1474" s="3" t="s">
        <v>2215</v>
      </c>
      <c r="H1474" s="3" t="s">
        <v>2216</v>
      </c>
      <c r="I1474" s="3" t="str">
        <f t="shared" si="22"/>
        <v>CPCCCA3011A Final Result  - [TYPE: assign, ID: CPCCCA3011A_1_1_5996_FINAL]</v>
      </c>
      <c r="J1474" s="6">
        <f>IF(RIGHT(TRIM(H1474),6)="_FINAL",1,0)</f>
        <v>1</v>
      </c>
      <c r="K1474">
        <f>IF(RIGHT(TRIM(H1474),4)="_SSP",1,0)</f>
        <v>0</v>
      </c>
    </row>
    <row r="1475" spans="1:11" ht="18" customHeight="1" x14ac:dyDescent="0.2">
      <c r="A1475" s="3" t="s">
        <v>2197</v>
      </c>
      <c r="B1475" s="3" t="s">
        <v>51</v>
      </c>
      <c r="C1475" s="3" t="s">
        <v>120</v>
      </c>
      <c r="D1475" s="4">
        <v>1</v>
      </c>
      <c r="E1475" s="4">
        <v>4</v>
      </c>
      <c r="F1475" s="3" t="s">
        <v>23</v>
      </c>
      <c r="G1475" s="3" t="s">
        <v>2217</v>
      </c>
      <c r="H1475" s="3" t="s">
        <v>2218</v>
      </c>
      <c r="I1475" s="3" t="str">
        <f t="shared" ref="I1475:I1538" si="23">G1475&amp;" - [TYPE: "&amp;F1475&amp;", ID: "&amp;IF(H1475="","blank",H1475)&amp;"]"</f>
        <v>CPCCCA3011A SSP Quiz - [TYPE: quiz, ID: CPCCCA3011A_1_1_5996_SSP]</v>
      </c>
      <c r="J1475" s="6">
        <f>IF(RIGHT(TRIM(H1475),6)="_FINAL",1,0)</f>
        <v>0</v>
      </c>
      <c r="K1475">
        <f>IF(RIGHT(TRIM(H1475),4)="_SSP",1,0)</f>
        <v>1</v>
      </c>
    </row>
    <row r="1476" spans="1:11" ht="18" customHeight="1" x14ac:dyDescent="0.2">
      <c r="A1476" s="3" t="s">
        <v>2197</v>
      </c>
      <c r="B1476" s="3" t="s">
        <v>51</v>
      </c>
      <c r="C1476" s="3" t="s">
        <v>120</v>
      </c>
      <c r="D1476" s="4">
        <v>1</v>
      </c>
      <c r="E1476" s="4">
        <v>4</v>
      </c>
      <c r="F1476" s="3" t="s">
        <v>23</v>
      </c>
      <c r="G1476" s="3" t="s">
        <v>2232</v>
      </c>
      <c r="H1476" s="3" t="s">
        <v>2233</v>
      </c>
      <c r="I1476" s="3" t="str">
        <f t="shared" si="23"/>
        <v>CPCCJN3003A SSP Quiz - [TYPE: quiz, ID: CPCCJN3003A_1_1_5996_SSP]</v>
      </c>
      <c r="J1476" s="6">
        <f>IF(RIGHT(TRIM(H1476),6)="_FINAL",1,0)</f>
        <v>0</v>
      </c>
      <c r="K1476">
        <f>IF(RIGHT(TRIM(H1476),4)="_SSP",1,0)</f>
        <v>1</v>
      </c>
    </row>
    <row r="1477" spans="1:11" ht="18" customHeight="1" x14ac:dyDescent="0.2">
      <c r="A1477" s="3" t="s">
        <v>2197</v>
      </c>
      <c r="B1477" s="3" t="s">
        <v>51</v>
      </c>
      <c r="C1477" s="3" t="s">
        <v>120</v>
      </c>
      <c r="D1477" s="4">
        <v>1</v>
      </c>
      <c r="E1477" s="4">
        <v>4</v>
      </c>
      <c r="F1477" s="3" t="s">
        <v>23</v>
      </c>
      <c r="G1477" s="3" t="s">
        <v>2272</v>
      </c>
      <c r="H1477" s="3" t="s">
        <v>17</v>
      </c>
      <c r="I1477" s="3" t="str">
        <f t="shared" si="23"/>
        <v>Topic 5 Review Questions (CPCCCA3011A) - [TYPE: quiz, ID: blank]</v>
      </c>
      <c r="J1477" s="6">
        <f>IF(RIGHT(TRIM(H1477),6)="_FINAL",1,0)</f>
        <v>0</v>
      </c>
      <c r="K1477">
        <f>IF(RIGHT(TRIM(H1477),4)="_SSP",1,0)</f>
        <v>0</v>
      </c>
    </row>
    <row r="1478" spans="1:11" ht="18" customHeight="1" x14ac:dyDescent="0.2">
      <c r="A1478" s="3" t="s">
        <v>2197</v>
      </c>
      <c r="B1478" s="3" t="s">
        <v>51</v>
      </c>
      <c r="C1478" s="3" t="s">
        <v>120</v>
      </c>
      <c r="D1478" s="4">
        <v>1</v>
      </c>
      <c r="E1478" s="4">
        <v>4</v>
      </c>
      <c r="F1478" s="3" t="s">
        <v>23</v>
      </c>
      <c r="G1478" s="3" t="s">
        <v>2288</v>
      </c>
      <c r="H1478" s="3" t="s">
        <v>17</v>
      </c>
      <c r="I1478" s="3" t="str">
        <f t="shared" si="23"/>
        <v>Assessment Task 1 CPCCJN3003A CPCCCA3011A - [TYPE: quiz, ID: blank]</v>
      </c>
      <c r="J1478" s="6">
        <f>IF(RIGHT(TRIM(H1478),6)="_FINAL",1,0)</f>
        <v>0</v>
      </c>
      <c r="K1478">
        <f>IF(RIGHT(TRIM(H1478),4)="_SSP",1,0)</f>
        <v>0</v>
      </c>
    </row>
    <row r="1479" spans="1:11" ht="18" customHeight="1" x14ac:dyDescent="0.2">
      <c r="A1479" s="3" t="s">
        <v>2197</v>
      </c>
      <c r="B1479" s="3" t="s">
        <v>51</v>
      </c>
      <c r="C1479" s="3" t="s">
        <v>120</v>
      </c>
      <c r="D1479" s="4">
        <v>1</v>
      </c>
      <c r="E1479" s="4">
        <v>4</v>
      </c>
      <c r="F1479" s="3" t="s">
        <v>11</v>
      </c>
      <c r="G1479" s="3" t="s">
        <v>2433</v>
      </c>
      <c r="H1479" s="3" t="s">
        <v>17</v>
      </c>
      <c r="I1479" s="3" t="str">
        <f t="shared" si="23"/>
        <v>Assessment Task 2 - 5 CPCCJN3003A - [TYPE: assign, ID: blank]</v>
      </c>
      <c r="J1479" s="6">
        <f>IF(RIGHT(TRIM(H1479),6)="_FINAL",1,0)</f>
        <v>0</v>
      </c>
      <c r="K1479">
        <f>IF(RIGHT(TRIM(H1479),4)="_SSP",1,0)</f>
        <v>0</v>
      </c>
    </row>
    <row r="1480" spans="1:11" ht="18" customHeight="1" x14ac:dyDescent="0.2">
      <c r="A1480" s="3" t="s">
        <v>2197</v>
      </c>
      <c r="B1480" s="3" t="s">
        <v>51</v>
      </c>
      <c r="C1480" s="3" t="s">
        <v>120</v>
      </c>
      <c r="D1480" s="4">
        <v>1</v>
      </c>
      <c r="E1480" s="4">
        <v>4</v>
      </c>
      <c r="F1480" s="3" t="s">
        <v>11</v>
      </c>
      <c r="G1480" s="3" t="s">
        <v>2437</v>
      </c>
      <c r="H1480" s="3" t="s">
        <v>2438</v>
      </c>
      <c r="I1480" s="3" t="str">
        <f t="shared" si="23"/>
        <v>CPCCJN3003A Final Result  - [TYPE: assign, ID: CPCCJN3003A_1_1_5996_FINAL]</v>
      </c>
      <c r="J1480" s="6">
        <f>IF(RIGHT(TRIM(H1480),6)="_FINAL",1,0)</f>
        <v>1</v>
      </c>
      <c r="K1480">
        <f>IF(RIGHT(TRIM(H1480),4)="_SSP",1,0)</f>
        <v>0</v>
      </c>
    </row>
    <row r="1481" spans="1:11" ht="18" customHeight="1" x14ac:dyDescent="0.2">
      <c r="A1481" s="3" t="s">
        <v>2197</v>
      </c>
      <c r="B1481" s="3" t="s">
        <v>51</v>
      </c>
      <c r="C1481" s="3" t="s">
        <v>120</v>
      </c>
      <c r="D1481" s="4">
        <v>1</v>
      </c>
      <c r="E1481" s="4">
        <v>4</v>
      </c>
      <c r="F1481" s="3" t="s">
        <v>23</v>
      </c>
      <c r="G1481" s="3" t="s">
        <v>2954</v>
      </c>
      <c r="H1481" s="3" t="s">
        <v>17</v>
      </c>
      <c r="I1481" s="3" t="str">
        <f t="shared" si="23"/>
        <v>Topic 2 Review Questions CPCCJN3003A - CPCCCA3011A - [TYPE: quiz, ID: blank]</v>
      </c>
      <c r="J1481" s="6">
        <f>IF(RIGHT(TRIM(H1481),6)="_FINAL",1,0)</f>
        <v>0</v>
      </c>
      <c r="K1481">
        <f>IF(RIGHT(TRIM(H1481),4)="_SSP",1,0)</f>
        <v>0</v>
      </c>
    </row>
    <row r="1482" spans="1:11" ht="18" customHeight="1" x14ac:dyDescent="0.2">
      <c r="A1482" s="3" t="s">
        <v>2197</v>
      </c>
      <c r="B1482" s="3" t="s">
        <v>51</v>
      </c>
      <c r="C1482" s="3" t="s">
        <v>120</v>
      </c>
      <c r="D1482" s="4">
        <v>1</v>
      </c>
      <c r="E1482" s="4">
        <v>4</v>
      </c>
      <c r="F1482" s="3" t="s">
        <v>33</v>
      </c>
      <c r="G1482" s="3" t="s">
        <v>36</v>
      </c>
      <c r="H1482" s="3" t="s">
        <v>17</v>
      </c>
      <c r="I1482" s="3" t="str">
        <f t="shared" si="23"/>
        <v>Moodle Shell Completion Checklist - [TYPE: checklist, ID: blank]</v>
      </c>
      <c r="J1482" s="6">
        <f>IF(RIGHT(TRIM(H1482),6)="_FINAL",1,0)</f>
        <v>0</v>
      </c>
      <c r="K1482">
        <f>IF(RIGHT(TRIM(H1482),4)="_SSP",1,0)</f>
        <v>0</v>
      </c>
    </row>
    <row r="1483" spans="1:11" ht="18" customHeight="1" x14ac:dyDescent="0.2">
      <c r="A1483" s="3" t="s">
        <v>2197</v>
      </c>
      <c r="B1483" s="3" t="s">
        <v>51</v>
      </c>
      <c r="C1483" s="3" t="s">
        <v>120</v>
      </c>
      <c r="D1483" s="4">
        <v>1</v>
      </c>
      <c r="E1483" s="4">
        <v>4</v>
      </c>
      <c r="F1483" s="3" t="s">
        <v>23</v>
      </c>
      <c r="G1483" s="3" t="s">
        <v>3263</v>
      </c>
      <c r="H1483" s="3" t="s">
        <v>17</v>
      </c>
      <c r="I1483" s="3" t="str">
        <f t="shared" si="23"/>
        <v>Topic 3 Review Questions (CPCCJN3003A) - [TYPE: quiz, ID: blank]</v>
      </c>
      <c r="J1483" s="6">
        <f>IF(RIGHT(TRIM(H1483),6)="_FINAL",1,0)</f>
        <v>0</v>
      </c>
      <c r="K1483">
        <f>IF(RIGHT(TRIM(H1483),4)="_SSP",1,0)</f>
        <v>0</v>
      </c>
    </row>
    <row r="1484" spans="1:11" ht="18" customHeight="1" x14ac:dyDescent="0.2">
      <c r="A1484" s="3" t="s">
        <v>2197</v>
      </c>
      <c r="B1484" s="3" t="s">
        <v>51</v>
      </c>
      <c r="C1484" s="3" t="s">
        <v>120</v>
      </c>
      <c r="D1484" s="4">
        <v>1</v>
      </c>
      <c r="E1484" s="4">
        <v>4</v>
      </c>
      <c r="F1484" s="3" t="s">
        <v>23</v>
      </c>
      <c r="G1484" s="3" t="s">
        <v>3264</v>
      </c>
      <c r="H1484" s="3" t="s">
        <v>17</v>
      </c>
      <c r="I1484" s="3" t="str">
        <f t="shared" si="23"/>
        <v>Topic 4 Review Questions (CPCCJN3003A) - [TYPE: quiz, ID: blank]</v>
      </c>
      <c r="J1484" s="6">
        <f>IF(RIGHT(TRIM(H1484),6)="_FINAL",1,0)</f>
        <v>0</v>
      </c>
      <c r="K1484">
        <f>IF(RIGHT(TRIM(H1484),4)="_SSP",1,0)</f>
        <v>0</v>
      </c>
    </row>
    <row r="1485" spans="1:11" ht="18" customHeight="1" x14ac:dyDescent="0.2">
      <c r="A1485" s="3" t="s">
        <v>2197</v>
      </c>
      <c r="B1485" s="3" t="s">
        <v>51</v>
      </c>
      <c r="C1485" s="3" t="s">
        <v>120</v>
      </c>
      <c r="D1485" s="4">
        <v>1</v>
      </c>
      <c r="E1485" s="4">
        <v>4</v>
      </c>
      <c r="F1485" s="3" t="s">
        <v>23</v>
      </c>
      <c r="G1485" s="3" t="s">
        <v>3267</v>
      </c>
      <c r="H1485" s="3" t="s">
        <v>17</v>
      </c>
      <c r="I1485" s="3" t="str">
        <f t="shared" si="23"/>
        <v>Topic 8 Review Questions(CPCCCA3011A) - [TYPE: quiz, ID: blank]</v>
      </c>
      <c r="J1485" s="6">
        <f>IF(RIGHT(TRIM(H1485),6)="_FINAL",1,0)</f>
        <v>0</v>
      </c>
      <c r="K1485">
        <f>IF(RIGHT(TRIM(H1485),4)="_SSP",1,0)</f>
        <v>0</v>
      </c>
    </row>
    <row r="1486" spans="1:11" ht="18" customHeight="1" x14ac:dyDescent="0.2">
      <c r="A1486" s="3" t="s">
        <v>2197</v>
      </c>
      <c r="B1486" s="3" t="s">
        <v>51</v>
      </c>
      <c r="C1486" s="3" t="s">
        <v>120</v>
      </c>
      <c r="D1486" s="4">
        <v>1</v>
      </c>
      <c r="E1486" s="4">
        <v>4</v>
      </c>
      <c r="F1486" s="3" t="s">
        <v>23</v>
      </c>
      <c r="G1486" s="3" t="s">
        <v>3371</v>
      </c>
      <c r="H1486" s="3" t="s">
        <v>17</v>
      </c>
      <c r="I1486" s="3" t="str">
        <f t="shared" si="23"/>
        <v>Topic 9 Review Questions - [TYPE: quiz, ID: blank]</v>
      </c>
      <c r="J1486" s="6">
        <f>IF(RIGHT(TRIM(H1486),6)="_FINAL",1,0)</f>
        <v>0</v>
      </c>
      <c r="K1486">
        <f>IF(RIGHT(TRIM(H1486),4)="_SSP",1,0)</f>
        <v>0</v>
      </c>
    </row>
    <row r="1487" spans="1:11" ht="18" customHeight="1" x14ac:dyDescent="0.2">
      <c r="A1487" s="3" t="s">
        <v>1866</v>
      </c>
      <c r="B1487" s="3" t="s">
        <v>51</v>
      </c>
      <c r="C1487" s="3" t="s">
        <v>120</v>
      </c>
      <c r="D1487" s="4">
        <v>0</v>
      </c>
      <c r="E1487" s="4">
        <v>1</v>
      </c>
      <c r="F1487" s="3" t="s">
        <v>23</v>
      </c>
      <c r="G1487" s="3" t="s">
        <v>1867</v>
      </c>
      <c r="H1487" s="3" t="s">
        <v>17</v>
      </c>
      <c r="I1487" s="3" t="str">
        <f t="shared" si="23"/>
        <v>Assessment 1 CPCCJN3004A CPCCSH3005A CPCCSH3001A - [TYPE: quiz, ID: blank]</v>
      </c>
      <c r="J1487" s="6">
        <f>IF(RIGHT(TRIM(H1487),6)="_FINAL",1,0)</f>
        <v>0</v>
      </c>
      <c r="K1487">
        <f>IF(RIGHT(TRIM(H1487),4)="_SSP",1,0)</f>
        <v>0</v>
      </c>
    </row>
    <row r="1488" spans="1:11" ht="18" customHeight="1" x14ac:dyDescent="0.2">
      <c r="A1488" s="3" t="s">
        <v>1866</v>
      </c>
      <c r="B1488" s="3" t="s">
        <v>51</v>
      </c>
      <c r="C1488" s="3" t="s">
        <v>120</v>
      </c>
      <c r="D1488" s="4">
        <v>0</v>
      </c>
      <c r="E1488" s="4">
        <v>1</v>
      </c>
      <c r="F1488" s="3" t="s">
        <v>11</v>
      </c>
      <c r="G1488" s="3" t="s">
        <v>1868</v>
      </c>
      <c r="H1488" s="3" t="s">
        <v>17</v>
      </c>
      <c r="I1488" s="3" t="str">
        <f t="shared" si="23"/>
        <v>Assessment Task 2-5 CPCCJN3004A CPCCSH3005A - [TYPE: assign, ID: blank]</v>
      </c>
      <c r="J1488" s="6">
        <f>IF(RIGHT(TRIM(H1488),6)="_FINAL",1,0)</f>
        <v>0</v>
      </c>
      <c r="K1488">
        <f>IF(RIGHT(TRIM(H1488),4)="_SSP",1,0)</f>
        <v>0</v>
      </c>
    </row>
    <row r="1489" spans="1:11" ht="18" customHeight="1" x14ac:dyDescent="0.2">
      <c r="A1489" s="3" t="s">
        <v>1866</v>
      </c>
      <c r="B1489" s="3" t="s">
        <v>51</v>
      </c>
      <c r="C1489" s="3" t="s">
        <v>120</v>
      </c>
      <c r="D1489" s="4">
        <v>0</v>
      </c>
      <c r="E1489" s="4">
        <v>1</v>
      </c>
      <c r="F1489" s="3" t="s">
        <v>23</v>
      </c>
      <c r="G1489" s="3" t="s">
        <v>1877</v>
      </c>
      <c r="H1489" s="3" t="s">
        <v>17</v>
      </c>
      <c r="I1489" s="3" t="str">
        <f t="shared" si="23"/>
        <v>Topic 6 Review Questions (CPCCSH3005A) - [TYPE: quiz, ID: blank]</v>
      </c>
      <c r="J1489" s="6">
        <f>IF(RIGHT(TRIM(H1489),6)="_FINAL",1,0)</f>
        <v>0</v>
      </c>
      <c r="K1489">
        <f>IF(RIGHT(TRIM(H1489),4)="_SSP",1,0)</f>
        <v>0</v>
      </c>
    </row>
    <row r="1490" spans="1:11" ht="18" customHeight="1" x14ac:dyDescent="0.2">
      <c r="A1490" s="3" t="s">
        <v>1866</v>
      </c>
      <c r="B1490" s="3" t="s">
        <v>51</v>
      </c>
      <c r="C1490" s="3" t="s">
        <v>120</v>
      </c>
      <c r="D1490" s="4">
        <v>0</v>
      </c>
      <c r="E1490" s="4">
        <v>1</v>
      </c>
      <c r="F1490" s="3" t="s">
        <v>23</v>
      </c>
      <c r="G1490" s="3" t="s">
        <v>1878</v>
      </c>
      <c r="H1490" s="3" t="s">
        <v>17</v>
      </c>
      <c r="I1490" s="3" t="str">
        <f t="shared" si="23"/>
        <v>Topic 5 Review Questions (CPCCSH3001A) - [TYPE: quiz, ID: blank]</v>
      </c>
      <c r="J1490" s="6">
        <f>IF(RIGHT(TRIM(H1490),6)="_FINAL",1,0)</f>
        <v>0</v>
      </c>
      <c r="K1490">
        <f>IF(RIGHT(TRIM(H1490),4)="_SSP",1,0)</f>
        <v>0</v>
      </c>
    </row>
    <row r="1491" spans="1:11" ht="18" customHeight="1" x14ac:dyDescent="0.2">
      <c r="A1491" s="3" t="s">
        <v>1866</v>
      </c>
      <c r="B1491" s="3" t="s">
        <v>51</v>
      </c>
      <c r="C1491" s="3" t="s">
        <v>120</v>
      </c>
      <c r="D1491" s="4">
        <v>0</v>
      </c>
      <c r="E1491" s="4">
        <v>1</v>
      </c>
      <c r="F1491" s="3" t="s">
        <v>23</v>
      </c>
      <c r="G1491" s="3" t="s">
        <v>1879</v>
      </c>
      <c r="H1491" s="3" t="s">
        <v>17</v>
      </c>
      <c r="I1491" s="3" t="str">
        <f t="shared" si="23"/>
        <v>Topic 4 Review Questions (CPCCSH3001A) - [TYPE: quiz, ID: blank]</v>
      </c>
      <c r="J1491" s="6">
        <f>IF(RIGHT(TRIM(H1491),6)="_FINAL",1,0)</f>
        <v>0</v>
      </c>
      <c r="K1491">
        <f>IF(RIGHT(TRIM(H1491),4)="_SSP",1,0)</f>
        <v>0</v>
      </c>
    </row>
    <row r="1492" spans="1:11" ht="18" customHeight="1" x14ac:dyDescent="0.2">
      <c r="A1492" s="3" t="s">
        <v>1866</v>
      </c>
      <c r="B1492" s="3" t="s">
        <v>51</v>
      </c>
      <c r="C1492" s="3" t="s">
        <v>120</v>
      </c>
      <c r="D1492" s="4">
        <v>0</v>
      </c>
      <c r="E1492" s="4">
        <v>1</v>
      </c>
      <c r="F1492" s="3" t="s">
        <v>23</v>
      </c>
      <c r="G1492" s="3" t="s">
        <v>1880</v>
      </c>
      <c r="H1492" s="3" t="s">
        <v>17</v>
      </c>
      <c r="I1492" s="3" t="str">
        <f t="shared" si="23"/>
        <v>Topic 3 Review Questions CPCCJN3004A | CPCCSH3005A | CPCCSH3001A - [TYPE: quiz, ID: blank]</v>
      </c>
      <c r="J1492" s="6">
        <f>IF(RIGHT(TRIM(H1492),6)="_FINAL",1,0)</f>
        <v>0</v>
      </c>
      <c r="K1492">
        <f>IF(RIGHT(TRIM(H1492),4)="_SSP",1,0)</f>
        <v>0</v>
      </c>
    </row>
    <row r="1493" spans="1:11" ht="18" customHeight="1" x14ac:dyDescent="0.2">
      <c r="A1493" s="3" t="s">
        <v>1866</v>
      </c>
      <c r="B1493" s="3" t="s">
        <v>51</v>
      </c>
      <c r="C1493" s="3" t="s">
        <v>120</v>
      </c>
      <c r="D1493" s="4">
        <v>0</v>
      </c>
      <c r="E1493" s="4">
        <v>1</v>
      </c>
      <c r="F1493" s="3" t="s">
        <v>23</v>
      </c>
      <c r="G1493" s="3" t="s">
        <v>1881</v>
      </c>
      <c r="H1493" s="3" t="s">
        <v>17</v>
      </c>
      <c r="I1493" s="3" t="str">
        <f t="shared" si="23"/>
        <v>Topic 2 Review Questions (CPCCJN3004A) - [TYPE: quiz, ID: blank]</v>
      </c>
      <c r="J1493" s="6">
        <f>IF(RIGHT(TRIM(H1493),6)="_FINAL",1,0)</f>
        <v>0</v>
      </c>
      <c r="K1493">
        <f>IF(RIGHT(TRIM(H1493),4)="_SSP",1,0)</f>
        <v>0</v>
      </c>
    </row>
    <row r="1494" spans="1:11" ht="18" customHeight="1" x14ac:dyDescent="0.2">
      <c r="A1494" s="3" t="s">
        <v>1866</v>
      </c>
      <c r="B1494" s="3" t="s">
        <v>51</v>
      </c>
      <c r="C1494" s="3" t="s">
        <v>120</v>
      </c>
      <c r="D1494" s="4">
        <v>0</v>
      </c>
      <c r="E1494" s="4">
        <v>1</v>
      </c>
      <c r="F1494" s="3" t="s">
        <v>23</v>
      </c>
      <c r="G1494" s="3" t="s">
        <v>1882</v>
      </c>
      <c r="H1494" s="3" t="s">
        <v>17</v>
      </c>
      <c r="I1494" s="3" t="str">
        <f t="shared" si="23"/>
        <v>Topic 1 Review Questions(CPCCJN3004A) - [TYPE: quiz, ID: blank]</v>
      </c>
      <c r="J1494" s="6">
        <f>IF(RIGHT(TRIM(H1494),6)="_FINAL",1,0)</f>
        <v>0</v>
      </c>
      <c r="K1494">
        <f>IF(RIGHT(TRIM(H1494),4)="_SSP",1,0)</f>
        <v>0</v>
      </c>
    </row>
    <row r="1495" spans="1:11" ht="18" customHeight="1" x14ac:dyDescent="0.2">
      <c r="A1495" s="3" t="s">
        <v>1866</v>
      </c>
      <c r="B1495" s="3" t="s">
        <v>51</v>
      </c>
      <c r="C1495" s="3" t="s">
        <v>120</v>
      </c>
      <c r="D1495" s="4">
        <v>0</v>
      </c>
      <c r="E1495" s="4">
        <v>1</v>
      </c>
      <c r="F1495" s="3" t="s">
        <v>23</v>
      </c>
      <c r="G1495" s="3" t="s">
        <v>1883</v>
      </c>
      <c r="H1495" s="3" t="s">
        <v>17</v>
      </c>
      <c r="I1495" s="3" t="str">
        <f t="shared" si="23"/>
        <v>Topic 8 Review Questions - [TYPE: quiz, ID: blank]</v>
      </c>
      <c r="J1495" s="6">
        <f>IF(RIGHT(TRIM(H1495),6)="_FINAL",1,0)</f>
        <v>0</v>
      </c>
      <c r="K1495">
        <f>IF(RIGHT(TRIM(H1495),4)="_SSP",1,0)</f>
        <v>0</v>
      </c>
    </row>
    <row r="1496" spans="1:11" ht="18" customHeight="1" x14ac:dyDescent="0.2">
      <c r="A1496" s="3" t="s">
        <v>1866</v>
      </c>
      <c r="B1496" s="3" t="s">
        <v>51</v>
      </c>
      <c r="C1496" s="3" t="s">
        <v>120</v>
      </c>
      <c r="D1496" s="4">
        <v>0</v>
      </c>
      <c r="E1496" s="4">
        <v>1</v>
      </c>
      <c r="F1496" s="3" t="s">
        <v>23</v>
      </c>
      <c r="G1496" s="3" t="s">
        <v>1884</v>
      </c>
      <c r="H1496" s="3" t="s">
        <v>17</v>
      </c>
      <c r="I1496" s="3" t="str">
        <f t="shared" si="23"/>
        <v>Topic 7 Review Questions - [TYPE: quiz, ID: blank]</v>
      </c>
      <c r="J1496" s="6">
        <f>IF(RIGHT(TRIM(H1496),6)="_FINAL",1,0)</f>
        <v>0</v>
      </c>
      <c r="K1496">
        <f>IF(RIGHT(TRIM(H1496),4)="_SSP",1,0)</f>
        <v>0</v>
      </c>
    </row>
    <row r="1497" spans="1:11" ht="18" customHeight="1" x14ac:dyDescent="0.2">
      <c r="A1497" s="3" t="s">
        <v>1866</v>
      </c>
      <c r="B1497" s="3" t="s">
        <v>51</v>
      </c>
      <c r="C1497" s="3" t="s">
        <v>120</v>
      </c>
      <c r="D1497" s="4">
        <v>0</v>
      </c>
      <c r="E1497" s="4">
        <v>1</v>
      </c>
      <c r="F1497" s="3" t="s">
        <v>23</v>
      </c>
      <c r="G1497" s="3" t="s">
        <v>2104</v>
      </c>
      <c r="H1497" s="3" t="s">
        <v>2105</v>
      </c>
      <c r="I1497" s="3" t="str">
        <f t="shared" si="23"/>
        <v>SSP Quiz CPCCJN3004A - [TYPE: quiz, ID: CPCCJN3004A_1_1_6206_SSP]</v>
      </c>
      <c r="J1497" s="6">
        <f>IF(RIGHT(TRIM(H1497),6)="_FINAL",1,0)</f>
        <v>0</v>
      </c>
      <c r="K1497">
        <f>IF(RIGHT(TRIM(H1497),4)="_SSP",1,0)</f>
        <v>1</v>
      </c>
    </row>
    <row r="1498" spans="1:11" ht="18" customHeight="1" x14ac:dyDescent="0.2">
      <c r="A1498" s="3" t="s">
        <v>1866</v>
      </c>
      <c r="B1498" s="3" t="s">
        <v>51</v>
      </c>
      <c r="C1498" s="3" t="s">
        <v>120</v>
      </c>
      <c r="D1498" s="4">
        <v>0</v>
      </c>
      <c r="E1498" s="4">
        <v>1</v>
      </c>
      <c r="F1498" s="3" t="s">
        <v>23</v>
      </c>
      <c r="G1498" s="3" t="s">
        <v>2128</v>
      </c>
      <c r="H1498" s="3" t="s">
        <v>2129</v>
      </c>
      <c r="I1498" s="3" t="str">
        <f t="shared" si="23"/>
        <v>SSP Quiz CPCCSH3005A - [TYPE: quiz, ID: CPCCSH3005A_1_1_6206_SSP]</v>
      </c>
      <c r="J1498" s="6">
        <f>IF(RIGHT(TRIM(H1498),6)="_FINAL",1,0)</f>
        <v>0</v>
      </c>
      <c r="K1498">
        <f>IF(RIGHT(TRIM(H1498),4)="_SSP",1,0)</f>
        <v>1</v>
      </c>
    </row>
    <row r="1499" spans="1:11" ht="18" customHeight="1" x14ac:dyDescent="0.2">
      <c r="A1499" s="3" t="s">
        <v>1866</v>
      </c>
      <c r="B1499" s="3" t="s">
        <v>51</v>
      </c>
      <c r="C1499" s="3" t="s">
        <v>120</v>
      </c>
      <c r="D1499" s="4">
        <v>0</v>
      </c>
      <c r="E1499" s="4">
        <v>1</v>
      </c>
      <c r="F1499" s="3" t="s">
        <v>11</v>
      </c>
      <c r="G1499" s="3" t="s">
        <v>2157</v>
      </c>
      <c r="H1499" s="3" t="s">
        <v>2158</v>
      </c>
      <c r="I1499" s="3" t="str">
        <f t="shared" si="23"/>
        <v>CPCCJN3004A Final Result - [TYPE: assign, ID: CPCCJN3004A_1_1_6206_ FINAL]</v>
      </c>
      <c r="J1499" s="6">
        <f>IF(RIGHT(TRIM(H1499),6)="_FINAL",1,0)</f>
        <v>0</v>
      </c>
      <c r="K1499">
        <f>IF(RIGHT(TRIM(H1499),4)="_SSP",1,0)</f>
        <v>0</v>
      </c>
    </row>
    <row r="1500" spans="1:11" ht="18" customHeight="1" x14ac:dyDescent="0.2">
      <c r="A1500" s="3" t="s">
        <v>1866</v>
      </c>
      <c r="B1500" s="3" t="s">
        <v>51</v>
      </c>
      <c r="C1500" s="3" t="s">
        <v>120</v>
      </c>
      <c r="D1500" s="4">
        <v>0</v>
      </c>
      <c r="E1500" s="4">
        <v>1</v>
      </c>
      <c r="F1500" s="3" t="s">
        <v>23</v>
      </c>
      <c r="G1500" s="3" t="s">
        <v>2159</v>
      </c>
      <c r="H1500" s="3" t="s">
        <v>2160</v>
      </c>
      <c r="I1500" s="3" t="str">
        <f t="shared" si="23"/>
        <v>SSP Quiz CPCCSH3001A - [TYPE: quiz, ID: CPCCSH3001A_1_1_6206_SSP]</v>
      </c>
      <c r="J1500" s="6">
        <f>IF(RIGHT(TRIM(H1500),6)="_FINAL",1,0)</f>
        <v>0</v>
      </c>
      <c r="K1500">
        <f>IF(RIGHT(TRIM(H1500),4)="_SSP",1,0)</f>
        <v>1</v>
      </c>
    </row>
    <row r="1501" spans="1:11" ht="18" customHeight="1" x14ac:dyDescent="0.2">
      <c r="A1501" s="3" t="s">
        <v>1866</v>
      </c>
      <c r="B1501" s="3" t="s">
        <v>51</v>
      </c>
      <c r="C1501" s="3" t="s">
        <v>120</v>
      </c>
      <c r="D1501" s="4">
        <v>0</v>
      </c>
      <c r="E1501" s="4">
        <v>1</v>
      </c>
      <c r="F1501" s="3" t="s">
        <v>33</v>
      </c>
      <c r="G1501" s="3" t="s">
        <v>36</v>
      </c>
      <c r="H1501" s="3" t="s">
        <v>17</v>
      </c>
      <c r="I1501" s="3" t="str">
        <f t="shared" si="23"/>
        <v>Moodle Shell Completion Checklist - [TYPE: checklist, ID: blank]</v>
      </c>
      <c r="J1501" s="6">
        <f>IF(RIGHT(TRIM(H1501),6)="_FINAL",1,0)</f>
        <v>0</v>
      </c>
      <c r="K1501">
        <f>IF(RIGHT(TRIM(H1501),4)="_SSP",1,0)</f>
        <v>0</v>
      </c>
    </row>
    <row r="1502" spans="1:11" ht="18" customHeight="1" x14ac:dyDescent="0.2">
      <c r="A1502" s="3" t="s">
        <v>1866</v>
      </c>
      <c r="B1502" s="3" t="s">
        <v>51</v>
      </c>
      <c r="C1502" s="3" t="s">
        <v>120</v>
      </c>
      <c r="D1502" s="4">
        <v>0</v>
      </c>
      <c r="E1502" s="4">
        <v>1</v>
      </c>
      <c r="F1502" s="3" t="s">
        <v>11</v>
      </c>
      <c r="G1502" s="3" t="s">
        <v>2230</v>
      </c>
      <c r="H1502" s="3" t="s">
        <v>2231</v>
      </c>
      <c r="I1502" s="3" t="str">
        <f t="shared" si="23"/>
        <v>CHCCSH3005A Final Result  - [TYPE: assign, ID: CHCCSH3005A_1_1_6206_ FINAL]</v>
      </c>
      <c r="J1502" s="6">
        <f>IF(RIGHT(TRIM(H1502),6)="_FINAL",1,0)</f>
        <v>0</v>
      </c>
      <c r="K1502">
        <f>IF(RIGHT(TRIM(H1502),4)="_SSP",1,0)</f>
        <v>0</v>
      </c>
    </row>
    <row r="1503" spans="1:11" ht="18" customHeight="1" x14ac:dyDescent="0.2">
      <c r="A1503" s="3" t="s">
        <v>1866</v>
      </c>
      <c r="B1503" s="3" t="s">
        <v>51</v>
      </c>
      <c r="C1503" s="3" t="s">
        <v>120</v>
      </c>
      <c r="D1503" s="4">
        <v>0</v>
      </c>
      <c r="E1503" s="4">
        <v>1</v>
      </c>
      <c r="F1503" s="3" t="s">
        <v>11</v>
      </c>
      <c r="G1503" s="3" t="s">
        <v>2239</v>
      </c>
      <c r="H1503" s="3" t="s">
        <v>2240</v>
      </c>
      <c r="I1503" s="3" t="str">
        <f t="shared" si="23"/>
        <v>CPCCSH3001A Final Result  - [TYPE: assign, ID: CPCCSH3001A_1_1_6206_FINAL]</v>
      </c>
      <c r="J1503" s="6">
        <f>IF(RIGHT(TRIM(H1503),6)="_FINAL",1,0)</f>
        <v>1</v>
      </c>
      <c r="K1503">
        <f>IF(RIGHT(TRIM(H1503),4)="_SSP",1,0)</f>
        <v>0</v>
      </c>
    </row>
    <row r="1504" spans="1:11" ht="18" customHeight="1" x14ac:dyDescent="0.2">
      <c r="A1504" s="3" t="s">
        <v>1866</v>
      </c>
      <c r="B1504" s="3" t="s">
        <v>51</v>
      </c>
      <c r="C1504" s="3" t="s">
        <v>120</v>
      </c>
      <c r="D1504" s="4">
        <v>0</v>
      </c>
      <c r="E1504" s="4">
        <v>1</v>
      </c>
      <c r="F1504" s="3" t="s">
        <v>11</v>
      </c>
      <c r="G1504" s="3" t="s">
        <v>2407</v>
      </c>
      <c r="H1504" s="3" t="s">
        <v>17</v>
      </c>
      <c r="I1504" s="3" t="str">
        <f t="shared" si="23"/>
        <v>Assessment Task 2-5 CPCCSH3005A - [TYPE: assign, ID: blank]</v>
      </c>
      <c r="J1504" s="6">
        <f>IF(RIGHT(TRIM(H1504),6)="_FINAL",1,0)</f>
        <v>0</v>
      </c>
      <c r="K1504">
        <f>IF(RIGHT(TRIM(H1504),4)="_SSP",1,0)</f>
        <v>0</v>
      </c>
    </row>
    <row r="1505" spans="1:11" ht="18" customHeight="1" x14ac:dyDescent="0.2">
      <c r="A1505" s="3" t="s">
        <v>1493</v>
      </c>
      <c r="B1505" s="3" t="s">
        <v>51</v>
      </c>
      <c r="C1505" s="3" t="s">
        <v>120</v>
      </c>
      <c r="D1505" s="4">
        <v>4</v>
      </c>
      <c r="E1505" s="4">
        <v>19</v>
      </c>
      <c r="F1505" s="3" t="s">
        <v>23</v>
      </c>
      <c r="G1505" s="3" t="s">
        <v>1035</v>
      </c>
      <c r="H1505" s="3" t="s">
        <v>1494</v>
      </c>
      <c r="I1505" s="3" t="str">
        <f t="shared" si="23"/>
        <v>CPCCCM1013A Plan and organise work SSP Quiz - [TYPE: quiz, ID: CPCCCM1013A_1_1_5984_SSP]</v>
      </c>
      <c r="J1505" s="6">
        <f>IF(RIGHT(TRIM(H1505),6)="_FINAL",1,0)</f>
        <v>0</v>
      </c>
      <c r="K1505">
        <f>IF(RIGHT(TRIM(H1505),4)="_SSP",1,0)</f>
        <v>1</v>
      </c>
    </row>
    <row r="1506" spans="1:11" ht="18" customHeight="1" x14ac:dyDescent="0.2">
      <c r="A1506" s="3" t="s">
        <v>1493</v>
      </c>
      <c r="B1506" s="3" t="s">
        <v>51</v>
      </c>
      <c r="C1506" s="3" t="s">
        <v>120</v>
      </c>
      <c r="D1506" s="4">
        <v>4</v>
      </c>
      <c r="E1506" s="4">
        <v>19</v>
      </c>
      <c r="F1506" s="3" t="s">
        <v>23</v>
      </c>
      <c r="G1506" s="3" t="s">
        <v>1033</v>
      </c>
      <c r="H1506" s="3" t="s">
        <v>1509</v>
      </c>
      <c r="I1506" s="3" t="str">
        <f t="shared" si="23"/>
        <v>CPCCOHS2001A Apply OH&amp;S requirements SSP Quiz - [TYPE: quiz, ID: CPCCOHS2001A_1_1_5984_SSP]</v>
      </c>
      <c r="J1506" s="6">
        <f>IF(RIGHT(TRIM(H1506),6)="_FINAL",1,0)</f>
        <v>0</v>
      </c>
      <c r="K1506">
        <f>IF(RIGHT(TRIM(H1506),4)="_SSP",1,0)</f>
        <v>1</v>
      </c>
    </row>
    <row r="1507" spans="1:11" ht="18" customHeight="1" x14ac:dyDescent="0.2">
      <c r="A1507" s="3" t="s">
        <v>1493</v>
      </c>
      <c r="B1507" s="3" t="s">
        <v>51</v>
      </c>
      <c r="C1507" s="3" t="s">
        <v>120</v>
      </c>
      <c r="D1507" s="4">
        <v>4</v>
      </c>
      <c r="E1507" s="4">
        <v>19</v>
      </c>
      <c r="F1507" s="3" t="s">
        <v>23</v>
      </c>
      <c r="G1507" s="3" t="s">
        <v>1047</v>
      </c>
      <c r="H1507" s="3" t="s">
        <v>1529</v>
      </c>
      <c r="I1507" s="3" t="str">
        <f t="shared" si="23"/>
        <v>CPCCCM1014A Conduct workplace communications SSP Quiz - [TYPE: quiz, ID: CPCCCM1014A_1_1_5984_SSP]</v>
      </c>
      <c r="J1507" s="6">
        <f>IF(RIGHT(TRIM(H1507),6)="_FINAL",1,0)</f>
        <v>0</v>
      </c>
      <c r="K1507">
        <f>IF(RIGHT(TRIM(H1507),4)="_SSP",1,0)</f>
        <v>1</v>
      </c>
    </row>
    <row r="1508" spans="1:11" ht="18" customHeight="1" x14ac:dyDescent="0.2">
      <c r="A1508" s="3" t="s">
        <v>1493</v>
      </c>
      <c r="B1508" s="3" t="s">
        <v>51</v>
      </c>
      <c r="C1508" s="3" t="s">
        <v>120</v>
      </c>
      <c r="D1508" s="4">
        <v>4</v>
      </c>
      <c r="E1508" s="4">
        <v>19</v>
      </c>
      <c r="F1508" s="3" t="s">
        <v>11</v>
      </c>
      <c r="G1508" s="3" t="s">
        <v>980</v>
      </c>
      <c r="H1508" s="3" t="s">
        <v>1725</v>
      </c>
      <c r="I1508" s="3" t="str">
        <f t="shared" si="23"/>
        <v>CPCCCM1013A Final Result - [TYPE: assign, ID: CPCCCM1013A_1_1_5984_FINAL]</v>
      </c>
      <c r="J1508" s="6">
        <f>IF(RIGHT(TRIM(H1508),6)="_FINAL",1,0)</f>
        <v>1</v>
      </c>
      <c r="K1508">
        <f>IF(RIGHT(TRIM(H1508),4)="_SSP",1,0)</f>
        <v>0</v>
      </c>
    </row>
    <row r="1509" spans="1:11" ht="18" customHeight="1" x14ac:dyDescent="0.2">
      <c r="A1509" s="3" t="s">
        <v>1493</v>
      </c>
      <c r="B1509" s="3" t="s">
        <v>51</v>
      </c>
      <c r="C1509" s="3" t="s">
        <v>120</v>
      </c>
      <c r="D1509" s="4">
        <v>4</v>
      </c>
      <c r="E1509" s="4">
        <v>19</v>
      </c>
      <c r="F1509" s="3" t="s">
        <v>11</v>
      </c>
      <c r="G1509" s="3" t="s">
        <v>1031</v>
      </c>
      <c r="H1509" s="3" t="s">
        <v>1728</v>
      </c>
      <c r="I1509" s="3" t="str">
        <f t="shared" si="23"/>
        <v>CPCCCM1014A Final Result - [TYPE: assign, ID: CPCCCM1014A_1_1_5984_FINAL]</v>
      </c>
      <c r="J1509" s="6">
        <f>IF(RIGHT(TRIM(H1509),6)="_FINAL",1,0)</f>
        <v>1</v>
      </c>
      <c r="K1509">
        <f>IF(RIGHT(TRIM(H1509),4)="_SSP",1,0)</f>
        <v>0</v>
      </c>
    </row>
    <row r="1510" spans="1:11" ht="18" customHeight="1" x14ac:dyDescent="0.2">
      <c r="A1510" s="3" t="s">
        <v>1493</v>
      </c>
      <c r="B1510" s="3" t="s">
        <v>51</v>
      </c>
      <c r="C1510" s="3" t="s">
        <v>120</v>
      </c>
      <c r="D1510" s="4">
        <v>4</v>
      </c>
      <c r="E1510" s="4">
        <v>19</v>
      </c>
      <c r="F1510" s="3" t="s">
        <v>23</v>
      </c>
      <c r="G1510" s="3" t="s">
        <v>1041</v>
      </c>
      <c r="H1510" s="3" t="s">
        <v>17</v>
      </c>
      <c r="I1510" s="3" t="str">
        <f t="shared" si="23"/>
        <v>Topic 6 Review Questions (CPCCOHS2001A) - [TYPE: quiz, ID: blank]</v>
      </c>
      <c r="J1510" s="6">
        <f>IF(RIGHT(TRIM(H1510),6)="_FINAL",1,0)</f>
        <v>0</v>
      </c>
      <c r="K1510">
        <f>IF(RIGHT(TRIM(H1510),4)="_SSP",1,0)</f>
        <v>0</v>
      </c>
    </row>
    <row r="1511" spans="1:11" ht="18" customHeight="1" x14ac:dyDescent="0.2">
      <c r="A1511" s="3" t="s">
        <v>1493</v>
      </c>
      <c r="B1511" s="3" t="s">
        <v>51</v>
      </c>
      <c r="C1511" s="3" t="s">
        <v>120</v>
      </c>
      <c r="D1511" s="4">
        <v>4</v>
      </c>
      <c r="E1511" s="4">
        <v>19</v>
      </c>
      <c r="F1511" s="3" t="s">
        <v>23</v>
      </c>
      <c r="G1511" s="3" t="s">
        <v>1042</v>
      </c>
      <c r="H1511" s="3" t="s">
        <v>17</v>
      </c>
      <c r="I1511" s="3" t="str">
        <f t="shared" si="23"/>
        <v>Topic 7 Review Questions (CPCCOHS2001A) - [TYPE: quiz, ID: blank]</v>
      </c>
      <c r="J1511" s="6">
        <f>IF(RIGHT(TRIM(H1511),6)="_FINAL",1,0)</f>
        <v>0</v>
      </c>
      <c r="K1511">
        <f>IF(RIGHT(TRIM(H1511),4)="_SSP",1,0)</f>
        <v>0</v>
      </c>
    </row>
    <row r="1512" spans="1:11" ht="18" customHeight="1" x14ac:dyDescent="0.2">
      <c r="A1512" s="3" t="s">
        <v>1493</v>
      </c>
      <c r="B1512" s="3" t="s">
        <v>51</v>
      </c>
      <c r="C1512" s="3" t="s">
        <v>120</v>
      </c>
      <c r="D1512" s="4">
        <v>4</v>
      </c>
      <c r="E1512" s="4">
        <v>19</v>
      </c>
      <c r="F1512" s="3" t="s">
        <v>23</v>
      </c>
      <c r="G1512" s="3" t="s">
        <v>1038</v>
      </c>
      <c r="H1512" s="3" t="s">
        <v>17</v>
      </c>
      <c r="I1512" s="3" t="str">
        <f t="shared" si="23"/>
        <v>Topic 2 Review Questions (CPCCOHS2001A) - [TYPE: quiz, ID: blank]</v>
      </c>
      <c r="J1512" s="6">
        <f>IF(RIGHT(TRIM(H1512),6)="_FINAL",1,0)</f>
        <v>0</v>
      </c>
      <c r="K1512">
        <f>IF(RIGHT(TRIM(H1512),4)="_SSP",1,0)</f>
        <v>0</v>
      </c>
    </row>
    <row r="1513" spans="1:11" ht="18" customHeight="1" x14ac:dyDescent="0.2">
      <c r="A1513" s="3" t="s">
        <v>1493</v>
      </c>
      <c r="B1513" s="3" t="s">
        <v>51</v>
      </c>
      <c r="C1513" s="3" t="s">
        <v>120</v>
      </c>
      <c r="D1513" s="4">
        <v>4</v>
      </c>
      <c r="E1513" s="4">
        <v>19</v>
      </c>
      <c r="F1513" s="3" t="s">
        <v>23</v>
      </c>
      <c r="G1513" s="3" t="s">
        <v>1037</v>
      </c>
      <c r="H1513" s="3" t="s">
        <v>17</v>
      </c>
      <c r="I1513" s="3" t="str">
        <f t="shared" si="23"/>
        <v>Topic 1 Review Questions (CPCCOHS2001A) - [TYPE: quiz, ID: blank]</v>
      </c>
      <c r="J1513" s="6">
        <f>IF(RIGHT(TRIM(H1513),6)="_FINAL",1,0)</f>
        <v>0</v>
      </c>
      <c r="K1513">
        <f>IF(RIGHT(TRIM(H1513),4)="_SSP",1,0)</f>
        <v>0</v>
      </c>
    </row>
    <row r="1514" spans="1:11" ht="18" customHeight="1" x14ac:dyDescent="0.2">
      <c r="A1514" s="3" t="s">
        <v>1493</v>
      </c>
      <c r="B1514" s="3" t="s">
        <v>51</v>
      </c>
      <c r="C1514" s="3" t="s">
        <v>120</v>
      </c>
      <c r="D1514" s="4">
        <v>4</v>
      </c>
      <c r="E1514" s="4">
        <v>19</v>
      </c>
      <c r="F1514" s="3" t="s">
        <v>23</v>
      </c>
      <c r="G1514" s="3" t="s">
        <v>968</v>
      </c>
      <c r="H1514" s="3" t="s">
        <v>17</v>
      </c>
      <c r="I1514" s="3" t="str">
        <f t="shared" si="23"/>
        <v>Assessment Task 1 CPCCOHS2001A CPCCCM1013A CPCCCM1014A - [TYPE: quiz, ID: blank]</v>
      </c>
      <c r="J1514" s="6">
        <f>IF(RIGHT(TRIM(H1514),6)="_FINAL",1,0)</f>
        <v>0</v>
      </c>
      <c r="K1514">
        <f>IF(RIGHT(TRIM(H1514),4)="_SSP",1,0)</f>
        <v>0</v>
      </c>
    </row>
    <row r="1515" spans="1:11" ht="18" customHeight="1" x14ac:dyDescent="0.2">
      <c r="A1515" s="3" t="s">
        <v>1493</v>
      </c>
      <c r="B1515" s="3" t="s">
        <v>51</v>
      </c>
      <c r="C1515" s="3" t="s">
        <v>120</v>
      </c>
      <c r="D1515" s="4">
        <v>4</v>
      </c>
      <c r="E1515" s="4">
        <v>19</v>
      </c>
      <c r="F1515" s="3" t="s">
        <v>23</v>
      </c>
      <c r="G1515" s="3" t="s">
        <v>1040</v>
      </c>
      <c r="H1515" s="3" t="s">
        <v>17</v>
      </c>
      <c r="I1515" s="3" t="str">
        <f t="shared" si="23"/>
        <v>Topic 5 Review Questions (CPCCOHS2001A) - [TYPE: quiz, ID: blank]</v>
      </c>
      <c r="J1515" s="6">
        <f>IF(RIGHT(TRIM(H1515),6)="_FINAL",1,0)</f>
        <v>0</v>
      </c>
      <c r="K1515">
        <f>IF(RIGHT(TRIM(H1515),4)="_SSP",1,0)</f>
        <v>0</v>
      </c>
    </row>
    <row r="1516" spans="1:11" ht="18" customHeight="1" x14ac:dyDescent="0.2">
      <c r="A1516" s="3" t="s">
        <v>1493</v>
      </c>
      <c r="B1516" s="3" t="s">
        <v>51</v>
      </c>
      <c r="C1516" s="3" t="s">
        <v>120</v>
      </c>
      <c r="D1516" s="4">
        <v>4</v>
      </c>
      <c r="E1516" s="4">
        <v>19</v>
      </c>
      <c r="F1516" s="3" t="s">
        <v>23</v>
      </c>
      <c r="G1516" s="3" t="s">
        <v>1043</v>
      </c>
      <c r="H1516" s="3" t="s">
        <v>17</v>
      </c>
      <c r="I1516" s="3" t="str">
        <f t="shared" si="23"/>
        <v>Topic 8 Review Questions (CPCCCM1013A-CPCCCM1014A) - [TYPE: quiz, ID: blank]</v>
      </c>
      <c r="J1516" s="6">
        <f>IF(RIGHT(TRIM(H1516),6)="_FINAL",1,0)</f>
        <v>0</v>
      </c>
      <c r="K1516">
        <f>IF(RIGHT(TRIM(H1516),4)="_SSP",1,0)</f>
        <v>0</v>
      </c>
    </row>
    <row r="1517" spans="1:11" ht="18" customHeight="1" x14ac:dyDescent="0.2">
      <c r="A1517" s="3" t="s">
        <v>1493</v>
      </c>
      <c r="B1517" s="3" t="s">
        <v>51</v>
      </c>
      <c r="C1517" s="3" t="s">
        <v>120</v>
      </c>
      <c r="D1517" s="4">
        <v>4</v>
      </c>
      <c r="E1517" s="4">
        <v>19</v>
      </c>
      <c r="F1517" s="3" t="s">
        <v>23</v>
      </c>
      <c r="G1517" s="3" t="s">
        <v>1044</v>
      </c>
      <c r="H1517" s="3" t="s">
        <v>17</v>
      </c>
      <c r="I1517" s="3" t="str">
        <f t="shared" si="23"/>
        <v>Topic 9 Review Questions (CPCCCM1013A-CPCCCM1014A) - [TYPE: quiz, ID: blank]</v>
      </c>
      <c r="J1517" s="6">
        <f>IF(RIGHT(TRIM(H1517),6)="_FINAL",1,0)</f>
        <v>0</v>
      </c>
      <c r="K1517">
        <f>IF(RIGHT(TRIM(H1517),4)="_SSP",1,0)</f>
        <v>0</v>
      </c>
    </row>
    <row r="1518" spans="1:11" ht="18" customHeight="1" x14ac:dyDescent="0.2">
      <c r="A1518" s="3" t="s">
        <v>1493</v>
      </c>
      <c r="B1518" s="3" t="s">
        <v>51</v>
      </c>
      <c r="C1518" s="3" t="s">
        <v>120</v>
      </c>
      <c r="D1518" s="4">
        <v>4</v>
      </c>
      <c r="E1518" s="4">
        <v>19</v>
      </c>
      <c r="F1518" s="3" t="s">
        <v>23</v>
      </c>
      <c r="G1518" s="3" t="s">
        <v>1039</v>
      </c>
      <c r="H1518" s="3" t="s">
        <v>17</v>
      </c>
      <c r="I1518" s="3" t="str">
        <f t="shared" si="23"/>
        <v>Topic 3 Review Questions (CPCCOHS2001A) - [TYPE: quiz, ID: blank]</v>
      </c>
      <c r="J1518" s="6">
        <f>IF(RIGHT(TRIM(H1518),6)="_FINAL",1,0)</f>
        <v>0</v>
      </c>
      <c r="K1518">
        <f>IF(RIGHT(TRIM(H1518),4)="_SSP",1,0)</f>
        <v>0</v>
      </c>
    </row>
    <row r="1519" spans="1:11" ht="18" customHeight="1" x14ac:dyDescent="0.2">
      <c r="A1519" s="3" t="s">
        <v>1493</v>
      </c>
      <c r="B1519" s="3" t="s">
        <v>51</v>
      </c>
      <c r="C1519" s="3" t="s">
        <v>120</v>
      </c>
      <c r="D1519" s="4">
        <v>4</v>
      </c>
      <c r="E1519" s="4">
        <v>19</v>
      </c>
      <c r="F1519" s="3" t="s">
        <v>23</v>
      </c>
      <c r="G1519" s="3" t="s">
        <v>1045</v>
      </c>
      <c r="H1519" s="3" t="s">
        <v>17</v>
      </c>
      <c r="I1519" s="3" t="str">
        <f t="shared" si="23"/>
        <v>Topic 10 Review Questions (CPCCCM1013A-CPCCCM1014A) - [TYPE: quiz, ID: blank]</v>
      </c>
      <c r="J1519" s="6">
        <f>IF(RIGHT(TRIM(H1519),6)="_FINAL",1,0)</f>
        <v>0</v>
      </c>
      <c r="K1519">
        <f>IF(RIGHT(TRIM(H1519),4)="_SSP",1,0)</f>
        <v>0</v>
      </c>
    </row>
    <row r="1520" spans="1:11" ht="18" customHeight="1" x14ac:dyDescent="0.2">
      <c r="A1520" s="3" t="s">
        <v>1493</v>
      </c>
      <c r="B1520" s="3" t="s">
        <v>51</v>
      </c>
      <c r="C1520" s="3" t="s">
        <v>120</v>
      </c>
      <c r="D1520" s="4">
        <v>4</v>
      </c>
      <c r="E1520" s="4">
        <v>19</v>
      </c>
      <c r="F1520" s="3" t="s">
        <v>23</v>
      </c>
      <c r="G1520" s="3" t="s">
        <v>1046</v>
      </c>
      <c r="H1520" s="3" t="s">
        <v>17</v>
      </c>
      <c r="I1520" s="3" t="str">
        <f t="shared" si="23"/>
        <v>Topic 11 Review Questions (CPCCCM1013A-CPCCCM1014A) - [TYPE: quiz, ID: blank]</v>
      </c>
      <c r="J1520" s="6">
        <f>IF(RIGHT(TRIM(H1520),6)="_FINAL",1,0)</f>
        <v>0</v>
      </c>
      <c r="K1520">
        <f>IF(RIGHT(TRIM(H1520),4)="_SSP",1,0)</f>
        <v>0</v>
      </c>
    </row>
    <row r="1521" spans="1:11" ht="18" customHeight="1" x14ac:dyDescent="0.2">
      <c r="A1521" s="3" t="s">
        <v>1493</v>
      </c>
      <c r="B1521" s="3" t="s">
        <v>51</v>
      </c>
      <c r="C1521" s="3" t="s">
        <v>120</v>
      </c>
      <c r="D1521" s="4">
        <v>4</v>
      </c>
      <c r="E1521" s="4">
        <v>19</v>
      </c>
      <c r="F1521" s="3" t="s">
        <v>11</v>
      </c>
      <c r="G1521" s="3" t="s">
        <v>978</v>
      </c>
      <c r="H1521" s="3" t="s">
        <v>1857</v>
      </c>
      <c r="I1521" s="3" t="str">
        <f t="shared" si="23"/>
        <v>CPCCOHS2001A Final Result - [TYPE: assign, ID: CPCCOHS2001A_1_1_5984_FINAL]</v>
      </c>
      <c r="J1521" s="6">
        <f>IF(RIGHT(TRIM(H1521),6)="_FINAL",1,0)</f>
        <v>1</v>
      </c>
      <c r="K1521">
        <f>IF(RIGHT(TRIM(H1521),4)="_SSP",1,0)</f>
        <v>0</v>
      </c>
    </row>
    <row r="1522" spans="1:11" ht="18" customHeight="1" x14ac:dyDescent="0.2">
      <c r="A1522" s="3" t="s">
        <v>1493</v>
      </c>
      <c r="B1522" s="3" t="s">
        <v>51</v>
      </c>
      <c r="C1522" s="3" t="s">
        <v>120</v>
      </c>
      <c r="D1522" s="4">
        <v>4</v>
      </c>
      <c r="E1522" s="4">
        <v>19</v>
      </c>
      <c r="F1522" s="3" t="s">
        <v>33</v>
      </c>
      <c r="G1522" s="3" t="s">
        <v>36</v>
      </c>
      <c r="H1522" s="3" t="s">
        <v>17</v>
      </c>
      <c r="I1522" s="3" t="str">
        <f t="shared" si="23"/>
        <v>Moodle Shell Completion Checklist - [TYPE: checklist, ID: blank]</v>
      </c>
      <c r="J1522" s="6">
        <f>IF(RIGHT(TRIM(H1522),6)="_FINAL",1,0)</f>
        <v>0</v>
      </c>
      <c r="K1522">
        <f>IF(RIGHT(TRIM(H1522),4)="_SSP",1,0)</f>
        <v>0</v>
      </c>
    </row>
    <row r="1523" spans="1:11" ht="18" customHeight="1" x14ac:dyDescent="0.2">
      <c r="A1523" s="3" t="s">
        <v>1493</v>
      </c>
      <c r="B1523" s="3" t="s">
        <v>51</v>
      </c>
      <c r="C1523" s="3" t="s">
        <v>120</v>
      </c>
      <c r="D1523" s="4">
        <v>4</v>
      </c>
      <c r="E1523" s="4">
        <v>19</v>
      </c>
      <c r="F1523" s="3" t="s">
        <v>149</v>
      </c>
      <c r="G1523" s="3" t="s">
        <v>894</v>
      </c>
      <c r="H1523" s="3" t="s">
        <v>17</v>
      </c>
      <c r="I1523" s="3" t="str">
        <f t="shared" si="23"/>
        <v>Working Safety - [TYPE: scorm, ID: blank]</v>
      </c>
      <c r="J1523" s="6">
        <f>IF(RIGHT(TRIM(H1523),6)="_FINAL",1,0)</f>
        <v>0</v>
      </c>
      <c r="K1523">
        <f>IF(RIGHT(TRIM(H1523),4)="_SSP",1,0)</f>
        <v>0</v>
      </c>
    </row>
    <row r="1524" spans="1:11" ht="18" customHeight="1" x14ac:dyDescent="0.2">
      <c r="A1524" s="3" t="s">
        <v>1493</v>
      </c>
      <c r="B1524" s="3" t="s">
        <v>51</v>
      </c>
      <c r="C1524" s="3" t="s">
        <v>120</v>
      </c>
      <c r="D1524" s="4">
        <v>4</v>
      </c>
      <c r="E1524" s="4">
        <v>19</v>
      </c>
      <c r="F1524" s="3" t="s">
        <v>11</v>
      </c>
      <c r="G1524" s="3" t="s">
        <v>2870</v>
      </c>
      <c r="H1524" s="3" t="s">
        <v>17</v>
      </c>
      <c r="I1524" s="3" t="str">
        <f t="shared" si="23"/>
        <v>Assessment Tasks 2 - 8 CPCCOHS2001A CPCCCM1013A CPCCCM1014A - [TYPE: assign, ID: blank]</v>
      </c>
      <c r="J1524" s="6">
        <f>IF(RIGHT(TRIM(H1524),6)="_FINAL",1,0)</f>
        <v>0</v>
      </c>
      <c r="K1524">
        <f>IF(RIGHT(TRIM(H1524),4)="_SSP",1,0)</f>
        <v>0</v>
      </c>
    </row>
    <row r="1525" spans="1:11" ht="18" customHeight="1" x14ac:dyDescent="0.2">
      <c r="A1525" s="3" t="s">
        <v>967</v>
      </c>
      <c r="B1525" s="3" t="s">
        <v>51</v>
      </c>
      <c r="C1525" s="3" t="s">
        <v>120</v>
      </c>
      <c r="D1525" s="4">
        <v>0</v>
      </c>
      <c r="E1525" s="4">
        <v>0</v>
      </c>
      <c r="F1525" s="3" t="s">
        <v>23</v>
      </c>
      <c r="G1525" s="3" t="s">
        <v>968</v>
      </c>
      <c r="H1525" s="3" t="s">
        <v>17</v>
      </c>
      <c r="I1525" s="3" t="str">
        <f t="shared" si="23"/>
        <v>Assessment Task 1 CPCCOHS2001A CPCCCM1013A CPCCCM1014A - [TYPE: quiz, ID: blank]</v>
      </c>
      <c r="J1525" s="6">
        <f>IF(RIGHT(TRIM(H1525),6)="_FINAL",1,0)</f>
        <v>0</v>
      </c>
      <c r="K1525">
        <f>IF(RIGHT(TRIM(H1525),4)="_SSP",1,0)</f>
        <v>0</v>
      </c>
    </row>
    <row r="1526" spans="1:11" ht="18" customHeight="1" x14ac:dyDescent="0.2">
      <c r="A1526" s="3" t="s">
        <v>967</v>
      </c>
      <c r="B1526" s="3" t="s">
        <v>51</v>
      </c>
      <c r="C1526" s="3" t="s">
        <v>120</v>
      </c>
      <c r="D1526" s="4">
        <v>0</v>
      </c>
      <c r="E1526" s="4">
        <v>0</v>
      </c>
      <c r="F1526" s="3" t="s">
        <v>11</v>
      </c>
      <c r="G1526" s="3" t="s">
        <v>978</v>
      </c>
      <c r="H1526" s="3" t="s">
        <v>979</v>
      </c>
      <c r="I1526" s="3" t="str">
        <f t="shared" si="23"/>
        <v>CPCCOHS2001A Final Result - [TYPE: assign, ID: CPCCOHS2001A_1_1_6606_FINAL]</v>
      </c>
      <c r="J1526" s="6">
        <f>IF(RIGHT(TRIM(H1526),6)="_FINAL",1,0)</f>
        <v>1</v>
      </c>
      <c r="K1526">
        <f>IF(RIGHT(TRIM(H1526),4)="_SSP",1,0)</f>
        <v>0</v>
      </c>
    </row>
    <row r="1527" spans="1:11" ht="18" customHeight="1" x14ac:dyDescent="0.2">
      <c r="A1527" s="3" t="s">
        <v>967</v>
      </c>
      <c r="B1527" s="3" t="s">
        <v>51</v>
      </c>
      <c r="C1527" s="3" t="s">
        <v>120</v>
      </c>
      <c r="D1527" s="4">
        <v>0</v>
      </c>
      <c r="E1527" s="4">
        <v>0</v>
      </c>
      <c r="F1527" s="3" t="s">
        <v>11</v>
      </c>
      <c r="G1527" s="3" t="s">
        <v>980</v>
      </c>
      <c r="H1527" s="3" t="s">
        <v>981</v>
      </c>
      <c r="I1527" s="3" t="str">
        <f t="shared" si="23"/>
        <v>CPCCCM1013A Final Result - [TYPE: assign, ID: CPCCCM1013A_1_1_6606_FINAL]</v>
      </c>
      <c r="J1527" s="6">
        <f>IF(RIGHT(TRIM(H1527),6)="_FINAL",1,0)</f>
        <v>1</v>
      </c>
      <c r="K1527">
        <f>IF(RIGHT(TRIM(H1527),4)="_SSP",1,0)</f>
        <v>0</v>
      </c>
    </row>
    <row r="1528" spans="1:11" ht="18" customHeight="1" x14ac:dyDescent="0.2">
      <c r="A1528" s="3" t="s">
        <v>967</v>
      </c>
      <c r="B1528" s="3" t="s">
        <v>51</v>
      </c>
      <c r="C1528" s="3" t="s">
        <v>120</v>
      </c>
      <c r="D1528" s="4">
        <v>0</v>
      </c>
      <c r="E1528" s="4">
        <v>0</v>
      </c>
      <c r="F1528" s="3" t="s">
        <v>11</v>
      </c>
      <c r="G1528" s="3" t="s">
        <v>982</v>
      </c>
      <c r="H1528" s="3" t="s">
        <v>17</v>
      </c>
      <c r="I1528" s="3" t="str">
        <f t="shared" si="23"/>
        <v>Assessment Task 2 - 8 CPCCOHS2001A CPCCCM1013A CPCCCM1014A - [TYPE: assign, ID: blank]</v>
      </c>
      <c r="J1528" s="6">
        <f>IF(RIGHT(TRIM(H1528),6)="_FINAL",1,0)</f>
        <v>0</v>
      </c>
      <c r="K1528">
        <f>IF(RIGHT(TRIM(H1528),4)="_SSP",1,0)</f>
        <v>0</v>
      </c>
    </row>
    <row r="1529" spans="1:11" ht="18" customHeight="1" x14ac:dyDescent="0.2">
      <c r="A1529" s="3" t="s">
        <v>967</v>
      </c>
      <c r="B1529" s="3" t="s">
        <v>51</v>
      </c>
      <c r="C1529" s="3" t="s">
        <v>120</v>
      </c>
      <c r="D1529" s="4">
        <v>0</v>
      </c>
      <c r="E1529" s="4">
        <v>0</v>
      </c>
      <c r="F1529" s="3" t="s">
        <v>11</v>
      </c>
      <c r="G1529" s="3" t="s">
        <v>1031</v>
      </c>
      <c r="H1529" s="3" t="s">
        <v>1032</v>
      </c>
      <c r="I1529" s="3" t="str">
        <f t="shared" si="23"/>
        <v>CPCCCM1014A Final Result - [TYPE: assign, ID: CPCCCM1014A_1_1_6606_FINAL]</v>
      </c>
      <c r="J1529" s="6">
        <f>IF(RIGHT(TRIM(H1529),6)="_FINAL",1,0)</f>
        <v>1</v>
      </c>
      <c r="K1529">
        <f>IF(RIGHT(TRIM(H1529),4)="_SSP",1,0)</f>
        <v>0</v>
      </c>
    </row>
    <row r="1530" spans="1:11" ht="18" customHeight="1" x14ac:dyDescent="0.2">
      <c r="A1530" s="3" t="s">
        <v>967</v>
      </c>
      <c r="B1530" s="3" t="s">
        <v>51</v>
      </c>
      <c r="C1530" s="3" t="s">
        <v>120</v>
      </c>
      <c r="D1530" s="4">
        <v>0</v>
      </c>
      <c r="E1530" s="4">
        <v>0</v>
      </c>
      <c r="F1530" s="3" t="s">
        <v>23</v>
      </c>
      <c r="G1530" s="3" t="s">
        <v>1033</v>
      </c>
      <c r="H1530" s="3" t="s">
        <v>1034</v>
      </c>
      <c r="I1530" s="3" t="str">
        <f t="shared" si="23"/>
        <v>CPCCOHS2001A Apply OH&amp;S requirements SSP Quiz - [TYPE: quiz, ID: CPCCOHS2001A_1_1_6606_SSP]</v>
      </c>
      <c r="J1530" s="6">
        <f>IF(RIGHT(TRIM(H1530),6)="_FINAL",1,0)</f>
        <v>0</v>
      </c>
      <c r="K1530">
        <f>IF(RIGHT(TRIM(H1530),4)="_SSP",1,0)</f>
        <v>1</v>
      </c>
    </row>
    <row r="1531" spans="1:11" ht="18" customHeight="1" x14ac:dyDescent="0.2">
      <c r="A1531" s="3" t="s">
        <v>967</v>
      </c>
      <c r="B1531" s="3" t="s">
        <v>51</v>
      </c>
      <c r="C1531" s="3" t="s">
        <v>120</v>
      </c>
      <c r="D1531" s="4">
        <v>0</v>
      </c>
      <c r="E1531" s="4">
        <v>0</v>
      </c>
      <c r="F1531" s="3" t="s">
        <v>23</v>
      </c>
      <c r="G1531" s="3" t="s">
        <v>1035</v>
      </c>
      <c r="H1531" s="3" t="s">
        <v>1036</v>
      </c>
      <c r="I1531" s="3" t="str">
        <f t="shared" si="23"/>
        <v>CPCCCM1013A Plan and organise work SSP Quiz - [TYPE: quiz, ID: CPCCCM1013A_1_1_6606_SSP]</v>
      </c>
      <c r="J1531" s="6">
        <f>IF(RIGHT(TRIM(H1531),6)="_FINAL",1,0)</f>
        <v>0</v>
      </c>
      <c r="K1531">
        <f>IF(RIGHT(TRIM(H1531),4)="_SSP",1,0)</f>
        <v>1</v>
      </c>
    </row>
    <row r="1532" spans="1:11" ht="18" customHeight="1" x14ac:dyDescent="0.2">
      <c r="A1532" s="3" t="s">
        <v>967</v>
      </c>
      <c r="B1532" s="3" t="s">
        <v>51</v>
      </c>
      <c r="C1532" s="3" t="s">
        <v>120</v>
      </c>
      <c r="D1532" s="4">
        <v>0</v>
      </c>
      <c r="E1532" s="4">
        <v>0</v>
      </c>
      <c r="F1532" s="3" t="s">
        <v>23</v>
      </c>
      <c r="G1532" s="3" t="s">
        <v>1037</v>
      </c>
      <c r="H1532" s="3" t="s">
        <v>17</v>
      </c>
      <c r="I1532" s="3" t="str">
        <f t="shared" si="23"/>
        <v>Topic 1 Review Questions (CPCCOHS2001A) - [TYPE: quiz, ID: blank]</v>
      </c>
      <c r="J1532" s="6">
        <f>IF(RIGHT(TRIM(H1532),6)="_FINAL",1,0)</f>
        <v>0</v>
      </c>
      <c r="K1532">
        <f>IF(RIGHT(TRIM(H1532),4)="_SSP",1,0)</f>
        <v>0</v>
      </c>
    </row>
    <row r="1533" spans="1:11" ht="18" customHeight="1" x14ac:dyDescent="0.2">
      <c r="A1533" s="3" t="s">
        <v>967</v>
      </c>
      <c r="B1533" s="3" t="s">
        <v>51</v>
      </c>
      <c r="C1533" s="3" t="s">
        <v>120</v>
      </c>
      <c r="D1533" s="4">
        <v>0</v>
      </c>
      <c r="E1533" s="4">
        <v>0</v>
      </c>
      <c r="F1533" s="3" t="s">
        <v>23</v>
      </c>
      <c r="G1533" s="3" t="s">
        <v>1038</v>
      </c>
      <c r="H1533" s="3" t="s">
        <v>17</v>
      </c>
      <c r="I1533" s="3" t="str">
        <f t="shared" si="23"/>
        <v>Topic 2 Review Questions (CPCCOHS2001A) - [TYPE: quiz, ID: blank]</v>
      </c>
      <c r="J1533" s="6">
        <f>IF(RIGHT(TRIM(H1533),6)="_FINAL",1,0)</f>
        <v>0</v>
      </c>
      <c r="K1533">
        <f>IF(RIGHT(TRIM(H1533),4)="_SSP",1,0)</f>
        <v>0</v>
      </c>
    </row>
    <row r="1534" spans="1:11" ht="18" customHeight="1" x14ac:dyDescent="0.2">
      <c r="A1534" s="3" t="s">
        <v>967</v>
      </c>
      <c r="B1534" s="3" t="s">
        <v>51</v>
      </c>
      <c r="C1534" s="3" t="s">
        <v>120</v>
      </c>
      <c r="D1534" s="4">
        <v>0</v>
      </c>
      <c r="E1534" s="4">
        <v>0</v>
      </c>
      <c r="F1534" s="3" t="s">
        <v>23</v>
      </c>
      <c r="G1534" s="3" t="s">
        <v>1039</v>
      </c>
      <c r="H1534" s="3" t="s">
        <v>17</v>
      </c>
      <c r="I1534" s="3" t="str">
        <f t="shared" si="23"/>
        <v>Topic 3 Review Questions (CPCCOHS2001A) - [TYPE: quiz, ID: blank]</v>
      </c>
      <c r="J1534" s="6">
        <f>IF(RIGHT(TRIM(H1534),6)="_FINAL",1,0)</f>
        <v>0</v>
      </c>
      <c r="K1534">
        <f>IF(RIGHT(TRIM(H1534),4)="_SSP",1,0)</f>
        <v>0</v>
      </c>
    </row>
    <row r="1535" spans="1:11" ht="18" customHeight="1" x14ac:dyDescent="0.2">
      <c r="A1535" s="3" t="s">
        <v>967</v>
      </c>
      <c r="B1535" s="3" t="s">
        <v>51</v>
      </c>
      <c r="C1535" s="3" t="s">
        <v>120</v>
      </c>
      <c r="D1535" s="4">
        <v>0</v>
      </c>
      <c r="E1535" s="4">
        <v>0</v>
      </c>
      <c r="F1535" s="3" t="s">
        <v>23</v>
      </c>
      <c r="G1535" s="3" t="s">
        <v>1040</v>
      </c>
      <c r="H1535" s="3" t="s">
        <v>17</v>
      </c>
      <c r="I1535" s="3" t="str">
        <f t="shared" si="23"/>
        <v>Topic 5 Review Questions (CPCCOHS2001A) - [TYPE: quiz, ID: blank]</v>
      </c>
      <c r="J1535" s="6">
        <f>IF(RIGHT(TRIM(H1535),6)="_FINAL",1,0)</f>
        <v>0</v>
      </c>
      <c r="K1535">
        <f>IF(RIGHT(TRIM(H1535),4)="_SSP",1,0)</f>
        <v>0</v>
      </c>
    </row>
    <row r="1536" spans="1:11" ht="18" customHeight="1" x14ac:dyDescent="0.2">
      <c r="A1536" s="3" t="s">
        <v>967</v>
      </c>
      <c r="B1536" s="3" t="s">
        <v>51</v>
      </c>
      <c r="C1536" s="3" t="s">
        <v>120</v>
      </c>
      <c r="D1536" s="4">
        <v>0</v>
      </c>
      <c r="E1536" s="4">
        <v>0</v>
      </c>
      <c r="F1536" s="3" t="s">
        <v>23</v>
      </c>
      <c r="G1536" s="3" t="s">
        <v>1041</v>
      </c>
      <c r="H1536" s="3" t="s">
        <v>17</v>
      </c>
      <c r="I1536" s="3" t="str">
        <f t="shared" si="23"/>
        <v>Topic 6 Review Questions (CPCCOHS2001A) - [TYPE: quiz, ID: blank]</v>
      </c>
      <c r="J1536" s="6">
        <f>IF(RIGHT(TRIM(H1536),6)="_FINAL",1,0)</f>
        <v>0</v>
      </c>
      <c r="K1536">
        <f>IF(RIGHT(TRIM(H1536),4)="_SSP",1,0)</f>
        <v>0</v>
      </c>
    </row>
    <row r="1537" spans="1:11" ht="18" customHeight="1" x14ac:dyDescent="0.2">
      <c r="A1537" s="3" t="s">
        <v>967</v>
      </c>
      <c r="B1537" s="3" t="s">
        <v>51</v>
      </c>
      <c r="C1537" s="3" t="s">
        <v>120</v>
      </c>
      <c r="D1537" s="4">
        <v>0</v>
      </c>
      <c r="E1537" s="4">
        <v>0</v>
      </c>
      <c r="F1537" s="3" t="s">
        <v>23</v>
      </c>
      <c r="G1537" s="3" t="s">
        <v>1042</v>
      </c>
      <c r="H1537" s="3" t="s">
        <v>17</v>
      </c>
      <c r="I1537" s="3" t="str">
        <f t="shared" si="23"/>
        <v>Topic 7 Review Questions (CPCCOHS2001A) - [TYPE: quiz, ID: blank]</v>
      </c>
      <c r="J1537" s="6">
        <f>IF(RIGHT(TRIM(H1537),6)="_FINAL",1,0)</f>
        <v>0</v>
      </c>
      <c r="K1537">
        <f>IF(RIGHT(TRIM(H1537),4)="_SSP",1,0)</f>
        <v>0</v>
      </c>
    </row>
    <row r="1538" spans="1:11" ht="18" customHeight="1" x14ac:dyDescent="0.2">
      <c r="A1538" s="3" t="s">
        <v>967</v>
      </c>
      <c r="B1538" s="3" t="s">
        <v>51</v>
      </c>
      <c r="C1538" s="3" t="s">
        <v>120</v>
      </c>
      <c r="D1538" s="4">
        <v>0</v>
      </c>
      <c r="E1538" s="4">
        <v>0</v>
      </c>
      <c r="F1538" s="3" t="s">
        <v>23</v>
      </c>
      <c r="G1538" s="3" t="s">
        <v>1043</v>
      </c>
      <c r="H1538" s="3" t="s">
        <v>17</v>
      </c>
      <c r="I1538" s="3" t="str">
        <f t="shared" si="23"/>
        <v>Topic 8 Review Questions (CPCCCM1013A-CPCCCM1014A) - [TYPE: quiz, ID: blank]</v>
      </c>
      <c r="J1538" s="6">
        <f>IF(RIGHT(TRIM(H1538),6)="_FINAL",1,0)</f>
        <v>0</v>
      </c>
      <c r="K1538">
        <f>IF(RIGHT(TRIM(H1538),4)="_SSP",1,0)</f>
        <v>0</v>
      </c>
    </row>
    <row r="1539" spans="1:11" ht="18" customHeight="1" x14ac:dyDescent="0.2">
      <c r="A1539" s="3" t="s">
        <v>967</v>
      </c>
      <c r="B1539" s="3" t="s">
        <v>51</v>
      </c>
      <c r="C1539" s="3" t="s">
        <v>120</v>
      </c>
      <c r="D1539" s="4">
        <v>0</v>
      </c>
      <c r="E1539" s="4">
        <v>0</v>
      </c>
      <c r="F1539" s="3" t="s">
        <v>23</v>
      </c>
      <c r="G1539" s="3" t="s">
        <v>1044</v>
      </c>
      <c r="H1539" s="3" t="s">
        <v>17</v>
      </c>
      <c r="I1539" s="3" t="str">
        <f t="shared" ref="I1539:I1602" si="24">G1539&amp;" - [TYPE: "&amp;F1539&amp;", ID: "&amp;IF(H1539="","blank",H1539)&amp;"]"</f>
        <v>Topic 9 Review Questions (CPCCCM1013A-CPCCCM1014A) - [TYPE: quiz, ID: blank]</v>
      </c>
      <c r="J1539" s="6">
        <f>IF(RIGHT(TRIM(H1539),6)="_FINAL",1,0)</f>
        <v>0</v>
      </c>
      <c r="K1539">
        <f>IF(RIGHT(TRIM(H1539),4)="_SSP",1,0)</f>
        <v>0</v>
      </c>
    </row>
    <row r="1540" spans="1:11" ht="18" customHeight="1" x14ac:dyDescent="0.2">
      <c r="A1540" s="3" t="s">
        <v>967</v>
      </c>
      <c r="B1540" s="3" t="s">
        <v>51</v>
      </c>
      <c r="C1540" s="3" t="s">
        <v>120</v>
      </c>
      <c r="D1540" s="4">
        <v>0</v>
      </c>
      <c r="E1540" s="4">
        <v>0</v>
      </c>
      <c r="F1540" s="3" t="s">
        <v>23</v>
      </c>
      <c r="G1540" s="3" t="s">
        <v>1045</v>
      </c>
      <c r="H1540" s="3" t="s">
        <v>17</v>
      </c>
      <c r="I1540" s="3" t="str">
        <f t="shared" si="24"/>
        <v>Topic 10 Review Questions (CPCCCM1013A-CPCCCM1014A) - [TYPE: quiz, ID: blank]</v>
      </c>
      <c r="J1540" s="6">
        <f>IF(RIGHT(TRIM(H1540),6)="_FINAL",1,0)</f>
        <v>0</v>
      </c>
      <c r="K1540">
        <f>IF(RIGHT(TRIM(H1540),4)="_SSP",1,0)</f>
        <v>0</v>
      </c>
    </row>
    <row r="1541" spans="1:11" ht="18" customHeight="1" x14ac:dyDescent="0.2">
      <c r="A1541" s="3" t="s">
        <v>967</v>
      </c>
      <c r="B1541" s="3" t="s">
        <v>51</v>
      </c>
      <c r="C1541" s="3" t="s">
        <v>120</v>
      </c>
      <c r="D1541" s="4">
        <v>0</v>
      </c>
      <c r="E1541" s="4">
        <v>0</v>
      </c>
      <c r="F1541" s="3" t="s">
        <v>23</v>
      </c>
      <c r="G1541" s="3" t="s">
        <v>1046</v>
      </c>
      <c r="H1541" s="3" t="s">
        <v>17</v>
      </c>
      <c r="I1541" s="3" t="str">
        <f t="shared" si="24"/>
        <v>Topic 11 Review Questions (CPCCCM1013A-CPCCCM1014A) - [TYPE: quiz, ID: blank]</v>
      </c>
      <c r="J1541" s="6">
        <f>IF(RIGHT(TRIM(H1541),6)="_FINAL",1,0)</f>
        <v>0</v>
      </c>
      <c r="K1541">
        <f>IF(RIGHT(TRIM(H1541),4)="_SSP",1,0)</f>
        <v>0</v>
      </c>
    </row>
    <row r="1542" spans="1:11" ht="18" customHeight="1" x14ac:dyDescent="0.2">
      <c r="A1542" s="3" t="s">
        <v>967</v>
      </c>
      <c r="B1542" s="3" t="s">
        <v>51</v>
      </c>
      <c r="C1542" s="3" t="s">
        <v>120</v>
      </c>
      <c r="D1542" s="4">
        <v>0</v>
      </c>
      <c r="E1542" s="4">
        <v>0</v>
      </c>
      <c r="F1542" s="3" t="s">
        <v>23</v>
      </c>
      <c r="G1542" s="3" t="s">
        <v>1047</v>
      </c>
      <c r="H1542" s="3" t="s">
        <v>1048</v>
      </c>
      <c r="I1542" s="3" t="str">
        <f t="shared" si="24"/>
        <v>CPCCCM1014A Conduct workplace communications SSP Quiz - [TYPE: quiz, ID: CPCCCM1014A_1_1_6606_SSP]</v>
      </c>
      <c r="J1542" s="6">
        <f>IF(RIGHT(TRIM(H1542),6)="_FINAL",1,0)</f>
        <v>0</v>
      </c>
      <c r="K1542">
        <f>IF(RIGHT(TRIM(H1542),4)="_SSP",1,0)</f>
        <v>1</v>
      </c>
    </row>
    <row r="1543" spans="1:11" ht="18" customHeight="1" x14ac:dyDescent="0.2">
      <c r="A1543" s="3" t="s">
        <v>967</v>
      </c>
      <c r="B1543" s="3" t="s">
        <v>51</v>
      </c>
      <c r="C1543" s="3" t="s">
        <v>120</v>
      </c>
      <c r="D1543" s="4">
        <v>0</v>
      </c>
      <c r="E1543" s="4">
        <v>0</v>
      </c>
      <c r="F1543" s="3" t="s">
        <v>33</v>
      </c>
      <c r="G1543" s="3" t="s">
        <v>36</v>
      </c>
      <c r="H1543" s="3" t="s">
        <v>17</v>
      </c>
      <c r="I1543" s="3" t="str">
        <f t="shared" si="24"/>
        <v>Moodle Shell Completion Checklist - [TYPE: checklist, ID: blank]</v>
      </c>
      <c r="J1543" s="6">
        <f>IF(RIGHT(TRIM(H1543),6)="_FINAL",1,0)</f>
        <v>0</v>
      </c>
      <c r="K1543">
        <f>IF(RIGHT(TRIM(H1543),4)="_SSP",1,0)</f>
        <v>0</v>
      </c>
    </row>
    <row r="1544" spans="1:11" ht="18" customHeight="1" x14ac:dyDescent="0.2">
      <c r="A1544" s="3" t="s">
        <v>967</v>
      </c>
      <c r="B1544" s="3" t="s">
        <v>51</v>
      </c>
      <c r="C1544" s="3" t="s">
        <v>120</v>
      </c>
      <c r="D1544" s="4">
        <v>0</v>
      </c>
      <c r="E1544" s="4">
        <v>0</v>
      </c>
      <c r="F1544" s="3" t="s">
        <v>149</v>
      </c>
      <c r="G1544" s="3" t="s">
        <v>894</v>
      </c>
      <c r="H1544" s="3" t="s">
        <v>17</v>
      </c>
      <c r="I1544" s="3" t="str">
        <f t="shared" si="24"/>
        <v>Working Safety - [TYPE: scorm, ID: blank]</v>
      </c>
      <c r="J1544" s="6">
        <f>IF(RIGHT(TRIM(H1544),6)="_FINAL",1,0)</f>
        <v>0</v>
      </c>
      <c r="K1544">
        <f>IF(RIGHT(TRIM(H1544),4)="_SSP",1,0)</f>
        <v>0</v>
      </c>
    </row>
    <row r="1545" spans="1:11" ht="18" customHeight="1" x14ac:dyDescent="0.2">
      <c r="A1545" s="3" t="s">
        <v>50</v>
      </c>
      <c r="B1545" s="3" t="s">
        <v>51</v>
      </c>
      <c r="C1545" s="3" t="s">
        <v>52</v>
      </c>
      <c r="D1545" s="4">
        <v>2</v>
      </c>
      <c r="E1545" s="4">
        <v>7</v>
      </c>
      <c r="F1545" s="3" t="s">
        <v>23</v>
      </c>
      <c r="G1545" s="3" t="s">
        <v>53</v>
      </c>
      <c r="H1545" s="3" t="s">
        <v>17</v>
      </c>
      <c r="I1545" s="3" t="str">
        <f t="shared" si="24"/>
        <v>Session one review questions CPCCOHS2001A, MSMSUP102, MSMSUP106 - [TYPE: quiz, ID: blank]</v>
      </c>
      <c r="J1545" s="6">
        <f>IF(RIGHT(TRIM(H1545),6)="_FINAL",1,0)</f>
        <v>0</v>
      </c>
      <c r="K1545">
        <f>IF(RIGHT(TRIM(H1545),4)="_SSP",1,0)</f>
        <v>0</v>
      </c>
    </row>
    <row r="1546" spans="1:11" ht="18" customHeight="1" x14ac:dyDescent="0.2">
      <c r="A1546" s="3" t="s">
        <v>50</v>
      </c>
      <c r="B1546" s="3" t="s">
        <v>51</v>
      </c>
      <c r="C1546" s="3" t="s">
        <v>52</v>
      </c>
      <c r="D1546" s="4">
        <v>2</v>
      </c>
      <c r="E1546" s="4">
        <v>7</v>
      </c>
      <c r="F1546" s="3" t="s">
        <v>23</v>
      </c>
      <c r="G1546" s="3" t="s">
        <v>79</v>
      </c>
      <c r="H1546" s="3" t="s">
        <v>80</v>
      </c>
      <c r="I1546" s="3" t="str">
        <f t="shared" si="24"/>
        <v>SSP MSMSUP106 - [TYPE: quiz, ID: MSMSUP106_1_1_255648_SSP]</v>
      </c>
      <c r="J1546" s="6">
        <f>IF(RIGHT(TRIM(H1546),6)="_FINAL",1,0)</f>
        <v>0</v>
      </c>
      <c r="K1546">
        <f>IF(RIGHT(TRIM(H1546),4)="_SSP",1,0)</f>
        <v>1</v>
      </c>
    </row>
    <row r="1547" spans="1:11" ht="18" customHeight="1" x14ac:dyDescent="0.2">
      <c r="A1547" s="3" t="s">
        <v>50</v>
      </c>
      <c r="B1547" s="3" t="s">
        <v>51</v>
      </c>
      <c r="C1547" s="3" t="s">
        <v>52</v>
      </c>
      <c r="D1547" s="4">
        <v>2</v>
      </c>
      <c r="E1547" s="4">
        <v>7</v>
      </c>
      <c r="F1547" s="3" t="s">
        <v>23</v>
      </c>
      <c r="G1547" s="3" t="s">
        <v>108</v>
      </c>
      <c r="H1547" s="3" t="s">
        <v>109</v>
      </c>
      <c r="I1547" s="3" t="str">
        <f t="shared" si="24"/>
        <v>SSP MSMSUP102 - [TYPE: quiz, ID: MSMSUP102_1_1_255647_SSP]</v>
      </c>
      <c r="J1547" s="6">
        <f>IF(RIGHT(TRIM(H1547),6)="_FINAL",1,0)</f>
        <v>0</v>
      </c>
      <c r="K1547">
        <f>IF(RIGHT(TRIM(H1547),4)="_SSP",1,0)</f>
        <v>1</v>
      </c>
    </row>
    <row r="1548" spans="1:11" ht="18" customHeight="1" x14ac:dyDescent="0.2">
      <c r="A1548" s="3" t="s">
        <v>50</v>
      </c>
      <c r="B1548" s="3" t="s">
        <v>51</v>
      </c>
      <c r="C1548" s="3" t="s">
        <v>52</v>
      </c>
      <c r="D1548" s="4">
        <v>2</v>
      </c>
      <c r="E1548" s="4">
        <v>7</v>
      </c>
      <c r="F1548" s="3" t="s">
        <v>23</v>
      </c>
      <c r="G1548" s="3" t="s">
        <v>240</v>
      </c>
      <c r="H1548" s="3" t="s">
        <v>17</v>
      </c>
      <c r="I1548" s="3" t="str">
        <f t="shared" si="24"/>
        <v>Session five review questions CPCCOHS2001A, MSMSUP102, MSMSUP106  - [TYPE: quiz, ID: blank]</v>
      </c>
      <c r="J1548" s="6">
        <f>IF(RIGHT(TRIM(H1548),6)="_FINAL",1,0)</f>
        <v>0</v>
      </c>
      <c r="K1548">
        <f>IF(RIGHT(TRIM(H1548),4)="_SSP",1,0)</f>
        <v>0</v>
      </c>
    </row>
    <row r="1549" spans="1:11" ht="18" customHeight="1" x14ac:dyDescent="0.2">
      <c r="A1549" s="3" t="s">
        <v>50</v>
      </c>
      <c r="B1549" s="3" t="s">
        <v>51</v>
      </c>
      <c r="C1549" s="3" t="s">
        <v>52</v>
      </c>
      <c r="D1549" s="4">
        <v>2</v>
      </c>
      <c r="E1549" s="4">
        <v>7</v>
      </c>
      <c r="F1549" s="3" t="s">
        <v>23</v>
      </c>
      <c r="G1549" s="3" t="s">
        <v>430</v>
      </c>
      <c r="H1549" s="3" t="s">
        <v>17</v>
      </c>
      <c r="I1549" s="3" t="str">
        <f t="shared" si="24"/>
        <v>Assessment Task 1 CPCCOHS2001A, MSMSUP102, MSMSUP106 - [TYPE: quiz, ID: blank]</v>
      </c>
      <c r="J1549" s="6">
        <f>IF(RIGHT(TRIM(H1549),6)="_FINAL",1,0)</f>
        <v>0</v>
      </c>
      <c r="K1549">
        <f>IF(RIGHT(TRIM(H1549),4)="_SSP",1,0)</f>
        <v>0</v>
      </c>
    </row>
    <row r="1550" spans="1:11" ht="18" customHeight="1" x14ac:dyDescent="0.2">
      <c r="A1550" s="3" t="s">
        <v>50</v>
      </c>
      <c r="B1550" s="3" t="s">
        <v>51</v>
      </c>
      <c r="C1550" s="3" t="s">
        <v>52</v>
      </c>
      <c r="D1550" s="4">
        <v>2</v>
      </c>
      <c r="E1550" s="4">
        <v>7</v>
      </c>
      <c r="F1550" s="3" t="s">
        <v>11</v>
      </c>
      <c r="G1550" s="3" t="s">
        <v>434</v>
      </c>
      <c r="H1550" s="3" t="s">
        <v>17</v>
      </c>
      <c r="I1550" s="3" t="str">
        <f t="shared" si="24"/>
        <v>Assessment Task 3 CPCCOHS2001A, MSMSUP102, MSMSUP106 - [TYPE: assign, ID: blank]</v>
      </c>
      <c r="J1550" s="6">
        <f>IF(RIGHT(TRIM(H1550),6)="_FINAL",1,0)</f>
        <v>0</v>
      </c>
      <c r="K1550">
        <f>IF(RIGHT(TRIM(H1550),4)="_SSP",1,0)</f>
        <v>0</v>
      </c>
    </row>
    <row r="1551" spans="1:11" ht="18" customHeight="1" x14ac:dyDescent="0.2">
      <c r="A1551" s="3" t="s">
        <v>50</v>
      </c>
      <c r="B1551" s="3" t="s">
        <v>51</v>
      </c>
      <c r="C1551" s="3" t="s">
        <v>52</v>
      </c>
      <c r="D1551" s="4">
        <v>2</v>
      </c>
      <c r="E1551" s="4">
        <v>7</v>
      </c>
      <c r="F1551" s="3" t="s">
        <v>11</v>
      </c>
      <c r="G1551" s="3" t="s">
        <v>451</v>
      </c>
      <c r="H1551" s="3" t="s">
        <v>17</v>
      </c>
      <c r="I1551" s="3" t="str">
        <f t="shared" si="24"/>
        <v>Assessment Task 5 CPCCOHS2001A, MSMSUP102, MSMSUP106 - [TYPE: assign, ID: blank]</v>
      </c>
      <c r="J1551" s="6">
        <f>IF(RIGHT(TRIM(H1551),6)="_FINAL",1,0)</f>
        <v>0</v>
      </c>
      <c r="K1551">
        <f>IF(RIGHT(TRIM(H1551),4)="_SSP",1,0)</f>
        <v>0</v>
      </c>
    </row>
    <row r="1552" spans="1:11" ht="18" customHeight="1" x14ac:dyDescent="0.2">
      <c r="A1552" s="3" t="s">
        <v>50</v>
      </c>
      <c r="B1552" s="3" t="s">
        <v>51</v>
      </c>
      <c r="C1552" s="3" t="s">
        <v>52</v>
      </c>
      <c r="D1552" s="4">
        <v>2</v>
      </c>
      <c r="E1552" s="4">
        <v>7</v>
      </c>
      <c r="F1552" s="3" t="s">
        <v>11</v>
      </c>
      <c r="G1552" s="3" t="s">
        <v>480</v>
      </c>
      <c r="H1552" s="3" t="s">
        <v>17</v>
      </c>
      <c r="I1552" s="3" t="str">
        <f t="shared" si="24"/>
        <v>Assessment Task 7 CPCCOHS2001A, MSMSUP102, MSMSUP106 - [TYPE: assign, ID: blank]</v>
      </c>
      <c r="J1552" s="6">
        <f>IF(RIGHT(TRIM(H1552),6)="_FINAL",1,0)</f>
        <v>0</v>
      </c>
      <c r="K1552">
        <f>IF(RIGHT(TRIM(H1552),4)="_SSP",1,0)</f>
        <v>0</v>
      </c>
    </row>
    <row r="1553" spans="1:11" ht="18" customHeight="1" x14ac:dyDescent="0.2">
      <c r="A1553" s="3" t="s">
        <v>50</v>
      </c>
      <c r="B1553" s="3" t="s">
        <v>51</v>
      </c>
      <c r="C1553" s="3" t="s">
        <v>52</v>
      </c>
      <c r="D1553" s="4">
        <v>2</v>
      </c>
      <c r="E1553" s="4">
        <v>7</v>
      </c>
      <c r="F1553" s="3" t="s">
        <v>11</v>
      </c>
      <c r="G1553" s="3" t="s">
        <v>482</v>
      </c>
      <c r="H1553" s="3" t="s">
        <v>17</v>
      </c>
      <c r="I1553" s="3" t="str">
        <f t="shared" si="24"/>
        <v>Assessment Task 6 CPCCOHS2001A, MSMSUP102, MSMSUP106 - [TYPE: assign, ID: blank]</v>
      </c>
      <c r="J1553" s="6">
        <f>IF(RIGHT(TRIM(H1553),6)="_FINAL",1,0)</f>
        <v>0</v>
      </c>
      <c r="K1553">
        <f>IF(RIGHT(TRIM(H1553),4)="_SSP",1,0)</f>
        <v>0</v>
      </c>
    </row>
    <row r="1554" spans="1:11" ht="18" customHeight="1" x14ac:dyDescent="0.2">
      <c r="A1554" s="3" t="s">
        <v>50</v>
      </c>
      <c r="B1554" s="3" t="s">
        <v>51</v>
      </c>
      <c r="C1554" s="3" t="s">
        <v>52</v>
      </c>
      <c r="D1554" s="4">
        <v>2</v>
      </c>
      <c r="E1554" s="4">
        <v>7</v>
      </c>
      <c r="F1554" s="3" t="s">
        <v>11</v>
      </c>
      <c r="G1554" s="3" t="s">
        <v>511</v>
      </c>
      <c r="H1554" s="3" t="s">
        <v>17</v>
      </c>
      <c r="I1554" s="3" t="str">
        <f t="shared" si="24"/>
        <v>Assessment Task 8 CPCCOHS2001A, MSMSUP102, MSMSUP106 - [TYPE: assign, ID: blank]</v>
      </c>
      <c r="J1554" s="6">
        <f>IF(RIGHT(TRIM(H1554),6)="_FINAL",1,0)</f>
        <v>0</v>
      </c>
      <c r="K1554">
        <f>IF(RIGHT(TRIM(H1554),4)="_SSP",1,0)</f>
        <v>0</v>
      </c>
    </row>
    <row r="1555" spans="1:11" ht="18" customHeight="1" x14ac:dyDescent="0.2">
      <c r="A1555" s="3" t="s">
        <v>50</v>
      </c>
      <c r="B1555" s="3" t="s">
        <v>51</v>
      </c>
      <c r="C1555" s="3" t="s">
        <v>52</v>
      </c>
      <c r="D1555" s="4">
        <v>2</v>
      </c>
      <c r="E1555" s="4">
        <v>7</v>
      </c>
      <c r="F1555" s="3" t="s">
        <v>11</v>
      </c>
      <c r="G1555" s="3" t="s">
        <v>642</v>
      </c>
      <c r="H1555" s="3" t="s">
        <v>643</v>
      </c>
      <c r="I1555" s="3" t="str">
        <f t="shared" si="24"/>
        <v>Final Result MSMSUP102 - [TYPE: assign, ID: MSMSUP102_1_1_241403_FINAL]</v>
      </c>
      <c r="J1555" s="6">
        <f>IF(RIGHT(TRIM(H1555),6)="_FINAL",1,0)</f>
        <v>1</v>
      </c>
      <c r="K1555">
        <f>IF(RIGHT(TRIM(H1555),4)="_SSP",1,0)</f>
        <v>0</v>
      </c>
    </row>
    <row r="1556" spans="1:11" ht="18" customHeight="1" x14ac:dyDescent="0.2">
      <c r="A1556" s="3" t="s">
        <v>50</v>
      </c>
      <c r="B1556" s="3" t="s">
        <v>51</v>
      </c>
      <c r="C1556" s="3" t="s">
        <v>52</v>
      </c>
      <c r="D1556" s="4">
        <v>2</v>
      </c>
      <c r="E1556" s="4">
        <v>7</v>
      </c>
      <c r="F1556" s="3" t="s">
        <v>11</v>
      </c>
      <c r="G1556" s="3" t="s">
        <v>650</v>
      </c>
      <c r="H1556" s="3" t="s">
        <v>651</v>
      </c>
      <c r="I1556" s="3" t="str">
        <f t="shared" si="24"/>
        <v>Final Result MSMSUP106 - [TYPE: assign, ID: MSMSUP106_1_1_241404_FINAL]</v>
      </c>
      <c r="J1556" s="6">
        <f>IF(RIGHT(TRIM(H1556),6)="_FINAL",1,0)</f>
        <v>1</v>
      </c>
      <c r="K1556">
        <f>IF(RIGHT(TRIM(H1556),4)="_SSP",1,0)</f>
        <v>0</v>
      </c>
    </row>
    <row r="1557" spans="1:11" ht="18" customHeight="1" x14ac:dyDescent="0.2">
      <c r="A1557" s="3" t="s">
        <v>50</v>
      </c>
      <c r="B1557" s="3" t="s">
        <v>51</v>
      </c>
      <c r="C1557" s="3" t="s">
        <v>52</v>
      </c>
      <c r="D1557" s="4">
        <v>2</v>
      </c>
      <c r="E1557" s="4">
        <v>7</v>
      </c>
      <c r="F1557" s="3" t="s">
        <v>11</v>
      </c>
      <c r="G1557" s="3" t="s">
        <v>2221</v>
      </c>
      <c r="H1557" s="3" t="s">
        <v>17</v>
      </c>
      <c r="I1557" s="3" t="str">
        <f t="shared" si="24"/>
        <v>Assessment Task 4 CPCCOHS2001A, MSMSUP102, MSMSUP106 - [TYPE: assign, ID: blank]</v>
      </c>
      <c r="J1557" s="6">
        <f>IF(RIGHT(TRIM(H1557),6)="_FINAL",1,0)</f>
        <v>0</v>
      </c>
      <c r="K1557">
        <f>IF(RIGHT(TRIM(H1557),4)="_SSP",1,0)</f>
        <v>0</v>
      </c>
    </row>
    <row r="1558" spans="1:11" ht="18" customHeight="1" x14ac:dyDescent="0.2">
      <c r="A1558" s="3" t="s">
        <v>50</v>
      </c>
      <c r="B1558" s="3" t="s">
        <v>51</v>
      </c>
      <c r="C1558" s="3" t="s">
        <v>52</v>
      </c>
      <c r="D1558" s="4">
        <v>2</v>
      </c>
      <c r="E1558" s="4">
        <v>7</v>
      </c>
      <c r="F1558" s="3" t="s">
        <v>23</v>
      </c>
      <c r="G1558" s="3" t="s">
        <v>2920</v>
      </c>
      <c r="H1558" s="3" t="s">
        <v>17</v>
      </c>
      <c r="I1558" s="3" t="str">
        <f t="shared" si="24"/>
        <v>Session six review questions CPCCOHS2001A, MSMSUP102, MSMSUP106  - [TYPE: quiz, ID: blank]</v>
      </c>
      <c r="J1558" s="6">
        <f>IF(RIGHT(TRIM(H1558),6)="_FINAL",1,0)</f>
        <v>0</v>
      </c>
      <c r="K1558">
        <f>IF(RIGHT(TRIM(H1558),4)="_SSP",1,0)</f>
        <v>0</v>
      </c>
    </row>
    <row r="1559" spans="1:11" ht="18" customHeight="1" x14ac:dyDescent="0.2">
      <c r="A1559" s="3" t="s">
        <v>50</v>
      </c>
      <c r="B1559" s="3" t="s">
        <v>51</v>
      </c>
      <c r="C1559" s="3" t="s">
        <v>52</v>
      </c>
      <c r="D1559" s="4">
        <v>2</v>
      </c>
      <c r="E1559" s="4">
        <v>7</v>
      </c>
      <c r="F1559" s="3" t="s">
        <v>23</v>
      </c>
      <c r="G1559" s="3" t="s">
        <v>2921</v>
      </c>
      <c r="H1559" s="3" t="s">
        <v>17</v>
      </c>
      <c r="I1559" s="3" t="str">
        <f t="shared" si="24"/>
        <v>Session seven review questions CPCCOHS2001A, MSMSUP102, MSMSUP106  - [TYPE: quiz, ID: blank]</v>
      </c>
      <c r="J1559" s="6">
        <f>IF(RIGHT(TRIM(H1559),6)="_FINAL",1,0)</f>
        <v>0</v>
      </c>
      <c r="K1559">
        <f>IF(RIGHT(TRIM(H1559),4)="_SSP",1,0)</f>
        <v>0</v>
      </c>
    </row>
    <row r="1560" spans="1:11" ht="18" customHeight="1" x14ac:dyDescent="0.2">
      <c r="A1560" s="3" t="s">
        <v>50</v>
      </c>
      <c r="B1560" s="3" t="s">
        <v>51</v>
      </c>
      <c r="C1560" s="3" t="s">
        <v>52</v>
      </c>
      <c r="D1560" s="4">
        <v>2</v>
      </c>
      <c r="E1560" s="4">
        <v>7</v>
      </c>
      <c r="F1560" s="3" t="s">
        <v>23</v>
      </c>
      <c r="G1560" s="3" t="s">
        <v>2922</v>
      </c>
      <c r="H1560" s="3" t="s">
        <v>17</v>
      </c>
      <c r="I1560" s="3" t="str">
        <f t="shared" si="24"/>
        <v>Session nine review questions CPCCOHS2001A, MSMSUP102, MSMSUP106  - [TYPE: quiz, ID: blank]</v>
      </c>
      <c r="J1560" s="6">
        <f>IF(RIGHT(TRIM(H1560),6)="_FINAL",1,0)</f>
        <v>0</v>
      </c>
      <c r="K1560">
        <f>IF(RIGHT(TRIM(H1560),4)="_SSP",1,0)</f>
        <v>0</v>
      </c>
    </row>
    <row r="1561" spans="1:11" ht="18" customHeight="1" x14ac:dyDescent="0.2">
      <c r="A1561" s="3" t="s">
        <v>50</v>
      </c>
      <c r="B1561" s="3" t="s">
        <v>51</v>
      </c>
      <c r="C1561" s="3" t="s">
        <v>52</v>
      </c>
      <c r="D1561" s="4">
        <v>2</v>
      </c>
      <c r="E1561" s="4">
        <v>7</v>
      </c>
      <c r="F1561" s="3" t="s">
        <v>23</v>
      </c>
      <c r="G1561" s="3" t="s">
        <v>2989</v>
      </c>
      <c r="H1561" s="3" t="s">
        <v>2990</v>
      </c>
      <c r="I1561" s="3" t="str">
        <f t="shared" si="24"/>
        <v>SSP CPCCOHS2001A - [TYPE: quiz, ID: CPCCOHS2001A_1_1_238503_SSP]</v>
      </c>
      <c r="J1561" s="6">
        <f>IF(RIGHT(TRIM(H1561),6)="_FINAL",1,0)</f>
        <v>0</v>
      </c>
      <c r="K1561">
        <f>IF(RIGHT(TRIM(H1561),4)="_SSP",1,0)</f>
        <v>1</v>
      </c>
    </row>
    <row r="1562" spans="1:11" ht="18" customHeight="1" x14ac:dyDescent="0.2">
      <c r="A1562" s="3" t="s">
        <v>50</v>
      </c>
      <c r="B1562" s="3" t="s">
        <v>51</v>
      </c>
      <c r="C1562" s="3" t="s">
        <v>52</v>
      </c>
      <c r="D1562" s="4">
        <v>2</v>
      </c>
      <c r="E1562" s="4">
        <v>7</v>
      </c>
      <c r="F1562" s="3" t="s">
        <v>23</v>
      </c>
      <c r="G1562" s="3" t="s">
        <v>3165</v>
      </c>
      <c r="H1562" s="3" t="s">
        <v>17</v>
      </c>
      <c r="I1562" s="3" t="str">
        <f t="shared" si="24"/>
        <v>Session eleven review questions CPCCOHS2001A, MSMSUP102, MSMSUP106  - [TYPE: quiz, ID: blank]</v>
      </c>
      <c r="J1562" s="6">
        <f>IF(RIGHT(TRIM(H1562),6)="_FINAL",1,0)</f>
        <v>0</v>
      </c>
      <c r="K1562">
        <f>IF(RIGHT(TRIM(H1562),4)="_SSP",1,0)</f>
        <v>0</v>
      </c>
    </row>
    <row r="1563" spans="1:11" ht="18" customHeight="1" x14ac:dyDescent="0.2">
      <c r="A1563" s="3" t="s">
        <v>50</v>
      </c>
      <c r="B1563" s="3" t="s">
        <v>51</v>
      </c>
      <c r="C1563" s="3" t="s">
        <v>52</v>
      </c>
      <c r="D1563" s="4">
        <v>2</v>
      </c>
      <c r="E1563" s="4">
        <v>7</v>
      </c>
      <c r="F1563" s="3" t="s">
        <v>11</v>
      </c>
      <c r="G1563" s="3" t="s">
        <v>3265</v>
      </c>
      <c r="H1563" s="3" t="s">
        <v>3266</v>
      </c>
      <c r="I1563" s="3" t="str">
        <f t="shared" si="24"/>
        <v>Final Result CPCCOHS2001A - [TYPE: assign, ID: CPCCOHS2001A_1_1_225952_FINAL]</v>
      </c>
      <c r="J1563" s="6">
        <f>IF(RIGHT(TRIM(H1563),6)="_FINAL",1,0)</f>
        <v>1</v>
      </c>
      <c r="K1563">
        <f>IF(RIGHT(TRIM(H1563),4)="_SSP",1,0)</f>
        <v>0</v>
      </c>
    </row>
    <row r="1564" spans="1:11" ht="18" customHeight="1" x14ac:dyDescent="0.2">
      <c r="A1564" s="3" t="s">
        <v>50</v>
      </c>
      <c r="B1564" s="3" t="s">
        <v>51</v>
      </c>
      <c r="C1564" s="3" t="s">
        <v>52</v>
      </c>
      <c r="D1564" s="4">
        <v>2</v>
      </c>
      <c r="E1564" s="4">
        <v>7</v>
      </c>
      <c r="F1564" s="3" t="s">
        <v>23</v>
      </c>
      <c r="G1564" s="3" t="s">
        <v>3335</v>
      </c>
      <c r="H1564" s="3" t="s">
        <v>17</v>
      </c>
      <c r="I1564" s="3" t="str">
        <f t="shared" si="24"/>
        <v>Session three review questions CPCCOHS2001A, MSMSUP102, MSMSUP106  - [TYPE: quiz, ID: blank]</v>
      </c>
      <c r="J1564" s="6">
        <f>IF(RIGHT(TRIM(H1564),6)="_FINAL",1,0)</f>
        <v>0</v>
      </c>
      <c r="K1564">
        <f>IF(RIGHT(TRIM(H1564),4)="_SSP",1,0)</f>
        <v>0</v>
      </c>
    </row>
    <row r="1565" spans="1:11" ht="18" customHeight="1" x14ac:dyDescent="0.2">
      <c r="A1565" s="3" t="s">
        <v>50</v>
      </c>
      <c r="B1565" s="3" t="s">
        <v>51</v>
      </c>
      <c r="C1565" s="3" t="s">
        <v>52</v>
      </c>
      <c r="D1565" s="4">
        <v>2</v>
      </c>
      <c r="E1565" s="4">
        <v>7</v>
      </c>
      <c r="F1565" s="3" t="s">
        <v>23</v>
      </c>
      <c r="G1565" s="3" t="s">
        <v>3336</v>
      </c>
      <c r="H1565" s="3" t="s">
        <v>17</v>
      </c>
      <c r="I1565" s="3" t="str">
        <f t="shared" si="24"/>
        <v>Session eight review questions CPCCOHS2001A, MSMSUP102, MSMSUP106  - [TYPE: quiz, ID: blank]</v>
      </c>
      <c r="J1565" s="6">
        <f>IF(RIGHT(TRIM(H1565),6)="_FINAL",1,0)</f>
        <v>0</v>
      </c>
      <c r="K1565">
        <f>IF(RIGHT(TRIM(H1565),4)="_SSP",1,0)</f>
        <v>0</v>
      </c>
    </row>
    <row r="1566" spans="1:11" ht="18" customHeight="1" x14ac:dyDescent="0.2">
      <c r="A1566" s="3" t="s">
        <v>50</v>
      </c>
      <c r="B1566" s="3" t="s">
        <v>51</v>
      </c>
      <c r="C1566" s="3" t="s">
        <v>52</v>
      </c>
      <c r="D1566" s="4">
        <v>2</v>
      </c>
      <c r="E1566" s="4">
        <v>7</v>
      </c>
      <c r="F1566" s="3" t="s">
        <v>23</v>
      </c>
      <c r="G1566" s="3" t="s">
        <v>3337</v>
      </c>
      <c r="H1566" s="3" t="s">
        <v>17</v>
      </c>
      <c r="I1566" s="3" t="str">
        <f t="shared" si="24"/>
        <v>Session two review questions CPCCOHS2001A, MSMSUP102, MSMSUP106  - [TYPE: quiz, ID: blank]</v>
      </c>
      <c r="J1566" s="6">
        <f>IF(RIGHT(TRIM(H1566),6)="_FINAL",1,0)</f>
        <v>0</v>
      </c>
      <c r="K1566">
        <f>IF(RIGHT(TRIM(H1566),4)="_SSP",1,0)</f>
        <v>0</v>
      </c>
    </row>
    <row r="1567" spans="1:11" ht="18" customHeight="1" x14ac:dyDescent="0.2">
      <c r="A1567" s="3" t="s">
        <v>50</v>
      </c>
      <c r="B1567" s="3" t="s">
        <v>51</v>
      </c>
      <c r="C1567" s="3" t="s">
        <v>52</v>
      </c>
      <c r="D1567" s="4">
        <v>2</v>
      </c>
      <c r="E1567" s="4">
        <v>7</v>
      </c>
      <c r="F1567" s="3" t="s">
        <v>23</v>
      </c>
      <c r="G1567" s="3" t="s">
        <v>3338</v>
      </c>
      <c r="H1567" s="3" t="s">
        <v>17</v>
      </c>
      <c r="I1567" s="3" t="str">
        <f t="shared" si="24"/>
        <v>Session ten review questions CPCCOHS2001A, MSMSUP102, MSMSUP106  - [TYPE: quiz, ID: blank]</v>
      </c>
      <c r="J1567" s="6">
        <f>IF(RIGHT(TRIM(H1567),6)="_FINAL",1,0)</f>
        <v>0</v>
      </c>
      <c r="K1567">
        <f>IF(RIGHT(TRIM(H1567),4)="_SSP",1,0)</f>
        <v>0</v>
      </c>
    </row>
    <row r="1568" spans="1:11" ht="18" customHeight="1" x14ac:dyDescent="0.2">
      <c r="A1568" s="3" t="s">
        <v>50</v>
      </c>
      <c r="B1568" s="3" t="s">
        <v>51</v>
      </c>
      <c r="C1568" s="3" t="s">
        <v>52</v>
      </c>
      <c r="D1568" s="4">
        <v>2</v>
      </c>
      <c r="E1568" s="4">
        <v>7</v>
      </c>
      <c r="F1568" s="3" t="s">
        <v>33</v>
      </c>
      <c r="G1568" s="3" t="s">
        <v>36</v>
      </c>
      <c r="H1568" s="3" t="s">
        <v>17</v>
      </c>
      <c r="I1568" s="3" t="str">
        <f t="shared" si="24"/>
        <v>Moodle Shell Completion Checklist - [TYPE: checklist, ID: blank]</v>
      </c>
      <c r="J1568" s="6">
        <f>IF(RIGHT(TRIM(H1568),6)="_FINAL",1,0)</f>
        <v>0</v>
      </c>
      <c r="K1568">
        <f>IF(RIGHT(TRIM(H1568),4)="_SSP",1,0)</f>
        <v>0</v>
      </c>
    </row>
    <row r="1569" spans="1:11" ht="18" customHeight="1" x14ac:dyDescent="0.2">
      <c r="A1569" s="3" t="s">
        <v>50</v>
      </c>
      <c r="B1569" s="3" t="s">
        <v>51</v>
      </c>
      <c r="C1569" s="3" t="s">
        <v>52</v>
      </c>
      <c r="D1569" s="4">
        <v>2</v>
      </c>
      <c r="E1569" s="4">
        <v>7</v>
      </c>
      <c r="F1569" s="3" t="s">
        <v>11</v>
      </c>
      <c r="G1569" s="3" t="s">
        <v>3366</v>
      </c>
      <c r="H1569" s="3" t="s">
        <v>17</v>
      </c>
      <c r="I1569" s="3" t="str">
        <f t="shared" si="24"/>
        <v>Assessment Task 2 CPCCOHS2001A, MSMSUP102, MSMSUP106 - [TYPE: assign, ID: blank]</v>
      </c>
      <c r="J1569" s="6">
        <f>IF(RIGHT(TRIM(H1569),6)="_FINAL",1,0)</f>
        <v>0</v>
      </c>
      <c r="K1569">
        <f>IF(RIGHT(TRIM(H1569),4)="_SSP",1,0)</f>
        <v>0</v>
      </c>
    </row>
    <row r="1570" spans="1:11" ht="18" customHeight="1" x14ac:dyDescent="0.2">
      <c r="A1570" s="3" t="s">
        <v>2171</v>
      </c>
      <c r="B1570" s="3" t="s">
        <v>51</v>
      </c>
      <c r="C1570" s="3" t="s">
        <v>827</v>
      </c>
      <c r="D1570" s="4">
        <v>0</v>
      </c>
      <c r="E1570" s="4">
        <v>0</v>
      </c>
      <c r="F1570" s="3" t="s">
        <v>23</v>
      </c>
      <c r="G1570" s="3" t="s">
        <v>2172</v>
      </c>
      <c r="H1570" s="3" t="s">
        <v>17</v>
      </c>
      <c r="I1570" s="3" t="str">
        <f t="shared" si="24"/>
        <v>CPCPCM2039A Carry out Interactive Workplace Communication. - [TYPE: quiz, ID: blank]</v>
      </c>
      <c r="J1570" s="6">
        <f>IF(RIGHT(TRIM(H1570),6)="_FINAL",1,0)</f>
        <v>0</v>
      </c>
      <c r="K1570">
        <f>IF(RIGHT(TRIM(H1570),4)="_SSP",1,0)</f>
        <v>0</v>
      </c>
    </row>
    <row r="1571" spans="1:11" ht="18" customHeight="1" x14ac:dyDescent="0.2">
      <c r="A1571" s="3" t="s">
        <v>2171</v>
      </c>
      <c r="B1571" s="3" t="s">
        <v>51</v>
      </c>
      <c r="C1571" s="3" t="s">
        <v>827</v>
      </c>
      <c r="D1571" s="4">
        <v>0</v>
      </c>
      <c r="E1571" s="4">
        <v>0</v>
      </c>
      <c r="F1571" s="3" t="s">
        <v>11</v>
      </c>
      <c r="G1571" s="3" t="s">
        <v>2838</v>
      </c>
      <c r="H1571" s="3" t="s">
        <v>17</v>
      </c>
      <c r="I1571" s="3" t="str">
        <f t="shared" si="24"/>
        <v>CPCPCM2039A Final Unit Result - [TYPE: assign, ID: blank]</v>
      </c>
      <c r="J1571" s="6">
        <f>IF(RIGHT(TRIM(H1571),6)="_FINAL",1,0)</f>
        <v>0</v>
      </c>
      <c r="K1571">
        <f>IF(RIGHT(TRIM(H1571),4)="_SSP",1,0)</f>
        <v>0</v>
      </c>
    </row>
    <row r="1572" spans="1:11" ht="18" customHeight="1" x14ac:dyDescent="0.2">
      <c r="A1572" s="3" t="s">
        <v>2171</v>
      </c>
      <c r="B1572" s="3" t="s">
        <v>51</v>
      </c>
      <c r="C1572" s="3" t="s">
        <v>827</v>
      </c>
      <c r="D1572" s="4">
        <v>0</v>
      </c>
      <c r="E1572" s="4">
        <v>0</v>
      </c>
      <c r="F1572" s="3" t="s">
        <v>328</v>
      </c>
      <c r="G1572" s="3" t="s">
        <v>2986</v>
      </c>
      <c r="H1572" s="3" t="s">
        <v>17</v>
      </c>
      <c r="I1572" s="3" t="str">
        <f t="shared" si="24"/>
        <v>Signage - [TYPE: lesson, ID: blank]</v>
      </c>
      <c r="J1572" s="6">
        <f>IF(RIGHT(TRIM(H1572),6)="_FINAL",1,0)</f>
        <v>0</v>
      </c>
      <c r="K1572">
        <f>IF(RIGHT(TRIM(H1572),4)="_SSP",1,0)</f>
        <v>0</v>
      </c>
    </row>
    <row r="1573" spans="1:11" ht="18" customHeight="1" x14ac:dyDescent="0.2">
      <c r="A1573" s="3" t="s">
        <v>2171</v>
      </c>
      <c r="B1573" s="3" t="s">
        <v>51</v>
      </c>
      <c r="C1573" s="3" t="s">
        <v>827</v>
      </c>
      <c r="D1573" s="4">
        <v>0</v>
      </c>
      <c r="E1573" s="4">
        <v>0</v>
      </c>
      <c r="F1573" s="3" t="s">
        <v>33</v>
      </c>
      <c r="G1573" s="3" t="s">
        <v>36</v>
      </c>
      <c r="H1573" s="3" t="s">
        <v>17</v>
      </c>
      <c r="I1573" s="3" t="str">
        <f t="shared" si="24"/>
        <v>Moodle Shell Completion Checklist - [TYPE: checklist, ID: blank]</v>
      </c>
      <c r="J1573" s="6">
        <f>IF(RIGHT(TRIM(H1573),6)="_FINAL",1,0)</f>
        <v>0</v>
      </c>
      <c r="K1573">
        <f>IF(RIGHT(TRIM(H1573),4)="_SSP",1,0)</f>
        <v>0</v>
      </c>
    </row>
    <row r="1574" spans="1:11" ht="18" customHeight="1" x14ac:dyDescent="0.2">
      <c r="A1574" s="3" t="s">
        <v>2171</v>
      </c>
      <c r="B1574" s="3" t="s">
        <v>51</v>
      </c>
      <c r="C1574" s="3" t="s">
        <v>827</v>
      </c>
      <c r="D1574" s="4">
        <v>0</v>
      </c>
      <c r="E1574" s="4">
        <v>0</v>
      </c>
      <c r="F1574" s="3" t="s">
        <v>328</v>
      </c>
      <c r="G1574" s="3" t="s">
        <v>3061</v>
      </c>
      <c r="H1574" s="3" t="s">
        <v>17</v>
      </c>
      <c r="I1574" s="3" t="str">
        <f t="shared" si="24"/>
        <v>Effective Meetings and Participations - [TYPE: lesson, ID: blank]</v>
      </c>
      <c r="J1574" s="6">
        <f>IF(RIGHT(TRIM(H1574),6)="_FINAL",1,0)</f>
        <v>0</v>
      </c>
      <c r="K1574">
        <f>IF(RIGHT(TRIM(H1574),4)="_SSP",1,0)</f>
        <v>0</v>
      </c>
    </row>
    <row r="1575" spans="1:11" ht="18" customHeight="1" x14ac:dyDescent="0.2">
      <c r="A1575" s="3" t="s">
        <v>2171</v>
      </c>
      <c r="B1575" s="3" t="s">
        <v>51</v>
      </c>
      <c r="C1575" s="3" t="s">
        <v>827</v>
      </c>
      <c r="D1575" s="4">
        <v>0</v>
      </c>
      <c r="E1575" s="4">
        <v>0</v>
      </c>
      <c r="F1575" s="3" t="s">
        <v>328</v>
      </c>
      <c r="G1575" s="3" t="s">
        <v>3081</v>
      </c>
      <c r="H1575" s="3" t="s">
        <v>17</v>
      </c>
      <c r="I1575" s="3" t="str">
        <f t="shared" si="24"/>
        <v>Communications Methods - [TYPE: lesson, ID: blank]</v>
      </c>
      <c r="J1575" s="6">
        <f>IF(RIGHT(TRIM(H1575),6)="_FINAL",1,0)</f>
        <v>0</v>
      </c>
      <c r="K1575">
        <f>IF(RIGHT(TRIM(H1575),4)="_SSP",1,0)</f>
        <v>0</v>
      </c>
    </row>
    <row r="1576" spans="1:11" ht="18" customHeight="1" x14ac:dyDescent="0.2">
      <c r="A1576" s="3" t="s">
        <v>2171</v>
      </c>
      <c r="B1576" s="3" t="s">
        <v>51</v>
      </c>
      <c r="C1576" s="3" t="s">
        <v>827</v>
      </c>
      <c r="D1576" s="4">
        <v>0</v>
      </c>
      <c r="E1576" s="4">
        <v>0</v>
      </c>
      <c r="F1576" s="3" t="s">
        <v>328</v>
      </c>
      <c r="G1576" s="3" t="s">
        <v>3082</v>
      </c>
      <c r="H1576" s="3" t="s">
        <v>17</v>
      </c>
      <c r="I1576" s="3" t="str">
        <f t="shared" si="24"/>
        <v>Progress and Site Meetings - [TYPE: lesson, ID: blank]</v>
      </c>
      <c r="J1576" s="6">
        <f>IF(RIGHT(TRIM(H1576),6)="_FINAL",1,0)</f>
        <v>0</v>
      </c>
      <c r="K1576">
        <f>IF(RIGHT(TRIM(H1576),4)="_SSP",1,0)</f>
        <v>0</v>
      </c>
    </row>
    <row r="1577" spans="1:11" ht="18" customHeight="1" x14ac:dyDescent="0.2">
      <c r="A1577" s="3" t="s">
        <v>2171</v>
      </c>
      <c r="B1577" s="3" t="s">
        <v>51</v>
      </c>
      <c r="C1577" s="3" t="s">
        <v>827</v>
      </c>
      <c r="D1577" s="4">
        <v>0</v>
      </c>
      <c r="E1577" s="4">
        <v>0</v>
      </c>
      <c r="F1577" s="3" t="s">
        <v>328</v>
      </c>
      <c r="G1577" s="3" t="s">
        <v>3083</v>
      </c>
      <c r="H1577" s="3" t="s">
        <v>17</v>
      </c>
      <c r="I1577" s="3" t="str">
        <f t="shared" si="24"/>
        <v>Communications - Site Meetings - [TYPE: lesson, ID: blank]</v>
      </c>
      <c r="J1577" s="6">
        <f>IF(RIGHT(TRIM(H1577),6)="_FINAL",1,0)</f>
        <v>0</v>
      </c>
      <c r="K1577">
        <f>IF(RIGHT(TRIM(H1577),4)="_SSP",1,0)</f>
        <v>0</v>
      </c>
    </row>
    <row r="1578" spans="1:11" ht="18" customHeight="1" x14ac:dyDescent="0.2">
      <c r="A1578" s="3" t="s">
        <v>2171</v>
      </c>
      <c r="B1578" s="3" t="s">
        <v>51</v>
      </c>
      <c r="C1578" s="3" t="s">
        <v>827</v>
      </c>
      <c r="D1578" s="4">
        <v>0</v>
      </c>
      <c r="E1578" s="4">
        <v>0</v>
      </c>
      <c r="F1578" s="3" t="s">
        <v>328</v>
      </c>
      <c r="G1578" s="3" t="s">
        <v>3084</v>
      </c>
      <c r="H1578" s="3" t="s">
        <v>17</v>
      </c>
      <c r="I1578" s="3" t="str">
        <f t="shared" si="24"/>
        <v>Colours Shapes and Meanings of Signs - [TYPE: lesson, ID: blank]</v>
      </c>
      <c r="J1578" s="6">
        <f>IF(RIGHT(TRIM(H1578),6)="_FINAL",1,0)</f>
        <v>0</v>
      </c>
      <c r="K1578">
        <f>IF(RIGHT(TRIM(H1578),4)="_SSP",1,0)</f>
        <v>0</v>
      </c>
    </row>
    <row r="1579" spans="1:11" ht="18" customHeight="1" x14ac:dyDescent="0.2">
      <c r="A1579" s="3" t="s">
        <v>2171</v>
      </c>
      <c r="B1579" s="3" t="s">
        <v>51</v>
      </c>
      <c r="C1579" s="3" t="s">
        <v>827</v>
      </c>
      <c r="D1579" s="4">
        <v>0</v>
      </c>
      <c r="E1579" s="4">
        <v>0</v>
      </c>
      <c r="F1579" s="3" t="s">
        <v>328</v>
      </c>
      <c r="G1579" s="3" t="s">
        <v>3085</v>
      </c>
      <c r="H1579" s="3" t="s">
        <v>17</v>
      </c>
      <c r="I1579" s="3" t="str">
        <f t="shared" si="24"/>
        <v>What is Instructions and Feedback - [TYPE: lesson, ID: blank]</v>
      </c>
      <c r="J1579" s="6">
        <f>IF(RIGHT(TRIM(H1579),6)="_FINAL",1,0)</f>
        <v>0</v>
      </c>
      <c r="K1579">
        <f>IF(RIGHT(TRIM(H1579),4)="_SSP",1,0)</f>
        <v>0</v>
      </c>
    </row>
    <row r="1580" spans="1:11" ht="18" customHeight="1" x14ac:dyDescent="0.2">
      <c r="A1580" s="3" t="s">
        <v>2171</v>
      </c>
      <c r="B1580" s="3" t="s">
        <v>51</v>
      </c>
      <c r="C1580" s="3" t="s">
        <v>827</v>
      </c>
      <c r="D1580" s="4">
        <v>0</v>
      </c>
      <c r="E1580" s="4">
        <v>0</v>
      </c>
      <c r="F1580" s="3" t="s">
        <v>328</v>
      </c>
      <c r="G1580" s="3" t="s">
        <v>3086</v>
      </c>
      <c r="H1580" s="3" t="s">
        <v>17</v>
      </c>
      <c r="I1580" s="3" t="str">
        <f t="shared" si="24"/>
        <v>Communication Barriers - [TYPE: lesson, ID: blank]</v>
      </c>
      <c r="J1580" s="6">
        <f>IF(RIGHT(TRIM(H1580),6)="_FINAL",1,0)</f>
        <v>0</v>
      </c>
      <c r="K1580">
        <f>IF(RIGHT(TRIM(H1580),4)="_SSP",1,0)</f>
        <v>0</v>
      </c>
    </row>
    <row r="1581" spans="1:11" ht="18" customHeight="1" x14ac:dyDescent="0.2">
      <c r="A1581" s="3" t="s">
        <v>2171</v>
      </c>
      <c r="B1581" s="3" t="s">
        <v>51</v>
      </c>
      <c r="C1581" s="3" t="s">
        <v>827</v>
      </c>
      <c r="D1581" s="4">
        <v>0</v>
      </c>
      <c r="E1581" s="4">
        <v>0</v>
      </c>
      <c r="F1581" s="3" t="s">
        <v>328</v>
      </c>
      <c r="G1581" s="3" t="s">
        <v>3087</v>
      </c>
      <c r="H1581" s="3" t="s">
        <v>17</v>
      </c>
      <c r="I1581" s="3" t="str">
        <f t="shared" si="24"/>
        <v>How to Give Instructions Effectively - [TYPE: lesson, ID: blank]</v>
      </c>
      <c r="J1581" s="6">
        <f>IF(RIGHT(TRIM(H1581),6)="_FINAL",1,0)</f>
        <v>0</v>
      </c>
      <c r="K1581">
        <f>IF(RIGHT(TRIM(H1581),4)="_SSP",1,0)</f>
        <v>0</v>
      </c>
    </row>
    <row r="1582" spans="1:11" ht="18" customHeight="1" x14ac:dyDescent="0.2">
      <c r="A1582" s="3" t="s">
        <v>2171</v>
      </c>
      <c r="B1582" s="3" t="s">
        <v>51</v>
      </c>
      <c r="C1582" s="3" t="s">
        <v>827</v>
      </c>
      <c r="D1582" s="4">
        <v>0</v>
      </c>
      <c r="E1582" s="4">
        <v>0</v>
      </c>
      <c r="F1582" s="3" t="s">
        <v>23</v>
      </c>
      <c r="G1582" s="3" t="s">
        <v>3088</v>
      </c>
      <c r="H1582" s="3" t="s">
        <v>17</v>
      </c>
      <c r="I1582" s="3" t="str">
        <f t="shared" si="24"/>
        <v>CPCPCM2039A Assessment Task 1 - [TYPE: quiz, ID: blank]</v>
      </c>
      <c r="J1582" s="6">
        <f>IF(RIGHT(TRIM(H1582),6)="_FINAL",1,0)</f>
        <v>0</v>
      </c>
      <c r="K1582">
        <f>IF(RIGHT(TRIM(H1582),4)="_SSP",1,0)</f>
        <v>0</v>
      </c>
    </row>
    <row r="1583" spans="1:11" ht="18" customHeight="1" x14ac:dyDescent="0.2">
      <c r="A1583" s="3" t="s">
        <v>2171</v>
      </c>
      <c r="B1583" s="3" t="s">
        <v>51</v>
      </c>
      <c r="C1583" s="3" t="s">
        <v>827</v>
      </c>
      <c r="D1583" s="4">
        <v>0</v>
      </c>
      <c r="E1583" s="4">
        <v>0</v>
      </c>
      <c r="F1583" s="3" t="s">
        <v>33</v>
      </c>
      <c r="G1583" s="3" t="s">
        <v>222</v>
      </c>
      <c r="H1583" s="3" t="s">
        <v>17</v>
      </c>
      <c r="I1583" s="3" t="str">
        <f t="shared" si="24"/>
        <v>Checklist Compliant Moodle Shell - [TYPE: checklist, ID: blank]</v>
      </c>
      <c r="J1583" s="6">
        <f>IF(RIGHT(TRIM(H1583),6)="_FINAL",1,0)</f>
        <v>0</v>
      </c>
      <c r="K1583">
        <f>IF(RIGHT(TRIM(H1583),4)="_SSP",1,0)</f>
        <v>0</v>
      </c>
    </row>
    <row r="1584" spans="1:11" ht="18" customHeight="1" x14ac:dyDescent="0.2">
      <c r="A1584" s="3" t="s">
        <v>1317</v>
      </c>
      <c r="B1584" s="3" t="s">
        <v>19</v>
      </c>
      <c r="C1584" s="3" t="s">
        <v>1318</v>
      </c>
      <c r="D1584" s="4">
        <v>8</v>
      </c>
      <c r="E1584" s="4">
        <v>15</v>
      </c>
      <c r="F1584" s="3" t="s">
        <v>23</v>
      </c>
      <c r="G1584" s="3" t="s">
        <v>1319</v>
      </c>
      <c r="H1584" s="3" t="s">
        <v>17</v>
      </c>
      <c r="I1584" s="3" t="str">
        <f t="shared" si="24"/>
        <v>2: PRINTING PROCESSES QUIZ - [TYPE: quiz, ID: blank]</v>
      </c>
      <c r="J1584" s="6">
        <f>IF(RIGHT(TRIM(H1584),6)="_FINAL",1,0)</f>
        <v>0</v>
      </c>
      <c r="K1584">
        <f>IF(RIGHT(TRIM(H1584),4)="_SSP",1,0)</f>
        <v>0</v>
      </c>
    </row>
    <row r="1585" spans="1:11" ht="18" customHeight="1" x14ac:dyDescent="0.2">
      <c r="A1585" s="3" t="s">
        <v>1317</v>
      </c>
      <c r="B1585" s="3" t="s">
        <v>19</v>
      </c>
      <c r="C1585" s="3" t="s">
        <v>1318</v>
      </c>
      <c r="D1585" s="4">
        <v>8</v>
      </c>
      <c r="E1585" s="4">
        <v>15</v>
      </c>
      <c r="F1585" s="3" t="s">
        <v>23</v>
      </c>
      <c r="G1585" s="3" t="s">
        <v>1320</v>
      </c>
      <c r="H1585" s="3" t="s">
        <v>17</v>
      </c>
      <c r="I1585" s="3" t="str">
        <f t="shared" si="24"/>
        <v>3: BINDING ASSESSMENT QUIZ - [TYPE: quiz, ID: blank]</v>
      </c>
      <c r="J1585" s="6">
        <f>IF(RIGHT(TRIM(H1585),6)="_FINAL",1,0)</f>
        <v>0</v>
      </c>
      <c r="K1585">
        <f>IF(RIGHT(TRIM(H1585),4)="_SSP",1,0)</f>
        <v>0</v>
      </c>
    </row>
    <row r="1586" spans="1:11" ht="18" customHeight="1" x14ac:dyDescent="0.2">
      <c r="A1586" s="3" t="s">
        <v>1317</v>
      </c>
      <c r="B1586" s="3" t="s">
        <v>19</v>
      </c>
      <c r="C1586" s="3" t="s">
        <v>1318</v>
      </c>
      <c r="D1586" s="4">
        <v>8</v>
      </c>
      <c r="E1586" s="4">
        <v>15</v>
      </c>
      <c r="F1586" s="3" t="s">
        <v>11</v>
      </c>
      <c r="G1586" s="3" t="s">
        <v>1321</v>
      </c>
      <c r="H1586" s="3" t="s">
        <v>17</v>
      </c>
      <c r="I1586" s="3" t="str">
        <f t="shared" si="24"/>
        <v>LEARNING ACTIVITY &amp; SUBMISSION: Folding Families Examples - [TYPE: assign, ID: blank]</v>
      </c>
      <c r="J1586" s="6">
        <f>IF(RIGHT(TRIM(H1586),6)="_FINAL",1,0)</f>
        <v>0</v>
      </c>
      <c r="K1586">
        <f>IF(RIGHT(TRIM(H1586),4)="_SSP",1,0)</f>
        <v>0</v>
      </c>
    </row>
    <row r="1587" spans="1:11" ht="18" customHeight="1" x14ac:dyDescent="0.2">
      <c r="A1587" s="3" t="s">
        <v>1317</v>
      </c>
      <c r="B1587" s="3" t="s">
        <v>19</v>
      </c>
      <c r="C1587" s="3" t="s">
        <v>1318</v>
      </c>
      <c r="D1587" s="4">
        <v>8</v>
      </c>
      <c r="E1587" s="4">
        <v>15</v>
      </c>
      <c r="F1587" s="3" t="s">
        <v>23</v>
      </c>
      <c r="G1587" s="3" t="s">
        <v>1322</v>
      </c>
      <c r="H1587" s="3" t="s">
        <v>17</v>
      </c>
      <c r="I1587" s="3" t="str">
        <f t="shared" si="24"/>
        <v>5: COLOUR THEORY QUIZ - [TYPE: quiz, ID: blank]</v>
      </c>
      <c r="J1587" s="6">
        <f>IF(RIGHT(TRIM(H1587),6)="_FINAL",1,0)</f>
        <v>0</v>
      </c>
      <c r="K1587">
        <f>IF(RIGHT(TRIM(H1587),4)="_SSP",1,0)</f>
        <v>0</v>
      </c>
    </row>
    <row r="1588" spans="1:11" ht="18" customHeight="1" x14ac:dyDescent="0.2">
      <c r="A1588" s="3" t="s">
        <v>1317</v>
      </c>
      <c r="B1588" s="3" t="s">
        <v>19</v>
      </c>
      <c r="C1588" s="3" t="s">
        <v>1318</v>
      </c>
      <c r="D1588" s="4">
        <v>8</v>
      </c>
      <c r="E1588" s="4">
        <v>15</v>
      </c>
      <c r="F1588" s="3" t="s">
        <v>23</v>
      </c>
      <c r="G1588" s="3" t="s">
        <v>1323</v>
      </c>
      <c r="H1588" s="3" t="s">
        <v>17</v>
      </c>
      <c r="I1588" s="3" t="str">
        <f t="shared" si="24"/>
        <v>4: PRE-PRESS KNOWLEDGE QUIZ - [TYPE: quiz, ID: blank]</v>
      </c>
      <c r="J1588" s="6">
        <f>IF(RIGHT(TRIM(H1588),6)="_FINAL",1,0)</f>
        <v>0</v>
      </c>
      <c r="K1588">
        <f>IF(RIGHT(TRIM(H1588),4)="_SSP",1,0)</f>
        <v>0</v>
      </c>
    </row>
    <row r="1589" spans="1:11" ht="18" customHeight="1" x14ac:dyDescent="0.2">
      <c r="A1589" s="3" t="s">
        <v>1317</v>
      </c>
      <c r="B1589" s="3" t="s">
        <v>19</v>
      </c>
      <c r="C1589" s="3" t="s">
        <v>1318</v>
      </c>
      <c r="D1589" s="4">
        <v>8</v>
      </c>
      <c r="E1589" s="4">
        <v>15</v>
      </c>
      <c r="F1589" s="3" t="s">
        <v>11</v>
      </c>
      <c r="G1589" s="3" t="s">
        <v>1324</v>
      </c>
      <c r="H1589" s="3" t="s">
        <v>17</v>
      </c>
      <c r="I1589" s="3" t="str">
        <f t="shared" si="24"/>
        <v>Assessment 1: Your Personalised Preflight Check list Task - [TYPE: assign, ID: blank]</v>
      </c>
      <c r="J1589" s="6">
        <f>IF(RIGHT(TRIM(H1589),6)="_FINAL",1,0)</f>
        <v>0</v>
      </c>
      <c r="K1589">
        <f>IF(RIGHT(TRIM(H1589),4)="_SSP",1,0)</f>
        <v>0</v>
      </c>
    </row>
    <row r="1590" spans="1:11" ht="18" customHeight="1" x14ac:dyDescent="0.2">
      <c r="A1590" s="3" t="s">
        <v>1317</v>
      </c>
      <c r="B1590" s="3" t="s">
        <v>19</v>
      </c>
      <c r="C1590" s="3" t="s">
        <v>1318</v>
      </c>
      <c r="D1590" s="4">
        <v>8</v>
      </c>
      <c r="E1590" s="4">
        <v>15</v>
      </c>
      <c r="F1590" s="3" t="s">
        <v>11</v>
      </c>
      <c r="G1590" s="3" t="s">
        <v>1325</v>
      </c>
      <c r="H1590" s="3" t="s">
        <v>17</v>
      </c>
      <c r="I1590" s="3" t="str">
        <f t="shared" si="24"/>
        <v>Assessment 3: Printing and Substrate sample presentation submission notification - [TYPE: assign, ID: blank]</v>
      </c>
      <c r="J1590" s="6">
        <f>IF(RIGHT(TRIM(H1590),6)="_FINAL",1,0)</f>
        <v>0</v>
      </c>
      <c r="K1590">
        <f>IF(RIGHT(TRIM(H1590),4)="_SSP",1,0)</f>
        <v>0</v>
      </c>
    </row>
    <row r="1591" spans="1:11" ht="18" customHeight="1" x14ac:dyDescent="0.2">
      <c r="A1591" s="3" t="s">
        <v>1317</v>
      </c>
      <c r="B1591" s="3" t="s">
        <v>19</v>
      </c>
      <c r="C1591" s="3" t="s">
        <v>1318</v>
      </c>
      <c r="D1591" s="4">
        <v>8</v>
      </c>
      <c r="E1591" s="4">
        <v>15</v>
      </c>
      <c r="F1591" s="3" t="s">
        <v>11</v>
      </c>
      <c r="G1591" s="3" t="s">
        <v>1326</v>
      </c>
      <c r="H1591" s="3" t="s">
        <v>17</v>
      </c>
      <c r="I1591" s="3" t="str">
        <f t="shared" si="24"/>
        <v>Assessment 4: Italian Odyssey Press Advertisment - [TYPE: assign, ID: blank]</v>
      </c>
      <c r="J1591" s="6">
        <f>IF(RIGHT(TRIM(H1591),6)="_FINAL",1,0)</f>
        <v>0</v>
      </c>
      <c r="K1591">
        <f>IF(RIGHT(TRIM(H1591),4)="_SSP",1,0)</f>
        <v>0</v>
      </c>
    </row>
    <row r="1592" spans="1:11" ht="18" customHeight="1" x14ac:dyDescent="0.2">
      <c r="A1592" s="3" t="s">
        <v>1317</v>
      </c>
      <c r="B1592" s="3" t="s">
        <v>19</v>
      </c>
      <c r="C1592" s="3" t="s">
        <v>1318</v>
      </c>
      <c r="D1592" s="4">
        <v>8</v>
      </c>
      <c r="E1592" s="4">
        <v>15</v>
      </c>
      <c r="F1592" s="3" t="s">
        <v>11</v>
      </c>
      <c r="G1592" s="3" t="s">
        <v>1327</v>
      </c>
      <c r="H1592" s="3" t="s">
        <v>17</v>
      </c>
      <c r="I1592" s="3" t="str">
        <f t="shared" si="24"/>
        <v>Assessment 5: Postcard submission - [TYPE: assign, ID: blank]</v>
      </c>
      <c r="J1592" s="6">
        <f>IF(RIGHT(TRIM(H1592),6)="_FINAL",1,0)</f>
        <v>0</v>
      </c>
      <c r="K1592">
        <f>IF(RIGHT(TRIM(H1592),4)="_SSP",1,0)</f>
        <v>0</v>
      </c>
    </row>
    <row r="1593" spans="1:11" ht="18" customHeight="1" x14ac:dyDescent="0.2">
      <c r="A1593" s="3" t="s">
        <v>1317</v>
      </c>
      <c r="B1593" s="3" t="s">
        <v>19</v>
      </c>
      <c r="C1593" s="3" t="s">
        <v>1318</v>
      </c>
      <c r="D1593" s="4">
        <v>8</v>
      </c>
      <c r="E1593" s="4">
        <v>15</v>
      </c>
      <c r="F1593" s="3" t="s">
        <v>23</v>
      </c>
      <c r="G1593" s="3" t="s">
        <v>1328</v>
      </c>
      <c r="H1593" s="3" t="s">
        <v>17</v>
      </c>
      <c r="I1593" s="3" t="str">
        <f t="shared" si="24"/>
        <v>1: PRE-PRESS IMAGE QUIZ - [TYPE: quiz, ID: blank]</v>
      </c>
      <c r="J1593" s="6">
        <f>IF(RIGHT(TRIM(H1593),6)="_FINAL",1,0)</f>
        <v>0</v>
      </c>
      <c r="K1593">
        <f>IF(RIGHT(TRIM(H1593),4)="_SSP",1,0)</f>
        <v>0</v>
      </c>
    </row>
    <row r="1594" spans="1:11" ht="18" customHeight="1" x14ac:dyDescent="0.2">
      <c r="A1594" s="3" t="s">
        <v>1317</v>
      </c>
      <c r="B1594" s="3" t="s">
        <v>19</v>
      </c>
      <c r="C1594" s="3" t="s">
        <v>1318</v>
      </c>
      <c r="D1594" s="4">
        <v>8</v>
      </c>
      <c r="E1594" s="4">
        <v>15</v>
      </c>
      <c r="F1594" s="3" t="s">
        <v>33</v>
      </c>
      <c r="G1594" s="3" t="s">
        <v>222</v>
      </c>
      <c r="H1594" s="3" t="s">
        <v>17</v>
      </c>
      <c r="I1594" s="3" t="str">
        <f t="shared" si="24"/>
        <v>Checklist Compliant Moodle Shell - [TYPE: checklist, ID: blank]</v>
      </c>
      <c r="J1594" s="6">
        <f>IF(RIGHT(TRIM(H1594),6)="_FINAL",1,0)</f>
        <v>0</v>
      </c>
      <c r="K1594">
        <f>IF(RIGHT(TRIM(H1594),4)="_SSP",1,0)</f>
        <v>0</v>
      </c>
    </row>
    <row r="1595" spans="1:11" ht="18" customHeight="1" x14ac:dyDescent="0.2">
      <c r="A1595" s="3" t="s">
        <v>1317</v>
      </c>
      <c r="B1595" s="3" t="s">
        <v>19</v>
      </c>
      <c r="C1595" s="3" t="s">
        <v>1318</v>
      </c>
      <c r="D1595" s="4">
        <v>8</v>
      </c>
      <c r="E1595" s="4">
        <v>15</v>
      </c>
      <c r="F1595" s="3" t="s">
        <v>11</v>
      </c>
      <c r="G1595" s="3" t="s">
        <v>1431</v>
      </c>
      <c r="H1595" s="3" t="s">
        <v>17</v>
      </c>
      <c r="I1595" s="3" t="str">
        <f t="shared" si="24"/>
        <v>LEARNING ACTIVITY: Submit link to your Embossing Examples pinboard here - [TYPE: assign, ID: blank]</v>
      </c>
      <c r="J1595" s="6">
        <f>IF(RIGHT(TRIM(H1595),6)="_FINAL",1,0)</f>
        <v>0</v>
      </c>
      <c r="K1595">
        <f>IF(RIGHT(TRIM(H1595),4)="_SSP",1,0)</f>
        <v>0</v>
      </c>
    </row>
    <row r="1596" spans="1:11" ht="18" customHeight="1" x14ac:dyDescent="0.2">
      <c r="A1596" s="3" t="s">
        <v>1317</v>
      </c>
      <c r="B1596" s="3" t="s">
        <v>19</v>
      </c>
      <c r="C1596" s="3" t="s">
        <v>1318</v>
      </c>
      <c r="D1596" s="4">
        <v>8</v>
      </c>
      <c r="E1596" s="4">
        <v>15</v>
      </c>
      <c r="F1596" s="3" t="s">
        <v>11</v>
      </c>
      <c r="G1596" s="3" t="s">
        <v>1969</v>
      </c>
      <c r="H1596" s="3" t="s">
        <v>17</v>
      </c>
      <c r="I1596" s="3" t="str">
        <f t="shared" si="24"/>
        <v>Assessment 2: Colour Task - [TYPE: assign, ID: blank]</v>
      </c>
      <c r="J1596" s="6">
        <f>IF(RIGHT(TRIM(H1596),6)="_FINAL",1,0)</f>
        <v>0</v>
      </c>
      <c r="K1596">
        <f>IF(RIGHT(TRIM(H1596),4)="_SSP",1,0)</f>
        <v>0</v>
      </c>
    </row>
    <row r="1597" spans="1:11" ht="18" customHeight="1" x14ac:dyDescent="0.2">
      <c r="A1597" s="3" t="s">
        <v>1317</v>
      </c>
      <c r="B1597" s="3" t="s">
        <v>19</v>
      </c>
      <c r="C1597" s="3" t="s">
        <v>1318</v>
      </c>
      <c r="D1597" s="4">
        <v>8</v>
      </c>
      <c r="E1597" s="4">
        <v>15</v>
      </c>
      <c r="F1597" s="3" t="s">
        <v>23</v>
      </c>
      <c r="G1597" s="3" t="s">
        <v>2238</v>
      </c>
      <c r="H1597" s="3" t="s">
        <v>17</v>
      </c>
      <c r="I1597" s="3" t="str">
        <f t="shared" si="24"/>
        <v>SSP - CUAPHI514, - [TYPE: quiz, ID: blank]</v>
      </c>
      <c r="J1597" s="6">
        <f>IF(RIGHT(TRIM(H1597),6)="_FINAL",1,0)</f>
        <v>0</v>
      </c>
      <c r="K1597">
        <f>IF(RIGHT(TRIM(H1597),4)="_SSP",1,0)</f>
        <v>0</v>
      </c>
    </row>
    <row r="1598" spans="1:11" ht="18" customHeight="1" x14ac:dyDescent="0.2">
      <c r="A1598" s="3" t="s">
        <v>1317</v>
      </c>
      <c r="B1598" s="3" t="s">
        <v>19</v>
      </c>
      <c r="C1598" s="3" t="s">
        <v>1318</v>
      </c>
      <c r="D1598" s="4">
        <v>8</v>
      </c>
      <c r="E1598" s="4">
        <v>15</v>
      </c>
      <c r="F1598" s="3" t="s">
        <v>11</v>
      </c>
      <c r="G1598" s="3" t="s">
        <v>2244</v>
      </c>
      <c r="H1598" s="3" t="s">
        <v>17</v>
      </c>
      <c r="I1598" s="3" t="str">
        <f t="shared" si="24"/>
        <v>Paper Grain Activity - [TYPE: assign, ID: blank]</v>
      </c>
      <c r="J1598" s="6">
        <f>IF(RIGHT(TRIM(H1598),6)="_FINAL",1,0)</f>
        <v>0</v>
      </c>
      <c r="K1598">
        <f>IF(RIGHT(TRIM(H1598),4)="_SSP",1,0)</f>
        <v>0</v>
      </c>
    </row>
    <row r="1599" spans="1:11" ht="18" customHeight="1" x14ac:dyDescent="0.2">
      <c r="A1599" s="3" t="s">
        <v>1317</v>
      </c>
      <c r="B1599" s="3" t="s">
        <v>19</v>
      </c>
      <c r="C1599" s="3" t="s">
        <v>1318</v>
      </c>
      <c r="D1599" s="4">
        <v>8</v>
      </c>
      <c r="E1599" s="4">
        <v>15</v>
      </c>
      <c r="F1599" s="3" t="s">
        <v>33</v>
      </c>
      <c r="G1599" s="3" t="s">
        <v>36</v>
      </c>
      <c r="H1599" s="3" t="s">
        <v>17</v>
      </c>
      <c r="I1599" s="3" t="str">
        <f t="shared" si="24"/>
        <v>Moodle Shell Completion Checklist - [TYPE: checklist, ID: blank]</v>
      </c>
      <c r="J1599" s="6">
        <f>IF(RIGHT(TRIM(H1599),6)="_FINAL",1,0)</f>
        <v>0</v>
      </c>
      <c r="K1599">
        <f>IF(RIGHT(TRIM(H1599),4)="_SSP",1,0)</f>
        <v>0</v>
      </c>
    </row>
    <row r="1600" spans="1:11" ht="18" customHeight="1" x14ac:dyDescent="0.2">
      <c r="A1600" s="3" t="s">
        <v>1317</v>
      </c>
      <c r="B1600" s="3" t="s">
        <v>19</v>
      </c>
      <c r="C1600" s="3" t="s">
        <v>1318</v>
      </c>
      <c r="D1600" s="4">
        <v>8</v>
      </c>
      <c r="E1600" s="4">
        <v>15</v>
      </c>
      <c r="F1600" s="3" t="s">
        <v>11</v>
      </c>
      <c r="G1600" s="3" t="s">
        <v>2317</v>
      </c>
      <c r="H1600" s="3" t="s">
        <v>17</v>
      </c>
      <c r="I1600" s="3" t="str">
        <f t="shared" si="24"/>
        <v>CUAPHI514 Final Result (Paperbased FLA-65) - [TYPE: assign, ID: blank]</v>
      </c>
      <c r="J1600" s="6">
        <f>IF(RIGHT(TRIM(H1600),6)="_FINAL",1,0)</f>
        <v>0</v>
      </c>
      <c r="K1600">
        <f>IF(RIGHT(TRIM(H1600),4)="_SSP",1,0)</f>
        <v>0</v>
      </c>
    </row>
    <row r="1601" spans="1:11" ht="18" customHeight="1" x14ac:dyDescent="0.2">
      <c r="A1601" s="3" t="s">
        <v>1793</v>
      </c>
      <c r="B1601" s="3" t="s">
        <v>51</v>
      </c>
      <c r="C1601" s="3" t="s">
        <v>827</v>
      </c>
      <c r="D1601" s="4">
        <v>0</v>
      </c>
      <c r="E1601" s="4">
        <v>0</v>
      </c>
      <c r="F1601" s="3" t="s">
        <v>23</v>
      </c>
      <c r="G1601" s="3" t="s">
        <v>1794</v>
      </c>
      <c r="H1601" s="3" t="s">
        <v>17</v>
      </c>
      <c r="I1601" s="3" t="str">
        <f t="shared" si="24"/>
        <v> CUVACD303A  Produce technical drawings SSP - [TYPE: quiz, ID: blank]</v>
      </c>
      <c r="J1601" s="6">
        <f>IF(RIGHT(TRIM(H1601),6)="_FINAL",1,0)</f>
        <v>0</v>
      </c>
      <c r="K1601">
        <f>IF(RIGHT(TRIM(H1601),4)="_SSP",1,0)</f>
        <v>0</v>
      </c>
    </row>
    <row r="1602" spans="1:11" ht="18" customHeight="1" x14ac:dyDescent="0.2">
      <c r="A1602" s="3" t="s">
        <v>1793</v>
      </c>
      <c r="B1602" s="3" t="s">
        <v>51</v>
      </c>
      <c r="C1602" s="3" t="s">
        <v>827</v>
      </c>
      <c r="D1602" s="4">
        <v>0</v>
      </c>
      <c r="E1602" s="4">
        <v>0</v>
      </c>
      <c r="F1602" s="3" t="s">
        <v>11</v>
      </c>
      <c r="G1602" s="3" t="s">
        <v>2908</v>
      </c>
      <c r="H1602" s="3" t="s">
        <v>17</v>
      </c>
      <c r="I1602" s="3" t="str">
        <f t="shared" si="24"/>
        <v>Assessment tool: CUVACD303A.pdf - [TYPE: assign, ID: blank]</v>
      </c>
      <c r="J1602" s="6">
        <f>IF(RIGHT(TRIM(H1602),6)="_FINAL",1,0)</f>
        <v>0</v>
      </c>
      <c r="K1602">
        <f>IF(RIGHT(TRIM(H1602),4)="_SSP",1,0)</f>
        <v>0</v>
      </c>
    </row>
    <row r="1603" spans="1:11" ht="18" customHeight="1" x14ac:dyDescent="0.2">
      <c r="A1603" s="3" t="s">
        <v>1793</v>
      </c>
      <c r="B1603" s="3" t="s">
        <v>51</v>
      </c>
      <c r="C1603" s="3" t="s">
        <v>827</v>
      </c>
      <c r="D1603" s="4">
        <v>0</v>
      </c>
      <c r="E1603" s="4">
        <v>0</v>
      </c>
      <c r="F1603" s="3" t="s">
        <v>33</v>
      </c>
      <c r="G1603" s="3" t="s">
        <v>222</v>
      </c>
      <c r="H1603" s="3" t="s">
        <v>17</v>
      </c>
      <c r="I1603" s="3" t="str">
        <f t="shared" ref="I1603:I1666" si="25">G1603&amp;" - [TYPE: "&amp;F1603&amp;", ID: "&amp;IF(H1603="","blank",H1603)&amp;"]"</f>
        <v>Checklist Compliant Moodle Shell - [TYPE: checklist, ID: blank]</v>
      </c>
      <c r="J1603" s="6">
        <f>IF(RIGHT(TRIM(H1603),6)="_FINAL",1,0)</f>
        <v>0</v>
      </c>
      <c r="K1603">
        <f>IF(RIGHT(TRIM(H1603),4)="_SSP",1,0)</f>
        <v>0</v>
      </c>
    </row>
    <row r="1604" spans="1:11" ht="18" customHeight="1" x14ac:dyDescent="0.2">
      <c r="A1604" s="3" t="s">
        <v>1793</v>
      </c>
      <c r="B1604" s="3" t="s">
        <v>51</v>
      </c>
      <c r="C1604" s="3" t="s">
        <v>827</v>
      </c>
      <c r="D1604" s="4">
        <v>0</v>
      </c>
      <c r="E1604" s="4">
        <v>0</v>
      </c>
      <c r="F1604" s="3" t="s">
        <v>23</v>
      </c>
      <c r="G1604" s="3" t="s">
        <v>3125</v>
      </c>
      <c r="H1604" s="3" t="s">
        <v>17</v>
      </c>
      <c r="I1604" s="3" t="str">
        <f t="shared" si="25"/>
        <v>CUVACD303A Assessment Task 1 - [TYPE: quiz, ID: blank]</v>
      </c>
      <c r="J1604" s="6">
        <f>IF(RIGHT(TRIM(H1604),6)="_FINAL",1,0)</f>
        <v>0</v>
      </c>
      <c r="K1604">
        <f>IF(RIGHT(TRIM(H1604),4)="_SSP",1,0)</f>
        <v>0</v>
      </c>
    </row>
    <row r="1605" spans="1:11" ht="18" customHeight="1" x14ac:dyDescent="0.2">
      <c r="A1605" s="3" t="s">
        <v>1793</v>
      </c>
      <c r="B1605" s="3" t="s">
        <v>51</v>
      </c>
      <c r="C1605" s="3" t="s">
        <v>827</v>
      </c>
      <c r="D1605" s="4">
        <v>0</v>
      </c>
      <c r="E1605" s="4">
        <v>0</v>
      </c>
      <c r="F1605" s="3" t="s">
        <v>11</v>
      </c>
      <c r="G1605" s="3" t="s">
        <v>3233</v>
      </c>
      <c r="H1605" s="3" t="s">
        <v>17</v>
      </c>
      <c r="I1605" s="3" t="str">
        <f t="shared" si="25"/>
        <v>CUVACD303A Assessment Task 3 - [TYPE: assign, ID: blank]</v>
      </c>
      <c r="J1605" s="6">
        <f>IF(RIGHT(TRIM(H1605),6)="_FINAL",1,0)</f>
        <v>0</v>
      </c>
      <c r="K1605">
        <f>IF(RIGHT(TRIM(H1605),4)="_SSP",1,0)</f>
        <v>0</v>
      </c>
    </row>
    <row r="1606" spans="1:11" ht="18" customHeight="1" x14ac:dyDescent="0.2">
      <c r="A1606" s="3" t="s">
        <v>1793</v>
      </c>
      <c r="B1606" s="3" t="s">
        <v>51</v>
      </c>
      <c r="C1606" s="3" t="s">
        <v>827</v>
      </c>
      <c r="D1606" s="4">
        <v>0</v>
      </c>
      <c r="E1606" s="4">
        <v>0</v>
      </c>
      <c r="F1606" s="3" t="s">
        <v>11</v>
      </c>
      <c r="G1606" s="3" t="s">
        <v>3234</v>
      </c>
      <c r="H1606" s="3" t="s">
        <v>17</v>
      </c>
      <c r="I1606" s="3" t="str">
        <f t="shared" si="25"/>
        <v>CUVACD303A Assessment Task 2 - [TYPE: assign, ID: blank]</v>
      </c>
      <c r="J1606" s="6">
        <f>IF(RIGHT(TRIM(H1606),6)="_FINAL",1,0)</f>
        <v>0</v>
      </c>
      <c r="K1606">
        <f>IF(RIGHT(TRIM(H1606),4)="_SSP",1,0)</f>
        <v>0</v>
      </c>
    </row>
    <row r="1607" spans="1:11" ht="18" customHeight="1" x14ac:dyDescent="0.2">
      <c r="A1607" s="3" t="s">
        <v>1793</v>
      </c>
      <c r="B1607" s="3" t="s">
        <v>51</v>
      </c>
      <c r="C1607" s="3" t="s">
        <v>827</v>
      </c>
      <c r="D1607" s="4">
        <v>0</v>
      </c>
      <c r="E1607" s="4">
        <v>0</v>
      </c>
      <c r="F1607" s="3" t="s">
        <v>11</v>
      </c>
      <c r="G1607" s="3" t="s">
        <v>3235</v>
      </c>
      <c r="H1607" s="3" t="s">
        <v>17</v>
      </c>
      <c r="I1607" s="3" t="str">
        <f t="shared" si="25"/>
        <v>CUVACD303A Assessment Task 4 - [TYPE: assign, ID: blank]</v>
      </c>
      <c r="J1607" s="6">
        <f>IF(RIGHT(TRIM(H1607),6)="_FINAL",1,0)</f>
        <v>0</v>
      </c>
      <c r="K1607">
        <f>IF(RIGHT(TRIM(H1607),4)="_SSP",1,0)</f>
        <v>0</v>
      </c>
    </row>
    <row r="1608" spans="1:11" ht="18" customHeight="1" x14ac:dyDescent="0.2">
      <c r="A1608" s="3" t="s">
        <v>1793</v>
      </c>
      <c r="B1608" s="3" t="s">
        <v>51</v>
      </c>
      <c r="C1608" s="3" t="s">
        <v>827</v>
      </c>
      <c r="D1608" s="4">
        <v>0</v>
      </c>
      <c r="E1608" s="4">
        <v>0</v>
      </c>
      <c r="F1608" s="3" t="s">
        <v>11</v>
      </c>
      <c r="G1608" s="3" t="s">
        <v>3236</v>
      </c>
      <c r="H1608" s="3" t="s">
        <v>17</v>
      </c>
      <c r="I1608" s="3" t="str">
        <f t="shared" si="25"/>
        <v>CUVACD303A Assessment Task 5 - [TYPE: assign, ID: blank]</v>
      </c>
      <c r="J1608" s="6">
        <f>IF(RIGHT(TRIM(H1608),6)="_FINAL",1,0)</f>
        <v>0</v>
      </c>
      <c r="K1608">
        <f>IF(RIGHT(TRIM(H1608),4)="_SSP",1,0)</f>
        <v>0</v>
      </c>
    </row>
    <row r="1609" spans="1:11" ht="18" customHeight="1" x14ac:dyDescent="0.2">
      <c r="A1609" s="3" t="s">
        <v>1793</v>
      </c>
      <c r="B1609" s="3" t="s">
        <v>51</v>
      </c>
      <c r="C1609" s="3" t="s">
        <v>827</v>
      </c>
      <c r="D1609" s="4">
        <v>0</v>
      </c>
      <c r="E1609" s="4">
        <v>0</v>
      </c>
      <c r="F1609" s="3" t="s">
        <v>11</v>
      </c>
      <c r="G1609" s="3" t="s">
        <v>3243</v>
      </c>
      <c r="H1609" s="3" t="s">
        <v>17</v>
      </c>
      <c r="I1609" s="3" t="str">
        <f t="shared" si="25"/>
        <v>CUVACD303A Final Unit Result - [TYPE: assign, ID: blank]</v>
      </c>
      <c r="J1609" s="6">
        <f>IF(RIGHT(TRIM(H1609),6)="_FINAL",1,0)</f>
        <v>0</v>
      </c>
      <c r="K1609">
        <f>IF(RIGHT(TRIM(H1609),4)="_SSP",1,0)</f>
        <v>0</v>
      </c>
    </row>
    <row r="1610" spans="1:11" ht="18" customHeight="1" x14ac:dyDescent="0.2">
      <c r="A1610" s="3" t="s">
        <v>1793</v>
      </c>
      <c r="B1610" s="3" t="s">
        <v>51</v>
      </c>
      <c r="C1610" s="3" t="s">
        <v>827</v>
      </c>
      <c r="D1610" s="4">
        <v>0</v>
      </c>
      <c r="E1610" s="4">
        <v>0</v>
      </c>
      <c r="F1610" s="3" t="s">
        <v>33</v>
      </c>
      <c r="G1610" s="3" t="s">
        <v>36</v>
      </c>
      <c r="H1610" s="3" t="s">
        <v>17</v>
      </c>
      <c r="I1610" s="3" t="str">
        <f t="shared" si="25"/>
        <v>Moodle Shell Completion Checklist - [TYPE: checklist, ID: blank]</v>
      </c>
      <c r="J1610" s="6">
        <f>IF(RIGHT(TRIM(H1610),6)="_FINAL",1,0)</f>
        <v>0</v>
      </c>
      <c r="K1610">
        <f>IF(RIGHT(TRIM(H1610),4)="_SSP",1,0)</f>
        <v>0</v>
      </c>
    </row>
    <row r="1611" spans="1:11" ht="18" customHeight="1" x14ac:dyDescent="0.2">
      <c r="A1611" s="3" t="s">
        <v>446</v>
      </c>
      <c r="B1611" s="3" t="s">
        <v>9</v>
      </c>
      <c r="C1611" s="3" t="s">
        <v>447</v>
      </c>
      <c r="D1611" s="4">
        <v>1</v>
      </c>
      <c r="E1611" s="4">
        <v>3</v>
      </c>
      <c r="F1611" s="3" t="s">
        <v>11</v>
      </c>
      <c r="G1611" s="3" t="s">
        <v>448</v>
      </c>
      <c r="H1611" s="3" t="s">
        <v>17</v>
      </c>
      <c r="I1611" s="3" t="str">
        <f t="shared" si="25"/>
        <v>Assessment 3 - Practical - [TYPE: assign, ID: blank]</v>
      </c>
      <c r="J1611" s="6">
        <f>IF(RIGHT(TRIM(H1611),6)="_FINAL",1,0)</f>
        <v>0</v>
      </c>
      <c r="K1611">
        <f>IF(RIGHT(TRIM(H1611),4)="_SSP",1,0)</f>
        <v>0</v>
      </c>
    </row>
    <row r="1612" spans="1:11" ht="18" customHeight="1" x14ac:dyDescent="0.2">
      <c r="A1612" s="3" t="s">
        <v>446</v>
      </c>
      <c r="B1612" s="3" t="s">
        <v>9</v>
      </c>
      <c r="C1612" s="3" t="s">
        <v>447</v>
      </c>
      <c r="D1612" s="4">
        <v>1</v>
      </c>
      <c r="E1612" s="4">
        <v>3</v>
      </c>
      <c r="F1612" s="3" t="s">
        <v>11</v>
      </c>
      <c r="G1612" s="3" t="s">
        <v>452</v>
      </c>
      <c r="H1612" s="3" t="s">
        <v>17</v>
      </c>
      <c r="I1612" s="3" t="str">
        <f t="shared" si="25"/>
        <v>Open Book Examination - [TYPE: assign, ID: blank]</v>
      </c>
      <c r="J1612" s="6">
        <f>IF(RIGHT(TRIM(H1612),6)="_FINAL",1,0)</f>
        <v>0</v>
      </c>
      <c r="K1612">
        <f>IF(RIGHT(TRIM(H1612),4)="_SSP",1,0)</f>
        <v>0</v>
      </c>
    </row>
    <row r="1613" spans="1:11" ht="18" customHeight="1" x14ac:dyDescent="0.2">
      <c r="A1613" s="3" t="s">
        <v>446</v>
      </c>
      <c r="B1613" s="3" t="s">
        <v>9</v>
      </c>
      <c r="C1613" s="3" t="s">
        <v>447</v>
      </c>
      <c r="D1613" s="4">
        <v>1</v>
      </c>
      <c r="E1613" s="4">
        <v>3</v>
      </c>
      <c r="F1613" s="3" t="s">
        <v>11</v>
      </c>
      <c r="G1613" s="3" t="s">
        <v>458</v>
      </c>
      <c r="H1613" s="3" t="s">
        <v>17</v>
      </c>
      <c r="I1613" s="3" t="str">
        <f t="shared" si="25"/>
        <v>Assessment 2 - Microbial spoilage of wine - [TYPE: assign, ID: blank]</v>
      </c>
      <c r="J1613" s="6">
        <f>IF(RIGHT(TRIM(H1613),6)="_FINAL",1,0)</f>
        <v>0</v>
      </c>
      <c r="K1613">
        <f>IF(RIGHT(TRIM(H1613),4)="_SSP",1,0)</f>
        <v>0</v>
      </c>
    </row>
    <row r="1614" spans="1:11" ht="18" customHeight="1" x14ac:dyDescent="0.2">
      <c r="A1614" s="3" t="s">
        <v>446</v>
      </c>
      <c r="B1614" s="3" t="s">
        <v>9</v>
      </c>
      <c r="C1614" s="3" t="s">
        <v>447</v>
      </c>
      <c r="D1614" s="4">
        <v>1</v>
      </c>
      <c r="E1614" s="4">
        <v>3</v>
      </c>
      <c r="F1614" s="3" t="s">
        <v>11</v>
      </c>
      <c r="G1614" s="3" t="s">
        <v>969</v>
      </c>
      <c r="H1614" s="3" t="s">
        <v>970</v>
      </c>
      <c r="I1614" s="3" t="str">
        <f t="shared" si="25"/>
        <v>DWTAIM507A Final Result (Online Marking Guide) - [TYPE: assign, ID: DWTAIM507A_1_1_6449_FINAL]</v>
      </c>
      <c r="J1614" s="6">
        <f>IF(RIGHT(TRIM(H1614),6)="_FINAL",1,0)</f>
        <v>1</v>
      </c>
      <c r="K1614">
        <f>IF(RIGHT(TRIM(H1614),4)="_SSP",1,0)</f>
        <v>0</v>
      </c>
    </row>
    <row r="1615" spans="1:11" ht="18" customHeight="1" x14ac:dyDescent="0.2">
      <c r="A1615" s="3" t="s">
        <v>446</v>
      </c>
      <c r="B1615" s="3" t="s">
        <v>9</v>
      </c>
      <c r="C1615" s="3" t="s">
        <v>447</v>
      </c>
      <c r="D1615" s="4">
        <v>1</v>
      </c>
      <c r="E1615" s="4">
        <v>3</v>
      </c>
      <c r="F1615" s="3" t="s">
        <v>11</v>
      </c>
      <c r="G1615" s="3" t="s">
        <v>1482</v>
      </c>
      <c r="H1615" s="3" t="s">
        <v>17</v>
      </c>
      <c r="I1615" s="3" t="str">
        <f t="shared" si="25"/>
        <v>Assessment 1 - Role of yeast and bacteria in wine fermentation - [TYPE: assign, ID: blank]</v>
      </c>
      <c r="J1615" s="6">
        <f>IF(RIGHT(TRIM(H1615),6)="_FINAL",1,0)</f>
        <v>0</v>
      </c>
      <c r="K1615">
        <f>IF(RIGHT(TRIM(H1615),4)="_SSP",1,0)</f>
        <v>0</v>
      </c>
    </row>
    <row r="1616" spans="1:11" ht="18" customHeight="1" x14ac:dyDescent="0.2">
      <c r="A1616" s="3" t="s">
        <v>446</v>
      </c>
      <c r="B1616" s="3" t="s">
        <v>9</v>
      </c>
      <c r="C1616" s="3" t="s">
        <v>447</v>
      </c>
      <c r="D1616" s="4">
        <v>1</v>
      </c>
      <c r="E1616" s="4">
        <v>3</v>
      </c>
      <c r="F1616" s="3" t="s">
        <v>23</v>
      </c>
      <c r="G1616" s="3" t="s">
        <v>2802</v>
      </c>
      <c r="H1616" s="3" t="s">
        <v>2803</v>
      </c>
      <c r="I1616" s="3" t="str">
        <f t="shared" si="25"/>
        <v>Wine microbiology SSP Quiz (DWTAIM507A) - [TYPE: quiz, ID: DWTAIM507A_1_1_6449_SSP]</v>
      </c>
      <c r="J1616" s="6">
        <f>IF(RIGHT(TRIM(H1616),6)="_FINAL",1,0)</f>
        <v>0</v>
      </c>
      <c r="K1616">
        <f>IF(RIGHT(TRIM(H1616),4)="_SSP",1,0)</f>
        <v>1</v>
      </c>
    </row>
    <row r="1617" spans="1:11" ht="18" customHeight="1" x14ac:dyDescent="0.2">
      <c r="A1617" s="3" t="s">
        <v>489</v>
      </c>
      <c r="B1617" s="3" t="s">
        <v>9</v>
      </c>
      <c r="C1617" s="3" t="s">
        <v>447</v>
      </c>
      <c r="D1617" s="4">
        <v>0</v>
      </c>
      <c r="E1617" s="4">
        <v>0</v>
      </c>
      <c r="F1617" s="3" t="s">
        <v>11</v>
      </c>
      <c r="G1617" s="3" t="s">
        <v>490</v>
      </c>
      <c r="H1617" s="3" t="s">
        <v>17</v>
      </c>
      <c r="I1617" s="3" t="str">
        <f t="shared" si="25"/>
        <v>Assessment 2 Winery Plan DWTDWD511 - [TYPE: assign, ID: blank]</v>
      </c>
      <c r="J1617" s="6">
        <f>IF(RIGHT(TRIM(H1617),6)="_FINAL",1,0)</f>
        <v>0</v>
      </c>
      <c r="K1617">
        <f>IF(RIGHT(TRIM(H1617),4)="_SSP",1,0)</f>
        <v>0</v>
      </c>
    </row>
    <row r="1618" spans="1:11" ht="18" customHeight="1" x14ac:dyDescent="0.2">
      <c r="A1618" s="3" t="s">
        <v>489</v>
      </c>
      <c r="B1618" s="3" t="s">
        <v>9</v>
      </c>
      <c r="C1618" s="3" t="s">
        <v>447</v>
      </c>
      <c r="D1618" s="4">
        <v>0</v>
      </c>
      <c r="E1618" s="4">
        <v>0</v>
      </c>
      <c r="F1618" s="3" t="s">
        <v>11</v>
      </c>
      <c r="G1618" s="3" t="s">
        <v>497</v>
      </c>
      <c r="H1618" s="3" t="s">
        <v>498</v>
      </c>
      <c r="I1618" s="3" t="str">
        <f t="shared" si="25"/>
        <v>DWTDWD511 Final Result (Online Marking Guide) - [TYPE: assign, ID: DWTDWD511_1_1_6600_FINAL]</v>
      </c>
      <c r="J1618" s="6">
        <f>IF(RIGHT(TRIM(H1618),6)="_FINAL",1,0)</f>
        <v>1</v>
      </c>
      <c r="K1618">
        <f>IF(RIGHT(TRIM(H1618),4)="_SSP",1,0)</f>
        <v>0</v>
      </c>
    </row>
    <row r="1619" spans="1:11" ht="18" customHeight="1" x14ac:dyDescent="0.2">
      <c r="A1619" s="3" t="s">
        <v>489</v>
      </c>
      <c r="B1619" s="3" t="s">
        <v>9</v>
      </c>
      <c r="C1619" s="3" t="s">
        <v>447</v>
      </c>
      <c r="D1619" s="4">
        <v>0</v>
      </c>
      <c r="E1619" s="4">
        <v>0</v>
      </c>
      <c r="F1619" s="3" t="s">
        <v>33</v>
      </c>
      <c r="G1619" s="3" t="s">
        <v>36</v>
      </c>
      <c r="H1619" s="3" t="s">
        <v>17</v>
      </c>
      <c r="I1619" s="3" t="str">
        <f t="shared" si="25"/>
        <v>Moodle Shell Completion Checklist - [TYPE: checklist, ID: blank]</v>
      </c>
      <c r="J1619" s="6">
        <f>IF(RIGHT(TRIM(H1619),6)="_FINAL",1,0)</f>
        <v>0</v>
      </c>
      <c r="K1619">
        <f>IF(RIGHT(TRIM(H1619),4)="_SSP",1,0)</f>
        <v>0</v>
      </c>
    </row>
    <row r="1620" spans="1:11" ht="18" customHeight="1" x14ac:dyDescent="0.2">
      <c r="A1620" s="3" t="s">
        <v>489</v>
      </c>
      <c r="B1620" s="3" t="s">
        <v>9</v>
      </c>
      <c r="C1620" s="3" t="s">
        <v>447</v>
      </c>
      <c r="D1620" s="4">
        <v>0</v>
      </c>
      <c r="E1620" s="4">
        <v>0</v>
      </c>
      <c r="F1620" s="3" t="s">
        <v>11</v>
      </c>
      <c r="G1620" s="3" t="s">
        <v>764</v>
      </c>
      <c r="H1620" s="3" t="s">
        <v>17</v>
      </c>
      <c r="I1620" s="3" t="str">
        <f t="shared" si="25"/>
        <v>Assessment 1 Wine flow chart, space and equipment requirements DWTDWD511 - [TYPE: assign, ID: blank]</v>
      </c>
      <c r="J1620" s="6">
        <f>IF(RIGHT(TRIM(H1620),6)="_FINAL",1,0)</f>
        <v>0</v>
      </c>
      <c r="K1620">
        <f>IF(RIGHT(TRIM(H1620),4)="_SSP",1,0)</f>
        <v>0</v>
      </c>
    </row>
    <row r="1621" spans="1:11" ht="18" customHeight="1" x14ac:dyDescent="0.2">
      <c r="A1621" s="3" t="s">
        <v>489</v>
      </c>
      <c r="B1621" s="3" t="s">
        <v>9</v>
      </c>
      <c r="C1621" s="3" t="s">
        <v>447</v>
      </c>
      <c r="D1621" s="4">
        <v>0</v>
      </c>
      <c r="E1621" s="4">
        <v>0</v>
      </c>
      <c r="F1621" s="3" t="s">
        <v>23</v>
      </c>
      <c r="G1621" s="3" t="s">
        <v>814</v>
      </c>
      <c r="H1621" s="3" t="s">
        <v>815</v>
      </c>
      <c r="I1621" s="3" t="str">
        <f t="shared" si="25"/>
        <v>SSP Quiz DWTDWD511 - [TYPE: quiz, ID: DWTDWD511_1_1_6600_SSP]</v>
      </c>
      <c r="J1621" s="6">
        <f>IF(RIGHT(TRIM(H1621),6)="_FINAL",1,0)</f>
        <v>0</v>
      </c>
      <c r="K1621">
        <f>IF(RIGHT(TRIM(H1621),4)="_SSP",1,0)</f>
        <v>1</v>
      </c>
    </row>
    <row r="1622" spans="1:11" ht="18" customHeight="1" x14ac:dyDescent="0.2">
      <c r="A1622" s="3" t="s">
        <v>678</v>
      </c>
      <c r="B1622" s="3" t="s">
        <v>517</v>
      </c>
      <c r="C1622" s="3" t="s">
        <v>10</v>
      </c>
      <c r="D1622" s="4">
        <v>1</v>
      </c>
      <c r="E1622" s="4">
        <v>13</v>
      </c>
      <c r="F1622" s="3" t="s">
        <v>11</v>
      </c>
      <c r="G1622" s="3" t="s">
        <v>679</v>
      </c>
      <c r="H1622" s="3" t="s">
        <v>17</v>
      </c>
      <c r="I1622" s="3" t="str">
        <f t="shared" si="25"/>
        <v>Final Result - [TYPE: assign, ID: blank]</v>
      </c>
      <c r="J1622" s="6">
        <f>IF(RIGHT(TRIM(H1622),6)="_FINAL",1,0)</f>
        <v>0</v>
      </c>
      <c r="K1622">
        <f>IF(RIGHT(TRIM(H1622),4)="_SSP",1,0)</f>
        <v>0</v>
      </c>
    </row>
    <row r="1623" spans="1:11" ht="18" customHeight="1" x14ac:dyDescent="0.2">
      <c r="A1623" s="3" t="s">
        <v>678</v>
      </c>
      <c r="B1623" s="3" t="s">
        <v>517</v>
      </c>
      <c r="C1623" s="3" t="s">
        <v>10</v>
      </c>
      <c r="D1623" s="4">
        <v>1</v>
      </c>
      <c r="E1623" s="4">
        <v>13</v>
      </c>
      <c r="F1623" s="3" t="s">
        <v>33</v>
      </c>
      <c r="G1623" s="3" t="s">
        <v>36</v>
      </c>
      <c r="H1623" s="3" t="s">
        <v>17</v>
      </c>
      <c r="I1623" s="3" t="str">
        <f t="shared" si="25"/>
        <v>Moodle Shell Completion Checklist - [TYPE: checklist, ID: blank]</v>
      </c>
      <c r="J1623" s="6">
        <f>IF(RIGHT(TRIM(H1623),6)="_FINAL",1,0)</f>
        <v>0</v>
      </c>
      <c r="K1623">
        <f>IF(RIGHT(TRIM(H1623),4)="_SSP",1,0)</f>
        <v>0</v>
      </c>
    </row>
    <row r="1624" spans="1:11" ht="18" customHeight="1" x14ac:dyDescent="0.2">
      <c r="A1624" s="3" t="s">
        <v>678</v>
      </c>
      <c r="B1624" s="3" t="s">
        <v>517</v>
      </c>
      <c r="C1624" s="3" t="s">
        <v>10</v>
      </c>
      <c r="D1624" s="4">
        <v>1</v>
      </c>
      <c r="E1624" s="4">
        <v>13</v>
      </c>
      <c r="F1624" s="3" t="s">
        <v>11</v>
      </c>
      <c r="G1624" s="3" t="s">
        <v>688</v>
      </c>
      <c r="H1624" s="3" t="s">
        <v>17</v>
      </c>
      <c r="I1624" s="3" t="str">
        <f t="shared" si="25"/>
        <v>Assessment Cheddar and Cream Cheese (FDFCH4004A)  - [TYPE: assign, ID: blank]</v>
      </c>
      <c r="J1624" s="6">
        <f>IF(RIGHT(TRIM(H1624),6)="_FINAL",1,0)</f>
        <v>0</v>
      </c>
      <c r="K1624">
        <f>IF(RIGHT(TRIM(H1624),4)="_SSP",1,0)</f>
        <v>0</v>
      </c>
    </row>
    <row r="1625" spans="1:11" ht="18" customHeight="1" x14ac:dyDescent="0.2">
      <c r="A1625" s="3" t="s">
        <v>678</v>
      </c>
      <c r="B1625" s="3" t="s">
        <v>517</v>
      </c>
      <c r="C1625" s="3" t="s">
        <v>10</v>
      </c>
      <c r="D1625" s="4">
        <v>1</v>
      </c>
      <c r="E1625" s="4">
        <v>13</v>
      </c>
      <c r="F1625" s="3" t="s">
        <v>11</v>
      </c>
      <c r="G1625" s="3" t="s">
        <v>689</v>
      </c>
      <c r="H1625" s="3" t="s">
        <v>17</v>
      </c>
      <c r="I1625" s="3" t="str">
        <f t="shared" si="25"/>
        <v>Assessment Cheese Yield (FDFCH4002A|FDFCH4003A|FDFCH4004A)  - [TYPE: assign, ID: blank]</v>
      </c>
      <c r="J1625" s="6">
        <f>IF(RIGHT(TRIM(H1625),6)="_FINAL",1,0)</f>
        <v>0</v>
      </c>
      <c r="K1625">
        <f>IF(RIGHT(TRIM(H1625),4)="_SSP",1,0)</f>
        <v>0</v>
      </c>
    </row>
    <row r="1626" spans="1:11" ht="18" customHeight="1" x14ac:dyDescent="0.2">
      <c r="A1626" s="3" t="s">
        <v>678</v>
      </c>
      <c r="B1626" s="3" t="s">
        <v>517</v>
      </c>
      <c r="C1626" s="3" t="s">
        <v>10</v>
      </c>
      <c r="D1626" s="4">
        <v>1</v>
      </c>
      <c r="E1626" s="4">
        <v>13</v>
      </c>
      <c r="F1626" s="3" t="s">
        <v>11</v>
      </c>
      <c r="G1626" s="3" t="s">
        <v>690</v>
      </c>
      <c r="H1626" s="3" t="s">
        <v>17</v>
      </c>
      <c r="I1626" s="3" t="str">
        <f t="shared" si="25"/>
        <v>Assessment Cheesemaking Basics (FDFCH4002A|FDFCH4003A|FDFCH4004A) - [TYPE: assign, ID: blank]</v>
      </c>
      <c r="J1626" s="6">
        <f>IF(RIGHT(TRIM(H1626),6)="_FINAL",1,0)</f>
        <v>0</v>
      </c>
      <c r="K1626">
        <f>IF(RIGHT(TRIM(H1626),4)="_SSP",1,0)</f>
        <v>0</v>
      </c>
    </row>
    <row r="1627" spans="1:11" ht="18" customHeight="1" x14ac:dyDescent="0.2">
      <c r="A1627" s="3" t="s">
        <v>678</v>
      </c>
      <c r="B1627" s="3" t="s">
        <v>517</v>
      </c>
      <c r="C1627" s="3" t="s">
        <v>10</v>
      </c>
      <c r="D1627" s="4">
        <v>1</v>
      </c>
      <c r="E1627" s="4">
        <v>13</v>
      </c>
      <c r="F1627" s="3" t="s">
        <v>11</v>
      </c>
      <c r="G1627" s="3" t="s">
        <v>691</v>
      </c>
      <c r="H1627" s="3" t="s">
        <v>17</v>
      </c>
      <c r="I1627" s="3" t="str">
        <f t="shared" si="25"/>
        <v>Assessment Mozzarella (FDFCH4003A)  - [TYPE: assign, ID: blank]</v>
      </c>
      <c r="J1627" s="6">
        <f>IF(RIGHT(TRIM(H1627),6)="_FINAL",1,0)</f>
        <v>0</v>
      </c>
      <c r="K1627">
        <f>IF(RIGHT(TRIM(H1627),4)="_SSP",1,0)</f>
        <v>0</v>
      </c>
    </row>
    <row r="1628" spans="1:11" ht="18" customHeight="1" x14ac:dyDescent="0.2">
      <c r="A1628" s="3" t="s">
        <v>678</v>
      </c>
      <c r="B1628" s="3" t="s">
        <v>517</v>
      </c>
      <c r="C1628" s="3" t="s">
        <v>10</v>
      </c>
      <c r="D1628" s="4">
        <v>1</v>
      </c>
      <c r="E1628" s="4">
        <v>13</v>
      </c>
      <c r="F1628" s="3" t="s">
        <v>11</v>
      </c>
      <c r="G1628" s="3" t="s">
        <v>693</v>
      </c>
      <c r="H1628" s="3" t="s">
        <v>17</v>
      </c>
      <c r="I1628" s="3" t="str">
        <f t="shared" si="25"/>
        <v>Assessment Quality Control (FDFCH4002A|FDFCH4003A|FDFCH4004A)  - [TYPE: assign, ID: blank]</v>
      </c>
      <c r="J1628" s="6">
        <f>IF(RIGHT(TRIM(H1628),6)="_FINAL",1,0)</f>
        <v>0</v>
      </c>
      <c r="K1628">
        <f>IF(RIGHT(TRIM(H1628),4)="_SSP",1,0)</f>
        <v>0</v>
      </c>
    </row>
    <row r="1629" spans="1:11" ht="18" customHeight="1" x14ac:dyDescent="0.2">
      <c r="A1629" s="3" t="s">
        <v>678</v>
      </c>
      <c r="B1629" s="3" t="s">
        <v>517</v>
      </c>
      <c r="C1629" s="3" t="s">
        <v>10</v>
      </c>
      <c r="D1629" s="4">
        <v>1</v>
      </c>
      <c r="E1629" s="4">
        <v>13</v>
      </c>
      <c r="F1629" s="3" t="s">
        <v>11</v>
      </c>
      <c r="G1629" s="3" t="s">
        <v>694</v>
      </c>
      <c r="H1629" s="3" t="s">
        <v>17</v>
      </c>
      <c r="I1629" s="3" t="str">
        <f t="shared" si="25"/>
        <v>Assessment Controlling Cheddar (FDFCH4004A)  - [TYPE: assign, ID: blank]</v>
      </c>
      <c r="J1629" s="6">
        <f>IF(RIGHT(TRIM(H1629),6)="_FINAL",1,0)</f>
        <v>0</v>
      </c>
      <c r="K1629">
        <f>IF(RIGHT(TRIM(H1629),4)="_SSP",1,0)</f>
        <v>0</v>
      </c>
    </row>
    <row r="1630" spans="1:11" ht="18" customHeight="1" x14ac:dyDescent="0.2">
      <c r="A1630" s="3" t="s">
        <v>678</v>
      </c>
      <c r="B1630" s="3" t="s">
        <v>517</v>
      </c>
      <c r="C1630" s="3" t="s">
        <v>10</v>
      </c>
      <c r="D1630" s="4">
        <v>1</v>
      </c>
      <c r="E1630" s="4">
        <v>13</v>
      </c>
      <c r="F1630" s="3" t="s">
        <v>11</v>
      </c>
      <c r="G1630" s="3" t="s">
        <v>695</v>
      </c>
      <c r="H1630" s="3" t="s">
        <v>17</v>
      </c>
      <c r="I1630" s="3" t="str">
        <f t="shared" si="25"/>
        <v>Assessment Cheese Practical Report (FDFCH4002A|FDFCH4003A|FDFCH4004A)  - [TYPE: assign, ID: blank]</v>
      </c>
      <c r="J1630" s="6">
        <f>IF(RIGHT(TRIM(H1630),6)="_FINAL",1,0)</f>
        <v>0</v>
      </c>
      <c r="K1630">
        <f>IF(RIGHT(TRIM(H1630),4)="_SSP",1,0)</f>
        <v>0</v>
      </c>
    </row>
    <row r="1631" spans="1:11" ht="18" customHeight="1" x14ac:dyDescent="0.2">
      <c r="A1631" s="3" t="s">
        <v>678</v>
      </c>
      <c r="B1631" s="3" t="s">
        <v>517</v>
      </c>
      <c r="C1631" s="3" t="s">
        <v>10</v>
      </c>
      <c r="D1631" s="4">
        <v>1</v>
      </c>
      <c r="E1631" s="4">
        <v>13</v>
      </c>
      <c r="F1631" s="3" t="s">
        <v>33</v>
      </c>
      <c r="G1631" s="3" t="s">
        <v>222</v>
      </c>
      <c r="H1631" s="3" t="s">
        <v>17</v>
      </c>
      <c r="I1631" s="3" t="str">
        <f t="shared" si="25"/>
        <v>Checklist Compliant Moodle Shell - [TYPE: checklist, ID: blank]</v>
      </c>
      <c r="J1631" s="6">
        <f>IF(RIGHT(TRIM(H1631),6)="_FINAL",1,0)</f>
        <v>0</v>
      </c>
      <c r="K1631">
        <f>IF(RIGHT(TRIM(H1631),4)="_SSP",1,0)</f>
        <v>0</v>
      </c>
    </row>
    <row r="1632" spans="1:11" ht="18" customHeight="1" x14ac:dyDescent="0.2">
      <c r="A1632" s="3" t="s">
        <v>678</v>
      </c>
      <c r="B1632" s="3" t="s">
        <v>517</v>
      </c>
      <c r="C1632" s="3" t="s">
        <v>10</v>
      </c>
      <c r="D1632" s="4">
        <v>1</v>
      </c>
      <c r="E1632" s="4">
        <v>13</v>
      </c>
      <c r="F1632" s="3" t="s">
        <v>11</v>
      </c>
      <c r="G1632" s="3" t="s">
        <v>1361</v>
      </c>
      <c r="H1632" s="3" t="s">
        <v>1362</v>
      </c>
      <c r="I1632" s="3" t="str">
        <f t="shared" si="25"/>
        <v>FDFCH4003A: Final Result - [TYPE: assign, ID: FDFCH4003A_1_1_6167_FINAL]</v>
      </c>
      <c r="J1632" s="6">
        <f>IF(RIGHT(TRIM(H1632),6)="_FINAL",1,0)</f>
        <v>1</v>
      </c>
      <c r="K1632">
        <f>IF(RIGHT(TRIM(H1632),4)="_SSP",1,0)</f>
        <v>0</v>
      </c>
    </row>
    <row r="1633" spans="1:11" ht="18" customHeight="1" x14ac:dyDescent="0.2">
      <c r="A1633" s="3" t="s">
        <v>678</v>
      </c>
      <c r="B1633" s="3" t="s">
        <v>517</v>
      </c>
      <c r="C1633" s="3" t="s">
        <v>10</v>
      </c>
      <c r="D1633" s="4">
        <v>1</v>
      </c>
      <c r="E1633" s="4">
        <v>13</v>
      </c>
      <c r="F1633" s="3" t="s">
        <v>11</v>
      </c>
      <c r="G1633" s="3" t="s">
        <v>1370</v>
      </c>
      <c r="H1633" s="3" t="s">
        <v>1371</v>
      </c>
      <c r="I1633" s="3" t="str">
        <f t="shared" si="25"/>
        <v>FDFCH4004A: Final Result - [TYPE: assign, ID: FDFCH4004A_1_1_6167_FINAL]</v>
      </c>
      <c r="J1633" s="6">
        <f>IF(RIGHT(TRIM(H1633),6)="_FINAL",1,0)</f>
        <v>1</v>
      </c>
      <c r="K1633">
        <f>IF(RIGHT(TRIM(H1633),4)="_SSP",1,0)</f>
        <v>0</v>
      </c>
    </row>
    <row r="1634" spans="1:11" ht="18" customHeight="1" x14ac:dyDescent="0.2">
      <c r="A1634" s="3" t="s">
        <v>678</v>
      </c>
      <c r="B1634" s="3" t="s">
        <v>517</v>
      </c>
      <c r="C1634" s="3" t="s">
        <v>10</v>
      </c>
      <c r="D1634" s="4">
        <v>1</v>
      </c>
      <c r="E1634" s="4">
        <v>13</v>
      </c>
      <c r="F1634" s="3" t="s">
        <v>11</v>
      </c>
      <c r="G1634" s="3" t="s">
        <v>1375</v>
      </c>
      <c r="H1634" s="3" t="s">
        <v>1376</v>
      </c>
      <c r="I1634" s="3" t="str">
        <f t="shared" si="25"/>
        <v>MSL975005: Final Result - [TYPE: assign, ID: MSL975005_1_1_6167_FINAL]</v>
      </c>
      <c r="J1634" s="6">
        <f>IF(RIGHT(TRIM(H1634),6)="_FINAL",1,0)</f>
        <v>1</v>
      </c>
      <c r="K1634">
        <f>IF(RIGHT(TRIM(H1634),4)="_SSP",1,0)</f>
        <v>0</v>
      </c>
    </row>
    <row r="1635" spans="1:11" ht="18" customHeight="1" x14ac:dyDescent="0.2">
      <c r="A1635" s="3" t="s">
        <v>678</v>
      </c>
      <c r="B1635" s="3" t="s">
        <v>517</v>
      </c>
      <c r="C1635" s="3" t="s">
        <v>10</v>
      </c>
      <c r="D1635" s="4">
        <v>1</v>
      </c>
      <c r="E1635" s="4">
        <v>13</v>
      </c>
      <c r="F1635" s="3" t="s">
        <v>11</v>
      </c>
      <c r="G1635" s="3" t="s">
        <v>1543</v>
      </c>
      <c r="H1635" s="3" t="s">
        <v>1544</v>
      </c>
      <c r="I1635" s="3" t="str">
        <f t="shared" si="25"/>
        <v>FDFCH4002A: Final Result - [TYPE: assign, ID: FDFCH4002A_1_1_6167_FINAL]</v>
      </c>
      <c r="J1635" s="6">
        <f>IF(RIGHT(TRIM(H1635),6)="_FINAL",1,0)</f>
        <v>1</v>
      </c>
      <c r="K1635">
        <f>IF(RIGHT(TRIM(H1635),4)="_SSP",1,0)</f>
        <v>0</v>
      </c>
    </row>
    <row r="1636" spans="1:11" ht="18" customHeight="1" x14ac:dyDescent="0.2">
      <c r="A1636" s="3" t="s">
        <v>1988</v>
      </c>
      <c r="B1636" s="3" t="s">
        <v>517</v>
      </c>
      <c r="C1636" s="3" t="s">
        <v>10</v>
      </c>
      <c r="D1636" s="4">
        <v>11</v>
      </c>
      <c r="E1636" s="4">
        <v>13</v>
      </c>
      <c r="F1636" s="3" t="s">
        <v>33</v>
      </c>
      <c r="G1636" s="3" t="s">
        <v>36</v>
      </c>
      <c r="H1636" s="3" t="s">
        <v>17</v>
      </c>
      <c r="I1636" s="3" t="str">
        <f t="shared" si="25"/>
        <v>Moodle Shell Completion Checklist - [TYPE: checklist, ID: blank]</v>
      </c>
      <c r="J1636" s="6">
        <f>IF(RIGHT(TRIM(H1636),6)="_FINAL",1,0)</f>
        <v>0</v>
      </c>
      <c r="K1636">
        <f>IF(RIGHT(TRIM(H1636),4)="_SSP",1,0)</f>
        <v>0</v>
      </c>
    </row>
    <row r="1637" spans="1:11" ht="18" customHeight="1" x14ac:dyDescent="0.2">
      <c r="A1637" s="3" t="s">
        <v>1988</v>
      </c>
      <c r="B1637" s="3" t="s">
        <v>517</v>
      </c>
      <c r="C1637" s="3" t="s">
        <v>10</v>
      </c>
      <c r="D1637" s="4">
        <v>11</v>
      </c>
      <c r="E1637" s="4">
        <v>13</v>
      </c>
      <c r="F1637" s="3" t="s">
        <v>11</v>
      </c>
      <c r="G1637" s="3" t="s">
        <v>2025</v>
      </c>
      <c r="H1637" s="3" t="s">
        <v>17</v>
      </c>
      <c r="I1637" s="3" t="str">
        <f t="shared" si="25"/>
        <v>Assessment Sensory Analysis Task (FDFFST4010A|MSL915001) - [TYPE: assign, ID: blank]</v>
      </c>
      <c r="J1637" s="6">
        <f>IF(RIGHT(TRIM(H1637),6)="_FINAL",1,0)</f>
        <v>0</v>
      </c>
      <c r="K1637">
        <f>IF(RIGHT(TRIM(H1637),4)="_SSP",1,0)</f>
        <v>0</v>
      </c>
    </row>
    <row r="1638" spans="1:11" ht="18" customHeight="1" x14ac:dyDescent="0.2">
      <c r="A1638" s="3" t="s">
        <v>1988</v>
      </c>
      <c r="B1638" s="3" t="s">
        <v>517</v>
      </c>
      <c r="C1638" s="3" t="s">
        <v>10</v>
      </c>
      <c r="D1638" s="4">
        <v>11</v>
      </c>
      <c r="E1638" s="4">
        <v>13</v>
      </c>
      <c r="F1638" s="3" t="s">
        <v>11</v>
      </c>
      <c r="G1638" s="3" t="s">
        <v>520</v>
      </c>
      <c r="H1638" s="3" t="s">
        <v>17</v>
      </c>
      <c r="I1638" s="3" t="str">
        <f t="shared" si="25"/>
        <v>Final Results and Feedback - [TYPE: assign, ID: blank]</v>
      </c>
      <c r="J1638" s="6">
        <f>IF(RIGHT(TRIM(H1638),6)="_FINAL",1,0)</f>
        <v>0</v>
      </c>
      <c r="K1638">
        <f>IF(RIGHT(TRIM(H1638),4)="_SSP",1,0)</f>
        <v>0</v>
      </c>
    </row>
    <row r="1639" spans="1:11" ht="18" customHeight="1" x14ac:dyDescent="0.2">
      <c r="A1639" s="3" t="s">
        <v>1988</v>
      </c>
      <c r="B1639" s="3" t="s">
        <v>517</v>
      </c>
      <c r="C1639" s="3" t="s">
        <v>10</v>
      </c>
      <c r="D1639" s="4">
        <v>11</v>
      </c>
      <c r="E1639" s="4">
        <v>13</v>
      </c>
      <c r="F1639" s="3" t="s">
        <v>11</v>
      </c>
      <c r="G1639" s="3" t="s">
        <v>2201</v>
      </c>
      <c r="H1639" s="3" t="s">
        <v>17</v>
      </c>
      <c r="I1639" s="3" t="str">
        <f t="shared" si="25"/>
        <v xml:space="preserve"> Assessment Quality Management Systems(FDFFS4001A|FDFFS4002A|MSL934002) - [TYPE: assign, ID: blank]</v>
      </c>
      <c r="J1639" s="6">
        <f>IF(RIGHT(TRIM(H1639),6)="_FINAL",1,0)</f>
        <v>0</v>
      </c>
      <c r="K1639">
        <f>IF(RIGHT(TRIM(H1639),4)="_SSP",1,0)</f>
        <v>0</v>
      </c>
    </row>
    <row r="1640" spans="1:11" ht="18" customHeight="1" x14ac:dyDescent="0.2">
      <c r="A1640" s="3" t="s">
        <v>1988</v>
      </c>
      <c r="B1640" s="3" t="s">
        <v>517</v>
      </c>
      <c r="C1640" s="3" t="s">
        <v>10</v>
      </c>
      <c r="D1640" s="4">
        <v>11</v>
      </c>
      <c r="E1640" s="4">
        <v>13</v>
      </c>
      <c r="F1640" s="3" t="s">
        <v>11</v>
      </c>
      <c r="G1640" s="3" t="s">
        <v>2202</v>
      </c>
      <c r="H1640" s="3" t="s">
        <v>17</v>
      </c>
      <c r="I1640" s="3" t="str">
        <f t="shared" si="25"/>
        <v>Assessment Sensory Analysis Practical (FDFFST4010A|FDFFS4002A|FDFOP2015A|MSL915001A) - [TYPE: assign, ID: blank]</v>
      </c>
      <c r="J1640" s="6">
        <f>IF(RIGHT(TRIM(H1640),6)="_FINAL",1,0)</f>
        <v>0</v>
      </c>
      <c r="K1640">
        <f>IF(RIGHT(TRIM(H1640),4)="_SSP",1,0)</f>
        <v>0</v>
      </c>
    </row>
    <row r="1641" spans="1:11" ht="18" customHeight="1" x14ac:dyDescent="0.2">
      <c r="A1641" s="3" t="s">
        <v>1988</v>
      </c>
      <c r="B1641" s="3" t="s">
        <v>517</v>
      </c>
      <c r="C1641" s="3" t="s">
        <v>10</v>
      </c>
      <c r="D1641" s="4">
        <v>11</v>
      </c>
      <c r="E1641" s="4">
        <v>13</v>
      </c>
      <c r="F1641" s="3" t="s">
        <v>11</v>
      </c>
      <c r="G1641" s="3" t="s">
        <v>2206</v>
      </c>
      <c r="H1641" s="3" t="s">
        <v>17</v>
      </c>
      <c r="I1641" s="3" t="str">
        <f t="shared" si="25"/>
        <v>Assessment HACCP Monitoring and Recording (MSL934002 |FDFFS3001A|FDFFS4001A|FDFFS4002A|MSL915001A ) - [TYPE: assign, ID: blank]</v>
      </c>
      <c r="J1641" s="6">
        <f>IF(RIGHT(TRIM(H1641),6)="_FINAL",1,0)</f>
        <v>0</v>
      </c>
      <c r="K1641">
        <f>IF(RIGHT(TRIM(H1641),4)="_SSP",1,0)</f>
        <v>0</v>
      </c>
    </row>
    <row r="1642" spans="1:11" ht="18" customHeight="1" x14ac:dyDescent="0.2">
      <c r="A1642" s="3" t="s">
        <v>1988</v>
      </c>
      <c r="B1642" s="3" t="s">
        <v>517</v>
      </c>
      <c r="C1642" s="3" t="s">
        <v>10</v>
      </c>
      <c r="D1642" s="4">
        <v>11</v>
      </c>
      <c r="E1642" s="4">
        <v>13</v>
      </c>
      <c r="F1642" s="3" t="s">
        <v>11</v>
      </c>
      <c r="G1642" s="3" t="s">
        <v>2427</v>
      </c>
      <c r="H1642" s="3" t="s">
        <v>2428</v>
      </c>
      <c r="I1642" s="3" t="str">
        <f t="shared" si="25"/>
        <v>MSL915001 Final Result  - [TYPE: assign, ID: MSL915001_1_1_6336_FINAL]</v>
      </c>
      <c r="J1642" s="6">
        <f>IF(RIGHT(TRIM(H1642),6)="_FINAL",1,0)</f>
        <v>1</v>
      </c>
      <c r="K1642">
        <f>IF(RIGHT(TRIM(H1642),4)="_SSP",1,0)</f>
        <v>0</v>
      </c>
    </row>
    <row r="1643" spans="1:11" ht="18" customHeight="1" x14ac:dyDescent="0.2">
      <c r="A1643" s="3" t="s">
        <v>1988</v>
      </c>
      <c r="B1643" s="3" t="s">
        <v>517</v>
      </c>
      <c r="C1643" s="3" t="s">
        <v>10</v>
      </c>
      <c r="D1643" s="4">
        <v>11</v>
      </c>
      <c r="E1643" s="4">
        <v>13</v>
      </c>
      <c r="F1643" s="3" t="s">
        <v>11</v>
      </c>
      <c r="G1643" s="3" t="s">
        <v>2445</v>
      </c>
      <c r="H1643" s="3" t="s">
        <v>2446</v>
      </c>
      <c r="I1643" s="3" t="str">
        <f t="shared" si="25"/>
        <v>MSL934002 Final Result  - [TYPE: assign, ID: MSL934002_1_1_6336_FINAL]</v>
      </c>
      <c r="J1643" s="6">
        <f>IF(RIGHT(TRIM(H1643),6)="_FINAL",1,0)</f>
        <v>1</v>
      </c>
      <c r="K1643">
        <f>IF(RIGHT(TRIM(H1643),4)="_SSP",1,0)</f>
        <v>0</v>
      </c>
    </row>
    <row r="1644" spans="1:11" ht="18" customHeight="1" x14ac:dyDescent="0.2">
      <c r="A1644" s="3" t="s">
        <v>1988</v>
      </c>
      <c r="B1644" s="3" t="s">
        <v>517</v>
      </c>
      <c r="C1644" s="3" t="s">
        <v>10</v>
      </c>
      <c r="D1644" s="4">
        <v>11</v>
      </c>
      <c r="E1644" s="4">
        <v>13</v>
      </c>
      <c r="F1644" s="3" t="s">
        <v>11</v>
      </c>
      <c r="G1644" s="3" t="s">
        <v>2455</v>
      </c>
      <c r="H1644" s="3" t="s">
        <v>2456</v>
      </c>
      <c r="I1644" s="3" t="str">
        <f t="shared" si="25"/>
        <v>FDFFST4010A Final Result  - [TYPE: assign, ID: FDFFST4010A_1_1_6336_FINAL]</v>
      </c>
      <c r="J1644" s="6">
        <f>IF(RIGHT(TRIM(H1644),6)="_FINAL",1,0)</f>
        <v>1</v>
      </c>
      <c r="K1644">
        <f>IF(RIGHT(TRIM(H1644),4)="_SSP",1,0)</f>
        <v>0</v>
      </c>
    </row>
    <row r="1645" spans="1:11" ht="18" customHeight="1" x14ac:dyDescent="0.2">
      <c r="A1645" s="3" t="s">
        <v>1988</v>
      </c>
      <c r="B1645" s="3" t="s">
        <v>517</v>
      </c>
      <c r="C1645" s="3" t="s">
        <v>10</v>
      </c>
      <c r="D1645" s="4">
        <v>11</v>
      </c>
      <c r="E1645" s="4">
        <v>13</v>
      </c>
      <c r="F1645" s="3" t="s">
        <v>11</v>
      </c>
      <c r="G1645" s="3" t="s">
        <v>2589</v>
      </c>
      <c r="H1645" s="3" t="s">
        <v>2590</v>
      </c>
      <c r="I1645" s="3" t="str">
        <f t="shared" si="25"/>
        <v>FDFFST4002A Final Result  - [TYPE: assign, ID: FDFFST4002A_1_1_6336_FINAL]</v>
      </c>
      <c r="J1645" s="6">
        <f>IF(RIGHT(TRIM(H1645),6)="_FINAL",1,0)</f>
        <v>1</v>
      </c>
      <c r="K1645">
        <f>IF(RIGHT(TRIM(H1645),4)="_SSP",1,0)</f>
        <v>0</v>
      </c>
    </row>
    <row r="1646" spans="1:11" ht="18" customHeight="1" x14ac:dyDescent="0.2">
      <c r="A1646" s="3" t="s">
        <v>516</v>
      </c>
      <c r="B1646" s="3" t="s">
        <v>517</v>
      </c>
      <c r="C1646" s="3" t="s">
        <v>10</v>
      </c>
      <c r="D1646" s="4">
        <v>8</v>
      </c>
      <c r="E1646" s="4">
        <v>13</v>
      </c>
      <c r="F1646" s="3" t="s">
        <v>11</v>
      </c>
      <c r="G1646" s="3" t="s">
        <v>518</v>
      </c>
      <c r="H1646" s="3" t="s">
        <v>17</v>
      </c>
      <c r="I1646" s="3" t="str">
        <f t="shared" si="25"/>
        <v>Assessment Process Control Charts (FDFFST5003A|FDFOP2015A|FDFTEC4007A|MSL924001A) - [TYPE: assign, ID: blank]</v>
      </c>
      <c r="J1646" s="6">
        <f>IF(RIGHT(TRIM(H1646),6)="_FINAL",1,0)</f>
        <v>0</v>
      </c>
      <c r="K1646">
        <f>IF(RIGHT(TRIM(H1646),4)="_SSP",1,0)</f>
        <v>0</v>
      </c>
    </row>
    <row r="1647" spans="1:11" ht="18" customHeight="1" x14ac:dyDescent="0.2">
      <c r="A1647" s="3" t="s">
        <v>516</v>
      </c>
      <c r="B1647" s="3" t="s">
        <v>517</v>
      </c>
      <c r="C1647" s="3" t="s">
        <v>10</v>
      </c>
      <c r="D1647" s="4">
        <v>8</v>
      </c>
      <c r="E1647" s="4">
        <v>13</v>
      </c>
      <c r="F1647" s="3" t="s">
        <v>11</v>
      </c>
      <c r="G1647" s="3" t="s">
        <v>520</v>
      </c>
      <c r="H1647" s="3" t="s">
        <v>17</v>
      </c>
      <c r="I1647" s="3" t="str">
        <f t="shared" si="25"/>
        <v>Final Results and Feedback - [TYPE: assign, ID: blank]</v>
      </c>
      <c r="J1647" s="6">
        <f>IF(RIGHT(TRIM(H1647),6)="_FINAL",1,0)</f>
        <v>0</v>
      </c>
      <c r="K1647">
        <f>IF(RIGHT(TRIM(H1647),4)="_SSP",1,0)</f>
        <v>0</v>
      </c>
    </row>
    <row r="1648" spans="1:11" ht="18" customHeight="1" x14ac:dyDescent="0.2">
      <c r="A1648" s="3" t="s">
        <v>516</v>
      </c>
      <c r="B1648" s="3" t="s">
        <v>517</v>
      </c>
      <c r="C1648" s="3" t="s">
        <v>10</v>
      </c>
      <c r="D1648" s="4">
        <v>8</v>
      </c>
      <c r="E1648" s="4">
        <v>13</v>
      </c>
      <c r="F1648" s="3" t="s">
        <v>11</v>
      </c>
      <c r="G1648" s="3" t="s">
        <v>533</v>
      </c>
      <c r="H1648" s="3" t="s">
        <v>17</v>
      </c>
      <c r="I1648" s="3" t="str">
        <f t="shared" si="25"/>
        <v>Assessment Algebra and Geometry (FDFTEC4007A|MSL924001A) - [TYPE: assign, ID: blank]</v>
      </c>
      <c r="J1648" s="6">
        <f>IF(RIGHT(TRIM(H1648),6)="_FINAL",1,0)</f>
        <v>0</v>
      </c>
      <c r="K1648">
        <f>IF(RIGHT(TRIM(H1648),4)="_SSP",1,0)</f>
        <v>0</v>
      </c>
    </row>
    <row r="1649" spans="1:11" ht="18" customHeight="1" x14ac:dyDescent="0.2">
      <c r="A1649" s="3" t="s">
        <v>516</v>
      </c>
      <c r="B1649" s="3" t="s">
        <v>517</v>
      </c>
      <c r="C1649" s="3" t="s">
        <v>10</v>
      </c>
      <c r="D1649" s="4">
        <v>8</v>
      </c>
      <c r="E1649" s="4">
        <v>13</v>
      </c>
      <c r="F1649" s="3" t="s">
        <v>11</v>
      </c>
      <c r="G1649" s="3" t="s">
        <v>534</v>
      </c>
      <c r="H1649" s="3" t="s">
        <v>17</v>
      </c>
      <c r="I1649" s="3" t="str">
        <f t="shared" si="25"/>
        <v>Assessment Equations (FDFTEC4007A|MSL924001A) - [TYPE: assign, ID: blank]</v>
      </c>
      <c r="J1649" s="6">
        <f>IF(RIGHT(TRIM(H1649),6)="_FINAL",1,0)</f>
        <v>0</v>
      </c>
      <c r="K1649">
        <f>IF(RIGHT(TRIM(H1649),4)="_SSP",1,0)</f>
        <v>0</v>
      </c>
    </row>
    <row r="1650" spans="1:11" ht="18" customHeight="1" x14ac:dyDescent="0.2">
      <c r="A1650" s="3" t="s">
        <v>516</v>
      </c>
      <c r="B1650" s="3" t="s">
        <v>517</v>
      </c>
      <c r="C1650" s="3" t="s">
        <v>10</v>
      </c>
      <c r="D1650" s="4">
        <v>8</v>
      </c>
      <c r="E1650" s="4">
        <v>13</v>
      </c>
      <c r="F1650" s="3" t="s">
        <v>11</v>
      </c>
      <c r="G1650" s="3" t="s">
        <v>549</v>
      </c>
      <c r="H1650" s="3" t="s">
        <v>17</v>
      </c>
      <c r="I1650" s="3" t="str">
        <f t="shared" si="25"/>
        <v>Assessment Statistics (FDFFST5003A|FDFOP2015A|FDFTEC4007A|MSL924001A) - [TYPE: assign, ID: blank]</v>
      </c>
      <c r="J1650" s="6">
        <f>IF(RIGHT(TRIM(H1650),6)="_FINAL",1,0)</f>
        <v>0</v>
      </c>
      <c r="K1650">
        <f>IF(RIGHT(TRIM(H1650),4)="_SSP",1,0)</f>
        <v>0</v>
      </c>
    </row>
    <row r="1651" spans="1:11" ht="18" customHeight="1" x14ac:dyDescent="0.2">
      <c r="A1651" s="3" t="s">
        <v>516</v>
      </c>
      <c r="B1651" s="3" t="s">
        <v>517</v>
      </c>
      <c r="C1651" s="3" t="s">
        <v>10</v>
      </c>
      <c r="D1651" s="4">
        <v>8</v>
      </c>
      <c r="E1651" s="4">
        <v>13</v>
      </c>
      <c r="F1651" s="3" t="s">
        <v>33</v>
      </c>
      <c r="G1651" s="3" t="s">
        <v>36</v>
      </c>
      <c r="H1651" s="3" t="s">
        <v>17</v>
      </c>
      <c r="I1651" s="3" t="str">
        <f t="shared" si="25"/>
        <v>Moodle Shell Completion Checklist - [TYPE: checklist, ID: blank]</v>
      </c>
      <c r="J1651" s="6">
        <f>IF(RIGHT(TRIM(H1651),6)="_FINAL",1,0)</f>
        <v>0</v>
      </c>
      <c r="K1651">
        <f>IF(RIGHT(TRIM(H1651),4)="_SSP",1,0)</f>
        <v>0</v>
      </c>
    </row>
    <row r="1652" spans="1:11" ht="18" customHeight="1" x14ac:dyDescent="0.2">
      <c r="A1652" s="3" t="s">
        <v>516</v>
      </c>
      <c r="B1652" s="3" t="s">
        <v>517</v>
      </c>
      <c r="C1652" s="3" t="s">
        <v>10</v>
      </c>
      <c r="D1652" s="4">
        <v>8</v>
      </c>
      <c r="E1652" s="4">
        <v>13</v>
      </c>
      <c r="F1652" s="3" t="s">
        <v>11</v>
      </c>
      <c r="G1652" s="3" t="s">
        <v>2018</v>
      </c>
      <c r="H1652" s="3" t="s">
        <v>17</v>
      </c>
      <c r="I1652" s="3" t="str">
        <f t="shared" si="25"/>
        <v>FDFFST5003A Final Result - [TYPE: assign, ID: blank]</v>
      </c>
      <c r="J1652" s="6">
        <f>IF(RIGHT(TRIM(H1652),6)="_FINAL",1,0)</f>
        <v>0</v>
      </c>
      <c r="K1652">
        <f>IF(RIGHT(TRIM(H1652),4)="_SSP",1,0)</f>
        <v>0</v>
      </c>
    </row>
    <row r="1653" spans="1:11" ht="18" customHeight="1" x14ac:dyDescent="0.2">
      <c r="A1653" s="3" t="s">
        <v>516</v>
      </c>
      <c r="B1653" s="3" t="s">
        <v>517</v>
      </c>
      <c r="C1653" s="3" t="s">
        <v>10</v>
      </c>
      <c r="D1653" s="4">
        <v>8</v>
      </c>
      <c r="E1653" s="4">
        <v>13</v>
      </c>
      <c r="F1653" s="3" t="s">
        <v>11</v>
      </c>
      <c r="G1653" s="3" t="s">
        <v>2408</v>
      </c>
      <c r="H1653" s="3" t="s">
        <v>17</v>
      </c>
      <c r="I1653" s="3" t="str">
        <f t="shared" si="25"/>
        <v>MSL924001 Final Result - [TYPE: assign, ID: blank]</v>
      </c>
      <c r="J1653" s="6">
        <f>IF(RIGHT(TRIM(H1653),6)="_FINAL",1,0)</f>
        <v>0</v>
      </c>
      <c r="K1653">
        <f>IF(RIGHT(TRIM(H1653),4)="_SSP",1,0)</f>
        <v>0</v>
      </c>
    </row>
    <row r="1654" spans="1:11" ht="18" customHeight="1" x14ac:dyDescent="0.2">
      <c r="A1654" s="3" t="s">
        <v>516</v>
      </c>
      <c r="B1654" s="3" t="s">
        <v>517</v>
      </c>
      <c r="C1654" s="3" t="s">
        <v>10</v>
      </c>
      <c r="D1654" s="4">
        <v>8</v>
      </c>
      <c r="E1654" s="4">
        <v>13</v>
      </c>
      <c r="F1654" s="3" t="s">
        <v>11</v>
      </c>
      <c r="G1654" s="3" t="s">
        <v>2417</v>
      </c>
      <c r="H1654" s="3" t="s">
        <v>17</v>
      </c>
      <c r="I1654" s="3" t="str">
        <f t="shared" si="25"/>
        <v>FDFTEC4007A Final Result - [TYPE: assign, ID: blank]</v>
      </c>
      <c r="J1654" s="6">
        <f>IF(RIGHT(TRIM(H1654),6)="_FINAL",1,0)</f>
        <v>0</v>
      </c>
      <c r="K1654">
        <f>IF(RIGHT(TRIM(H1654),4)="_SSP",1,0)</f>
        <v>0</v>
      </c>
    </row>
    <row r="1655" spans="1:11" ht="18" customHeight="1" x14ac:dyDescent="0.2">
      <c r="A1655" s="3" t="s">
        <v>516</v>
      </c>
      <c r="B1655" s="3" t="s">
        <v>517</v>
      </c>
      <c r="C1655" s="3" t="s">
        <v>10</v>
      </c>
      <c r="D1655" s="4">
        <v>8</v>
      </c>
      <c r="E1655" s="4">
        <v>13</v>
      </c>
      <c r="F1655" s="3" t="s">
        <v>11</v>
      </c>
      <c r="G1655" s="3" t="s">
        <v>2420</v>
      </c>
      <c r="H1655" s="3" t="s">
        <v>17</v>
      </c>
      <c r="I1655" s="3" t="str">
        <f t="shared" si="25"/>
        <v>FDFOP2015A Final Result - [TYPE: assign, ID: blank]</v>
      </c>
      <c r="J1655" s="6">
        <f>IF(RIGHT(TRIM(H1655),6)="_FINAL",1,0)</f>
        <v>0</v>
      </c>
      <c r="K1655">
        <f>IF(RIGHT(TRIM(H1655),4)="_SSP",1,0)</f>
        <v>0</v>
      </c>
    </row>
    <row r="1656" spans="1:11" ht="18" customHeight="1" x14ac:dyDescent="0.2">
      <c r="A1656" s="3" t="s">
        <v>2111</v>
      </c>
      <c r="B1656" s="3" t="s">
        <v>2112</v>
      </c>
      <c r="C1656" s="3" t="s">
        <v>17</v>
      </c>
      <c r="D1656" s="4">
        <v>0</v>
      </c>
      <c r="E1656" s="4">
        <v>0</v>
      </c>
      <c r="F1656" s="3" t="s">
        <v>33</v>
      </c>
      <c r="G1656" s="3" t="s">
        <v>68</v>
      </c>
      <c r="H1656" s="3" t="s">
        <v>17</v>
      </c>
      <c r="I1656" s="3" t="str">
        <f t="shared" si="25"/>
        <v>Moodle Course Home Completion - [TYPE: checklist, ID: blank]</v>
      </c>
      <c r="J1656" s="6">
        <f>IF(RIGHT(TRIM(H1656),6)="_FINAL",1,0)</f>
        <v>0</v>
      </c>
      <c r="K1656">
        <f>IF(RIGHT(TRIM(H1656),4)="_SSP",1,0)</f>
        <v>0</v>
      </c>
    </row>
    <row r="1657" spans="1:11" ht="18" customHeight="1" x14ac:dyDescent="0.2">
      <c r="A1657" s="3" t="s">
        <v>2111</v>
      </c>
      <c r="B1657" s="3" t="s">
        <v>2112</v>
      </c>
      <c r="C1657" s="3" t="s">
        <v>17</v>
      </c>
      <c r="D1657" s="4">
        <v>0</v>
      </c>
      <c r="E1657" s="4">
        <v>0</v>
      </c>
      <c r="F1657" s="3" t="s">
        <v>33</v>
      </c>
      <c r="G1657" s="3" t="s">
        <v>67</v>
      </c>
      <c r="H1657" s="3" t="s">
        <v>17</v>
      </c>
      <c r="I1657" s="3" t="str">
        <f t="shared" si="25"/>
        <v>Student Induction Completion Checklist - [TYPE: checklist, ID: blank]</v>
      </c>
      <c r="J1657" s="6">
        <f>IF(RIGHT(TRIM(H1657),6)="_FINAL",1,0)</f>
        <v>0</v>
      </c>
      <c r="K1657">
        <f>IF(RIGHT(TRIM(H1657),4)="_SSP",1,0)</f>
        <v>0</v>
      </c>
    </row>
    <row r="1658" spans="1:11" ht="18" customHeight="1" x14ac:dyDescent="0.2">
      <c r="A1658" s="3" t="s">
        <v>341</v>
      </c>
      <c r="B1658" s="3" t="s">
        <v>31</v>
      </c>
      <c r="C1658" s="3" t="s">
        <v>32</v>
      </c>
      <c r="D1658" s="4">
        <v>8</v>
      </c>
      <c r="E1658" s="4">
        <v>63</v>
      </c>
      <c r="F1658" s="3" t="s">
        <v>11</v>
      </c>
      <c r="G1658" s="3" t="s">
        <v>342</v>
      </c>
      <c r="H1658" s="3" t="s">
        <v>343</v>
      </c>
      <c r="I1658" s="3" t="str">
        <f t="shared" si="25"/>
        <v>Final result FSKLRG11 - [TYPE: assign, ID: FSKLRG11_1_1_6391_FINAL]</v>
      </c>
      <c r="J1658" s="6">
        <f>IF(RIGHT(TRIM(H1658),6)="_FINAL",1,0)</f>
        <v>1</v>
      </c>
      <c r="K1658">
        <f>IF(RIGHT(TRIM(H1658),4)="_SSP",1,0)</f>
        <v>0</v>
      </c>
    </row>
    <row r="1659" spans="1:11" ht="18" customHeight="1" x14ac:dyDescent="0.2">
      <c r="A1659" s="3" t="s">
        <v>341</v>
      </c>
      <c r="B1659" s="3" t="s">
        <v>31</v>
      </c>
      <c r="C1659" s="3" t="s">
        <v>32</v>
      </c>
      <c r="D1659" s="4">
        <v>8</v>
      </c>
      <c r="E1659" s="4">
        <v>63</v>
      </c>
      <c r="F1659" s="3" t="s">
        <v>11</v>
      </c>
      <c r="G1659" s="3" t="s">
        <v>731</v>
      </c>
      <c r="H1659" s="3" t="s">
        <v>732</v>
      </c>
      <c r="I1659" s="3" t="str">
        <f t="shared" si="25"/>
        <v>Final result FSKDIG03 - [TYPE: assign, ID: FSKDIG03_1_1_6391_FINAL]</v>
      </c>
      <c r="J1659" s="6">
        <f>IF(RIGHT(TRIM(H1659),6)="_FINAL",1,0)</f>
        <v>1</v>
      </c>
      <c r="K1659">
        <f>IF(RIGHT(TRIM(H1659),4)="_SSP",1,0)</f>
        <v>0</v>
      </c>
    </row>
    <row r="1660" spans="1:11" ht="18" customHeight="1" x14ac:dyDescent="0.2">
      <c r="A1660" s="3" t="s">
        <v>341</v>
      </c>
      <c r="B1660" s="3" t="s">
        <v>31</v>
      </c>
      <c r="C1660" s="3" t="s">
        <v>32</v>
      </c>
      <c r="D1660" s="4">
        <v>8</v>
      </c>
      <c r="E1660" s="4">
        <v>63</v>
      </c>
      <c r="F1660" s="3" t="s">
        <v>33</v>
      </c>
      <c r="G1660" s="3" t="s">
        <v>36</v>
      </c>
      <c r="H1660" s="3" t="s">
        <v>17</v>
      </c>
      <c r="I1660" s="3" t="str">
        <f t="shared" si="25"/>
        <v>Moodle Shell Completion Checklist - [TYPE: checklist, ID: blank]</v>
      </c>
      <c r="J1660" s="6">
        <f>IF(RIGHT(TRIM(H1660),6)="_FINAL",1,0)</f>
        <v>0</v>
      </c>
      <c r="K1660">
        <f>IF(RIGHT(TRIM(H1660),4)="_SSP",1,0)</f>
        <v>0</v>
      </c>
    </row>
    <row r="1661" spans="1:11" ht="18" customHeight="1" x14ac:dyDescent="0.2">
      <c r="A1661" s="3" t="s">
        <v>341</v>
      </c>
      <c r="B1661" s="3" t="s">
        <v>31</v>
      </c>
      <c r="C1661" s="3" t="s">
        <v>32</v>
      </c>
      <c r="D1661" s="4">
        <v>8</v>
      </c>
      <c r="E1661" s="4">
        <v>63</v>
      </c>
      <c r="F1661" s="3" t="s">
        <v>23</v>
      </c>
      <c r="G1661" s="3" t="s">
        <v>739</v>
      </c>
      <c r="H1661" s="3" t="s">
        <v>740</v>
      </c>
      <c r="I1661" s="3" t="str">
        <f t="shared" si="25"/>
        <v>SSP FSKDIG03 - [TYPE: quiz, ID: FSKDIG03_1_1_6391_SSP]</v>
      </c>
      <c r="J1661" s="6">
        <f>IF(RIGHT(TRIM(H1661),6)="_FINAL",1,0)</f>
        <v>0</v>
      </c>
      <c r="K1661">
        <f>IF(RIGHT(TRIM(H1661),4)="_SSP",1,0)</f>
        <v>1</v>
      </c>
    </row>
    <row r="1662" spans="1:11" ht="18" customHeight="1" x14ac:dyDescent="0.2">
      <c r="A1662" s="3" t="s">
        <v>341</v>
      </c>
      <c r="B1662" s="3" t="s">
        <v>31</v>
      </c>
      <c r="C1662" s="3" t="s">
        <v>32</v>
      </c>
      <c r="D1662" s="4">
        <v>8</v>
      </c>
      <c r="E1662" s="4">
        <v>63</v>
      </c>
      <c r="F1662" s="3" t="s">
        <v>23</v>
      </c>
      <c r="G1662" s="3" t="s">
        <v>1865</v>
      </c>
      <c r="H1662" s="3" t="s">
        <v>17</v>
      </c>
      <c r="I1662" s="3" t="str">
        <f t="shared" si="25"/>
        <v>Assessment 1 FSKDIG03 / FSKLRG11 - [TYPE: quiz, ID: blank]</v>
      </c>
      <c r="J1662" s="6">
        <f>IF(RIGHT(TRIM(H1662),6)="_FINAL",1,0)</f>
        <v>0</v>
      </c>
      <c r="K1662">
        <f>IF(RIGHT(TRIM(H1662),4)="_SSP",1,0)</f>
        <v>0</v>
      </c>
    </row>
    <row r="1663" spans="1:11" ht="18" customHeight="1" x14ac:dyDescent="0.2">
      <c r="A1663" s="3" t="s">
        <v>341</v>
      </c>
      <c r="B1663" s="3" t="s">
        <v>31</v>
      </c>
      <c r="C1663" s="3" t="s">
        <v>32</v>
      </c>
      <c r="D1663" s="4">
        <v>8</v>
      </c>
      <c r="E1663" s="4">
        <v>63</v>
      </c>
      <c r="F1663" s="3" t="s">
        <v>23</v>
      </c>
      <c r="G1663" s="3" t="s">
        <v>1905</v>
      </c>
      <c r="H1663" s="3" t="s">
        <v>1906</v>
      </c>
      <c r="I1663" s="3" t="str">
        <f t="shared" si="25"/>
        <v>SSP FSKLRG11 - [TYPE: quiz, ID: FSKLRG11_1_1_6391_SSP]</v>
      </c>
      <c r="J1663" s="6">
        <f>IF(RIGHT(TRIM(H1663),6)="_FINAL",1,0)</f>
        <v>0</v>
      </c>
      <c r="K1663">
        <f>IF(RIGHT(TRIM(H1663),4)="_SSP",1,0)</f>
        <v>1</v>
      </c>
    </row>
    <row r="1664" spans="1:11" ht="18" customHeight="1" x14ac:dyDescent="0.2">
      <c r="A1664" s="3" t="s">
        <v>341</v>
      </c>
      <c r="B1664" s="3" t="s">
        <v>31</v>
      </c>
      <c r="C1664" s="3" t="s">
        <v>32</v>
      </c>
      <c r="D1664" s="4">
        <v>8</v>
      </c>
      <c r="E1664" s="4">
        <v>63</v>
      </c>
      <c r="F1664" s="3" t="s">
        <v>11</v>
      </c>
      <c r="G1664" s="3" t="s">
        <v>1935</v>
      </c>
      <c r="H1664" s="3" t="s">
        <v>17</v>
      </c>
      <c r="I1664" s="3" t="str">
        <f t="shared" si="25"/>
        <v>Assessment 2 FSKDIG03 / FSKLRG11 - [TYPE: assign, ID: blank]</v>
      </c>
      <c r="J1664" s="6">
        <f>IF(RIGHT(TRIM(H1664),6)="_FINAL",1,0)</f>
        <v>0</v>
      </c>
      <c r="K1664">
        <f>IF(RIGHT(TRIM(H1664),4)="_SSP",1,0)</f>
        <v>0</v>
      </c>
    </row>
    <row r="1665" spans="1:11" ht="18" customHeight="1" x14ac:dyDescent="0.2">
      <c r="A1665" s="3" t="s">
        <v>341</v>
      </c>
      <c r="B1665" s="3" t="s">
        <v>31</v>
      </c>
      <c r="C1665" s="3" t="s">
        <v>32</v>
      </c>
      <c r="D1665" s="4">
        <v>8</v>
      </c>
      <c r="E1665" s="4">
        <v>63</v>
      </c>
      <c r="F1665" s="3" t="s">
        <v>11</v>
      </c>
      <c r="G1665" s="3" t="s">
        <v>2034</v>
      </c>
      <c r="H1665" s="3" t="s">
        <v>17</v>
      </c>
      <c r="I1665" s="3" t="str">
        <f t="shared" si="25"/>
        <v>Assessment 3 FSKDIG03 | FSKLRG11 - [TYPE: assign, ID: blank]</v>
      </c>
      <c r="J1665" s="6">
        <f>IF(RIGHT(TRIM(H1665),6)="_FINAL",1,0)</f>
        <v>0</v>
      </c>
      <c r="K1665">
        <f>IF(RIGHT(TRIM(H1665),4)="_SSP",1,0)</f>
        <v>0</v>
      </c>
    </row>
    <row r="1666" spans="1:11" ht="18" customHeight="1" x14ac:dyDescent="0.2">
      <c r="A1666" s="3" t="s">
        <v>1218</v>
      </c>
      <c r="B1666" s="3" t="s">
        <v>31</v>
      </c>
      <c r="C1666" s="3" t="s">
        <v>32</v>
      </c>
      <c r="D1666" s="4">
        <v>12</v>
      </c>
      <c r="E1666" s="4">
        <v>12</v>
      </c>
      <c r="F1666" s="3" t="s">
        <v>11</v>
      </c>
      <c r="G1666" s="3" t="s">
        <v>1219</v>
      </c>
      <c r="H1666" s="3" t="s">
        <v>1220</v>
      </c>
      <c r="I1666" s="3" t="str">
        <f t="shared" si="25"/>
        <v>FSKNUM15 Final Result - [TYPE: assign, ID: FSKNUM15_1_1_6612_FINAL]</v>
      </c>
      <c r="J1666" s="6">
        <f>IF(RIGHT(TRIM(H1666),6)="_FINAL",1,0)</f>
        <v>1</v>
      </c>
      <c r="K1666">
        <f>IF(RIGHT(TRIM(H1666),4)="_SSP",1,0)</f>
        <v>0</v>
      </c>
    </row>
    <row r="1667" spans="1:11" ht="18" customHeight="1" x14ac:dyDescent="0.2">
      <c r="A1667" s="3" t="s">
        <v>1218</v>
      </c>
      <c r="B1667" s="3" t="s">
        <v>31</v>
      </c>
      <c r="C1667" s="3" t="s">
        <v>32</v>
      </c>
      <c r="D1667" s="4">
        <v>12</v>
      </c>
      <c r="E1667" s="4">
        <v>12</v>
      </c>
      <c r="F1667" s="3" t="s">
        <v>33</v>
      </c>
      <c r="G1667" s="3" t="s">
        <v>36</v>
      </c>
      <c r="H1667" s="3" t="s">
        <v>17</v>
      </c>
      <c r="I1667" s="3" t="str">
        <f t="shared" ref="I1667:I1730" si="26">G1667&amp;" - [TYPE: "&amp;F1667&amp;", ID: "&amp;IF(H1667="","blank",H1667)&amp;"]"</f>
        <v>Moodle Shell Completion Checklist - [TYPE: checklist, ID: blank]</v>
      </c>
      <c r="J1667" s="6">
        <f>IF(RIGHT(TRIM(H1667),6)="_FINAL",1,0)</f>
        <v>0</v>
      </c>
      <c r="K1667">
        <f>IF(RIGHT(TRIM(H1667),4)="_SSP",1,0)</f>
        <v>0</v>
      </c>
    </row>
    <row r="1668" spans="1:11" ht="18" customHeight="1" x14ac:dyDescent="0.2">
      <c r="A1668" s="3" t="s">
        <v>1218</v>
      </c>
      <c r="B1668" s="3" t="s">
        <v>31</v>
      </c>
      <c r="C1668" s="3" t="s">
        <v>32</v>
      </c>
      <c r="D1668" s="4">
        <v>12</v>
      </c>
      <c r="E1668" s="4">
        <v>12</v>
      </c>
      <c r="F1668" s="3" t="s">
        <v>11</v>
      </c>
      <c r="G1668" s="3" t="s">
        <v>1221</v>
      </c>
      <c r="H1668" s="3" t="s">
        <v>17</v>
      </c>
      <c r="I1668" s="3" t="str">
        <f t="shared" si="26"/>
        <v>Assessment Task 1 (FSKNUM15)  - [TYPE: assign, ID: blank]</v>
      </c>
      <c r="J1668" s="6">
        <f>IF(RIGHT(TRIM(H1668),6)="_FINAL",1,0)</f>
        <v>0</v>
      </c>
      <c r="K1668">
        <f>IF(RIGHT(TRIM(H1668),4)="_SSP",1,0)</f>
        <v>0</v>
      </c>
    </row>
    <row r="1669" spans="1:11" ht="18" customHeight="1" x14ac:dyDescent="0.2">
      <c r="A1669" s="3" t="s">
        <v>1218</v>
      </c>
      <c r="B1669" s="3" t="s">
        <v>31</v>
      </c>
      <c r="C1669" s="3" t="s">
        <v>32</v>
      </c>
      <c r="D1669" s="4">
        <v>12</v>
      </c>
      <c r="E1669" s="4">
        <v>12</v>
      </c>
      <c r="F1669" s="3" t="s">
        <v>11</v>
      </c>
      <c r="G1669" s="3" t="s">
        <v>1515</v>
      </c>
      <c r="H1669" s="3" t="s">
        <v>17</v>
      </c>
      <c r="I1669" s="3" t="str">
        <f t="shared" si="26"/>
        <v>Assessment Task 2 (FSKNUM15)  - [TYPE: assign, ID: blank]</v>
      </c>
      <c r="J1669" s="6">
        <f>IF(RIGHT(TRIM(H1669),6)="_FINAL",1,0)</f>
        <v>0</v>
      </c>
      <c r="K1669">
        <f>IF(RIGHT(TRIM(H1669),4)="_SSP",1,0)</f>
        <v>0</v>
      </c>
    </row>
    <row r="1670" spans="1:11" ht="18" customHeight="1" x14ac:dyDescent="0.2">
      <c r="A1670" s="3" t="s">
        <v>1218</v>
      </c>
      <c r="B1670" s="3" t="s">
        <v>31</v>
      </c>
      <c r="C1670" s="3" t="s">
        <v>32</v>
      </c>
      <c r="D1670" s="4">
        <v>12</v>
      </c>
      <c r="E1670" s="4">
        <v>12</v>
      </c>
      <c r="F1670" s="3" t="s">
        <v>11</v>
      </c>
      <c r="G1670" s="3" t="s">
        <v>1537</v>
      </c>
      <c r="H1670" s="3" t="s">
        <v>17</v>
      </c>
      <c r="I1670" s="3" t="str">
        <f t="shared" si="26"/>
        <v>Assessment Task 3 (FSKNUM15)  - [TYPE: assign, ID: blank]</v>
      </c>
      <c r="J1670" s="6">
        <f>IF(RIGHT(TRIM(H1670),6)="_FINAL",1,0)</f>
        <v>0</v>
      </c>
      <c r="K1670">
        <f>IF(RIGHT(TRIM(H1670),4)="_SSP",1,0)</f>
        <v>0</v>
      </c>
    </row>
    <row r="1671" spans="1:11" ht="18" customHeight="1" x14ac:dyDescent="0.2">
      <c r="A1671" s="3" t="s">
        <v>1218</v>
      </c>
      <c r="B1671" s="3" t="s">
        <v>31</v>
      </c>
      <c r="C1671" s="3" t="s">
        <v>32</v>
      </c>
      <c r="D1671" s="4">
        <v>12</v>
      </c>
      <c r="E1671" s="4">
        <v>12</v>
      </c>
      <c r="F1671" s="3" t="s">
        <v>23</v>
      </c>
      <c r="G1671" s="3" t="s">
        <v>2784</v>
      </c>
      <c r="H1671" s="3" t="s">
        <v>2785</v>
      </c>
      <c r="I1671" s="3" t="str">
        <f t="shared" si="26"/>
        <v>SSP Activity FSKNUM15 - [TYPE: quiz, ID: FSKNUM15_1_1_6612_SSP]</v>
      </c>
      <c r="J1671" s="6">
        <f>IF(RIGHT(TRIM(H1671),6)="_FINAL",1,0)</f>
        <v>0</v>
      </c>
      <c r="K1671">
        <f>IF(RIGHT(TRIM(H1671),4)="_SSP",1,0)</f>
        <v>1</v>
      </c>
    </row>
    <row r="1672" spans="1:11" ht="18" customHeight="1" x14ac:dyDescent="0.2">
      <c r="A1672" s="3" t="s">
        <v>733</v>
      </c>
      <c r="B1672" s="3" t="s">
        <v>31</v>
      </c>
      <c r="C1672" s="3" t="s">
        <v>32</v>
      </c>
      <c r="D1672" s="4">
        <v>27</v>
      </c>
      <c r="E1672" s="4">
        <v>45</v>
      </c>
      <c r="F1672" s="3" t="s">
        <v>11</v>
      </c>
      <c r="G1672" s="3" t="s">
        <v>734</v>
      </c>
      <c r="H1672" s="3" t="s">
        <v>735</v>
      </c>
      <c r="I1672" s="3" t="str">
        <f t="shared" si="26"/>
        <v>FSKOCM05 Final Result - [TYPE: assign, ID: FSKOCM05_1_1_6392_FINAL]</v>
      </c>
      <c r="J1672" s="6">
        <f>IF(RIGHT(TRIM(H1672),6)="_FINAL",1,0)</f>
        <v>1</v>
      </c>
      <c r="K1672">
        <f>IF(RIGHT(TRIM(H1672),4)="_SSP",1,0)</f>
        <v>0</v>
      </c>
    </row>
    <row r="1673" spans="1:11" ht="18" customHeight="1" x14ac:dyDescent="0.2">
      <c r="A1673" s="3" t="s">
        <v>733</v>
      </c>
      <c r="B1673" s="3" t="s">
        <v>31</v>
      </c>
      <c r="C1673" s="3" t="s">
        <v>32</v>
      </c>
      <c r="D1673" s="4">
        <v>27</v>
      </c>
      <c r="E1673" s="4">
        <v>45</v>
      </c>
      <c r="F1673" s="3" t="s">
        <v>33</v>
      </c>
      <c r="G1673" s="3" t="s">
        <v>36</v>
      </c>
      <c r="H1673" s="3" t="s">
        <v>17</v>
      </c>
      <c r="I1673" s="3" t="str">
        <f t="shared" si="26"/>
        <v>Moodle Shell Completion Checklist - [TYPE: checklist, ID: blank]</v>
      </c>
      <c r="J1673" s="6">
        <f>IF(RIGHT(TRIM(H1673),6)="_FINAL",1,0)</f>
        <v>0</v>
      </c>
      <c r="K1673">
        <f>IF(RIGHT(TRIM(H1673),4)="_SSP",1,0)</f>
        <v>0</v>
      </c>
    </row>
    <row r="1674" spans="1:11" ht="18" customHeight="1" x14ac:dyDescent="0.2">
      <c r="A1674" s="3" t="s">
        <v>733</v>
      </c>
      <c r="B1674" s="3" t="s">
        <v>31</v>
      </c>
      <c r="C1674" s="3" t="s">
        <v>32</v>
      </c>
      <c r="D1674" s="4">
        <v>27</v>
      </c>
      <c r="E1674" s="4">
        <v>45</v>
      </c>
      <c r="F1674" s="3" t="s">
        <v>23</v>
      </c>
      <c r="G1674" s="3" t="s">
        <v>2270</v>
      </c>
      <c r="H1674" s="3" t="s">
        <v>2271</v>
      </c>
      <c r="I1674" s="3" t="str">
        <f t="shared" si="26"/>
        <v>SSP FSKOCM05 - [TYPE: quiz, ID: FSKOCM05_1_1_6392_SSP]</v>
      </c>
      <c r="J1674" s="6">
        <f>IF(RIGHT(TRIM(H1674),6)="_FINAL",1,0)</f>
        <v>0</v>
      </c>
      <c r="K1674">
        <f>IF(RIGHT(TRIM(H1674),4)="_SSP",1,0)</f>
        <v>1</v>
      </c>
    </row>
    <row r="1675" spans="1:11" ht="18" customHeight="1" x14ac:dyDescent="0.2">
      <c r="A1675" s="3" t="s">
        <v>733</v>
      </c>
      <c r="B1675" s="3" t="s">
        <v>31</v>
      </c>
      <c r="C1675" s="3" t="s">
        <v>32</v>
      </c>
      <c r="D1675" s="4">
        <v>27</v>
      </c>
      <c r="E1675" s="4">
        <v>45</v>
      </c>
      <c r="F1675" s="3" t="s">
        <v>11</v>
      </c>
      <c r="G1675" s="3" t="s">
        <v>2414</v>
      </c>
      <c r="H1675" s="3" t="s">
        <v>17</v>
      </c>
      <c r="I1675" s="3" t="str">
        <f t="shared" si="26"/>
        <v>Assessment 1 FSKOCM05 - [TYPE: assign, ID: blank]</v>
      </c>
      <c r="J1675" s="6">
        <f>IF(RIGHT(TRIM(H1675),6)="_FINAL",1,0)</f>
        <v>0</v>
      </c>
      <c r="K1675">
        <f>IF(RIGHT(TRIM(H1675),4)="_SSP",1,0)</f>
        <v>0</v>
      </c>
    </row>
    <row r="1676" spans="1:11" ht="18" customHeight="1" x14ac:dyDescent="0.2">
      <c r="A1676" s="3" t="s">
        <v>733</v>
      </c>
      <c r="B1676" s="3" t="s">
        <v>31</v>
      </c>
      <c r="C1676" s="3" t="s">
        <v>32</v>
      </c>
      <c r="D1676" s="4">
        <v>27</v>
      </c>
      <c r="E1676" s="4">
        <v>45</v>
      </c>
      <c r="F1676" s="3" t="s">
        <v>11</v>
      </c>
      <c r="G1676" s="3" t="s">
        <v>2483</v>
      </c>
      <c r="H1676" s="3" t="s">
        <v>17</v>
      </c>
      <c r="I1676" s="3" t="str">
        <f t="shared" si="26"/>
        <v>Assessment 2 FSKOCM05 - [TYPE: assign, ID: blank]</v>
      </c>
      <c r="J1676" s="6">
        <f>IF(RIGHT(TRIM(H1676),6)="_FINAL",1,0)</f>
        <v>0</v>
      </c>
      <c r="K1676">
        <f>IF(RIGHT(TRIM(H1676),4)="_SSP",1,0)</f>
        <v>0</v>
      </c>
    </row>
    <row r="1677" spans="1:11" ht="18" customHeight="1" x14ac:dyDescent="0.2">
      <c r="A1677" s="3" t="s">
        <v>733</v>
      </c>
      <c r="B1677" s="3" t="s">
        <v>31</v>
      </c>
      <c r="C1677" s="3" t="s">
        <v>32</v>
      </c>
      <c r="D1677" s="4">
        <v>27</v>
      </c>
      <c r="E1677" s="4">
        <v>45</v>
      </c>
      <c r="F1677" s="3" t="s">
        <v>11</v>
      </c>
      <c r="G1677" s="3" t="s">
        <v>2543</v>
      </c>
      <c r="H1677" s="3" t="s">
        <v>17</v>
      </c>
      <c r="I1677" s="3" t="str">
        <f t="shared" si="26"/>
        <v>Assessment 3 FSKOCM05 - [TYPE: assign, ID: blank]</v>
      </c>
      <c r="J1677" s="6">
        <f>IF(RIGHT(TRIM(H1677),6)="_FINAL",1,0)</f>
        <v>0</v>
      </c>
      <c r="K1677">
        <f>IF(RIGHT(TRIM(H1677),4)="_SSP",1,0)</f>
        <v>0</v>
      </c>
    </row>
    <row r="1678" spans="1:11" ht="18" customHeight="1" x14ac:dyDescent="0.2">
      <c r="A1678" s="3" t="s">
        <v>1759</v>
      </c>
      <c r="B1678" s="3" t="s">
        <v>31</v>
      </c>
      <c r="C1678" s="3" t="s">
        <v>32</v>
      </c>
      <c r="D1678" s="4">
        <v>15</v>
      </c>
      <c r="E1678" s="4">
        <v>51</v>
      </c>
      <c r="F1678" s="3" t="s">
        <v>23</v>
      </c>
      <c r="G1678" s="3" t="s">
        <v>1760</v>
      </c>
      <c r="H1678" s="3" t="s">
        <v>1761</v>
      </c>
      <c r="I1678" s="3" t="str">
        <f t="shared" si="26"/>
        <v>SSP activity FSKRDG11 - [TYPE: quiz, ID: FSKRDG11_1_1_6494_SSP]</v>
      </c>
      <c r="J1678" s="6">
        <f>IF(RIGHT(TRIM(H1678),6)="_FINAL",1,0)</f>
        <v>0</v>
      </c>
      <c r="K1678">
        <f>IF(RIGHT(TRIM(H1678),4)="_SSP",1,0)</f>
        <v>1</v>
      </c>
    </row>
    <row r="1679" spans="1:11" ht="18" customHeight="1" x14ac:dyDescent="0.2">
      <c r="A1679" s="3" t="s">
        <v>1759</v>
      </c>
      <c r="B1679" s="3" t="s">
        <v>31</v>
      </c>
      <c r="C1679" s="3" t="s">
        <v>32</v>
      </c>
      <c r="D1679" s="4">
        <v>15</v>
      </c>
      <c r="E1679" s="4">
        <v>51</v>
      </c>
      <c r="F1679" s="3" t="s">
        <v>11</v>
      </c>
      <c r="G1679" s="3" t="s">
        <v>1981</v>
      </c>
      <c r="H1679" s="3" t="s">
        <v>17</v>
      </c>
      <c r="I1679" s="3" t="str">
        <f t="shared" si="26"/>
        <v>Assessment 1 - FSKRDG11 / FSKWTG09 - [TYPE: assign, ID: blank]</v>
      </c>
      <c r="J1679" s="6">
        <f>IF(RIGHT(TRIM(H1679),6)="_FINAL",1,0)</f>
        <v>0</v>
      </c>
      <c r="K1679">
        <f>IF(RIGHT(TRIM(H1679),4)="_SSP",1,0)</f>
        <v>0</v>
      </c>
    </row>
    <row r="1680" spans="1:11" ht="18" customHeight="1" x14ac:dyDescent="0.2">
      <c r="A1680" s="3" t="s">
        <v>1759</v>
      </c>
      <c r="B1680" s="3" t="s">
        <v>31</v>
      </c>
      <c r="C1680" s="3" t="s">
        <v>32</v>
      </c>
      <c r="D1680" s="4">
        <v>15</v>
      </c>
      <c r="E1680" s="4">
        <v>51</v>
      </c>
      <c r="F1680" s="3" t="s">
        <v>33</v>
      </c>
      <c r="G1680" s="3" t="s">
        <v>36</v>
      </c>
      <c r="H1680" s="3" t="s">
        <v>17</v>
      </c>
      <c r="I1680" s="3" t="str">
        <f t="shared" si="26"/>
        <v>Moodle Shell Completion Checklist - [TYPE: checklist, ID: blank]</v>
      </c>
      <c r="J1680" s="6">
        <f>IF(RIGHT(TRIM(H1680),6)="_FINAL",1,0)</f>
        <v>0</v>
      </c>
      <c r="K1680">
        <f>IF(RIGHT(TRIM(H1680),4)="_SSP",1,0)</f>
        <v>0</v>
      </c>
    </row>
    <row r="1681" spans="1:11" ht="18" customHeight="1" x14ac:dyDescent="0.2">
      <c r="A1681" s="3" t="s">
        <v>1759</v>
      </c>
      <c r="B1681" s="3" t="s">
        <v>31</v>
      </c>
      <c r="C1681" s="3" t="s">
        <v>32</v>
      </c>
      <c r="D1681" s="4">
        <v>15</v>
      </c>
      <c r="E1681" s="4">
        <v>51</v>
      </c>
      <c r="F1681" s="3" t="s">
        <v>11</v>
      </c>
      <c r="G1681" s="3" t="s">
        <v>1986</v>
      </c>
      <c r="H1681" s="3" t="s">
        <v>1987</v>
      </c>
      <c r="I1681" s="3" t="str">
        <f t="shared" si="26"/>
        <v>Final Result FSKRDG11  - [TYPE: assign, ID: FSKRDG11_1_1_6494_FINAL]</v>
      </c>
      <c r="J1681" s="6">
        <f>IF(RIGHT(TRIM(H1681),6)="_FINAL",1,0)</f>
        <v>1</v>
      </c>
      <c r="K1681">
        <f>IF(RIGHT(TRIM(H1681),4)="_SSP",1,0)</f>
        <v>0</v>
      </c>
    </row>
    <row r="1682" spans="1:11" ht="18" customHeight="1" x14ac:dyDescent="0.2">
      <c r="A1682" s="3" t="s">
        <v>1759</v>
      </c>
      <c r="B1682" s="3" t="s">
        <v>31</v>
      </c>
      <c r="C1682" s="3" t="s">
        <v>32</v>
      </c>
      <c r="D1682" s="4">
        <v>15</v>
      </c>
      <c r="E1682" s="4">
        <v>51</v>
      </c>
      <c r="F1682" s="3" t="s">
        <v>11</v>
      </c>
      <c r="G1682" s="3" t="s">
        <v>2346</v>
      </c>
      <c r="H1682" s="3" t="s">
        <v>17</v>
      </c>
      <c r="I1682" s="3" t="str">
        <f t="shared" si="26"/>
        <v>Assessment 2 - FSKRDG11 / FSKWTG09 - [TYPE: assign, ID: blank]</v>
      </c>
      <c r="J1682" s="6">
        <f>IF(RIGHT(TRIM(H1682),6)="_FINAL",1,0)</f>
        <v>0</v>
      </c>
      <c r="K1682">
        <f>IF(RIGHT(TRIM(H1682),4)="_SSP",1,0)</f>
        <v>0</v>
      </c>
    </row>
    <row r="1683" spans="1:11" ht="18" customHeight="1" x14ac:dyDescent="0.2">
      <c r="A1683" s="3" t="s">
        <v>1759</v>
      </c>
      <c r="B1683" s="3" t="s">
        <v>31</v>
      </c>
      <c r="C1683" s="3" t="s">
        <v>32</v>
      </c>
      <c r="D1683" s="4">
        <v>15</v>
      </c>
      <c r="E1683" s="4">
        <v>51</v>
      </c>
      <c r="F1683" s="3" t="s">
        <v>11</v>
      </c>
      <c r="G1683" s="3" t="s">
        <v>2363</v>
      </c>
      <c r="H1683" s="3" t="s">
        <v>2364</v>
      </c>
      <c r="I1683" s="3" t="str">
        <f t="shared" si="26"/>
        <v>Final Result FSKWTG09 - [TYPE: assign, ID: FSKWTG09_1_1_6494_FINAL]</v>
      </c>
      <c r="J1683" s="6">
        <f>IF(RIGHT(TRIM(H1683),6)="_FINAL",1,0)</f>
        <v>1</v>
      </c>
      <c r="K1683">
        <f>IF(RIGHT(TRIM(H1683),4)="_SSP",1,0)</f>
        <v>0</v>
      </c>
    </row>
    <row r="1684" spans="1:11" ht="18" customHeight="1" x14ac:dyDescent="0.2">
      <c r="A1684" s="3" t="s">
        <v>1759</v>
      </c>
      <c r="B1684" s="3" t="s">
        <v>31</v>
      </c>
      <c r="C1684" s="3" t="s">
        <v>32</v>
      </c>
      <c r="D1684" s="4">
        <v>15</v>
      </c>
      <c r="E1684" s="4">
        <v>51</v>
      </c>
      <c r="F1684" s="3" t="s">
        <v>275</v>
      </c>
      <c r="G1684" s="3" t="s">
        <v>2505</v>
      </c>
      <c r="H1684" s="3" t="s">
        <v>2506</v>
      </c>
      <c r="I1684" s="3" t="str">
        <f t="shared" si="26"/>
        <v>SSP Activity FSKWTG09 - [TYPE: forum, ID: FSKWTG09_1_1_6494_SSP]</v>
      </c>
      <c r="J1684" s="6">
        <f>IF(RIGHT(TRIM(H1684),6)="_FINAL",1,0)</f>
        <v>0</v>
      </c>
      <c r="K1684">
        <f>IF(RIGHT(TRIM(H1684),4)="_SSP",1,0)</f>
        <v>1</v>
      </c>
    </row>
    <row r="1685" spans="1:11" ht="18" customHeight="1" x14ac:dyDescent="0.2">
      <c r="A1685" s="3" t="s">
        <v>30</v>
      </c>
      <c r="B1685" s="3" t="s">
        <v>31</v>
      </c>
      <c r="C1685" s="3" t="s">
        <v>32</v>
      </c>
      <c r="D1685" s="4">
        <v>129</v>
      </c>
      <c r="E1685" s="4">
        <v>398</v>
      </c>
      <c r="F1685" s="3" t="s">
        <v>33</v>
      </c>
      <c r="G1685" s="3" t="s">
        <v>34</v>
      </c>
      <c r="H1685" s="3" t="s">
        <v>17</v>
      </c>
      <c r="I1685" s="3" t="str">
        <f t="shared" si="26"/>
        <v>Aged Care Placement Checklist - [TYPE: checklist, ID: blank]</v>
      </c>
      <c r="J1685" s="6">
        <f>IF(RIGHT(TRIM(H1685),6)="_FINAL",1,0)</f>
        <v>0</v>
      </c>
      <c r="K1685">
        <f>IF(RIGHT(TRIM(H1685),4)="_SSP",1,0)</f>
        <v>0</v>
      </c>
    </row>
    <row r="1686" spans="1:11" ht="18" customHeight="1" x14ac:dyDescent="0.2">
      <c r="A1686" s="3" t="s">
        <v>30</v>
      </c>
      <c r="B1686" s="3" t="s">
        <v>31</v>
      </c>
      <c r="C1686" s="3" t="s">
        <v>32</v>
      </c>
      <c r="D1686" s="4">
        <v>129</v>
      </c>
      <c r="E1686" s="4">
        <v>398</v>
      </c>
      <c r="F1686" s="3" t="s">
        <v>33</v>
      </c>
      <c r="G1686" s="3" t="s">
        <v>163</v>
      </c>
      <c r="H1686" s="3" t="s">
        <v>17</v>
      </c>
      <c r="I1686" s="3" t="str">
        <f t="shared" si="26"/>
        <v>Acute Placement Checklist - [TYPE: checklist, ID: blank]</v>
      </c>
      <c r="J1686" s="6">
        <f>IF(RIGHT(TRIM(H1686),6)="_FINAL",1,0)</f>
        <v>0</v>
      </c>
      <c r="K1686">
        <f>IF(RIGHT(TRIM(H1686),4)="_SSP",1,0)</f>
        <v>0</v>
      </c>
    </row>
    <row r="1687" spans="1:11" ht="18" customHeight="1" x14ac:dyDescent="0.2">
      <c r="A1687" s="3" t="s">
        <v>30</v>
      </c>
      <c r="B1687" s="3" t="s">
        <v>31</v>
      </c>
      <c r="C1687" s="3" t="s">
        <v>32</v>
      </c>
      <c r="D1687" s="4">
        <v>129</v>
      </c>
      <c r="E1687" s="4">
        <v>398</v>
      </c>
      <c r="F1687" s="3" t="s">
        <v>33</v>
      </c>
      <c r="G1687" s="3" t="s">
        <v>183</v>
      </c>
      <c r="H1687" s="3" t="s">
        <v>17</v>
      </c>
      <c r="I1687" s="3" t="str">
        <f t="shared" si="26"/>
        <v>Community Placement Checklist - [TYPE: checklist, ID: blank]</v>
      </c>
      <c r="J1687" s="6">
        <f>IF(RIGHT(TRIM(H1687),6)="_FINAL",1,0)</f>
        <v>0</v>
      </c>
      <c r="K1687">
        <f>IF(RIGHT(TRIM(H1687),4)="_SSP",1,0)</f>
        <v>0</v>
      </c>
    </row>
    <row r="1688" spans="1:11" ht="18" customHeight="1" x14ac:dyDescent="0.2">
      <c r="A1688" s="3" t="s">
        <v>30</v>
      </c>
      <c r="B1688" s="3" t="s">
        <v>31</v>
      </c>
      <c r="C1688" s="3" t="s">
        <v>32</v>
      </c>
      <c r="D1688" s="4">
        <v>129</v>
      </c>
      <c r="E1688" s="4">
        <v>398</v>
      </c>
      <c r="F1688" s="3" t="s">
        <v>33</v>
      </c>
      <c r="G1688" s="3" t="s">
        <v>188</v>
      </c>
      <c r="H1688" s="3" t="s">
        <v>17</v>
      </c>
      <c r="I1688" s="3" t="str">
        <f t="shared" si="26"/>
        <v>Medications Placement Checklist - [TYPE: checklist, ID: blank]</v>
      </c>
      <c r="J1688" s="6">
        <f>IF(RIGHT(TRIM(H1688),6)="_FINAL",1,0)</f>
        <v>0</v>
      </c>
      <c r="K1688">
        <f>IF(RIGHT(TRIM(H1688),4)="_SSP",1,0)</f>
        <v>0</v>
      </c>
    </row>
    <row r="1689" spans="1:11" ht="18" customHeight="1" x14ac:dyDescent="0.2">
      <c r="A1689" s="3" t="s">
        <v>30</v>
      </c>
      <c r="B1689" s="3" t="s">
        <v>31</v>
      </c>
      <c r="C1689" s="3" t="s">
        <v>32</v>
      </c>
      <c r="D1689" s="4">
        <v>129</v>
      </c>
      <c r="E1689" s="4">
        <v>398</v>
      </c>
      <c r="F1689" s="3" t="s">
        <v>33</v>
      </c>
      <c r="G1689" s="3" t="s">
        <v>203</v>
      </c>
      <c r="H1689" s="3" t="s">
        <v>17</v>
      </c>
      <c r="I1689" s="3" t="str">
        <f t="shared" si="26"/>
        <v>IVT Placement Checklist - [TYPE: checklist, ID: blank]</v>
      </c>
      <c r="J1689" s="6">
        <f>IF(RIGHT(TRIM(H1689),6)="_FINAL",1,0)</f>
        <v>0</v>
      </c>
      <c r="K1689">
        <f>IF(RIGHT(TRIM(H1689),4)="_SSP",1,0)</f>
        <v>0</v>
      </c>
    </row>
    <row r="1690" spans="1:11" ht="18" customHeight="1" x14ac:dyDescent="0.2">
      <c r="A1690" s="3" t="s">
        <v>30</v>
      </c>
      <c r="B1690" s="3" t="s">
        <v>31</v>
      </c>
      <c r="C1690" s="3" t="s">
        <v>32</v>
      </c>
      <c r="D1690" s="4">
        <v>129</v>
      </c>
      <c r="E1690" s="4">
        <v>398</v>
      </c>
      <c r="F1690" s="3" t="s">
        <v>33</v>
      </c>
      <c r="G1690" s="3" t="s">
        <v>466</v>
      </c>
      <c r="H1690" s="3" t="s">
        <v>17</v>
      </c>
      <c r="I1690" s="3" t="str">
        <f t="shared" si="26"/>
        <v>Shepparton PTJ15 - Medications Placement - [TYPE: checklist, ID: blank]</v>
      </c>
      <c r="J1690" s="6">
        <f>IF(RIGHT(TRIM(H1690),6)="_FINAL",1,0)</f>
        <v>0</v>
      </c>
      <c r="K1690">
        <f>IF(RIGHT(TRIM(H1690),4)="_SSP",1,0)</f>
        <v>0</v>
      </c>
    </row>
    <row r="1691" spans="1:11" ht="18" customHeight="1" x14ac:dyDescent="0.2">
      <c r="A1691" s="3" t="s">
        <v>30</v>
      </c>
      <c r="B1691" s="3" t="s">
        <v>31</v>
      </c>
      <c r="C1691" s="3" t="s">
        <v>32</v>
      </c>
      <c r="D1691" s="4">
        <v>129</v>
      </c>
      <c r="E1691" s="4">
        <v>398</v>
      </c>
      <c r="F1691" s="3" t="s">
        <v>33</v>
      </c>
      <c r="G1691" s="3" t="s">
        <v>1003</v>
      </c>
      <c r="H1691" s="3" t="s">
        <v>17</v>
      </c>
      <c r="I1691" s="3" t="str">
        <f t="shared" si="26"/>
        <v>Seymour FTF16 - Community / Mental Health Placement - [TYPE: checklist, ID: blank]</v>
      </c>
      <c r="J1691" s="6">
        <f>IF(RIGHT(TRIM(H1691),6)="_FINAL",1,0)</f>
        <v>0</v>
      </c>
      <c r="K1691">
        <f>IF(RIGHT(TRIM(H1691),4)="_SSP",1,0)</f>
        <v>0</v>
      </c>
    </row>
    <row r="1692" spans="1:11" ht="18" customHeight="1" x14ac:dyDescent="0.2">
      <c r="A1692" s="3" t="s">
        <v>30</v>
      </c>
      <c r="B1692" s="3" t="s">
        <v>31</v>
      </c>
      <c r="C1692" s="3" t="s">
        <v>32</v>
      </c>
      <c r="D1692" s="4">
        <v>129</v>
      </c>
      <c r="E1692" s="4">
        <v>398</v>
      </c>
      <c r="F1692" s="3" t="s">
        <v>33</v>
      </c>
      <c r="G1692" s="3" t="s">
        <v>1772</v>
      </c>
      <c r="H1692" s="3" t="s">
        <v>17</v>
      </c>
      <c r="I1692" s="3" t="str">
        <f t="shared" si="26"/>
        <v>Seymour FTF17 - Aged Care Placement - [TYPE: checklist, ID: blank]</v>
      </c>
      <c r="J1692" s="6">
        <f>IF(RIGHT(TRIM(H1692),6)="_FINAL",1,0)</f>
        <v>0</v>
      </c>
      <c r="K1692">
        <f>IF(RIGHT(TRIM(H1692),4)="_SSP",1,0)</f>
        <v>0</v>
      </c>
    </row>
    <row r="1693" spans="1:11" ht="18" customHeight="1" x14ac:dyDescent="0.2">
      <c r="A1693" s="3" t="s">
        <v>30</v>
      </c>
      <c r="B1693" s="3" t="s">
        <v>31</v>
      </c>
      <c r="C1693" s="3" t="s">
        <v>32</v>
      </c>
      <c r="D1693" s="4">
        <v>129</v>
      </c>
      <c r="E1693" s="4">
        <v>398</v>
      </c>
      <c r="F1693" s="3" t="s">
        <v>33</v>
      </c>
      <c r="G1693" s="3" t="s">
        <v>1776</v>
      </c>
      <c r="H1693" s="3" t="s">
        <v>17</v>
      </c>
      <c r="I1693" s="3" t="str">
        <f t="shared" si="26"/>
        <v>Shepparton FTF17A - Aged Care Placement - [TYPE: checklist, ID: blank]</v>
      </c>
      <c r="J1693" s="6">
        <f>IF(RIGHT(TRIM(H1693),6)="_FINAL",1,0)</f>
        <v>0</v>
      </c>
      <c r="K1693">
        <f>IF(RIGHT(TRIM(H1693),4)="_SSP",1,0)</f>
        <v>0</v>
      </c>
    </row>
    <row r="1694" spans="1:11" ht="18" customHeight="1" x14ac:dyDescent="0.2">
      <c r="A1694" s="3" t="s">
        <v>30</v>
      </c>
      <c r="B1694" s="3" t="s">
        <v>31</v>
      </c>
      <c r="C1694" s="3" t="s">
        <v>32</v>
      </c>
      <c r="D1694" s="4">
        <v>129</v>
      </c>
      <c r="E1694" s="4">
        <v>398</v>
      </c>
      <c r="F1694" s="3" t="s">
        <v>33</v>
      </c>
      <c r="G1694" s="3" t="s">
        <v>1777</v>
      </c>
      <c r="H1694" s="3" t="s">
        <v>17</v>
      </c>
      <c r="I1694" s="3" t="str">
        <f t="shared" si="26"/>
        <v>Shepparton FTJ16 - Community Placement - [TYPE: checklist, ID: blank]</v>
      </c>
      <c r="J1694" s="6">
        <f>IF(RIGHT(TRIM(H1694),6)="_FINAL",1,0)</f>
        <v>0</v>
      </c>
      <c r="K1694">
        <f>IF(RIGHT(TRIM(H1694),4)="_SSP",1,0)</f>
        <v>0</v>
      </c>
    </row>
    <row r="1695" spans="1:11" ht="18" customHeight="1" x14ac:dyDescent="0.2">
      <c r="A1695" s="3" t="s">
        <v>30</v>
      </c>
      <c r="B1695" s="3" t="s">
        <v>31</v>
      </c>
      <c r="C1695" s="3" t="s">
        <v>32</v>
      </c>
      <c r="D1695" s="4">
        <v>129</v>
      </c>
      <c r="E1695" s="4">
        <v>398</v>
      </c>
      <c r="F1695" s="3" t="s">
        <v>33</v>
      </c>
      <c r="G1695" s="3" t="s">
        <v>1813</v>
      </c>
      <c r="H1695" s="3" t="s">
        <v>17</v>
      </c>
      <c r="I1695" s="3" t="str">
        <f t="shared" si="26"/>
        <v>Wangaratta PTA15 - MedicationsPlacement - [TYPE: checklist, ID: blank]</v>
      </c>
      <c r="J1695" s="6">
        <f>IF(RIGHT(TRIM(H1695),6)="_FINAL",1,0)</f>
        <v>0</v>
      </c>
      <c r="K1695">
        <f>IF(RIGHT(TRIM(H1695),4)="_SSP",1,0)</f>
        <v>0</v>
      </c>
    </row>
    <row r="1696" spans="1:11" ht="18" customHeight="1" x14ac:dyDescent="0.2">
      <c r="A1696" s="3" t="s">
        <v>30</v>
      </c>
      <c r="B1696" s="3" t="s">
        <v>31</v>
      </c>
      <c r="C1696" s="3" t="s">
        <v>32</v>
      </c>
      <c r="D1696" s="4">
        <v>129</v>
      </c>
      <c r="E1696" s="4">
        <v>398</v>
      </c>
      <c r="F1696" s="3" t="s">
        <v>33</v>
      </c>
      <c r="G1696" s="3" t="s">
        <v>2023</v>
      </c>
      <c r="H1696" s="3" t="s">
        <v>17</v>
      </c>
      <c r="I1696" s="3" t="str">
        <f t="shared" si="26"/>
        <v>Wangaratta PTM15 - Medications - [TYPE: checklist, ID: blank]</v>
      </c>
      <c r="J1696" s="6">
        <f>IF(RIGHT(TRIM(H1696),6)="_FINAL",1,0)</f>
        <v>0</v>
      </c>
      <c r="K1696">
        <f>IF(RIGHT(TRIM(H1696),4)="_SSP",1,0)</f>
        <v>0</v>
      </c>
    </row>
    <row r="1697" spans="1:11" ht="18" customHeight="1" x14ac:dyDescent="0.2">
      <c r="A1697" s="3" t="s">
        <v>30</v>
      </c>
      <c r="B1697" s="3" t="s">
        <v>31</v>
      </c>
      <c r="C1697" s="3" t="s">
        <v>32</v>
      </c>
      <c r="D1697" s="4">
        <v>129</v>
      </c>
      <c r="E1697" s="4">
        <v>398</v>
      </c>
      <c r="F1697" s="3" t="s">
        <v>33</v>
      </c>
      <c r="G1697" s="3" t="s">
        <v>2255</v>
      </c>
      <c r="H1697" s="3" t="s">
        <v>17</v>
      </c>
      <c r="I1697" s="3" t="str">
        <f t="shared" si="26"/>
        <v>Benalla PTJA15 - IVT Placement - [TYPE: checklist, ID: blank]</v>
      </c>
      <c r="J1697" s="6">
        <f>IF(RIGHT(TRIM(H1697),6)="_FINAL",1,0)</f>
        <v>0</v>
      </c>
      <c r="K1697">
        <f>IF(RIGHT(TRIM(H1697),4)="_SSP",1,0)</f>
        <v>0</v>
      </c>
    </row>
    <row r="1698" spans="1:11" ht="18" customHeight="1" x14ac:dyDescent="0.2">
      <c r="A1698" s="3" t="s">
        <v>30</v>
      </c>
      <c r="B1698" s="3" t="s">
        <v>31</v>
      </c>
      <c r="C1698" s="3" t="s">
        <v>32</v>
      </c>
      <c r="D1698" s="4">
        <v>129</v>
      </c>
      <c r="E1698" s="4">
        <v>398</v>
      </c>
      <c r="F1698" s="3" t="s">
        <v>33</v>
      </c>
      <c r="G1698" s="3" t="s">
        <v>2263</v>
      </c>
      <c r="H1698" s="3" t="s">
        <v>17</v>
      </c>
      <c r="I1698" s="3" t="str">
        <f t="shared" si="26"/>
        <v>Benalla PTJU16 - Community / Mental Health - [TYPE: checklist, ID: blank]</v>
      </c>
      <c r="J1698" s="6">
        <f>IF(RIGHT(TRIM(H1698),6)="_FINAL",1,0)</f>
        <v>0</v>
      </c>
      <c r="K1698">
        <f>IF(RIGHT(TRIM(H1698),4)="_SSP",1,0)</f>
        <v>0</v>
      </c>
    </row>
    <row r="1699" spans="1:11" ht="18" customHeight="1" x14ac:dyDescent="0.2">
      <c r="A1699" s="3" t="s">
        <v>30</v>
      </c>
      <c r="B1699" s="3" t="s">
        <v>31</v>
      </c>
      <c r="C1699" s="3" t="s">
        <v>32</v>
      </c>
      <c r="D1699" s="4">
        <v>129</v>
      </c>
      <c r="E1699" s="4">
        <v>398</v>
      </c>
      <c r="F1699" s="3" t="s">
        <v>33</v>
      </c>
      <c r="G1699" s="3" t="s">
        <v>2402</v>
      </c>
      <c r="H1699" s="3" t="s">
        <v>17</v>
      </c>
      <c r="I1699" s="3" t="str">
        <f t="shared" si="26"/>
        <v>Benalla PTJU16 - Aged Care Placement - [TYPE: checklist, ID: blank]</v>
      </c>
      <c r="J1699" s="6">
        <f>IF(RIGHT(TRIM(H1699),6)="_FINAL",1,0)</f>
        <v>0</v>
      </c>
      <c r="K1699">
        <f>IF(RIGHT(TRIM(H1699),4)="_SSP",1,0)</f>
        <v>0</v>
      </c>
    </row>
    <row r="1700" spans="1:11" ht="18" customHeight="1" x14ac:dyDescent="0.2">
      <c r="A1700" s="3" t="s">
        <v>30</v>
      </c>
      <c r="B1700" s="3" t="s">
        <v>31</v>
      </c>
      <c r="C1700" s="3" t="s">
        <v>32</v>
      </c>
      <c r="D1700" s="4">
        <v>129</v>
      </c>
      <c r="E1700" s="4">
        <v>398</v>
      </c>
      <c r="F1700" s="3" t="s">
        <v>33</v>
      </c>
      <c r="G1700" s="3" t="s">
        <v>2495</v>
      </c>
      <c r="H1700" s="3" t="s">
        <v>17</v>
      </c>
      <c r="I1700" s="3" t="str">
        <f t="shared" si="26"/>
        <v>Wangaratta FTJ16 - Aged Care Placement - [TYPE: checklist, ID: blank]</v>
      </c>
      <c r="J1700" s="6">
        <f>IF(RIGHT(TRIM(H1700),6)="_FINAL",1,0)</f>
        <v>0</v>
      </c>
      <c r="K1700">
        <f>IF(RIGHT(TRIM(H1700),4)="_SSP",1,0)</f>
        <v>0</v>
      </c>
    </row>
    <row r="1701" spans="1:11" ht="18" customHeight="1" x14ac:dyDescent="0.2">
      <c r="A1701" s="3" t="s">
        <v>30</v>
      </c>
      <c r="B1701" s="3" t="s">
        <v>31</v>
      </c>
      <c r="C1701" s="3" t="s">
        <v>32</v>
      </c>
      <c r="D1701" s="4">
        <v>129</v>
      </c>
      <c r="E1701" s="4">
        <v>398</v>
      </c>
      <c r="F1701" s="3" t="s">
        <v>33</v>
      </c>
      <c r="G1701" s="3" t="s">
        <v>2498</v>
      </c>
      <c r="H1701" s="3" t="s">
        <v>17</v>
      </c>
      <c r="I1701" s="3" t="str">
        <f t="shared" si="26"/>
        <v>Shepparton FTJ16 - Acute Placement - [TYPE: checklist, ID: blank]</v>
      </c>
      <c r="J1701" s="6">
        <f>IF(RIGHT(TRIM(H1701),6)="_FINAL",1,0)</f>
        <v>0</v>
      </c>
      <c r="K1701">
        <f>IF(RIGHT(TRIM(H1701),4)="_SSP",1,0)</f>
        <v>0</v>
      </c>
    </row>
    <row r="1702" spans="1:11" ht="18" customHeight="1" x14ac:dyDescent="0.2">
      <c r="A1702" s="3" t="s">
        <v>30</v>
      </c>
      <c r="B1702" s="3" t="s">
        <v>31</v>
      </c>
      <c r="C1702" s="3" t="s">
        <v>32</v>
      </c>
      <c r="D1702" s="4">
        <v>129</v>
      </c>
      <c r="E1702" s="4">
        <v>398</v>
      </c>
      <c r="F1702" s="3" t="s">
        <v>33</v>
      </c>
      <c r="G1702" s="3" t="s">
        <v>2508</v>
      </c>
      <c r="H1702" s="3" t="s">
        <v>17</v>
      </c>
      <c r="I1702" s="3" t="str">
        <f t="shared" si="26"/>
        <v>Echuca PTF15 - IVT Placement - [TYPE: checklist, ID: blank]</v>
      </c>
      <c r="J1702" s="6">
        <f>IF(RIGHT(TRIM(H1702),6)="_FINAL",1,0)</f>
        <v>0</v>
      </c>
      <c r="K1702">
        <f>IF(RIGHT(TRIM(H1702),4)="_SSP",1,0)</f>
        <v>0</v>
      </c>
    </row>
    <row r="1703" spans="1:11" ht="18" customHeight="1" x14ac:dyDescent="0.2">
      <c r="A1703" s="3" t="s">
        <v>30</v>
      </c>
      <c r="B1703" s="3" t="s">
        <v>31</v>
      </c>
      <c r="C1703" s="3" t="s">
        <v>32</v>
      </c>
      <c r="D1703" s="4">
        <v>129</v>
      </c>
      <c r="E1703" s="4">
        <v>398</v>
      </c>
      <c r="F1703" s="3" t="s">
        <v>33</v>
      </c>
      <c r="G1703" s="3" t="s">
        <v>2529</v>
      </c>
      <c r="H1703" s="3" t="s">
        <v>17</v>
      </c>
      <c r="I1703" s="3" t="str">
        <f t="shared" si="26"/>
        <v>Shepparton FTF16 - Medications Placement - [TYPE: checklist, ID: blank]</v>
      </c>
      <c r="J1703" s="6">
        <f>IF(RIGHT(TRIM(H1703),6)="_FINAL",1,0)</f>
        <v>0</v>
      </c>
      <c r="K1703">
        <f>IF(RIGHT(TRIM(H1703),4)="_SSP",1,0)</f>
        <v>0</v>
      </c>
    </row>
    <row r="1704" spans="1:11" ht="18" customHeight="1" x14ac:dyDescent="0.2">
      <c r="A1704" s="3" t="s">
        <v>30</v>
      </c>
      <c r="B1704" s="3" t="s">
        <v>31</v>
      </c>
      <c r="C1704" s="3" t="s">
        <v>32</v>
      </c>
      <c r="D1704" s="4">
        <v>129</v>
      </c>
      <c r="E1704" s="4">
        <v>398</v>
      </c>
      <c r="F1704" s="3" t="s">
        <v>33</v>
      </c>
      <c r="G1704" s="3" t="s">
        <v>2531</v>
      </c>
      <c r="H1704" s="3" t="s">
        <v>17</v>
      </c>
      <c r="I1704" s="3" t="str">
        <f t="shared" si="26"/>
        <v>Wangaratta FTF17(B2) - Aged Care Placement - [TYPE: checklist, ID: blank]</v>
      </c>
      <c r="J1704" s="6">
        <f>IF(RIGHT(TRIM(H1704),6)="_FINAL",1,0)</f>
        <v>0</v>
      </c>
      <c r="K1704">
        <f>IF(RIGHT(TRIM(H1704),4)="_SSP",1,0)</f>
        <v>0</v>
      </c>
    </row>
    <row r="1705" spans="1:11" ht="18" customHeight="1" x14ac:dyDescent="0.2">
      <c r="A1705" s="3" t="s">
        <v>30</v>
      </c>
      <c r="B1705" s="3" t="s">
        <v>31</v>
      </c>
      <c r="C1705" s="3" t="s">
        <v>32</v>
      </c>
      <c r="D1705" s="4">
        <v>129</v>
      </c>
      <c r="E1705" s="4">
        <v>398</v>
      </c>
      <c r="F1705" s="3" t="s">
        <v>33</v>
      </c>
      <c r="G1705" s="3" t="s">
        <v>2534</v>
      </c>
      <c r="H1705" s="3" t="s">
        <v>17</v>
      </c>
      <c r="I1705" s="3" t="str">
        <f t="shared" si="26"/>
        <v>Benalla PTF17 - Aged Care Placement - [TYPE: checklist, ID: blank]</v>
      </c>
      <c r="J1705" s="6">
        <f>IF(RIGHT(TRIM(H1705),6)="_FINAL",1,0)</f>
        <v>0</v>
      </c>
      <c r="K1705">
        <f>IF(RIGHT(TRIM(H1705),4)="_SSP",1,0)</f>
        <v>0</v>
      </c>
    </row>
    <row r="1706" spans="1:11" ht="18" customHeight="1" x14ac:dyDescent="0.2">
      <c r="A1706" s="3" t="s">
        <v>30</v>
      </c>
      <c r="B1706" s="3" t="s">
        <v>31</v>
      </c>
      <c r="C1706" s="3" t="s">
        <v>32</v>
      </c>
      <c r="D1706" s="4">
        <v>129</v>
      </c>
      <c r="E1706" s="4">
        <v>398</v>
      </c>
      <c r="F1706" s="3" t="s">
        <v>33</v>
      </c>
      <c r="G1706" s="3" t="s">
        <v>2542</v>
      </c>
      <c r="H1706" s="3" t="s">
        <v>17</v>
      </c>
      <c r="I1706" s="3" t="str">
        <f t="shared" si="26"/>
        <v>Wangaratta FTM16 - Acute Placement - [TYPE: checklist, ID: blank]</v>
      </c>
      <c r="J1706" s="6">
        <f>IF(RIGHT(TRIM(H1706),6)="_FINAL",1,0)</f>
        <v>0</v>
      </c>
      <c r="K1706">
        <f>IF(RIGHT(TRIM(H1706),4)="_SSP",1,0)</f>
        <v>0</v>
      </c>
    </row>
    <row r="1707" spans="1:11" ht="18" customHeight="1" x14ac:dyDescent="0.2">
      <c r="A1707" s="3" t="s">
        <v>30</v>
      </c>
      <c r="B1707" s="3" t="s">
        <v>31</v>
      </c>
      <c r="C1707" s="3" t="s">
        <v>32</v>
      </c>
      <c r="D1707" s="4">
        <v>129</v>
      </c>
      <c r="E1707" s="4">
        <v>398</v>
      </c>
      <c r="F1707" s="3" t="s">
        <v>33</v>
      </c>
      <c r="G1707" s="3" t="s">
        <v>2544</v>
      </c>
      <c r="H1707" s="3" t="s">
        <v>17</v>
      </c>
      <c r="I1707" s="3" t="str">
        <f t="shared" si="26"/>
        <v>Benalla PTJU15 - Medications Placement - [TYPE: checklist, ID: blank]</v>
      </c>
      <c r="J1707" s="6">
        <f>IF(RIGHT(TRIM(H1707),6)="_FINAL",1,0)</f>
        <v>0</v>
      </c>
      <c r="K1707">
        <f>IF(RIGHT(TRIM(H1707),4)="_SSP",1,0)</f>
        <v>0</v>
      </c>
    </row>
    <row r="1708" spans="1:11" ht="18" customHeight="1" x14ac:dyDescent="0.2">
      <c r="A1708" s="3" t="s">
        <v>30</v>
      </c>
      <c r="B1708" s="3" t="s">
        <v>31</v>
      </c>
      <c r="C1708" s="3" t="s">
        <v>32</v>
      </c>
      <c r="D1708" s="4">
        <v>129</v>
      </c>
      <c r="E1708" s="4">
        <v>398</v>
      </c>
      <c r="F1708" s="3" t="s">
        <v>33</v>
      </c>
      <c r="G1708" s="3" t="s">
        <v>2546</v>
      </c>
      <c r="H1708" s="3" t="s">
        <v>17</v>
      </c>
      <c r="I1708" s="3" t="str">
        <f t="shared" si="26"/>
        <v>Seymour FTF16 - Medications Placement - [TYPE: checklist, ID: blank]</v>
      </c>
      <c r="J1708" s="6">
        <f>IF(RIGHT(TRIM(H1708),6)="_FINAL",1,0)</f>
        <v>0</v>
      </c>
      <c r="K1708">
        <f>IF(RIGHT(TRIM(H1708),4)="_SSP",1,0)</f>
        <v>0</v>
      </c>
    </row>
    <row r="1709" spans="1:11" ht="18" customHeight="1" x14ac:dyDescent="0.2">
      <c r="A1709" s="3" t="s">
        <v>30</v>
      </c>
      <c r="B1709" s="3" t="s">
        <v>31</v>
      </c>
      <c r="C1709" s="3" t="s">
        <v>32</v>
      </c>
      <c r="D1709" s="4">
        <v>129</v>
      </c>
      <c r="E1709" s="4">
        <v>398</v>
      </c>
      <c r="F1709" s="3" t="s">
        <v>33</v>
      </c>
      <c r="G1709" s="3" t="s">
        <v>2547</v>
      </c>
      <c r="H1709" s="3" t="s">
        <v>17</v>
      </c>
      <c r="I1709" s="3" t="str">
        <f t="shared" si="26"/>
        <v>Echuca PTF16 - Community/Mental Health Placement - [TYPE: checklist, ID: blank]</v>
      </c>
      <c r="J1709" s="6">
        <f>IF(RIGHT(TRIM(H1709),6)="_FINAL",1,0)</f>
        <v>0</v>
      </c>
      <c r="K1709">
        <f>IF(RIGHT(TRIM(H1709),4)="_SSP",1,0)</f>
        <v>0</v>
      </c>
    </row>
    <row r="1710" spans="1:11" ht="18" customHeight="1" x14ac:dyDescent="0.2">
      <c r="A1710" s="3" t="s">
        <v>30</v>
      </c>
      <c r="B1710" s="3" t="s">
        <v>31</v>
      </c>
      <c r="C1710" s="3" t="s">
        <v>32</v>
      </c>
      <c r="D1710" s="4">
        <v>129</v>
      </c>
      <c r="E1710" s="4">
        <v>398</v>
      </c>
      <c r="F1710" s="3" t="s">
        <v>33</v>
      </c>
      <c r="G1710" s="3" t="s">
        <v>2548</v>
      </c>
      <c r="H1710" s="3" t="s">
        <v>17</v>
      </c>
      <c r="I1710" s="3" t="str">
        <f t="shared" si="26"/>
        <v>Wangaratta FTF17(B1) - Aged Care Placement - [TYPE: checklist, ID: blank]</v>
      </c>
      <c r="J1710" s="6">
        <f>IF(RIGHT(TRIM(H1710),6)="_FINAL",1,0)</f>
        <v>0</v>
      </c>
      <c r="K1710">
        <f>IF(RIGHT(TRIM(H1710),4)="_SSP",1,0)</f>
        <v>0</v>
      </c>
    </row>
    <row r="1711" spans="1:11" ht="18" customHeight="1" x14ac:dyDescent="0.2">
      <c r="A1711" s="3" t="s">
        <v>30</v>
      </c>
      <c r="B1711" s="3" t="s">
        <v>31</v>
      </c>
      <c r="C1711" s="3" t="s">
        <v>32</v>
      </c>
      <c r="D1711" s="4">
        <v>129</v>
      </c>
      <c r="E1711" s="4">
        <v>398</v>
      </c>
      <c r="F1711" s="3" t="s">
        <v>33</v>
      </c>
      <c r="G1711" s="3" t="s">
        <v>2549</v>
      </c>
      <c r="H1711" s="3" t="s">
        <v>17</v>
      </c>
      <c r="I1711" s="3" t="str">
        <f t="shared" si="26"/>
        <v>Cobram FTF17 - Aged Care Placement - [TYPE: checklist, ID: blank]</v>
      </c>
      <c r="J1711" s="6">
        <f>IF(RIGHT(TRIM(H1711),6)="_FINAL",1,0)</f>
        <v>0</v>
      </c>
      <c r="K1711">
        <f>IF(RIGHT(TRIM(H1711),4)="_SSP",1,0)</f>
        <v>0</v>
      </c>
    </row>
    <row r="1712" spans="1:11" ht="18" customHeight="1" x14ac:dyDescent="0.2">
      <c r="A1712" s="3" t="s">
        <v>30</v>
      </c>
      <c r="B1712" s="3" t="s">
        <v>31</v>
      </c>
      <c r="C1712" s="3" t="s">
        <v>32</v>
      </c>
      <c r="D1712" s="4">
        <v>129</v>
      </c>
      <c r="E1712" s="4">
        <v>398</v>
      </c>
      <c r="F1712" s="3" t="s">
        <v>33</v>
      </c>
      <c r="G1712" s="3" t="s">
        <v>2553</v>
      </c>
      <c r="H1712" s="3" t="s">
        <v>17</v>
      </c>
      <c r="I1712" s="3" t="str">
        <f t="shared" si="26"/>
        <v>Wangaratta FTJ16 - Community/Mental Health Placement - [TYPE: checklist, ID: blank]</v>
      </c>
      <c r="J1712" s="6">
        <f>IF(RIGHT(TRIM(H1712),6)="_FINAL",1,0)</f>
        <v>0</v>
      </c>
      <c r="K1712">
        <f>IF(RIGHT(TRIM(H1712),4)="_SSP",1,0)</f>
        <v>0</v>
      </c>
    </row>
    <row r="1713" spans="1:11" ht="18" customHeight="1" x14ac:dyDescent="0.2">
      <c r="A1713" s="3" t="s">
        <v>30</v>
      </c>
      <c r="B1713" s="3" t="s">
        <v>31</v>
      </c>
      <c r="C1713" s="3" t="s">
        <v>32</v>
      </c>
      <c r="D1713" s="4">
        <v>129</v>
      </c>
      <c r="E1713" s="4">
        <v>398</v>
      </c>
      <c r="F1713" s="3" t="s">
        <v>33</v>
      </c>
      <c r="G1713" s="3" t="s">
        <v>2562</v>
      </c>
      <c r="H1713" s="3" t="s">
        <v>17</v>
      </c>
      <c r="I1713" s="3" t="str">
        <f t="shared" si="26"/>
        <v>Benalla PTJA16 - Acute Placement - [TYPE: checklist, ID: blank]</v>
      </c>
      <c r="J1713" s="6">
        <f>IF(RIGHT(TRIM(H1713),6)="_FINAL",1,0)</f>
        <v>0</v>
      </c>
      <c r="K1713">
        <f>IF(RIGHT(TRIM(H1713),4)="_SSP",1,0)</f>
        <v>0</v>
      </c>
    </row>
    <row r="1714" spans="1:11" ht="18" customHeight="1" x14ac:dyDescent="0.2">
      <c r="A1714" s="3" t="s">
        <v>30</v>
      </c>
      <c r="B1714" s="3" t="s">
        <v>31</v>
      </c>
      <c r="C1714" s="3" t="s">
        <v>32</v>
      </c>
      <c r="D1714" s="4">
        <v>129</v>
      </c>
      <c r="E1714" s="4">
        <v>398</v>
      </c>
      <c r="F1714" s="3" t="s">
        <v>33</v>
      </c>
      <c r="G1714" s="3" t="s">
        <v>2574</v>
      </c>
      <c r="H1714" s="3" t="s">
        <v>17</v>
      </c>
      <c r="I1714" s="3" t="str">
        <f t="shared" si="26"/>
        <v>Shepparton PTF16 - Community/Mental Health Placement - [TYPE: checklist, ID: blank]</v>
      </c>
      <c r="J1714" s="6">
        <f>IF(RIGHT(TRIM(H1714),6)="_FINAL",1,0)</f>
        <v>0</v>
      </c>
      <c r="K1714">
        <f>IF(RIGHT(TRIM(H1714),4)="_SSP",1,0)</f>
        <v>0</v>
      </c>
    </row>
    <row r="1715" spans="1:11" ht="18" customHeight="1" x14ac:dyDescent="0.2">
      <c r="A1715" s="3" t="s">
        <v>30</v>
      </c>
      <c r="B1715" s="3" t="s">
        <v>31</v>
      </c>
      <c r="C1715" s="3" t="s">
        <v>32</v>
      </c>
      <c r="D1715" s="4">
        <v>129</v>
      </c>
      <c r="E1715" s="4">
        <v>398</v>
      </c>
      <c r="F1715" s="3" t="s">
        <v>33</v>
      </c>
      <c r="G1715" s="3" t="s">
        <v>2581</v>
      </c>
      <c r="H1715" s="3" t="s">
        <v>17</v>
      </c>
      <c r="I1715" s="3" t="str">
        <f t="shared" si="26"/>
        <v>Seymour FTJ16 - Acute Placement - [TYPE: checklist, ID: blank]</v>
      </c>
      <c r="J1715" s="6">
        <f>IF(RIGHT(TRIM(H1715),6)="_FINAL",1,0)</f>
        <v>0</v>
      </c>
      <c r="K1715">
        <f>IF(RIGHT(TRIM(H1715),4)="_SSP",1,0)</f>
        <v>0</v>
      </c>
    </row>
    <row r="1716" spans="1:11" ht="18" customHeight="1" x14ac:dyDescent="0.2">
      <c r="A1716" s="3" t="s">
        <v>30</v>
      </c>
      <c r="B1716" s="3" t="s">
        <v>31</v>
      </c>
      <c r="C1716" s="3" t="s">
        <v>32</v>
      </c>
      <c r="D1716" s="4">
        <v>129</v>
      </c>
      <c r="E1716" s="4">
        <v>398</v>
      </c>
      <c r="F1716" s="3" t="s">
        <v>33</v>
      </c>
      <c r="G1716" s="3" t="s">
        <v>2582</v>
      </c>
      <c r="H1716" s="3" t="s">
        <v>17</v>
      </c>
      <c r="I1716" s="3" t="str">
        <f t="shared" si="26"/>
        <v>Seymour PTF16 - Acute Placement - [TYPE: checklist, ID: blank]</v>
      </c>
      <c r="J1716" s="6">
        <f>IF(RIGHT(TRIM(H1716),6)="_FINAL",1,0)</f>
        <v>0</v>
      </c>
      <c r="K1716">
        <f>IF(RIGHT(TRIM(H1716),4)="_SSP",1,0)</f>
        <v>0</v>
      </c>
    </row>
    <row r="1717" spans="1:11" ht="18" customHeight="1" x14ac:dyDescent="0.2">
      <c r="A1717" s="3" t="s">
        <v>30</v>
      </c>
      <c r="B1717" s="3" t="s">
        <v>31</v>
      </c>
      <c r="C1717" s="3" t="s">
        <v>32</v>
      </c>
      <c r="D1717" s="4">
        <v>129</v>
      </c>
      <c r="E1717" s="4">
        <v>398</v>
      </c>
      <c r="F1717" s="3" t="s">
        <v>33</v>
      </c>
      <c r="G1717" s="3" t="s">
        <v>2586</v>
      </c>
      <c r="H1717" s="3" t="s">
        <v>17</v>
      </c>
      <c r="I1717" s="3" t="str">
        <f t="shared" si="26"/>
        <v>Seymour FTJ16 &amp; PTF16 - Community / Mental Health Placement - [TYPE: checklist, ID: blank]</v>
      </c>
      <c r="J1717" s="6">
        <f>IF(RIGHT(TRIM(H1717),6)="_FINAL",1,0)</f>
        <v>0</v>
      </c>
      <c r="K1717">
        <f>IF(RIGHT(TRIM(H1717),4)="_SSP",1,0)</f>
        <v>0</v>
      </c>
    </row>
    <row r="1718" spans="1:11" ht="18" customHeight="1" x14ac:dyDescent="0.2">
      <c r="A1718" s="3" t="s">
        <v>30</v>
      </c>
      <c r="B1718" s="3" t="s">
        <v>31</v>
      </c>
      <c r="C1718" s="3" t="s">
        <v>32</v>
      </c>
      <c r="D1718" s="4">
        <v>129</v>
      </c>
      <c r="E1718" s="4">
        <v>398</v>
      </c>
      <c r="F1718" s="3" t="s">
        <v>33</v>
      </c>
      <c r="G1718" s="3" t="s">
        <v>2587</v>
      </c>
      <c r="H1718" s="3" t="s">
        <v>17</v>
      </c>
      <c r="I1718" s="3" t="str">
        <f t="shared" si="26"/>
        <v>Seymour PTJ15 - Medications - [TYPE: checklist, ID: blank]</v>
      </c>
      <c r="J1718" s="6">
        <f>IF(RIGHT(TRIM(H1718),6)="_FINAL",1,0)</f>
        <v>0</v>
      </c>
      <c r="K1718">
        <f>IF(RIGHT(TRIM(H1718),4)="_SSP",1,0)</f>
        <v>0</v>
      </c>
    </row>
    <row r="1719" spans="1:11" ht="18" customHeight="1" x14ac:dyDescent="0.2">
      <c r="A1719" s="3" t="s">
        <v>30</v>
      </c>
      <c r="B1719" s="3" t="s">
        <v>31</v>
      </c>
      <c r="C1719" s="3" t="s">
        <v>32</v>
      </c>
      <c r="D1719" s="4">
        <v>129</v>
      </c>
      <c r="E1719" s="4">
        <v>398</v>
      </c>
      <c r="F1719" s="3" t="s">
        <v>33</v>
      </c>
      <c r="G1719" s="3" t="s">
        <v>2602</v>
      </c>
      <c r="H1719" s="3" t="s">
        <v>17</v>
      </c>
      <c r="I1719" s="3" t="str">
        <f t="shared" si="26"/>
        <v>Shepparton PTF15 - IVT - [TYPE: checklist, ID: blank]</v>
      </c>
      <c r="J1719" s="6">
        <f>IF(RIGHT(TRIM(H1719),6)="_FINAL",1,0)</f>
        <v>0</v>
      </c>
      <c r="K1719">
        <f>IF(RIGHT(TRIM(H1719),4)="_SSP",1,0)</f>
        <v>0</v>
      </c>
    </row>
    <row r="1720" spans="1:11" ht="18" customHeight="1" x14ac:dyDescent="0.2">
      <c r="A1720" s="3" t="s">
        <v>30</v>
      </c>
      <c r="B1720" s="3" t="s">
        <v>31</v>
      </c>
      <c r="C1720" s="3" t="s">
        <v>32</v>
      </c>
      <c r="D1720" s="4">
        <v>129</v>
      </c>
      <c r="E1720" s="4">
        <v>398</v>
      </c>
      <c r="F1720" s="3" t="s">
        <v>33</v>
      </c>
      <c r="G1720" s="3" t="s">
        <v>2680</v>
      </c>
      <c r="H1720" s="3" t="s">
        <v>17</v>
      </c>
      <c r="I1720" s="3" t="str">
        <f t="shared" si="26"/>
        <v>Wangaratta FTM16 - Community / Mental Health Placement - [TYPE: checklist, ID: blank]</v>
      </c>
      <c r="J1720" s="6">
        <f>IF(RIGHT(TRIM(H1720),6)="_FINAL",1,0)</f>
        <v>0</v>
      </c>
      <c r="K1720">
        <f>IF(RIGHT(TRIM(H1720),4)="_SSP",1,0)</f>
        <v>0</v>
      </c>
    </row>
    <row r="1721" spans="1:11" ht="18" customHeight="1" x14ac:dyDescent="0.2">
      <c r="A1721" s="3" t="s">
        <v>30</v>
      </c>
      <c r="B1721" s="3" t="s">
        <v>31</v>
      </c>
      <c r="C1721" s="3" t="s">
        <v>32</v>
      </c>
      <c r="D1721" s="4">
        <v>129</v>
      </c>
      <c r="E1721" s="4">
        <v>398</v>
      </c>
      <c r="F1721" s="3" t="s">
        <v>33</v>
      </c>
      <c r="G1721" s="3" t="s">
        <v>2687</v>
      </c>
      <c r="H1721" s="3" t="s">
        <v>17</v>
      </c>
      <c r="I1721" s="3" t="str">
        <f t="shared" si="26"/>
        <v>Benalla PTJU15 - Acute Placement - [TYPE: checklist, ID: blank]</v>
      </c>
      <c r="J1721" s="6">
        <f>IF(RIGHT(TRIM(H1721),6)="_FINAL",1,0)</f>
        <v>0</v>
      </c>
      <c r="K1721">
        <f>IF(RIGHT(TRIM(H1721),4)="_SSP",1,0)</f>
        <v>0</v>
      </c>
    </row>
    <row r="1722" spans="1:11" ht="18" customHeight="1" x14ac:dyDescent="0.2">
      <c r="A1722" s="3" t="s">
        <v>30</v>
      </c>
      <c r="B1722" s="3" t="s">
        <v>31</v>
      </c>
      <c r="C1722" s="3" t="s">
        <v>32</v>
      </c>
      <c r="D1722" s="4">
        <v>129</v>
      </c>
      <c r="E1722" s="4">
        <v>398</v>
      </c>
      <c r="F1722" s="3" t="s">
        <v>33</v>
      </c>
      <c r="G1722" s="3" t="s">
        <v>2712</v>
      </c>
      <c r="H1722" s="3" t="s">
        <v>17</v>
      </c>
      <c r="I1722" s="3" t="str">
        <f t="shared" si="26"/>
        <v>Shepparton PTF16 - Acute Placement - [TYPE: checklist, ID: blank]</v>
      </c>
      <c r="J1722" s="6">
        <f>IF(RIGHT(TRIM(H1722),6)="_FINAL",1,0)</f>
        <v>0</v>
      </c>
      <c r="K1722">
        <f>IF(RIGHT(TRIM(H1722),4)="_SSP",1,0)</f>
        <v>0</v>
      </c>
    </row>
    <row r="1723" spans="1:11" ht="18" customHeight="1" x14ac:dyDescent="0.2">
      <c r="A1723" s="3" t="s">
        <v>30</v>
      </c>
      <c r="B1723" s="3" t="s">
        <v>31</v>
      </c>
      <c r="C1723" s="3" t="s">
        <v>32</v>
      </c>
      <c r="D1723" s="4">
        <v>129</v>
      </c>
      <c r="E1723" s="4">
        <v>398</v>
      </c>
      <c r="F1723" s="3" t="s">
        <v>33</v>
      </c>
      <c r="G1723" s="3" t="s">
        <v>2721</v>
      </c>
      <c r="H1723" s="3" t="s">
        <v>17</v>
      </c>
      <c r="I1723" s="3" t="str">
        <f t="shared" si="26"/>
        <v>Echuca PTF16 - Acute Placement - [TYPE: checklist, ID: blank]</v>
      </c>
      <c r="J1723" s="6">
        <f>IF(RIGHT(TRIM(H1723),6)="_FINAL",1,0)</f>
        <v>0</v>
      </c>
      <c r="K1723">
        <f>IF(RIGHT(TRIM(H1723),4)="_SSP",1,0)</f>
        <v>0</v>
      </c>
    </row>
    <row r="1724" spans="1:11" ht="18" customHeight="1" x14ac:dyDescent="0.2">
      <c r="A1724" s="3" t="s">
        <v>30</v>
      </c>
      <c r="B1724" s="3" t="s">
        <v>31</v>
      </c>
      <c r="C1724" s="3" t="s">
        <v>32</v>
      </c>
      <c r="D1724" s="4">
        <v>129</v>
      </c>
      <c r="E1724" s="4">
        <v>398</v>
      </c>
      <c r="F1724" s="3" t="s">
        <v>33</v>
      </c>
      <c r="G1724" s="3" t="s">
        <v>2730</v>
      </c>
      <c r="H1724" s="3" t="s">
        <v>17</v>
      </c>
      <c r="I1724" s="3" t="str">
        <f t="shared" si="26"/>
        <v>Wangaratta FTF16 - Acute Placement - [TYPE: checklist, ID: blank]</v>
      </c>
      <c r="J1724" s="6">
        <f>IF(RIGHT(TRIM(H1724),6)="_FINAL",1,0)</f>
        <v>0</v>
      </c>
      <c r="K1724">
        <f>IF(RIGHT(TRIM(H1724),4)="_SSP",1,0)</f>
        <v>0</v>
      </c>
    </row>
    <row r="1725" spans="1:11" ht="18" customHeight="1" x14ac:dyDescent="0.2">
      <c r="A1725" s="3" t="s">
        <v>30</v>
      </c>
      <c r="B1725" s="3" t="s">
        <v>31</v>
      </c>
      <c r="C1725" s="3" t="s">
        <v>32</v>
      </c>
      <c r="D1725" s="4">
        <v>129</v>
      </c>
      <c r="E1725" s="4">
        <v>398</v>
      </c>
      <c r="F1725" s="3" t="s">
        <v>33</v>
      </c>
      <c r="G1725" s="3" t="s">
        <v>2776</v>
      </c>
      <c r="H1725" s="3" t="s">
        <v>17</v>
      </c>
      <c r="I1725" s="3" t="str">
        <f t="shared" si="26"/>
        <v>Benalla PTJA16 - Community / Mental Health Placement - [TYPE: checklist, ID: blank]</v>
      </c>
      <c r="J1725" s="6">
        <f>IF(RIGHT(TRIM(H1725),6)="_FINAL",1,0)</f>
        <v>0</v>
      </c>
      <c r="K1725">
        <f>IF(RIGHT(TRIM(H1725),4)="_SSP",1,0)</f>
        <v>0</v>
      </c>
    </row>
    <row r="1726" spans="1:11" ht="18" customHeight="1" x14ac:dyDescent="0.2">
      <c r="A1726" s="3" t="s">
        <v>30</v>
      </c>
      <c r="B1726" s="3" t="s">
        <v>31</v>
      </c>
      <c r="C1726" s="3" t="s">
        <v>32</v>
      </c>
      <c r="D1726" s="4">
        <v>129</v>
      </c>
      <c r="E1726" s="4">
        <v>398</v>
      </c>
      <c r="F1726" s="3" t="s">
        <v>23</v>
      </c>
      <c r="G1726" s="3" t="s">
        <v>3102</v>
      </c>
      <c r="H1726" s="3" t="s">
        <v>17</v>
      </c>
      <c r="I1726" s="3" t="str">
        <f t="shared" si="26"/>
        <v>Upload and confirm authentication of Checks and Certificate here - [TYPE: quiz, ID: blank]</v>
      </c>
      <c r="J1726" s="6">
        <f>IF(RIGHT(TRIM(H1726),6)="_FINAL",1,0)</f>
        <v>0</v>
      </c>
      <c r="K1726">
        <f>IF(RIGHT(TRIM(H1726),4)="_SSP",1,0)</f>
        <v>0</v>
      </c>
    </row>
    <row r="1727" spans="1:11" ht="18" customHeight="1" x14ac:dyDescent="0.2">
      <c r="A1727" s="3" t="s">
        <v>30</v>
      </c>
      <c r="B1727" s="3" t="s">
        <v>31</v>
      </c>
      <c r="C1727" s="3" t="s">
        <v>32</v>
      </c>
      <c r="D1727" s="4">
        <v>129</v>
      </c>
      <c r="E1727" s="4">
        <v>398</v>
      </c>
      <c r="F1727" s="3" t="s">
        <v>33</v>
      </c>
      <c r="G1727" s="3" t="s">
        <v>36</v>
      </c>
      <c r="H1727" s="3" t="s">
        <v>17</v>
      </c>
      <c r="I1727" s="3" t="str">
        <f t="shared" si="26"/>
        <v>Moodle Shell Completion Checklist - [TYPE: checklist, ID: blank]</v>
      </c>
      <c r="J1727" s="6">
        <f>IF(RIGHT(TRIM(H1727),6)="_FINAL",1,0)</f>
        <v>0</v>
      </c>
      <c r="K1727">
        <f>IF(RIGHT(TRIM(H1727),4)="_SSP",1,0)</f>
        <v>0</v>
      </c>
    </row>
    <row r="1728" spans="1:11" ht="18" customHeight="1" x14ac:dyDescent="0.2">
      <c r="A1728" s="3" t="s">
        <v>1311</v>
      </c>
      <c r="B1728" s="3" t="s">
        <v>31</v>
      </c>
      <c r="C1728" s="3" t="s">
        <v>63</v>
      </c>
      <c r="D1728" s="4">
        <v>0</v>
      </c>
      <c r="E1728" s="4">
        <v>9</v>
      </c>
      <c r="F1728" s="3" t="s">
        <v>23</v>
      </c>
      <c r="G1728" s="3" t="s">
        <v>1312</v>
      </c>
      <c r="H1728" s="3" t="s">
        <v>1313</v>
      </c>
      <c r="I1728" s="3" t="str">
        <f t="shared" si="26"/>
        <v>HLTAAP001 SSP Learning Activity - [TYPE: quiz, ID: HLTAAP001_1_1_5836_SSP]</v>
      </c>
      <c r="J1728" s="6">
        <f>IF(RIGHT(TRIM(H1728),6)="_FINAL",1,0)</f>
        <v>0</v>
      </c>
      <c r="K1728">
        <f>IF(RIGHT(TRIM(H1728),4)="_SSP",1,0)</f>
        <v>1</v>
      </c>
    </row>
    <row r="1729" spans="1:11" ht="18" customHeight="1" x14ac:dyDescent="0.2">
      <c r="A1729" s="3" t="s">
        <v>1311</v>
      </c>
      <c r="B1729" s="3" t="s">
        <v>31</v>
      </c>
      <c r="C1729" s="3" t="s">
        <v>63</v>
      </c>
      <c r="D1729" s="4">
        <v>0</v>
      </c>
      <c r="E1729" s="4">
        <v>9</v>
      </c>
      <c r="F1729" s="3" t="s">
        <v>23</v>
      </c>
      <c r="G1729" s="3" t="s">
        <v>1369</v>
      </c>
      <c r="H1729" s="3" t="s">
        <v>17</v>
      </c>
      <c r="I1729" s="3" t="str">
        <f t="shared" si="26"/>
        <v>Assessment Task 3 Written exam - [TYPE: quiz, ID: blank]</v>
      </c>
      <c r="J1729" s="6">
        <f>IF(RIGHT(TRIM(H1729),6)="_FINAL",1,0)</f>
        <v>0</v>
      </c>
      <c r="K1729">
        <f>IF(RIGHT(TRIM(H1729),4)="_SSP",1,0)</f>
        <v>0</v>
      </c>
    </row>
    <row r="1730" spans="1:11" ht="18" customHeight="1" x14ac:dyDescent="0.2">
      <c r="A1730" s="3" t="s">
        <v>1311</v>
      </c>
      <c r="B1730" s="3" t="s">
        <v>31</v>
      </c>
      <c r="C1730" s="3" t="s">
        <v>63</v>
      </c>
      <c r="D1730" s="4">
        <v>0</v>
      </c>
      <c r="E1730" s="4">
        <v>9</v>
      </c>
      <c r="F1730" s="3" t="s">
        <v>11</v>
      </c>
      <c r="G1730" s="3" t="s">
        <v>1995</v>
      </c>
      <c r="H1730" s="3" t="s">
        <v>17</v>
      </c>
      <c r="I1730" s="3" t="str">
        <f t="shared" si="26"/>
        <v>Assessment Task 2 Glossary - [TYPE: assign, ID: blank]</v>
      </c>
      <c r="J1730" s="6">
        <f>IF(RIGHT(TRIM(H1730),6)="_FINAL",1,0)</f>
        <v>0</v>
      </c>
      <c r="K1730">
        <f>IF(RIGHT(TRIM(H1730),4)="_SSP",1,0)</f>
        <v>0</v>
      </c>
    </row>
    <row r="1731" spans="1:11" ht="18" customHeight="1" x14ac:dyDescent="0.2">
      <c r="A1731" s="3" t="s">
        <v>1311</v>
      </c>
      <c r="B1731" s="3" t="s">
        <v>31</v>
      </c>
      <c r="C1731" s="3" t="s">
        <v>63</v>
      </c>
      <c r="D1731" s="4">
        <v>0</v>
      </c>
      <c r="E1731" s="4">
        <v>9</v>
      </c>
      <c r="F1731" s="3" t="s">
        <v>11</v>
      </c>
      <c r="G1731" s="3" t="s">
        <v>2009</v>
      </c>
      <c r="H1731" s="3" t="s">
        <v>2010</v>
      </c>
      <c r="I1731" s="3" t="str">
        <f t="shared" ref="I1731:I1794" si="27">G1731&amp;" - [TYPE: "&amp;F1731&amp;", ID: "&amp;IF(H1731="","blank",H1731)&amp;"]"</f>
        <v>BSBMED301 Unit final result - [TYPE: assign, ID: BSBMED301_1_1_5836_FINAL]</v>
      </c>
      <c r="J1731" s="6">
        <f>IF(RIGHT(TRIM(H1731),6)="_FINAL",1,0)</f>
        <v>1</v>
      </c>
      <c r="K1731">
        <f>IF(RIGHT(TRIM(H1731),4)="_SSP",1,0)</f>
        <v>0</v>
      </c>
    </row>
    <row r="1732" spans="1:11" ht="18" customHeight="1" x14ac:dyDescent="0.2">
      <c r="A1732" s="3" t="s">
        <v>1311</v>
      </c>
      <c r="B1732" s="3" t="s">
        <v>31</v>
      </c>
      <c r="C1732" s="3" t="s">
        <v>63</v>
      </c>
      <c r="D1732" s="4">
        <v>0</v>
      </c>
      <c r="E1732" s="4">
        <v>9</v>
      </c>
      <c r="F1732" s="3" t="s">
        <v>23</v>
      </c>
      <c r="G1732" s="3" t="s">
        <v>2015</v>
      </c>
      <c r="H1732" s="3" t="s">
        <v>2016</v>
      </c>
      <c r="I1732" s="3" t="str">
        <f t="shared" si="27"/>
        <v>BSBMED301 SSP Learning Activity - [TYPE: quiz, ID: BSBMED301_1_1_5836_SSP]</v>
      </c>
      <c r="J1732" s="6">
        <f>IF(RIGHT(TRIM(H1732),6)="_FINAL",1,0)</f>
        <v>0</v>
      </c>
      <c r="K1732">
        <f>IF(RIGHT(TRIM(H1732),4)="_SSP",1,0)</f>
        <v>1</v>
      </c>
    </row>
    <row r="1733" spans="1:11" ht="18" customHeight="1" x14ac:dyDescent="0.2">
      <c r="A1733" s="3" t="s">
        <v>1311</v>
      </c>
      <c r="B1733" s="3" t="s">
        <v>31</v>
      </c>
      <c r="C1733" s="3" t="s">
        <v>63</v>
      </c>
      <c r="D1733" s="4">
        <v>0</v>
      </c>
      <c r="E1733" s="4">
        <v>9</v>
      </c>
      <c r="F1733" s="3" t="s">
        <v>11</v>
      </c>
      <c r="G1733" s="3" t="s">
        <v>2917</v>
      </c>
      <c r="H1733" s="3" t="s">
        <v>2918</v>
      </c>
      <c r="I1733" s="3" t="str">
        <f t="shared" si="27"/>
        <v>HLTAAP001 Unit final result - [TYPE: assign, ID: HLTAAP001_1_1_5836_FINAL]</v>
      </c>
      <c r="J1733" s="6">
        <f>IF(RIGHT(TRIM(H1733),6)="_FINAL",1,0)</f>
        <v>1</v>
      </c>
      <c r="K1733">
        <f>IF(RIGHT(TRIM(H1733),4)="_SSP",1,0)</f>
        <v>0</v>
      </c>
    </row>
    <row r="1734" spans="1:11" ht="18" customHeight="1" x14ac:dyDescent="0.2">
      <c r="A1734" s="3" t="s">
        <v>1311</v>
      </c>
      <c r="B1734" s="3" t="s">
        <v>31</v>
      </c>
      <c r="C1734" s="3" t="s">
        <v>63</v>
      </c>
      <c r="D1734" s="4">
        <v>0</v>
      </c>
      <c r="E1734" s="4">
        <v>9</v>
      </c>
      <c r="F1734" s="3" t="s">
        <v>11</v>
      </c>
      <c r="G1734" s="3" t="s">
        <v>2919</v>
      </c>
      <c r="H1734" s="3" t="s">
        <v>17</v>
      </c>
      <c r="I1734" s="3" t="str">
        <f t="shared" si="27"/>
        <v>Assessment Task 1 Oral presentation - [TYPE: assign, ID: blank]</v>
      </c>
      <c r="J1734" s="6">
        <f>IF(RIGHT(TRIM(H1734),6)="_FINAL",1,0)</f>
        <v>0</v>
      </c>
      <c r="K1734">
        <f>IF(RIGHT(TRIM(H1734),4)="_SSP",1,0)</f>
        <v>0</v>
      </c>
    </row>
    <row r="1735" spans="1:11" ht="18" customHeight="1" x14ac:dyDescent="0.2">
      <c r="A1735" s="3" t="s">
        <v>1311</v>
      </c>
      <c r="B1735" s="3" t="s">
        <v>31</v>
      </c>
      <c r="C1735" s="3" t="s">
        <v>63</v>
      </c>
      <c r="D1735" s="4">
        <v>0</v>
      </c>
      <c r="E1735" s="4">
        <v>9</v>
      </c>
      <c r="F1735" s="3" t="s">
        <v>33</v>
      </c>
      <c r="G1735" s="3" t="s">
        <v>36</v>
      </c>
      <c r="H1735" s="3" t="s">
        <v>17</v>
      </c>
      <c r="I1735" s="3" t="str">
        <f t="shared" si="27"/>
        <v>Moodle Shell Completion Checklist - [TYPE: checklist, ID: blank]</v>
      </c>
      <c r="J1735" s="6">
        <f>IF(RIGHT(TRIM(H1735),6)="_FINAL",1,0)</f>
        <v>0</v>
      </c>
      <c r="K1735">
        <f>IF(RIGHT(TRIM(H1735),4)="_SSP",1,0)</f>
        <v>0</v>
      </c>
    </row>
    <row r="1736" spans="1:11" ht="18" customHeight="1" x14ac:dyDescent="0.2">
      <c r="A1736" s="3" t="s">
        <v>2041</v>
      </c>
      <c r="B1736" s="3" t="s">
        <v>31</v>
      </c>
      <c r="C1736" s="3" t="s">
        <v>32</v>
      </c>
      <c r="D1736" s="4">
        <v>93</v>
      </c>
      <c r="E1736" s="4">
        <v>123</v>
      </c>
      <c r="F1736" s="3" t="s">
        <v>23</v>
      </c>
      <c r="G1736" s="3" t="s">
        <v>2042</v>
      </c>
      <c r="H1736" s="3" t="s">
        <v>17</v>
      </c>
      <c r="I1736" s="3" t="str">
        <f t="shared" si="27"/>
        <v>HLTAAP002 Assessment Task 2B - [TYPE: quiz, ID: blank]</v>
      </c>
      <c r="J1736" s="6">
        <f>IF(RIGHT(TRIM(H1736),6)="_FINAL",1,0)</f>
        <v>0</v>
      </c>
      <c r="K1736">
        <f>IF(RIGHT(TRIM(H1736),4)="_SSP",1,0)</f>
        <v>0</v>
      </c>
    </row>
    <row r="1737" spans="1:11" ht="18" customHeight="1" x14ac:dyDescent="0.2">
      <c r="A1737" s="3" t="s">
        <v>2041</v>
      </c>
      <c r="B1737" s="3" t="s">
        <v>31</v>
      </c>
      <c r="C1737" s="3" t="s">
        <v>32</v>
      </c>
      <c r="D1737" s="4">
        <v>93</v>
      </c>
      <c r="E1737" s="4">
        <v>123</v>
      </c>
      <c r="F1737" s="3" t="s">
        <v>23</v>
      </c>
      <c r="G1737" s="3" t="s">
        <v>2052</v>
      </c>
      <c r="H1737" s="3" t="s">
        <v>17</v>
      </c>
      <c r="I1737" s="3" t="str">
        <f t="shared" si="27"/>
        <v>HLTAAP002 Assessment Task 2C - [TYPE: quiz, ID: blank]</v>
      </c>
      <c r="J1737" s="6">
        <f>IF(RIGHT(TRIM(H1737),6)="_FINAL",1,0)</f>
        <v>0</v>
      </c>
      <c r="K1737">
        <f>IF(RIGHT(TRIM(H1737),4)="_SSP",1,0)</f>
        <v>0</v>
      </c>
    </row>
    <row r="1738" spans="1:11" ht="18" customHeight="1" x14ac:dyDescent="0.2">
      <c r="A1738" s="3" t="s">
        <v>2041</v>
      </c>
      <c r="B1738" s="3" t="s">
        <v>31</v>
      </c>
      <c r="C1738" s="3" t="s">
        <v>32</v>
      </c>
      <c r="D1738" s="4">
        <v>93</v>
      </c>
      <c r="E1738" s="4">
        <v>123</v>
      </c>
      <c r="F1738" s="3" t="s">
        <v>23</v>
      </c>
      <c r="G1738" s="3" t="s">
        <v>2452</v>
      </c>
      <c r="H1738" s="3" t="s">
        <v>17</v>
      </c>
      <c r="I1738" s="3" t="str">
        <f t="shared" si="27"/>
        <v>HLTAAP002 Assessment Task 1 Exam A - [TYPE: quiz, ID: blank]</v>
      </c>
      <c r="J1738" s="6">
        <f>IF(RIGHT(TRIM(H1738),6)="_FINAL",1,0)</f>
        <v>0</v>
      </c>
      <c r="K1738">
        <f>IF(RIGHT(TRIM(H1738),4)="_SSP",1,0)</f>
        <v>0</v>
      </c>
    </row>
    <row r="1739" spans="1:11" ht="18" customHeight="1" x14ac:dyDescent="0.2">
      <c r="A1739" s="3" t="s">
        <v>2041</v>
      </c>
      <c r="B1739" s="3" t="s">
        <v>31</v>
      </c>
      <c r="C1739" s="3" t="s">
        <v>32</v>
      </c>
      <c r="D1739" s="4">
        <v>93</v>
      </c>
      <c r="E1739" s="4">
        <v>123</v>
      </c>
      <c r="F1739" s="3" t="s">
        <v>33</v>
      </c>
      <c r="G1739" s="3" t="s">
        <v>36</v>
      </c>
      <c r="H1739" s="3" t="s">
        <v>17</v>
      </c>
      <c r="I1739" s="3" t="str">
        <f t="shared" si="27"/>
        <v>Moodle Shell Completion Checklist - [TYPE: checklist, ID: blank]</v>
      </c>
      <c r="J1739" s="6">
        <f>IF(RIGHT(TRIM(H1739),6)="_FINAL",1,0)</f>
        <v>0</v>
      </c>
      <c r="K1739">
        <f>IF(RIGHT(TRIM(H1739),4)="_SSP",1,0)</f>
        <v>0</v>
      </c>
    </row>
    <row r="1740" spans="1:11" ht="18" customHeight="1" x14ac:dyDescent="0.2">
      <c r="A1740" s="3" t="s">
        <v>2041</v>
      </c>
      <c r="B1740" s="3" t="s">
        <v>31</v>
      </c>
      <c r="C1740" s="3" t="s">
        <v>32</v>
      </c>
      <c r="D1740" s="4">
        <v>93</v>
      </c>
      <c r="E1740" s="4">
        <v>123</v>
      </c>
      <c r="F1740" s="3" t="s">
        <v>23</v>
      </c>
      <c r="G1740" s="3" t="s">
        <v>2758</v>
      </c>
      <c r="H1740" s="3" t="s">
        <v>2759</v>
      </c>
      <c r="I1740" s="3" t="str">
        <f t="shared" si="27"/>
        <v>Lets start learning quiz (HLTAAP002) - [TYPE: quiz, ID: HTLAAP002_1_1_6226_SSP]</v>
      </c>
      <c r="J1740" s="6">
        <f>IF(RIGHT(TRIM(H1740),6)="_FINAL",1,0)</f>
        <v>0</v>
      </c>
      <c r="K1740">
        <f>IF(RIGHT(TRIM(H1740),4)="_SSP",1,0)</f>
        <v>1</v>
      </c>
    </row>
    <row r="1741" spans="1:11" ht="18" customHeight="1" x14ac:dyDescent="0.2">
      <c r="A1741" s="3" t="s">
        <v>2041</v>
      </c>
      <c r="B1741" s="3" t="s">
        <v>31</v>
      </c>
      <c r="C1741" s="3" t="s">
        <v>32</v>
      </c>
      <c r="D1741" s="4">
        <v>93</v>
      </c>
      <c r="E1741" s="4">
        <v>123</v>
      </c>
      <c r="F1741" s="3" t="s">
        <v>11</v>
      </c>
      <c r="G1741" s="3" t="s">
        <v>2761</v>
      </c>
      <c r="H1741" s="3" t="s">
        <v>2762</v>
      </c>
      <c r="I1741" s="3" t="str">
        <f t="shared" si="27"/>
        <v>HLTAAP002 Final Result - [TYPE: assign, ID: HTLAAP002_1_1_6226_FINAL]</v>
      </c>
      <c r="J1741" s="6">
        <f>IF(RIGHT(TRIM(H1741),6)="_FINAL",1,0)</f>
        <v>1</v>
      </c>
      <c r="K1741">
        <f>IF(RIGHT(TRIM(H1741),4)="_SSP",1,0)</f>
        <v>0</v>
      </c>
    </row>
    <row r="1742" spans="1:11" ht="18" customHeight="1" x14ac:dyDescent="0.2">
      <c r="A1742" s="3" t="s">
        <v>2041</v>
      </c>
      <c r="B1742" s="3" t="s">
        <v>31</v>
      </c>
      <c r="C1742" s="3" t="s">
        <v>32</v>
      </c>
      <c r="D1742" s="4">
        <v>93</v>
      </c>
      <c r="E1742" s="4">
        <v>123</v>
      </c>
      <c r="F1742" s="3" t="s">
        <v>23</v>
      </c>
      <c r="G1742" s="3" t="s">
        <v>2763</v>
      </c>
      <c r="H1742" s="3" t="s">
        <v>17</v>
      </c>
      <c r="I1742" s="3" t="str">
        <f t="shared" si="27"/>
        <v>HLTAAP002 Assessment Task 1 Exam B - [TYPE: quiz, ID: blank]</v>
      </c>
      <c r="J1742" s="6">
        <f>IF(RIGHT(TRIM(H1742),6)="_FINAL",1,0)</f>
        <v>0</v>
      </c>
      <c r="K1742">
        <f>IF(RIGHT(TRIM(H1742),4)="_SSP",1,0)</f>
        <v>0</v>
      </c>
    </row>
    <row r="1743" spans="1:11" ht="18" customHeight="1" x14ac:dyDescent="0.2">
      <c r="A1743" s="3" t="s">
        <v>2041</v>
      </c>
      <c r="B1743" s="3" t="s">
        <v>31</v>
      </c>
      <c r="C1743" s="3" t="s">
        <v>32</v>
      </c>
      <c r="D1743" s="4">
        <v>93</v>
      </c>
      <c r="E1743" s="4">
        <v>123</v>
      </c>
      <c r="F1743" s="3" t="s">
        <v>23</v>
      </c>
      <c r="G1743" s="3" t="s">
        <v>2764</v>
      </c>
      <c r="H1743" s="3" t="s">
        <v>17</v>
      </c>
      <c r="I1743" s="3" t="str">
        <f t="shared" si="27"/>
        <v>HLTAAP002 Assessment Task 1 Exam C - [TYPE: quiz, ID: blank]</v>
      </c>
      <c r="J1743" s="6">
        <f>IF(RIGHT(TRIM(H1743),6)="_FINAL",1,0)</f>
        <v>0</v>
      </c>
      <c r="K1743">
        <f>IF(RIGHT(TRIM(H1743),4)="_SSP",1,0)</f>
        <v>0</v>
      </c>
    </row>
    <row r="1744" spans="1:11" ht="18" customHeight="1" x14ac:dyDescent="0.2">
      <c r="A1744" s="3" t="s">
        <v>2041</v>
      </c>
      <c r="B1744" s="3" t="s">
        <v>31</v>
      </c>
      <c r="C1744" s="3" t="s">
        <v>32</v>
      </c>
      <c r="D1744" s="4">
        <v>93</v>
      </c>
      <c r="E1744" s="4">
        <v>123</v>
      </c>
      <c r="F1744" s="3" t="s">
        <v>23</v>
      </c>
      <c r="G1744" s="3" t="s">
        <v>2765</v>
      </c>
      <c r="H1744" s="3" t="s">
        <v>17</v>
      </c>
      <c r="I1744" s="3" t="str">
        <f t="shared" si="27"/>
        <v>HLTAAP002 Assessment Task 2A - [TYPE: quiz, ID: blank]</v>
      </c>
      <c r="J1744" s="6">
        <f>IF(RIGHT(TRIM(H1744),6)="_FINAL",1,0)</f>
        <v>0</v>
      </c>
      <c r="K1744">
        <f>IF(RIGHT(TRIM(H1744),4)="_SSP",1,0)</f>
        <v>0</v>
      </c>
    </row>
    <row r="1745" spans="1:11" ht="18" customHeight="1" x14ac:dyDescent="0.2">
      <c r="A1745" s="3" t="s">
        <v>62</v>
      </c>
      <c r="B1745" s="3" t="s">
        <v>31</v>
      </c>
      <c r="C1745" s="3" t="s">
        <v>63</v>
      </c>
      <c r="D1745" s="4">
        <v>0</v>
      </c>
      <c r="E1745" s="4">
        <v>13</v>
      </c>
      <c r="F1745" s="3" t="s">
        <v>11</v>
      </c>
      <c r="G1745" s="3" t="s">
        <v>64</v>
      </c>
      <c r="H1745" s="3" t="s">
        <v>65</v>
      </c>
      <c r="I1745" s="3" t="str">
        <f t="shared" si="27"/>
        <v>HLTAIN002 Final Result - [TYPE: assign, ID: HLTAIN002_1_1_5838_FINAL]</v>
      </c>
      <c r="J1745" s="6">
        <f>IF(RIGHT(TRIM(H1745),6)="_FINAL",1,0)</f>
        <v>1</v>
      </c>
      <c r="K1745">
        <f>IF(RIGHT(TRIM(H1745),4)="_SSP",1,0)</f>
        <v>0</v>
      </c>
    </row>
    <row r="1746" spans="1:11" ht="18" customHeight="1" x14ac:dyDescent="0.2">
      <c r="A1746" s="3" t="s">
        <v>62</v>
      </c>
      <c r="B1746" s="3" t="s">
        <v>31</v>
      </c>
      <c r="C1746" s="3" t="s">
        <v>63</v>
      </c>
      <c r="D1746" s="4">
        <v>0</v>
      </c>
      <c r="E1746" s="4">
        <v>13</v>
      </c>
      <c r="F1746" s="3" t="s">
        <v>11</v>
      </c>
      <c r="G1746" s="3" t="s">
        <v>66</v>
      </c>
      <c r="H1746" s="3" t="s">
        <v>17</v>
      </c>
      <c r="I1746" s="3" t="str">
        <f t="shared" si="27"/>
        <v>HLTAIN001|HLTAIN002 Assessment Task 5 Workplace demonstration - [TYPE: assign, ID: blank]</v>
      </c>
      <c r="J1746" s="6">
        <f>IF(RIGHT(TRIM(H1746),6)="_FINAL",1,0)</f>
        <v>0</v>
      </c>
      <c r="K1746">
        <f>IF(RIGHT(TRIM(H1746),4)="_SSP",1,0)</f>
        <v>0</v>
      </c>
    </row>
    <row r="1747" spans="1:11" ht="18" customHeight="1" x14ac:dyDescent="0.2">
      <c r="A1747" s="3" t="s">
        <v>62</v>
      </c>
      <c r="B1747" s="3" t="s">
        <v>31</v>
      </c>
      <c r="C1747" s="3" t="s">
        <v>63</v>
      </c>
      <c r="D1747" s="4">
        <v>0</v>
      </c>
      <c r="E1747" s="4">
        <v>13</v>
      </c>
      <c r="F1747" s="3" t="s">
        <v>11</v>
      </c>
      <c r="G1747" s="3" t="s">
        <v>77</v>
      </c>
      <c r="H1747" s="3" t="s">
        <v>78</v>
      </c>
      <c r="I1747" s="3" t="str">
        <f t="shared" si="27"/>
        <v>HLTAIN001  Final Result - [TYPE: assign, ID: HLTAIN001_1_1_5838_FINAL]</v>
      </c>
      <c r="J1747" s="6">
        <f>IF(RIGHT(TRIM(H1747),6)="_FINAL",1,0)</f>
        <v>1</v>
      </c>
      <c r="K1747">
        <f>IF(RIGHT(TRIM(H1747),4)="_SSP",1,0)</f>
        <v>0</v>
      </c>
    </row>
    <row r="1748" spans="1:11" ht="18" customHeight="1" x14ac:dyDescent="0.2">
      <c r="A1748" s="3" t="s">
        <v>62</v>
      </c>
      <c r="B1748" s="3" t="s">
        <v>31</v>
      </c>
      <c r="C1748" s="3" t="s">
        <v>63</v>
      </c>
      <c r="D1748" s="4">
        <v>0</v>
      </c>
      <c r="E1748" s="4">
        <v>13</v>
      </c>
      <c r="F1748" s="3" t="s">
        <v>23</v>
      </c>
      <c r="G1748" s="3" t="s">
        <v>82</v>
      </c>
      <c r="H1748" s="3" t="s">
        <v>17</v>
      </c>
      <c r="I1748" s="3" t="str">
        <f t="shared" si="27"/>
        <v>HLTAIN001|HLTAIN002 Assessment Task 1.5 - [TYPE: quiz, ID: blank]</v>
      </c>
      <c r="J1748" s="6">
        <f>IF(RIGHT(TRIM(H1748),6)="_FINAL",1,0)</f>
        <v>0</v>
      </c>
      <c r="K1748">
        <f>IF(RIGHT(TRIM(H1748),4)="_SSP",1,0)</f>
        <v>0</v>
      </c>
    </row>
    <row r="1749" spans="1:11" ht="18" customHeight="1" x14ac:dyDescent="0.2">
      <c r="A1749" s="3" t="s">
        <v>62</v>
      </c>
      <c r="B1749" s="3" t="s">
        <v>31</v>
      </c>
      <c r="C1749" s="3" t="s">
        <v>63</v>
      </c>
      <c r="D1749" s="4">
        <v>0</v>
      </c>
      <c r="E1749" s="4">
        <v>13</v>
      </c>
      <c r="F1749" s="3" t="s">
        <v>23</v>
      </c>
      <c r="G1749" s="3" t="s">
        <v>106</v>
      </c>
      <c r="H1749" s="3" t="s">
        <v>17</v>
      </c>
      <c r="I1749" s="3" t="str">
        <f t="shared" si="27"/>
        <v>HLTAIN001|HLTAIN002 Assessment Task 1.7 - [TYPE: quiz, ID: blank]</v>
      </c>
      <c r="J1749" s="6">
        <f>IF(RIGHT(TRIM(H1749),6)="_FINAL",1,0)</f>
        <v>0</v>
      </c>
      <c r="K1749">
        <f>IF(RIGHT(TRIM(H1749),4)="_SSP",1,0)</f>
        <v>0</v>
      </c>
    </row>
    <row r="1750" spans="1:11" ht="18" customHeight="1" x14ac:dyDescent="0.2">
      <c r="A1750" s="3" t="s">
        <v>62</v>
      </c>
      <c r="B1750" s="3" t="s">
        <v>31</v>
      </c>
      <c r="C1750" s="3" t="s">
        <v>63</v>
      </c>
      <c r="D1750" s="4">
        <v>0</v>
      </c>
      <c r="E1750" s="4">
        <v>13</v>
      </c>
      <c r="F1750" s="3" t="s">
        <v>23</v>
      </c>
      <c r="G1750" s="3" t="s">
        <v>131</v>
      </c>
      <c r="H1750" s="3" t="s">
        <v>17</v>
      </c>
      <c r="I1750" s="3" t="str">
        <f t="shared" si="27"/>
        <v>HLTAIN001|HLTAIN002 Assessment Task 1.4 - [TYPE: quiz, ID: blank]</v>
      </c>
      <c r="J1750" s="6">
        <f>IF(RIGHT(TRIM(H1750),6)="_FINAL",1,0)</f>
        <v>0</v>
      </c>
      <c r="K1750">
        <f>IF(RIGHT(TRIM(H1750),4)="_SSP",1,0)</f>
        <v>0</v>
      </c>
    </row>
    <row r="1751" spans="1:11" ht="18" customHeight="1" x14ac:dyDescent="0.2">
      <c r="A1751" s="3" t="s">
        <v>62</v>
      </c>
      <c r="B1751" s="3" t="s">
        <v>31</v>
      </c>
      <c r="C1751" s="3" t="s">
        <v>63</v>
      </c>
      <c r="D1751" s="4">
        <v>0</v>
      </c>
      <c r="E1751" s="4">
        <v>13</v>
      </c>
      <c r="F1751" s="3" t="s">
        <v>23</v>
      </c>
      <c r="G1751" s="3" t="s">
        <v>132</v>
      </c>
      <c r="H1751" s="3" t="s">
        <v>17</v>
      </c>
      <c r="I1751" s="3" t="str">
        <f t="shared" si="27"/>
        <v>HLTAIN001|HLTAIN002 Assessment Task 1.6 - [TYPE: quiz, ID: blank]</v>
      </c>
      <c r="J1751" s="6">
        <f>IF(RIGHT(TRIM(H1751),6)="_FINAL",1,0)</f>
        <v>0</v>
      </c>
      <c r="K1751">
        <f>IF(RIGHT(TRIM(H1751),4)="_SSP",1,0)</f>
        <v>0</v>
      </c>
    </row>
    <row r="1752" spans="1:11" ht="18" customHeight="1" x14ac:dyDescent="0.2">
      <c r="A1752" s="3" t="s">
        <v>62</v>
      </c>
      <c r="B1752" s="3" t="s">
        <v>31</v>
      </c>
      <c r="C1752" s="3" t="s">
        <v>63</v>
      </c>
      <c r="D1752" s="4">
        <v>0</v>
      </c>
      <c r="E1752" s="4">
        <v>13</v>
      </c>
      <c r="F1752" s="3" t="s">
        <v>23</v>
      </c>
      <c r="G1752" s="3" t="s">
        <v>152</v>
      </c>
      <c r="H1752" s="3" t="s">
        <v>17</v>
      </c>
      <c r="I1752" s="3" t="str">
        <f t="shared" si="27"/>
        <v>HLTAIN001|HLTAIN002 Assessment Task 1.3 - [TYPE: quiz, ID: blank]</v>
      </c>
      <c r="J1752" s="6">
        <f>IF(RIGHT(TRIM(H1752),6)="_FINAL",1,0)</f>
        <v>0</v>
      </c>
      <c r="K1752">
        <f>IF(RIGHT(TRIM(H1752),4)="_SSP",1,0)</f>
        <v>0</v>
      </c>
    </row>
    <row r="1753" spans="1:11" ht="18" customHeight="1" x14ac:dyDescent="0.2">
      <c r="A1753" s="3" t="s">
        <v>62</v>
      </c>
      <c r="B1753" s="3" t="s">
        <v>31</v>
      </c>
      <c r="C1753" s="3" t="s">
        <v>63</v>
      </c>
      <c r="D1753" s="4">
        <v>0</v>
      </c>
      <c r="E1753" s="4">
        <v>13</v>
      </c>
      <c r="F1753" s="3" t="s">
        <v>23</v>
      </c>
      <c r="G1753" s="3" t="s">
        <v>162</v>
      </c>
      <c r="H1753" s="3" t="s">
        <v>17</v>
      </c>
      <c r="I1753" s="3" t="str">
        <f t="shared" si="27"/>
        <v>HLTAIN001|HLTAIN002 Assessment Task 1.2 - [TYPE: quiz, ID: blank]</v>
      </c>
      <c r="J1753" s="6">
        <f>IF(RIGHT(TRIM(H1753),6)="_FINAL",1,0)</f>
        <v>0</v>
      </c>
      <c r="K1753">
        <f>IF(RIGHT(TRIM(H1753),4)="_SSP",1,0)</f>
        <v>0</v>
      </c>
    </row>
    <row r="1754" spans="1:11" ht="18" customHeight="1" x14ac:dyDescent="0.2">
      <c r="A1754" s="3" t="s">
        <v>62</v>
      </c>
      <c r="B1754" s="3" t="s">
        <v>31</v>
      </c>
      <c r="C1754" s="3" t="s">
        <v>63</v>
      </c>
      <c r="D1754" s="4">
        <v>0</v>
      </c>
      <c r="E1754" s="4">
        <v>13</v>
      </c>
      <c r="F1754" s="3" t="s">
        <v>23</v>
      </c>
      <c r="G1754" s="3" t="s">
        <v>178</v>
      </c>
      <c r="H1754" s="3" t="s">
        <v>17</v>
      </c>
      <c r="I1754" s="3" t="str">
        <f t="shared" si="27"/>
        <v>HLTAIN001|HLTAIN002 Assessment Task 1.8 - [TYPE: quiz, ID: blank]</v>
      </c>
      <c r="J1754" s="6">
        <f>IF(RIGHT(TRIM(H1754),6)="_FINAL",1,0)</f>
        <v>0</v>
      </c>
      <c r="K1754">
        <f>IF(RIGHT(TRIM(H1754),4)="_SSP",1,0)</f>
        <v>0</v>
      </c>
    </row>
    <row r="1755" spans="1:11" ht="18" customHeight="1" x14ac:dyDescent="0.2">
      <c r="A1755" s="3" t="s">
        <v>62</v>
      </c>
      <c r="B1755" s="3" t="s">
        <v>31</v>
      </c>
      <c r="C1755" s="3" t="s">
        <v>63</v>
      </c>
      <c r="D1755" s="4">
        <v>0</v>
      </c>
      <c r="E1755" s="4">
        <v>13</v>
      </c>
      <c r="F1755" s="3" t="s">
        <v>23</v>
      </c>
      <c r="G1755" s="3" t="s">
        <v>187</v>
      </c>
      <c r="H1755" s="3" t="s">
        <v>17</v>
      </c>
      <c r="I1755" s="3" t="str">
        <f t="shared" si="27"/>
        <v>HLTAIN001|HLTAIN002 Assessment Task 1.9 - [TYPE: quiz, ID: blank]</v>
      </c>
      <c r="J1755" s="6">
        <f>IF(RIGHT(TRIM(H1755),6)="_FINAL",1,0)</f>
        <v>0</v>
      </c>
      <c r="K1755">
        <f>IF(RIGHT(TRIM(H1755),4)="_SSP",1,0)</f>
        <v>0</v>
      </c>
    </row>
    <row r="1756" spans="1:11" ht="18" customHeight="1" x14ac:dyDescent="0.2">
      <c r="A1756" s="3" t="s">
        <v>62</v>
      </c>
      <c r="B1756" s="3" t="s">
        <v>31</v>
      </c>
      <c r="C1756" s="3" t="s">
        <v>63</v>
      </c>
      <c r="D1756" s="4">
        <v>0</v>
      </c>
      <c r="E1756" s="4">
        <v>13</v>
      </c>
      <c r="F1756" s="3" t="s">
        <v>23</v>
      </c>
      <c r="G1756" s="3" t="s">
        <v>200</v>
      </c>
      <c r="H1756" s="3" t="s">
        <v>17</v>
      </c>
      <c r="I1756" s="3" t="str">
        <f t="shared" si="27"/>
        <v>HLTAIN001|HLTAIN002 Assessment Task 3 Short answer questions - [TYPE: quiz, ID: blank]</v>
      </c>
      <c r="J1756" s="6">
        <f>IF(RIGHT(TRIM(H1756),6)="_FINAL",1,0)</f>
        <v>0</v>
      </c>
      <c r="K1756">
        <f>IF(RIGHT(TRIM(H1756),4)="_SSP",1,0)</f>
        <v>0</v>
      </c>
    </row>
    <row r="1757" spans="1:11" ht="18" customHeight="1" x14ac:dyDescent="0.2">
      <c r="A1757" s="3" t="s">
        <v>62</v>
      </c>
      <c r="B1757" s="3" t="s">
        <v>31</v>
      </c>
      <c r="C1757" s="3" t="s">
        <v>63</v>
      </c>
      <c r="D1757" s="4">
        <v>0</v>
      </c>
      <c r="E1757" s="4">
        <v>13</v>
      </c>
      <c r="F1757" s="3" t="s">
        <v>23</v>
      </c>
      <c r="G1757" s="3" t="s">
        <v>298</v>
      </c>
      <c r="H1757" s="3" t="s">
        <v>17</v>
      </c>
      <c r="I1757" s="3" t="str">
        <f t="shared" si="27"/>
        <v>HLTAIN001|HLTAIN002 Assessment Task 4 Case study - [TYPE: quiz, ID: blank]</v>
      </c>
      <c r="J1757" s="6">
        <f>IF(RIGHT(TRIM(H1757),6)="_FINAL",1,0)</f>
        <v>0</v>
      </c>
      <c r="K1757">
        <f>IF(RIGHT(TRIM(H1757),4)="_SSP",1,0)</f>
        <v>0</v>
      </c>
    </row>
    <row r="1758" spans="1:11" ht="18" customHeight="1" x14ac:dyDescent="0.2">
      <c r="A1758" s="3" t="s">
        <v>62</v>
      </c>
      <c r="B1758" s="3" t="s">
        <v>31</v>
      </c>
      <c r="C1758" s="3" t="s">
        <v>63</v>
      </c>
      <c r="D1758" s="4">
        <v>0</v>
      </c>
      <c r="E1758" s="4">
        <v>13</v>
      </c>
      <c r="F1758" s="3" t="s">
        <v>23</v>
      </c>
      <c r="G1758" s="3" t="s">
        <v>324</v>
      </c>
      <c r="H1758" s="3" t="s">
        <v>325</v>
      </c>
      <c r="I1758" s="3" t="str">
        <f t="shared" si="27"/>
        <v>HLTAIN001 SSP Learning activity - [TYPE: quiz, ID: HLTAIN001_1_1_5838_SSP]</v>
      </c>
      <c r="J1758" s="6">
        <f>IF(RIGHT(TRIM(H1758),6)="_FINAL",1,0)</f>
        <v>0</v>
      </c>
      <c r="K1758">
        <f>IF(RIGHT(TRIM(H1758),4)="_SSP",1,0)</f>
        <v>1</v>
      </c>
    </row>
    <row r="1759" spans="1:11" ht="18" customHeight="1" x14ac:dyDescent="0.2">
      <c r="A1759" s="3" t="s">
        <v>62</v>
      </c>
      <c r="B1759" s="3" t="s">
        <v>31</v>
      </c>
      <c r="C1759" s="3" t="s">
        <v>63</v>
      </c>
      <c r="D1759" s="4">
        <v>0</v>
      </c>
      <c r="E1759" s="4">
        <v>13</v>
      </c>
      <c r="F1759" s="3" t="s">
        <v>23</v>
      </c>
      <c r="G1759" s="3" t="s">
        <v>334</v>
      </c>
      <c r="H1759" s="3" t="s">
        <v>335</v>
      </c>
      <c r="I1759" s="3" t="str">
        <f t="shared" si="27"/>
        <v>HLTAIN002 SSP Learning activity - [TYPE: quiz, ID: HLTAIN002_1_1_5838_SSP]</v>
      </c>
      <c r="J1759" s="6">
        <f>IF(RIGHT(TRIM(H1759),6)="_FINAL",1,0)</f>
        <v>0</v>
      </c>
      <c r="K1759">
        <f>IF(RIGHT(TRIM(H1759),4)="_SSP",1,0)</f>
        <v>1</v>
      </c>
    </row>
    <row r="1760" spans="1:11" ht="18" customHeight="1" x14ac:dyDescent="0.2">
      <c r="A1760" s="3" t="s">
        <v>62</v>
      </c>
      <c r="B1760" s="3" t="s">
        <v>31</v>
      </c>
      <c r="C1760" s="3" t="s">
        <v>63</v>
      </c>
      <c r="D1760" s="4">
        <v>0</v>
      </c>
      <c r="E1760" s="4">
        <v>13</v>
      </c>
      <c r="F1760" s="3" t="s">
        <v>23</v>
      </c>
      <c r="G1760" s="3" t="s">
        <v>2900</v>
      </c>
      <c r="H1760" s="3" t="s">
        <v>17</v>
      </c>
      <c r="I1760" s="3" t="str">
        <f t="shared" si="27"/>
        <v>HLTAIN001|HLTAIN002 Assessment Task 1.1 - [TYPE: quiz, ID: blank]</v>
      </c>
      <c r="J1760" s="6">
        <f>IF(RIGHT(TRIM(H1760),6)="_FINAL",1,0)</f>
        <v>0</v>
      </c>
      <c r="K1760">
        <f>IF(RIGHT(TRIM(H1760),4)="_SSP",1,0)</f>
        <v>0</v>
      </c>
    </row>
    <row r="1761" spans="1:11" ht="18" customHeight="1" x14ac:dyDescent="0.2">
      <c r="A1761" s="3" t="s">
        <v>62</v>
      </c>
      <c r="B1761" s="3" t="s">
        <v>31</v>
      </c>
      <c r="C1761" s="3" t="s">
        <v>63</v>
      </c>
      <c r="D1761" s="4">
        <v>0</v>
      </c>
      <c r="E1761" s="4">
        <v>13</v>
      </c>
      <c r="F1761" s="3" t="s">
        <v>33</v>
      </c>
      <c r="G1761" s="3" t="s">
        <v>36</v>
      </c>
      <c r="H1761" s="3" t="s">
        <v>17</v>
      </c>
      <c r="I1761" s="3" t="str">
        <f t="shared" si="27"/>
        <v>Moodle Shell Completion Checklist - [TYPE: checklist, ID: blank]</v>
      </c>
      <c r="J1761" s="6">
        <f>IF(RIGHT(TRIM(H1761),6)="_FINAL",1,0)</f>
        <v>0</v>
      </c>
      <c r="K1761">
        <f>IF(RIGHT(TRIM(H1761),4)="_SSP",1,0)</f>
        <v>0</v>
      </c>
    </row>
    <row r="1762" spans="1:11" ht="18" customHeight="1" x14ac:dyDescent="0.2">
      <c r="A1762" s="3" t="s">
        <v>62</v>
      </c>
      <c r="B1762" s="3" t="s">
        <v>31</v>
      </c>
      <c r="C1762" s="3" t="s">
        <v>63</v>
      </c>
      <c r="D1762" s="4">
        <v>0</v>
      </c>
      <c r="E1762" s="4">
        <v>13</v>
      </c>
      <c r="F1762" s="3" t="s">
        <v>11</v>
      </c>
      <c r="G1762" s="3" t="s">
        <v>3363</v>
      </c>
      <c r="H1762" s="3" t="s">
        <v>17</v>
      </c>
      <c r="I1762" s="3" t="str">
        <f t="shared" si="27"/>
        <v>HLTAIN001|HLTAIN002 Assessment Task 2 Clinical Simulation - [TYPE: assign, ID: blank]</v>
      </c>
      <c r="J1762" s="6">
        <f>IF(RIGHT(TRIM(H1762),6)="_FINAL",1,0)</f>
        <v>0</v>
      </c>
      <c r="K1762">
        <f>IF(RIGHT(TRIM(H1762),4)="_SSP",1,0)</f>
        <v>0</v>
      </c>
    </row>
    <row r="1763" spans="1:11" ht="18" customHeight="1" x14ac:dyDescent="0.2">
      <c r="A1763" s="3" t="s">
        <v>223</v>
      </c>
      <c r="B1763" s="3" t="s">
        <v>31</v>
      </c>
      <c r="C1763" s="3" t="s">
        <v>32</v>
      </c>
      <c r="D1763" s="4">
        <v>21</v>
      </c>
      <c r="E1763" s="4">
        <v>103</v>
      </c>
      <c r="F1763" s="3" t="s">
        <v>33</v>
      </c>
      <c r="G1763" s="3" t="s">
        <v>36</v>
      </c>
      <c r="H1763" s="3" t="s">
        <v>17</v>
      </c>
      <c r="I1763" s="3" t="str">
        <f t="shared" si="27"/>
        <v>Moodle Shell Completion Checklist - [TYPE: checklist, ID: blank]</v>
      </c>
      <c r="J1763" s="6">
        <f>IF(RIGHT(TRIM(H1763),6)="_FINAL",1,0)</f>
        <v>0</v>
      </c>
      <c r="K1763">
        <f>IF(RIGHT(TRIM(H1763),4)="_SSP",1,0)</f>
        <v>0</v>
      </c>
    </row>
    <row r="1764" spans="1:11" ht="18" customHeight="1" x14ac:dyDescent="0.2">
      <c r="A1764" s="3" t="s">
        <v>223</v>
      </c>
      <c r="B1764" s="3" t="s">
        <v>31</v>
      </c>
      <c r="C1764" s="3" t="s">
        <v>32</v>
      </c>
      <c r="D1764" s="4">
        <v>21</v>
      </c>
      <c r="E1764" s="4">
        <v>103</v>
      </c>
      <c r="F1764" s="3" t="s">
        <v>23</v>
      </c>
      <c r="G1764" s="3" t="s">
        <v>428</v>
      </c>
      <c r="H1764" s="3" t="s">
        <v>429</v>
      </c>
      <c r="I1764" s="3" t="str">
        <f t="shared" si="27"/>
        <v>HLTAP501C SSP Learning activity - [TYPE: quiz, ID: HLTAP501C_1_1_6112_SSP]</v>
      </c>
      <c r="J1764" s="6">
        <f>IF(RIGHT(TRIM(H1764),6)="_FINAL",1,0)</f>
        <v>0</v>
      </c>
      <c r="K1764">
        <f>IF(RIGHT(TRIM(H1764),4)="_SSP",1,0)</f>
        <v>1</v>
      </c>
    </row>
    <row r="1765" spans="1:11" ht="18" customHeight="1" x14ac:dyDescent="0.2">
      <c r="A1765" s="3" t="s">
        <v>223</v>
      </c>
      <c r="B1765" s="3" t="s">
        <v>31</v>
      </c>
      <c r="C1765" s="3" t="s">
        <v>32</v>
      </c>
      <c r="D1765" s="4">
        <v>21</v>
      </c>
      <c r="E1765" s="4">
        <v>103</v>
      </c>
      <c r="F1765" s="3" t="s">
        <v>11</v>
      </c>
      <c r="G1765" s="3" t="s">
        <v>3095</v>
      </c>
      <c r="H1765" s="3" t="s">
        <v>17</v>
      </c>
      <c r="I1765" s="3" t="str">
        <f t="shared" si="27"/>
        <v>Assessment Task 2 Short answer questions HLTAP501C - [TYPE: assign, ID: blank]</v>
      </c>
      <c r="J1765" s="6">
        <f>IF(RIGHT(TRIM(H1765),6)="_FINAL",1,0)</f>
        <v>0</v>
      </c>
      <c r="K1765">
        <f>IF(RIGHT(TRIM(H1765),4)="_SSP",1,0)</f>
        <v>0</v>
      </c>
    </row>
    <row r="1766" spans="1:11" ht="18" customHeight="1" x14ac:dyDescent="0.2">
      <c r="A1766" s="3" t="s">
        <v>223</v>
      </c>
      <c r="B1766" s="3" t="s">
        <v>31</v>
      </c>
      <c r="C1766" s="3" t="s">
        <v>32</v>
      </c>
      <c r="D1766" s="4">
        <v>21</v>
      </c>
      <c r="E1766" s="4">
        <v>103</v>
      </c>
      <c r="F1766" s="3" t="s">
        <v>11</v>
      </c>
      <c r="G1766" s="3" t="s">
        <v>3096</v>
      </c>
      <c r="H1766" s="3" t="s">
        <v>17</v>
      </c>
      <c r="I1766" s="3" t="str">
        <f t="shared" si="27"/>
        <v>Assessment Task 1 Case study HLTAP501C   - [TYPE: assign, ID: blank]</v>
      </c>
      <c r="J1766" s="6">
        <f>IF(RIGHT(TRIM(H1766),6)="_FINAL",1,0)</f>
        <v>0</v>
      </c>
      <c r="K1766">
        <f>IF(RIGHT(TRIM(H1766),4)="_SSP",1,0)</f>
        <v>0</v>
      </c>
    </row>
    <row r="1767" spans="1:11" ht="18" customHeight="1" x14ac:dyDescent="0.2">
      <c r="A1767" s="3" t="s">
        <v>223</v>
      </c>
      <c r="B1767" s="3" t="s">
        <v>31</v>
      </c>
      <c r="C1767" s="3" t="s">
        <v>32</v>
      </c>
      <c r="D1767" s="4">
        <v>21</v>
      </c>
      <c r="E1767" s="4">
        <v>103</v>
      </c>
      <c r="F1767" s="3" t="s">
        <v>11</v>
      </c>
      <c r="G1767" s="3" t="s">
        <v>3369</v>
      </c>
      <c r="H1767" s="3" t="s">
        <v>3370</v>
      </c>
      <c r="I1767" s="3" t="str">
        <f t="shared" si="27"/>
        <v>Assessment  HLTAP501C Final Result - [TYPE: assign, ID: HLTAP501C_1_1_6112_FINAL]</v>
      </c>
      <c r="J1767" s="6">
        <f>IF(RIGHT(TRIM(H1767),6)="_FINAL",1,0)</f>
        <v>1</v>
      </c>
      <c r="K1767">
        <f>IF(RIGHT(TRIM(H1767),4)="_SSP",1,0)</f>
        <v>0</v>
      </c>
    </row>
    <row r="1768" spans="1:11" ht="18" customHeight="1" x14ac:dyDescent="0.2">
      <c r="A1768" s="3" t="s">
        <v>223</v>
      </c>
      <c r="B1768" s="3" t="s">
        <v>31</v>
      </c>
      <c r="C1768" s="3" t="s">
        <v>32</v>
      </c>
      <c r="D1768" s="4">
        <v>21</v>
      </c>
      <c r="E1768" s="4">
        <v>103</v>
      </c>
      <c r="F1768" s="3" t="s">
        <v>33</v>
      </c>
      <c r="G1768" s="3" t="s">
        <v>222</v>
      </c>
      <c r="H1768" s="3" t="s">
        <v>17</v>
      </c>
      <c r="I1768" s="3" t="str">
        <f t="shared" si="27"/>
        <v>Checklist Compliant Moodle Shell - [TYPE: checklist, ID: blank]</v>
      </c>
      <c r="J1768" s="6">
        <f>IF(RIGHT(TRIM(H1768),6)="_FINAL",1,0)</f>
        <v>0</v>
      </c>
      <c r="K1768">
        <f>IF(RIGHT(TRIM(H1768),4)="_SSP",1,0)</f>
        <v>0</v>
      </c>
    </row>
    <row r="1769" spans="1:11" ht="18" customHeight="1" x14ac:dyDescent="0.2">
      <c r="A1769" s="3" t="s">
        <v>74</v>
      </c>
      <c r="B1769" s="3" t="s">
        <v>31</v>
      </c>
      <c r="C1769" s="3" t="s">
        <v>32</v>
      </c>
      <c r="D1769" s="4">
        <v>4</v>
      </c>
      <c r="E1769" s="4">
        <v>7</v>
      </c>
      <c r="F1769" s="3" t="s">
        <v>33</v>
      </c>
      <c r="G1769" s="3" t="s">
        <v>36</v>
      </c>
      <c r="H1769" s="3" t="s">
        <v>17</v>
      </c>
      <c r="I1769" s="3" t="str">
        <f t="shared" si="27"/>
        <v>Moodle Shell Completion Checklist - [TYPE: checklist, ID: blank]</v>
      </c>
      <c r="J1769" s="6">
        <f>IF(RIGHT(TRIM(H1769),6)="_FINAL",1,0)</f>
        <v>0</v>
      </c>
      <c r="K1769">
        <f>IF(RIGHT(TRIM(H1769),4)="_SSP",1,0)</f>
        <v>0</v>
      </c>
    </row>
    <row r="1770" spans="1:11" ht="18" customHeight="1" x14ac:dyDescent="0.2">
      <c r="A1770" s="3" t="s">
        <v>74</v>
      </c>
      <c r="B1770" s="3" t="s">
        <v>31</v>
      </c>
      <c r="C1770" s="3" t="s">
        <v>32</v>
      </c>
      <c r="D1770" s="4">
        <v>4</v>
      </c>
      <c r="E1770" s="4">
        <v>7</v>
      </c>
      <c r="F1770" s="3" t="s">
        <v>23</v>
      </c>
      <c r="G1770" s="3" t="s">
        <v>502</v>
      </c>
      <c r="H1770" s="3" t="s">
        <v>503</v>
      </c>
      <c r="I1770" s="3" t="str">
        <f t="shared" si="27"/>
        <v>HLTEN503B SSP Learning activity - [TYPE: quiz, ID: HLTEN503B_1_1_6105_SSP]</v>
      </c>
      <c r="J1770" s="6">
        <f>IF(RIGHT(TRIM(H1770),6)="_FINAL",1,0)</f>
        <v>0</v>
      </c>
      <c r="K1770">
        <f>IF(RIGHT(TRIM(H1770),4)="_SSP",1,0)</f>
        <v>1</v>
      </c>
    </row>
    <row r="1771" spans="1:11" ht="18" customHeight="1" x14ac:dyDescent="0.2">
      <c r="A1771" s="3" t="s">
        <v>74</v>
      </c>
      <c r="B1771" s="3" t="s">
        <v>31</v>
      </c>
      <c r="C1771" s="3" t="s">
        <v>32</v>
      </c>
      <c r="D1771" s="4">
        <v>4</v>
      </c>
      <c r="E1771" s="4">
        <v>7</v>
      </c>
      <c r="F1771" s="3" t="s">
        <v>11</v>
      </c>
      <c r="G1771" s="3" t="s">
        <v>2866</v>
      </c>
      <c r="H1771" s="3" t="s">
        <v>17</v>
      </c>
      <c r="I1771" s="3" t="str">
        <f t="shared" si="27"/>
        <v>HLTEN503B Assessment Task 1 - Simulation assessment - [TYPE: assign, ID: blank]</v>
      </c>
      <c r="J1771" s="6">
        <f>IF(RIGHT(TRIM(H1771),6)="_FINAL",1,0)</f>
        <v>0</v>
      </c>
      <c r="K1771">
        <f>IF(RIGHT(TRIM(H1771),4)="_SSP",1,0)</f>
        <v>0</v>
      </c>
    </row>
    <row r="1772" spans="1:11" ht="18" customHeight="1" x14ac:dyDescent="0.2">
      <c r="A1772" s="3" t="s">
        <v>74</v>
      </c>
      <c r="B1772" s="3" t="s">
        <v>31</v>
      </c>
      <c r="C1772" s="3" t="s">
        <v>32</v>
      </c>
      <c r="D1772" s="4">
        <v>4</v>
      </c>
      <c r="E1772" s="4">
        <v>7</v>
      </c>
      <c r="F1772" s="3" t="s">
        <v>11</v>
      </c>
      <c r="G1772" s="3" t="s">
        <v>2867</v>
      </c>
      <c r="H1772" s="3" t="s">
        <v>17</v>
      </c>
      <c r="I1772" s="3" t="str">
        <f t="shared" si="27"/>
        <v>HLTEN503B Assessment Task 2 - Written task - [TYPE: assign, ID: blank]</v>
      </c>
      <c r="J1772" s="6">
        <f>IF(RIGHT(TRIM(H1772),6)="_FINAL",1,0)</f>
        <v>0</v>
      </c>
      <c r="K1772">
        <f>IF(RIGHT(TRIM(H1772),4)="_SSP",1,0)</f>
        <v>0</v>
      </c>
    </row>
    <row r="1773" spans="1:11" ht="18" customHeight="1" x14ac:dyDescent="0.2">
      <c r="A1773" s="3" t="s">
        <v>74</v>
      </c>
      <c r="B1773" s="3" t="s">
        <v>31</v>
      </c>
      <c r="C1773" s="3" t="s">
        <v>32</v>
      </c>
      <c r="D1773" s="4">
        <v>4</v>
      </c>
      <c r="E1773" s="4">
        <v>7</v>
      </c>
      <c r="F1773" s="3" t="s">
        <v>11</v>
      </c>
      <c r="G1773" s="3" t="s">
        <v>3230</v>
      </c>
      <c r="H1773" s="3" t="s">
        <v>3231</v>
      </c>
      <c r="I1773" s="3" t="str">
        <f t="shared" si="27"/>
        <v>HLTEN503B Unit final result - [TYPE: assign, ID: HLTEN503B_1_1_6105_FINAL]</v>
      </c>
      <c r="J1773" s="6">
        <f>IF(RIGHT(TRIM(H1773),6)="_FINAL",1,0)</f>
        <v>1</v>
      </c>
      <c r="K1773">
        <f>IF(RIGHT(TRIM(H1773),4)="_SSP",1,0)</f>
        <v>0</v>
      </c>
    </row>
    <row r="1774" spans="1:11" ht="18" customHeight="1" x14ac:dyDescent="0.2">
      <c r="A1774" s="3" t="s">
        <v>74</v>
      </c>
      <c r="B1774" s="3" t="s">
        <v>31</v>
      </c>
      <c r="C1774" s="3" t="s">
        <v>32</v>
      </c>
      <c r="D1774" s="4">
        <v>4</v>
      </c>
      <c r="E1774" s="4">
        <v>7</v>
      </c>
      <c r="F1774" s="3" t="s">
        <v>33</v>
      </c>
      <c r="G1774" s="3" t="s">
        <v>222</v>
      </c>
      <c r="H1774" s="3" t="s">
        <v>17</v>
      </c>
      <c r="I1774" s="3" t="str">
        <f t="shared" si="27"/>
        <v>Checklist Compliant Moodle Shell - [TYPE: checklist, ID: blank]</v>
      </c>
      <c r="J1774" s="6">
        <f>IF(RIGHT(TRIM(H1774),6)="_FINAL",1,0)</f>
        <v>0</v>
      </c>
      <c r="K1774">
        <f>IF(RIGHT(TRIM(H1774),4)="_SSP",1,0)</f>
        <v>0</v>
      </c>
    </row>
    <row r="1775" spans="1:11" ht="18" customHeight="1" x14ac:dyDescent="0.2">
      <c r="A1775" s="3" t="s">
        <v>74</v>
      </c>
      <c r="B1775" s="3" t="s">
        <v>31</v>
      </c>
      <c r="C1775" s="3" t="s">
        <v>32</v>
      </c>
      <c r="D1775" s="4">
        <v>4</v>
      </c>
      <c r="E1775" s="4">
        <v>7</v>
      </c>
      <c r="F1775" s="3" t="s">
        <v>11</v>
      </c>
      <c r="G1775" s="3" t="s">
        <v>3323</v>
      </c>
      <c r="H1775" s="3" t="s">
        <v>17</v>
      </c>
      <c r="I1775" s="3" t="str">
        <f t="shared" si="27"/>
        <v>HLTEN503B Assessment Task 3 – Workplace demonstration - [TYPE: assign, ID: blank]</v>
      </c>
      <c r="J1775" s="6">
        <f>IF(RIGHT(TRIM(H1775),6)="_FINAL",1,0)</f>
        <v>0</v>
      </c>
      <c r="K1775">
        <f>IF(RIGHT(TRIM(H1775),4)="_SSP",1,0)</f>
        <v>0</v>
      </c>
    </row>
    <row r="1776" spans="1:11" ht="18" customHeight="1" x14ac:dyDescent="0.2">
      <c r="A1776" s="3" t="s">
        <v>110</v>
      </c>
      <c r="B1776" s="3" t="s">
        <v>31</v>
      </c>
      <c r="C1776" s="3" t="s">
        <v>32</v>
      </c>
      <c r="D1776" s="4">
        <v>56</v>
      </c>
      <c r="E1776" s="4">
        <v>162</v>
      </c>
      <c r="F1776" s="3" t="s">
        <v>23</v>
      </c>
      <c r="G1776" s="3" t="s">
        <v>111</v>
      </c>
      <c r="H1776" s="3" t="s">
        <v>112</v>
      </c>
      <c r="I1776" s="3" t="str">
        <f t="shared" si="27"/>
        <v>SSP Learning activity for HLTEN505C - [TYPE: quiz, ID: HLTEN505C_1_1_6113_SSP]</v>
      </c>
      <c r="J1776" s="6">
        <f>IF(RIGHT(TRIM(H1776),6)="_FINAL",1,0)</f>
        <v>0</v>
      </c>
      <c r="K1776">
        <f>IF(RIGHT(TRIM(H1776),4)="_SSP",1,0)</f>
        <v>1</v>
      </c>
    </row>
    <row r="1777" spans="1:11" ht="18" customHeight="1" x14ac:dyDescent="0.2">
      <c r="A1777" s="3" t="s">
        <v>110</v>
      </c>
      <c r="B1777" s="3" t="s">
        <v>31</v>
      </c>
      <c r="C1777" s="3" t="s">
        <v>32</v>
      </c>
      <c r="D1777" s="4">
        <v>56</v>
      </c>
      <c r="E1777" s="4">
        <v>162</v>
      </c>
      <c r="F1777" s="3" t="s">
        <v>33</v>
      </c>
      <c r="G1777" s="3" t="s">
        <v>36</v>
      </c>
      <c r="H1777" s="3" t="s">
        <v>17</v>
      </c>
      <c r="I1777" s="3" t="str">
        <f t="shared" si="27"/>
        <v>Moodle Shell Completion Checklist - [TYPE: checklist, ID: blank]</v>
      </c>
      <c r="J1777" s="6">
        <f>IF(RIGHT(TRIM(H1777),6)="_FINAL",1,0)</f>
        <v>0</v>
      </c>
      <c r="K1777">
        <f>IF(RIGHT(TRIM(H1777),4)="_SSP",1,0)</f>
        <v>0</v>
      </c>
    </row>
    <row r="1778" spans="1:11" ht="18" customHeight="1" x14ac:dyDescent="0.2">
      <c r="A1778" s="3" t="s">
        <v>110</v>
      </c>
      <c r="B1778" s="3" t="s">
        <v>31</v>
      </c>
      <c r="C1778" s="3" t="s">
        <v>32</v>
      </c>
      <c r="D1778" s="4">
        <v>56</v>
      </c>
      <c r="E1778" s="4">
        <v>162</v>
      </c>
      <c r="F1778" s="3" t="s">
        <v>11</v>
      </c>
      <c r="G1778" s="3" t="s">
        <v>2929</v>
      </c>
      <c r="H1778" s="3" t="s">
        <v>17</v>
      </c>
      <c r="I1778" s="3" t="str">
        <f t="shared" si="27"/>
        <v>Assessment Task 1 - Case scenario  (HLTEN505C) - [TYPE: assign, ID: blank]</v>
      </c>
      <c r="J1778" s="6">
        <f>IF(RIGHT(TRIM(H1778),6)="_FINAL",1,0)</f>
        <v>0</v>
      </c>
      <c r="K1778">
        <f>IF(RIGHT(TRIM(H1778),4)="_SSP",1,0)</f>
        <v>0</v>
      </c>
    </row>
    <row r="1779" spans="1:11" ht="18" customHeight="1" x14ac:dyDescent="0.2">
      <c r="A1779" s="3" t="s">
        <v>110</v>
      </c>
      <c r="B1779" s="3" t="s">
        <v>31</v>
      </c>
      <c r="C1779" s="3" t="s">
        <v>32</v>
      </c>
      <c r="D1779" s="4">
        <v>56</v>
      </c>
      <c r="E1779" s="4">
        <v>162</v>
      </c>
      <c r="F1779" s="3" t="s">
        <v>11</v>
      </c>
      <c r="G1779" s="3" t="s">
        <v>2934</v>
      </c>
      <c r="H1779" s="3" t="s">
        <v>17</v>
      </c>
      <c r="I1779" s="3" t="str">
        <f t="shared" si="27"/>
        <v>Assessment Task 4 – Workplace Demonstration/ Third Party Report (HLTEN505C) - [TYPE: assign, ID: blank]</v>
      </c>
      <c r="J1779" s="6">
        <f>IF(RIGHT(TRIM(H1779),6)="_FINAL",1,0)</f>
        <v>0</v>
      </c>
      <c r="K1779">
        <f>IF(RIGHT(TRIM(H1779),4)="_SSP",1,0)</f>
        <v>0</v>
      </c>
    </row>
    <row r="1780" spans="1:11" ht="18" customHeight="1" x14ac:dyDescent="0.2">
      <c r="A1780" s="3" t="s">
        <v>110</v>
      </c>
      <c r="B1780" s="3" t="s">
        <v>31</v>
      </c>
      <c r="C1780" s="3" t="s">
        <v>32</v>
      </c>
      <c r="D1780" s="4">
        <v>56</v>
      </c>
      <c r="E1780" s="4">
        <v>162</v>
      </c>
      <c r="F1780" s="3" t="s">
        <v>11</v>
      </c>
      <c r="G1780" s="3" t="s">
        <v>2962</v>
      </c>
      <c r="H1780" s="3" t="s">
        <v>17</v>
      </c>
      <c r="I1780" s="3" t="str">
        <f t="shared" si="27"/>
        <v>Assessment Task 3 - Simulation assessment  (HLTEN505C) - [TYPE: assign, ID: blank]</v>
      </c>
      <c r="J1780" s="6">
        <f>IF(RIGHT(TRIM(H1780),6)="_FINAL",1,0)</f>
        <v>0</v>
      </c>
      <c r="K1780">
        <f>IF(RIGHT(TRIM(H1780),4)="_SSP",1,0)</f>
        <v>0</v>
      </c>
    </row>
    <row r="1781" spans="1:11" ht="18" customHeight="1" x14ac:dyDescent="0.2">
      <c r="A1781" s="3" t="s">
        <v>110</v>
      </c>
      <c r="B1781" s="3" t="s">
        <v>31</v>
      </c>
      <c r="C1781" s="3" t="s">
        <v>32</v>
      </c>
      <c r="D1781" s="4">
        <v>56</v>
      </c>
      <c r="E1781" s="4">
        <v>162</v>
      </c>
      <c r="F1781" s="3" t="s">
        <v>23</v>
      </c>
      <c r="G1781" s="3" t="s">
        <v>2966</v>
      </c>
      <c r="H1781" s="3" t="s">
        <v>17</v>
      </c>
      <c r="I1781" s="3" t="str">
        <f t="shared" si="27"/>
        <v>Assessment Task 2 - Written exam  (HLTEN505C) - [TYPE: quiz, ID: blank]</v>
      </c>
      <c r="J1781" s="6">
        <f>IF(RIGHT(TRIM(H1781),6)="_FINAL",1,0)</f>
        <v>0</v>
      </c>
      <c r="K1781">
        <f>IF(RIGHT(TRIM(H1781),4)="_SSP",1,0)</f>
        <v>0</v>
      </c>
    </row>
    <row r="1782" spans="1:11" ht="18" customHeight="1" x14ac:dyDescent="0.2">
      <c r="A1782" s="3" t="s">
        <v>110</v>
      </c>
      <c r="B1782" s="3" t="s">
        <v>31</v>
      </c>
      <c r="C1782" s="3" t="s">
        <v>32</v>
      </c>
      <c r="D1782" s="4">
        <v>56</v>
      </c>
      <c r="E1782" s="4">
        <v>162</v>
      </c>
      <c r="F1782" s="3" t="s">
        <v>33</v>
      </c>
      <c r="G1782" s="3" t="s">
        <v>222</v>
      </c>
      <c r="H1782" s="3" t="s">
        <v>17</v>
      </c>
      <c r="I1782" s="3" t="str">
        <f t="shared" si="27"/>
        <v>Checklist Compliant Moodle Shell - [TYPE: checklist, ID: blank]</v>
      </c>
      <c r="J1782" s="6">
        <f>IF(RIGHT(TRIM(H1782),6)="_FINAL",1,0)</f>
        <v>0</v>
      </c>
      <c r="K1782">
        <f>IF(RIGHT(TRIM(H1782),4)="_SSP",1,0)</f>
        <v>0</v>
      </c>
    </row>
    <row r="1783" spans="1:11" ht="18" customHeight="1" x14ac:dyDescent="0.2">
      <c r="A1783" s="3" t="s">
        <v>110</v>
      </c>
      <c r="B1783" s="3" t="s">
        <v>31</v>
      </c>
      <c r="C1783" s="3" t="s">
        <v>32</v>
      </c>
      <c r="D1783" s="4">
        <v>56</v>
      </c>
      <c r="E1783" s="4">
        <v>162</v>
      </c>
      <c r="F1783" s="3" t="s">
        <v>11</v>
      </c>
      <c r="G1783" s="3" t="s">
        <v>3248</v>
      </c>
      <c r="H1783" s="3" t="s">
        <v>3249</v>
      </c>
      <c r="I1783" s="3" t="str">
        <f t="shared" si="27"/>
        <v>Assessment  HLTEN505C Final Result - [TYPE: assign, ID: HLTEN505C_1_1_6113_FINAL]</v>
      </c>
      <c r="J1783" s="6">
        <f>IF(RIGHT(TRIM(H1783),6)="_FINAL",1,0)</f>
        <v>1</v>
      </c>
      <c r="K1783">
        <f>IF(RIGHT(TRIM(H1783),4)="_SSP",1,0)</f>
        <v>0</v>
      </c>
    </row>
    <row r="1784" spans="1:11" ht="18" customHeight="1" x14ac:dyDescent="0.2">
      <c r="A1784" s="3" t="s">
        <v>239</v>
      </c>
      <c r="B1784" s="3" t="s">
        <v>31</v>
      </c>
      <c r="C1784" s="3" t="s">
        <v>32</v>
      </c>
      <c r="D1784" s="4">
        <v>32</v>
      </c>
      <c r="E1784" s="4">
        <v>104</v>
      </c>
      <c r="F1784" s="3" t="s">
        <v>33</v>
      </c>
      <c r="G1784" s="3" t="s">
        <v>36</v>
      </c>
      <c r="H1784" s="3" t="s">
        <v>17</v>
      </c>
      <c r="I1784" s="3" t="str">
        <f t="shared" si="27"/>
        <v>Moodle Shell Completion Checklist - [TYPE: checklist, ID: blank]</v>
      </c>
      <c r="J1784" s="6">
        <f>IF(RIGHT(TRIM(H1784),6)="_FINAL",1,0)</f>
        <v>0</v>
      </c>
      <c r="K1784">
        <f>IF(RIGHT(TRIM(H1784),4)="_SSP",1,0)</f>
        <v>0</v>
      </c>
    </row>
    <row r="1785" spans="1:11" ht="18" customHeight="1" x14ac:dyDescent="0.2">
      <c r="A1785" s="3" t="s">
        <v>239</v>
      </c>
      <c r="B1785" s="3" t="s">
        <v>31</v>
      </c>
      <c r="C1785" s="3" t="s">
        <v>32</v>
      </c>
      <c r="D1785" s="4">
        <v>32</v>
      </c>
      <c r="E1785" s="4">
        <v>104</v>
      </c>
      <c r="F1785" s="3" t="s">
        <v>23</v>
      </c>
      <c r="G1785" s="3" t="s">
        <v>365</v>
      </c>
      <c r="H1785" s="3" t="s">
        <v>366</v>
      </c>
      <c r="I1785" s="3" t="str">
        <f t="shared" si="27"/>
        <v>HLTEN506B SSP Activity - [TYPE: quiz, ID: HLTEN506B_1_1_6111_SSP]</v>
      </c>
      <c r="J1785" s="6">
        <f>IF(RIGHT(TRIM(H1785),6)="_FINAL",1,0)</f>
        <v>0</v>
      </c>
      <c r="K1785">
        <f>IF(RIGHT(TRIM(H1785),4)="_SSP",1,0)</f>
        <v>1</v>
      </c>
    </row>
    <row r="1786" spans="1:11" ht="18" customHeight="1" x14ac:dyDescent="0.2">
      <c r="A1786" s="3" t="s">
        <v>239</v>
      </c>
      <c r="B1786" s="3" t="s">
        <v>31</v>
      </c>
      <c r="C1786" s="3" t="s">
        <v>32</v>
      </c>
      <c r="D1786" s="4">
        <v>32</v>
      </c>
      <c r="E1786" s="4">
        <v>104</v>
      </c>
      <c r="F1786" s="3" t="s">
        <v>11</v>
      </c>
      <c r="G1786" s="3" t="s">
        <v>2823</v>
      </c>
      <c r="H1786" s="3" t="s">
        <v>2824</v>
      </c>
      <c r="I1786" s="3" t="str">
        <f t="shared" si="27"/>
        <v>Assessment HLTEN506B Final Result - [TYPE: assign, ID: HLTEN506B_1_1_6111_FINAL]</v>
      </c>
      <c r="J1786" s="6">
        <f>IF(RIGHT(TRIM(H1786),6)="_FINAL",1,0)</f>
        <v>1</v>
      </c>
      <c r="K1786">
        <f>IF(RIGHT(TRIM(H1786),4)="_SSP",1,0)</f>
        <v>0</v>
      </c>
    </row>
    <row r="1787" spans="1:11" ht="18" customHeight="1" x14ac:dyDescent="0.2">
      <c r="A1787" s="3" t="s">
        <v>239</v>
      </c>
      <c r="B1787" s="3" t="s">
        <v>31</v>
      </c>
      <c r="C1787" s="3" t="s">
        <v>32</v>
      </c>
      <c r="D1787" s="4">
        <v>32</v>
      </c>
      <c r="E1787" s="4">
        <v>104</v>
      </c>
      <c r="F1787" s="3" t="s">
        <v>11</v>
      </c>
      <c r="G1787" s="3" t="s">
        <v>2968</v>
      </c>
      <c r="H1787" s="3" t="s">
        <v>17</v>
      </c>
      <c r="I1787" s="3" t="str">
        <f t="shared" si="27"/>
        <v>Assessment Task 1 - Simulation assessment - [TYPE: assign, ID: blank]</v>
      </c>
      <c r="J1787" s="6">
        <f>IF(RIGHT(TRIM(H1787),6)="_FINAL",1,0)</f>
        <v>0</v>
      </c>
      <c r="K1787">
        <f>IF(RIGHT(TRIM(H1787),4)="_SSP",1,0)</f>
        <v>0</v>
      </c>
    </row>
    <row r="1788" spans="1:11" ht="18" customHeight="1" x14ac:dyDescent="0.2">
      <c r="A1788" s="3" t="s">
        <v>239</v>
      </c>
      <c r="B1788" s="3" t="s">
        <v>31</v>
      </c>
      <c r="C1788" s="3" t="s">
        <v>32</v>
      </c>
      <c r="D1788" s="4">
        <v>32</v>
      </c>
      <c r="E1788" s="4">
        <v>104</v>
      </c>
      <c r="F1788" s="3" t="s">
        <v>33</v>
      </c>
      <c r="G1788" s="3" t="s">
        <v>222</v>
      </c>
      <c r="H1788" s="3" t="s">
        <v>17</v>
      </c>
      <c r="I1788" s="3" t="str">
        <f t="shared" si="27"/>
        <v>Checklist Compliant Moodle Shell - [TYPE: checklist, ID: blank]</v>
      </c>
      <c r="J1788" s="6">
        <f>IF(RIGHT(TRIM(H1788),6)="_FINAL",1,0)</f>
        <v>0</v>
      </c>
      <c r="K1788">
        <f>IF(RIGHT(TRIM(H1788),4)="_SSP",1,0)</f>
        <v>0</v>
      </c>
    </row>
    <row r="1789" spans="1:11" ht="18" customHeight="1" x14ac:dyDescent="0.2">
      <c r="A1789" s="3" t="s">
        <v>239</v>
      </c>
      <c r="B1789" s="3" t="s">
        <v>31</v>
      </c>
      <c r="C1789" s="3" t="s">
        <v>32</v>
      </c>
      <c r="D1789" s="4">
        <v>32</v>
      </c>
      <c r="E1789" s="4">
        <v>104</v>
      </c>
      <c r="F1789" s="3" t="s">
        <v>11</v>
      </c>
      <c r="G1789" s="3" t="s">
        <v>3045</v>
      </c>
      <c r="H1789" s="3" t="s">
        <v>17</v>
      </c>
      <c r="I1789" s="3" t="str">
        <f t="shared" si="27"/>
        <v>Assessment Task 2 HLTEN506B - [TYPE: assign, ID: blank]</v>
      </c>
      <c r="J1789" s="6">
        <f>IF(RIGHT(TRIM(H1789),6)="_FINAL",1,0)</f>
        <v>0</v>
      </c>
      <c r="K1789">
        <f>IF(RIGHT(TRIM(H1789),4)="_SSP",1,0)</f>
        <v>0</v>
      </c>
    </row>
    <row r="1790" spans="1:11" ht="18" customHeight="1" x14ac:dyDescent="0.2">
      <c r="A1790" s="3" t="s">
        <v>239</v>
      </c>
      <c r="B1790" s="3" t="s">
        <v>31</v>
      </c>
      <c r="C1790" s="3" t="s">
        <v>32</v>
      </c>
      <c r="D1790" s="4">
        <v>32</v>
      </c>
      <c r="E1790" s="4">
        <v>104</v>
      </c>
      <c r="F1790" s="3" t="s">
        <v>11</v>
      </c>
      <c r="G1790" s="3" t="s">
        <v>3094</v>
      </c>
      <c r="H1790" s="3" t="s">
        <v>17</v>
      </c>
      <c r="I1790" s="3" t="str">
        <f t="shared" si="27"/>
        <v>Assessment Task 1 Wound assessment HLTEN506B - [TYPE: assign, ID: blank]</v>
      </c>
      <c r="J1790" s="6">
        <f>IF(RIGHT(TRIM(H1790),6)="_FINAL",1,0)</f>
        <v>0</v>
      </c>
      <c r="K1790">
        <f>IF(RIGHT(TRIM(H1790),4)="_SSP",1,0)</f>
        <v>0</v>
      </c>
    </row>
    <row r="1791" spans="1:11" ht="18" customHeight="1" x14ac:dyDescent="0.2">
      <c r="A1791" s="3" t="s">
        <v>239</v>
      </c>
      <c r="B1791" s="3" t="s">
        <v>31</v>
      </c>
      <c r="C1791" s="3" t="s">
        <v>32</v>
      </c>
      <c r="D1791" s="4">
        <v>32</v>
      </c>
      <c r="E1791" s="4">
        <v>104</v>
      </c>
      <c r="F1791" s="3" t="s">
        <v>11</v>
      </c>
      <c r="G1791" s="3" t="s">
        <v>3367</v>
      </c>
      <c r="H1791" s="3" t="s">
        <v>17</v>
      </c>
      <c r="I1791" s="3" t="str">
        <f t="shared" si="27"/>
        <v>Assessment Task 4 – Workplace demonstration HLTEN506B - [TYPE: assign, ID: blank]</v>
      </c>
      <c r="J1791" s="6">
        <f>IF(RIGHT(TRIM(H1791),6)="_FINAL",1,0)</f>
        <v>0</v>
      </c>
      <c r="K1791">
        <f>IF(RIGHT(TRIM(H1791),4)="_SSP",1,0)</f>
        <v>0</v>
      </c>
    </row>
    <row r="1792" spans="1:11" ht="18" customHeight="1" x14ac:dyDescent="0.2">
      <c r="A1792" s="3" t="s">
        <v>239</v>
      </c>
      <c r="B1792" s="3" t="s">
        <v>31</v>
      </c>
      <c r="C1792" s="3" t="s">
        <v>32</v>
      </c>
      <c r="D1792" s="4">
        <v>32</v>
      </c>
      <c r="E1792" s="4">
        <v>104</v>
      </c>
      <c r="F1792" s="3" t="s">
        <v>23</v>
      </c>
      <c r="G1792" s="3" t="s">
        <v>3368</v>
      </c>
      <c r="H1792" s="3" t="s">
        <v>17</v>
      </c>
      <c r="I1792" s="3" t="str">
        <f t="shared" si="27"/>
        <v>Assessment Task 3 Exam HLTEN506B - [TYPE: quiz, ID: blank]</v>
      </c>
      <c r="J1792" s="6">
        <f>IF(RIGHT(TRIM(H1792),6)="_FINAL",1,0)</f>
        <v>0</v>
      </c>
      <c r="K1792">
        <f>IF(RIGHT(TRIM(H1792),4)="_SSP",1,0)</f>
        <v>0</v>
      </c>
    </row>
    <row r="1793" spans="1:11" ht="18" customHeight="1" x14ac:dyDescent="0.2">
      <c r="A1793" s="3" t="s">
        <v>145</v>
      </c>
      <c r="B1793" s="3" t="s">
        <v>31</v>
      </c>
      <c r="C1793" s="3" t="s">
        <v>32</v>
      </c>
      <c r="D1793" s="4">
        <v>55</v>
      </c>
      <c r="E1793" s="4">
        <v>141</v>
      </c>
      <c r="F1793" s="3" t="s">
        <v>33</v>
      </c>
      <c r="G1793" s="3" t="s">
        <v>36</v>
      </c>
      <c r="H1793" s="3" t="s">
        <v>17</v>
      </c>
      <c r="I1793" s="3" t="str">
        <f t="shared" si="27"/>
        <v>Moodle Shell Completion Checklist - [TYPE: checklist, ID: blank]</v>
      </c>
      <c r="J1793" s="6">
        <f>IF(RIGHT(TRIM(H1793),6)="_FINAL",1,0)</f>
        <v>0</v>
      </c>
      <c r="K1793">
        <f>IF(RIGHT(TRIM(H1793),4)="_SSP",1,0)</f>
        <v>0</v>
      </c>
    </row>
    <row r="1794" spans="1:11" ht="18" customHeight="1" x14ac:dyDescent="0.2">
      <c r="A1794" s="3" t="s">
        <v>145</v>
      </c>
      <c r="B1794" s="3" t="s">
        <v>31</v>
      </c>
      <c r="C1794" s="3" t="s">
        <v>32</v>
      </c>
      <c r="D1794" s="4">
        <v>55</v>
      </c>
      <c r="E1794" s="4">
        <v>141</v>
      </c>
      <c r="F1794" s="3" t="s">
        <v>23</v>
      </c>
      <c r="G1794" s="3" t="s">
        <v>714</v>
      </c>
      <c r="H1794" s="3" t="s">
        <v>715</v>
      </c>
      <c r="I1794" s="3" t="str">
        <f t="shared" si="27"/>
        <v>HLTEN507C SSP Learning activity - [TYPE: quiz, ID: HLTEN507C_1_1_6116_SSP]</v>
      </c>
      <c r="J1794" s="6">
        <f>IF(RIGHT(TRIM(H1794),6)="_FINAL",1,0)</f>
        <v>0</v>
      </c>
      <c r="K1794">
        <f>IF(RIGHT(TRIM(H1794),4)="_SSP",1,0)</f>
        <v>1</v>
      </c>
    </row>
    <row r="1795" spans="1:11" ht="18" customHeight="1" x14ac:dyDescent="0.2">
      <c r="A1795" s="3" t="s">
        <v>145</v>
      </c>
      <c r="B1795" s="3" t="s">
        <v>31</v>
      </c>
      <c r="C1795" s="3" t="s">
        <v>32</v>
      </c>
      <c r="D1795" s="4">
        <v>55</v>
      </c>
      <c r="E1795" s="4">
        <v>141</v>
      </c>
      <c r="F1795" s="3" t="s">
        <v>23</v>
      </c>
      <c r="G1795" s="3" t="s">
        <v>2068</v>
      </c>
      <c r="H1795" s="3" t="s">
        <v>17</v>
      </c>
      <c r="I1795" s="3" t="str">
        <f t="shared" ref="I1795:I1858" si="28">G1795&amp;" - [TYPE: "&amp;F1795&amp;", ID: "&amp;IF(H1795="","blank",H1795)&amp;"]"</f>
        <v>HLTEN507C Assessment Task 1 part B Alternate - [TYPE: quiz, ID: blank]</v>
      </c>
      <c r="J1795" s="6">
        <f>IF(RIGHT(TRIM(H1795),6)="_FINAL",1,0)</f>
        <v>0</v>
      </c>
      <c r="K1795">
        <f>IF(RIGHT(TRIM(H1795),4)="_SSP",1,0)</f>
        <v>0</v>
      </c>
    </row>
    <row r="1796" spans="1:11" ht="18" customHeight="1" x14ac:dyDescent="0.2">
      <c r="A1796" s="3" t="s">
        <v>145</v>
      </c>
      <c r="B1796" s="3" t="s">
        <v>31</v>
      </c>
      <c r="C1796" s="3" t="s">
        <v>32</v>
      </c>
      <c r="D1796" s="4">
        <v>55</v>
      </c>
      <c r="E1796" s="4">
        <v>141</v>
      </c>
      <c r="F1796" s="3" t="s">
        <v>11</v>
      </c>
      <c r="G1796" s="3" t="s">
        <v>2119</v>
      </c>
      <c r="H1796" s="3" t="s">
        <v>17</v>
      </c>
      <c r="I1796" s="3" t="str">
        <f t="shared" si="28"/>
        <v>HLTEN507C Assessment Task 4 - Simulation assessment - [TYPE: assign, ID: blank]</v>
      </c>
      <c r="J1796" s="6">
        <f>IF(RIGHT(TRIM(H1796),6)="_FINAL",1,0)</f>
        <v>0</v>
      </c>
      <c r="K1796">
        <f>IF(RIGHT(TRIM(H1796),4)="_SSP",1,0)</f>
        <v>0</v>
      </c>
    </row>
    <row r="1797" spans="1:11" ht="18" customHeight="1" x14ac:dyDescent="0.2">
      <c r="A1797" s="3" t="s">
        <v>145</v>
      </c>
      <c r="B1797" s="3" t="s">
        <v>31</v>
      </c>
      <c r="C1797" s="3" t="s">
        <v>32</v>
      </c>
      <c r="D1797" s="4">
        <v>55</v>
      </c>
      <c r="E1797" s="4">
        <v>141</v>
      </c>
      <c r="F1797" s="3" t="s">
        <v>11</v>
      </c>
      <c r="G1797" s="3" t="s">
        <v>2864</v>
      </c>
      <c r="H1797" s="3" t="s">
        <v>17</v>
      </c>
      <c r="I1797" s="3" t="str">
        <f t="shared" si="28"/>
        <v>HLTEN507C Assessment Task 3 - Case scenario - [TYPE: assign, ID: blank]</v>
      </c>
      <c r="J1797" s="6">
        <f>IF(RIGHT(TRIM(H1797),6)="_FINAL",1,0)</f>
        <v>0</v>
      </c>
      <c r="K1797">
        <f>IF(RIGHT(TRIM(H1797),4)="_SSP",1,0)</f>
        <v>0</v>
      </c>
    </row>
    <row r="1798" spans="1:11" ht="18" customHeight="1" x14ac:dyDescent="0.2">
      <c r="A1798" s="3" t="s">
        <v>145</v>
      </c>
      <c r="B1798" s="3" t="s">
        <v>31</v>
      </c>
      <c r="C1798" s="3" t="s">
        <v>32</v>
      </c>
      <c r="D1798" s="4">
        <v>55</v>
      </c>
      <c r="E1798" s="4">
        <v>141</v>
      </c>
      <c r="F1798" s="3" t="s">
        <v>11</v>
      </c>
      <c r="G1798" s="3" t="s">
        <v>2865</v>
      </c>
      <c r="H1798" s="3" t="s">
        <v>17</v>
      </c>
      <c r="I1798" s="3" t="str">
        <f t="shared" si="28"/>
        <v>HLTEN507C Assessment Task 2 - Calculations exam - [TYPE: assign, ID: blank]</v>
      </c>
      <c r="J1798" s="6">
        <f>IF(RIGHT(TRIM(H1798),6)="_FINAL",1,0)</f>
        <v>0</v>
      </c>
      <c r="K1798">
        <f>IF(RIGHT(TRIM(H1798),4)="_SSP",1,0)</f>
        <v>0</v>
      </c>
    </row>
    <row r="1799" spans="1:11" ht="18" customHeight="1" x14ac:dyDescent="0.2">
      <c r="A1799" s="3" t="s">
        <v>145</v>
      </c>
      <c r="B1799" s="3" t="s">
        <v>31</v>
      </c>
      <c r="C1799" s="3" t="s">
        <v>32</v>
      </c>
      <c r="D1799" s="4">
        <v>55</v>
      </c>
      <c r="E1799" s="4">
        <v>141</v>
      </c>
      <c r="F1799" s="3" t="s">
        <v>23</v>
      </c>
      <c r="G1799" s="3" t="s">
        <v>2932</v>
      </c>
      <c r="H1799" s="3" t="s">
        <v>17</v>
      </c>
      <c r="I1799" s="3" t="str">
        <f t="shared" si="28"/>
        <v>Exam 1 Practice Quiz - [TYPE: quiz, ID: blank]</v>
      </c>
      <c r="J1799" s="6">
        <f>IF(RIGHT(TRIM(H1799),6)="_FINAL",1,0)</f>
        <v>0</v>
      </c>
      <c r="K1799">
        <f>IF(RIGHT(TRIM(H1799),4)="_SSP",1,0)</f>
        <v>0</v>
      </c>
    </row>
    <row r="1800" spans="1:11" ht="18" customHeight="1" x14ac:dyDescent="0.2">
      <c r="A1800" s="3" t="s">
        <v>145</v>
      </c>
      <c r="B1800" s="3" t="s">
        <v>31</v>
      </c>
      <c r="C1800" s="3" t="s">
        <v>32</v>
      </c>
      <c r="D1800" s="4">
        <v>55</v>
      </c>
      <c r="E1800" s="4">
        <v>141</v>
      </c>
      <c r="F1800" s="3" t="s">
        <v>23</v>
      </c>
      <c r="G1800" s="3" t="s">
        <v>3076</v>
      </c>
      <c r="H1800" s="3" t="s">
        <v>17</v>
      </c>
      <c r="I1800" s="3" t="str">
        <f t="shared" si="28"/>
        <v>HLTEN507C Assessment Task 1 Part A - [TYPE: quiz, ID: blank]</v>
      </c>
      <c r="J1800" s="6">
        <f>IF(RIGHT(TRIM(H1800),6)="_FINAL",1,0)</f>
        <v>0</v>
      </c>
      <c r="K1800">
        <f>IF(RIGHT(TRIM(H1800),4)="_SSP",1,0)</f>
        <v>0</v>
      </c>
    </row>
    <row r="1801" spans="1:11" ht="18" customHeight="1" x14ac:dyDescent="0.2">
      <c r="A1801" s="3" t="s">
        <v>145</v>
      </c>
      <c r="B1801" s="3" t="s">
        <v>31</v>
      </c>
      <c r="C1801" s="3" t="s">
        <v>32</v>
      </c>
      <c r="D1801" s="4">
        <v>55</v>
      </c>
      <c r="E1801" s="4">
        <v>141</v>
      </c>
      <c r="F1801" s="3" t="s">
        <v>11</v>
      </c>
      <c r="G1801" s="3" t="s">
        <v>3157</v>
      </c>
      <c r="H1801" s="3" t="s">
        <v>17</v>
      </c>
      <c r="I1801" s="3" t="str">
        <f t="shared" si="28"/>
        <v>HLTEN507C Assessment Task 5 – Workplace Demonstration -Third Party Report - [TYPE: assign, ID: blank]</v>
      </c>
      <c r="J1801" s="6">
        <f>IF(RIGHT(TRIM(H1801),6)="_FINAL",1,0)</f>
        <v>0</v>
      </c>
      <c r="K1801">
        <f>IF(RIGHT(TRIM(H1801),4)="_SSP",1,0)</f>
        <v>0</v>
      </c>
    </row>
    <row r="1802" spans="1:11" ht="18" customHeight="1" x14ac:dyDescent="0.2">
      <c r="A1802" s="3" t="s">
        <v>145</v>
      </c>
      <c r="B1802" s="3" t="s">
        <v>31</v>
      </c>
      <c r="C1802" s="3" t="s">
        <v>32</v>
      </c>
      <c r="D1802" s="4">
        <v>55</v>
      </c>
      <c r="E1802" s="4">
        <v>141</v>
      </c>
      <c r="F1802" s="3" t="s">
        <v>33</v>
      </c>
      <c r="G1802" s="3" t="s">
        <v>222</v>
      </c>
      <c r="H1802" s="3" t="s">
        <v>17</v>
      </c>
      <c r="I1802" s="3" t="str">
        <f t="shared" si="28"/>
        <v>Checklist Compliant Moodle Shell - [TYPE: checklist, ID: blank]</v>
      </c>
      <c r="J1802" s="6">
        <f>IF(RIGHT(TRIM(H1802),6)="_FINAL",1,0)</f>
        <v>0</v>
      </c>
      <c r="K1802">
        <f>IF(RIGHT(TRIM(H1802),4)="_SSP",1,0)</f>
        <v>0</v>
      </c>
    </row>
    <row r="1803" spans="1:11" ht="18" customHeight="1" x14ac:dyDescent="0.2">
      <c r="A1803" s="3" t="s">
        <v>145</v>
      </c>
      <c r="B1803" s="3" t="s">
        <v>31</v>
      </c>
      <c r="C1803" s="3" t="s">
        <v>32</v>
      </c>
      <c r="D1803" s="4">
        <v>55</v>
      </c>
      <c r="E1803" s="4">
        <v>141</v>
      </c>
      <c r="F1803" s="3" t="s">
        <v>11</v>
      </c>
      <c r="G1803" s="3" t="s">
        <v>3194</v>
      </c>
      <c r="H1803" s="3" t="s">
        <v>3195</v>
      </c>
      <c r="I1803" s="3" t="str">
        <f t="shared" si="28"/>
        <v>Assessment  HLTEN507C Final Result - [TYPE: assign, ID: HLTEN507C_1_1_5189_FINAL]</v>
      </c>
      <c r="J1803" s="6">
        <f>IF(RIGHT(TRIM(H1803),6)="_FINAL",1,0)</f>
        <v>1</v>
      </c>
      <c r="K1803">
        <f>IF(RIGHT(TRIM(H1803),4)="_SSP",1,0)</f>
        <v>0</v>
      </c>
    </row>
    <row r="1804" spans="1:11" ht="18" customHeight="1" x14ac:dyDescent="0.2">
      <c r="A1804" s="3" t="s">
        <v>145</v>
      </c>
      <c r="B1804" s="3" t="s">
        <v>31</v>
      </c>
      <c r="C1804" s="3" t="s">
        <v>32</v>
      </c>
      <c r="D1804" s="4">
        <v>55</v>
      </c>
      <c r="E1804" s="4">
        <v>141</v>
      </c>
      <c r="F1804" s="3" t="s">
        <v>23</v>
      </c>
      <c r="G1804" s="3" t="s">
        <v>3285</v>
      </c>
      <c r="H1804" s="3" t="s">
        <v>17</v>
      </c>
      <c r="I1804" s="3" t="str">
        <f t="shared" si="28"/>
        <v>HLTEN507C Assessment Task 1 part B - [TYPE: quiz, ID: blank]</v>
      </c>
      <c r="J1804" s="6">
        <f>IF(RIGHT(TRIM(H1804),6)="_FINAL",1,0)</f>
        <v>0</v>
      </c>
      <c r="K1804">
        <f>IF(RIGHT(TRIM(H1804),4)="_SSP",1,0)</f>
        <v>0</v>
      </c>
    </row>
    <row r="1805" spans="1:11" ht="18" customHeight="1" x14ac:dyDescent="0.2">
      <c r="A1805" s="3" t="s">
        <v>145</v>
      </c>
      <c r="B1805" s="3" t="s">
        <v>31</v>
      </c>
      <c r="C1805" s="3" t="s">
        <v>32</v>
      </c>
      <c r="D1805" s="4">
        <v>55</v>
      </c>
      <c r="E1805" s="4">
        <v>141</v>
      </c>
      <c r="F1805" s="3" t="s">
        <v>23</v>
      </c>
      <c r="G1805" s="3" t="s">
        <v>3286</v>
      </c>
      <c r="H1805" s="3" t="s">
        <v>17</v>
      </c>
      <c r="I1805" s="3" t="str">
        <f t="shared" si="28"/>
        <v>HLTEN507C Assessment Task 1 Part C - [TYPE: quiz, ID: blank]</v>
      </c>
      <c r="J1805" s="6">
        <f>IF(RIGHT(TRIM(H1805),6)="_FINAL",1,0)</f>
        <v>0</v>
      </c>
      <c r="K1805">
        <f>IF(RIGHT(TRIM(H1805),4)="_SSP",1,0)</f>
        <v>0</v>
      </c>
    </row>
    <row r="1806" spans="1:11" ht="18" customHeight="1" x14ac:dyDescent="0.2">
      <c r="A1806" s="3" t="s">
        <v>145</v>
      </c>
      <c r="B1806" s="3" t="s">
        <v>31</v>
      </c>
      <c r="C1806" s="3" t="s">
        <v>32</v>
      </c>
      <c r="D1806" s="4">
        <v>55</v>
      </c>
      <c r="E1806" s="4">
        <v>141</v>
      </c>
      <c r="F1806" s="3" t="s">
        <v>23</v>
      </c>
      <c r="G1806" s="3" t="s">
        <v>3287</v>
      </c>
      <c r="H1806" s="3" t="s">
        <v>17</v>
      </c>
      <c r="I1806" s="3" t="str">
        <f t="shared" si="28"/>
        <v>Exam 3 Practice quiz - [TYPE: quiz, ID: blank]</v>
      </c>
      <c r="J1806" s="6">
        <f>IF(RIGHT(TRIM(H1806),6)="_FINAL",1,0)</f>
        <v>0</v>
      </c>
      <c r="K1806">
        <f>IF(RIGHT(TRIM(H1806),4)="_SSP",1,0)</f>
        <v>0</v>
      </c>
    </row>
    <row r="1807" spans="1:11" ht="18" customHeight="1" x14ac:dyDescent="0.2">
      <c r="A1807" s="3" t="s">
        <v>145</v>
      </c>
      <c r="B1807" s="3" t="s">
        <v>31</v>
      </c>
      <c r="C1807" s="3" t="s">
        <v>32</v>
      </c>
      <c r="D1807" s="4">
        <v>55</v>
      </c>
      <c r="E1807" s="4">
        <v>141</v>
      </c>
      <c r="F1807" s="3" t="s">
        <v>23</v>
      </c>
      <c r="G1807" s="3" t="s">
        <v>3288</v>
      </c>
      <c r="H1807" s="3" t="s">
        <v>17</v>
      </c>
      <c r="I1807" s="3" t="str">
        <f t="shared" si="28"/>
        <v>Exam 2 Practice quiz - [TYPE: quiz, ID: blank]</v>
      </c>
      <c r="J1807" s="6">
        <f>IF(RIGHT(TRIM(H1807),6)="_FINAL",1,0)</f>
        <v>0</v>
      </c>
      <c r="K1807">
        <f>IF(RIGHT(TRIM(H1807),4)="_SSP",1,0)</f>
        <v>0</v>
      </c>
    </row>
    <row r="1808" spans="1:11" ht="18" customHeight="1" x14ac:dyDescent="0.2">
      <c r="A1808" s="3" t="s">
        <v>35</v>
      </c>
      <c r="B1808" s="3" t="s">
        <v>31</v>
      </c>
      <c r="C1808" s="3" t="s">
        <v>32</v>
      </c>
      <c r="D1808" s="4">
        <v>14</v>
      </c>
      <c r="E1808" s="4">
        <v>37</v>
      </c>
      <c r="F1808" s="3" t="s">
        <v>33</v>
      </c>
      <c r="G1808" s="3" t="s">
        <v>36</v>
      </c>
      <c r="H1808" s="3" t="s">
        <v>17</v>
      </c>
      <c r="I1808" s="3" t="str">
        <f t="shared" si="28"/>
        <v>Moodle Shell Completion Checklist - [TYPE: checklist, ID: blank]</v>
      </c>
      <c r="J1808" s="6">
        <f>IF(RIGHT(TRIM(H1808),6)="_FINAL",1,0)</f>
        <v>0</v>
      </c>
      <c r="K1808">
        <f>IF(RIGHT(TRIM(H1808),4)="_SSP",1,0)</f>
        <v>0</v>
      </c>
    </row>
    <row r="1809" spans="1:11" ht="18" customHeight="1" x14ac:dyDescent="0.2">
      <c r="A1809" s="3" t="s">
        <v>35</v>
      </c>
      <c r="B1809" s="3" t="s">
        <v>31</v>
      </c>
      <c r="C1809" s="3" t="s">
        <v>32</v>
      </c>
      <c r="D1809" s="4">
        <v>14</v>
      </c>
      <c r="E1809" s="4">
        <v>37</v>
      </c>
      <c r="F1809" s="3" t="s">
        <v>23</v>
      </c>
      <c r="G1809" s="3" t="s">
        <v>629</v>
      </c>
      <c r="H1809" s="3" t="s">
        <v>630</v>
      </c>
      <c r="I1809" s="3" t="str">
        <f t="shared" si="28"/>
        <v>HLTEN508B SSP Learning activity - [TYPE: quiz, ID: HLTEN508B_1_1_6125_SSP]</v>
      </c>
      <c r="J1809" s="6">
        <f>IF(RIGHT(TRIM(H1809),6)="_FINAL",1,0)</f>
        <v>0</v>
      </c>
      <c r="K1809">
        <f>IF(RIGHT(TRIM(H1809),4)="_SSP",1,0)</f>
        <v>1</v>
      </c>
    </row>
    <row r="1810" spans="1:11" ht="18" customHeight="1" x14ac:dyDescent="0.2">
      <c r="A1810" s="3" t="s">
        <v>35</v>
      </c>
      <c r="B1810" s="3" t="s">
        <v>31</v>
      </c>
      <c r="C1810" s="3" t="s">
        <v>32</v>
      </c>
      <c r="D1810" s="4">
        <v>14</v>
      </c>
      <c r="E1810" s="4">
        <v>37</v>
      </c>
      <c r="F1810" s="3" t="s">
        <v>11</v>
      </c>
      <c r="G1810" s="3" t="s">
        <v>2868</v>
      </c>
      <c r="H1810" s="3" t="s">
        <v>17</v>
      </c>
      <c r="I1810" s="3" t="str">
        <f t="shared" si="28"/>
        <v>Assessment Task 4 - Workplace demonstration - [TYPE: assign, ID: blank]</v>
      </c>
      <c r="J1810" s="6">
        <f>IF(RIGHT(TRIM(H1810),6)="_FINAL",1,0)</f>
        <v>0</v>
      </c>
      <c r="K1810">
        <f>IF(RIGHT(TRIM(H1810),4)="_SSP",1,0)</f>
        <v>0</v>
      </c>
    </row>
    <row r="1811" spans="1:11" ht="18" customHeight="1" x14ac:dyDescent="0.2">
      <c r="A1811" s="3" t="s">
        <v>35</v>
      </c>
      <c r="B1811" s="3" t="s">
        <v>31</v>
      </c>
      <c r="C1811" s="3" t="s">
        <v>32</v>
      </c>
      <c r="D1811" s="4">
        <v>14</v>
      </c>
      <c r="E1811" s="4">
        <v>37</v>
      </c>
      <c r="F1811" s="3" t="s">
        <v>11</v>
      </c>
      <c r="G1811" s="3" t="s">
        <v>2869</v>
      </c>
      <c r="H1811" s="3" t="s">
        <v>17</v>
      </c>
      <c r="I1811" s="3" t="str">
        <f t="shared" si="28"/>
        <v>Assessment Task 3 - Reflective journal - [TYPE: assign, ID: blank]</v>
      </c>
      <c r="J1811" s="6">
        <f>IF(RIGHT(TRIM(H1811),6)="_FINAL",1,0)</f>
        <v>0</v>
      </c>
      <c r="K1811">
        <f>IF(RIGHT(TRIM(H1811),4)="_SSP",1,0)</f>
        <v>0</v>
      </c>
    </row>
    <row r="1812" spans="1:11" ht="18" customHeight="1" x14ac:dyDescent="0.2">
      <c r="A1812" s="3" t="s">
        <v>35</v>
      </c>
      <c r="B1812" s="3" t="s">
        <v>31</v>
      </c>
      <c r="C1812" s="3" t="s">
        <v>32</v>
      </c>
      <c r="D1812" s="4">
        <v>14</v>
      </c>
      <c r="E1812" s="4">
        <v>37</v>
      </c>
      <c r="F1812" s="3" t="s">
        <v>11</v>
      </c>
      <c r="G1812" s="3" t="s">
        <v>2930</v>
      </c>
      <c r="H1812" s="3" t="s">
        <v>17</v>
      </c>
      <c r="I1812" s="3" t="str">
        <f t="shared" si="28"/>
        <v>Assessment Task 2 - Article critique - [TYPE: assign, ID: blank]</v>
      </c>
      <c r="J1812" s="6">
        <f>IF(RIGHT(TRIM(H1812),6)="_FINAL",1,0)</f>
        <v>0</v>
      </c>
      <c r="K1812">
        <f>IF(RIGHT(TRIM(H1812),4)="_SSP",1,0)</f>
        <v>0</v>
      </c>
    </row>
    <row r="1813" spans="1:11" ht="18" customHeight="1" x14ac:dyDescent="0.2">
      <c r="A1813" s="3" t="s">
        <v>35</v>
      </c>
      <c r="B1813" s="3" t="s">
        <v>31</v>
      </c>
      <c r="C1813" s="3" t="s">
        <v>32</v>
      </c>
      <c r="D1813" s="4">
        <v>14</v>
      </c>
      <c r="E1813" s="4">
        <v>37</v>
      </c>
      <c r="F1813" s="3" t="s">
        <v>11</v>
      </c>
      <c r="G1813" s="3" t="s">
        <v>2931</v>
      </c>
      <c r="H1813" s="3" t="s">
        <v>17</v>
      </c>
      <c r="I1813" s="3" t="str">
        <f t="shared" si="28"/>
        <v>Assessment Task 1 - Written questions - [TYPE: assign, ID: blank]</v>
      </c>
      <c r="J1813" s="6">
        <f>IF(RIGHT(TRIM(H1813),6)="_FINAL",1,0)</f>
        <v>0</v>
      </c>
      <c r="K1813">
        <f>IF(RIGHT(TRIM(H1813),4)="_SSP",1,0)</f>
        <v>0</v>
      </c>
    </row>
    <row r="1814" spans="1:11" ht="18" customHeight="1" x14ac:dyDescent="0.2">
      <c r="A1814" s="3" t="s">
        <v>35</v>
      </c>
      <c r="B1814" s="3" t="s">
        <v>31</v>
      </c>
      <c r="C1814" s="3" t="s">
        <v>32</v>
      </c>
      <c r="D1814" s="4">
        <v>14</v>
      </c>
      <c r="E1814" s="4">
        <v>37</v>
      </c>
      <c r="F1814" s="3" t="s">
        <v>33</v>
      </c>
      <c r="G1814" s="3" t="s">
        <v>222</v>
      </c>
      <c r="H1814" s="3" t="s">
        <v>17</v>
      </c>
      <c r="I1814" s="3" t="str">
        <f t="shared" si="28"/>
        <v>Checklist Compliant Moodle Shell - [TYPE: checklist, ID: blank]</v>
      </c>
      <c r="J1814" s="6">
        <f>IF(RIGHT(TRIM(H1814),6)="_FINAL",1,0)</f>
        <v>0</v>
      </c>
      <c r="K1814">
        <f>IF(RIGHT(TRIM(H1814),4)="_SSP",1,0)</f>
        <v>0</v>
      </c>
    </row>
    <row r="1815" spans="1:11" ht="18" customHeight="1" x14ac:dyDescent="0.2">
      <c r="A1815" s="3" t="s">
        <v>35</v>
      </c>
      <c r="B1815" s="3" t="s">
        <v>31</v>
      </c>
      <c r="C1815" s="3" t="s">
        <v>32</v>
      </c>
      <c r="D1815" s="4">
        <v>14</v>
      </c>
      <c r="E1815" s="4">
        <v>37</v>
      </c>
      <c r="F1815" s="3" t="s">
        <v>11</v>
      </c>
      <c r="G1815" s="3" t="s">
        <v>3196</v>
      </c>
      <c r="H1815" s="3" t="s">
        <v>3197</v>
      </c>
      <c r="I1815" s="3" t="str">
        <f t="shared" si="28"/>
        <v>Assessment  HLTEN508B Final Result - [TYPE: assign, ID: HLTEN508B_1_1_6125_FINAL]</v>
      </c>
      <c r="J1815" s="6">
        <f>IF(RIGHT(TRIM(H1815),6)="_FINAL",1,0)</f>
        <v>1</v>
      </c>
      <c r="K1815">
        <f>IF(RIGHT(TRIM(H1815),4)="_SSP",1,0)</f>
        <v>0</v>
      </c>
    </row>
    <row r="1816" spans="1:11" ht="18" customHeight="1" x14ac:dyDescent="0.2">
      <c r="A1816" s="3" t="s">
        <v>83</v>
      </c>
      <c r="B1816" s="3" t="s">
        <v>31</v>
      </c>
      <c r="C1816" s="3" t="s">
        <v>32</v>
      </c>
      <c r="D1816" s="4">
        <v>23</v>
      </c>
      <c r="E1816" s="4">
        <v>74</v>
      </c>
      <c r="F1816" s="3" t="s">
        <v>33</v>
      </c>
      <c r="G1816" s="3" t="s">
        <v>36</v>
      </c>
      <c r="H1816" s="3" t="s">
        <v>17</v>
      </c>
      <c r="I1816" s="3" t="str">
        <f t="shared" si="28"/>
        <v>Moodle Shell Completion Checklist - [TYPE: checklist, ID: blank]</v>
      </c>
      <c r="J1816" s="6">
        <f>IF(RIGHT(TRIM(H1816),6)="_FINAL",1,0)</f>
        <v>0</v>
      </c>
      <c r="K1816">
        <f>IF(RIGHT(TRIM(H1816),4)="_SSP",1,0)</f>
        <v>0</v>
      </c>
    </row>
    <row r="1817" spans="1:11" ht="18" customHeight="1" x14ac:dyDescent="0.2">
      <c r="A1817" s="3" t="s">
        <v>83</v>
      </c>
      <c r="B1817" s="3" t="s">
        <v>31</v>
      </c>
      <c r="C1817" s="3" t="s">
        <v>32</v>
      </c>
      <c r="D1817" s="4">
        <v>23</v>
      </c>
      <c r="E1817" s="4">
        <v>74</v>
      </c>
      <c r="F1817" s="3" t="s">
        <v>23</v>
      </c>
      <c r="G1817" s="3" t="s">
        <v>998</v>
      </c>
      <c r="H1817" s="3" t="s">
        <v>999</v>
      </c>
      <c r="I1817" s="3" t="str">
        <f t="shared" si="28"/>
        <v>HLTEN510B SSP Learning activity - [TYPE: quiz, ID: HLTEN510B_1_1_6123_SSP]</v>
      </c>
      <c r="J1817" s="6">
        <f>IF(RIGHT(TRIM(H1817),6)="_FINAL",1,0)</f>
        <v>0</v>
      </c>
      <c r="K1817">
        <f>IF(RIGHT(TRIM(H1817),4)="_SSP",1,0)</f>
        <v>1</v>
      </c>
    </row>
    <row r="1818" spans="1:11" ht="18" customHeight="1" x14ac:dyDescent="0.2">
      <c r="A1818" s="3" t="s">
        <v>83</v>
      </c>
      <c r="B1818" s="3" t="s">
        <v>31</v>
      </c>
      <c r="C1818" s="3" t="s">
        <v>32</v>
      </c>
      <c r="D1818" s="4">
        <v>23</v>
      </c>
      <c r="E1818" s="4">
        <v>74</v>
      </c>
      <c r="F1818" s="3" t="s">
        <v>11</v>
      </c>
      <c r="G1818" s="3" t="s">
        <v>3237</v>
      </c>
      <c r="H1818" s="3" t="s">
        <v>3238</v>
      </c>
      <c r="I1818" s="3" t="str">
        <f t="shared" si="28"/>
        <v>Assessment HLTEN510B Final Result - [TYPE: assign, ID: HLTEN510B_1_1_6123_FINAL]</v>
      </c>
      <c r="J1818" s="6">
        <f>IF(RIGHT(TRIM(H1818),6)="_FINAL",1,0)</f>
        <v>1</v>
      </c>
      <c r="K1818">
        <f>IF(RIGHT(TRIM(H1818),4)="_SSP",1,0)</f>
        <v>0</v>
      </c>
    </row>
    <row r="1819" spans="1:11" ht="18" customHeight="1" x14ac:dyDescent="0.2">
      <c r="A1819" s="3" t="s">
        <v>83</v>
      </c>
      <c r="B1819" s="3" t="s">
        <v>31</v>
      </c>
      <c r="C1819" s="3" t="s">
        <v>32</v>
      </c>
      <c r="D1819" s="4">
        <v>23</v>
      </c>
      <c r="E1819" s="4">
        <v>74</v>
      </c>
      <c r="F1819" s="3" t="s">
        <v>23</v>
      </c>
      <c r="G1819" s="3" t="s">
        <v>3291</v>
      </c>
      <c r="H1819" s="3" t="s">
        <v>17</v>
      </c>
      <c r="I1819" s="3" t="str">
        <f t="shared" si="28"/>
        <v>Assessment Task 1 Written questions (HLTEN510B) - [TYPE: quiz, ID: blank]</v>
      </c>
      <c r="J1819" s="6">
        <f>IF(RIGHT(TRIM(H1819),6)="_FINAL",1,0)</f>
        <v>0</v>
      </c>
      <c r="K1819">
        <f>IF(RIGHT(TRIM(H1819),4)="_SSP",1,0)</f>
        <v>0</v>
      </c>
    </row>
    <row r="1820" spans="1:11" ht="18" customHeight="1" x14ac:dyDescent="0.2">
      <c r="A1820" s="3" t="s">
        <v>83</v>
      </c>
      <c r="B1820" s="3" t="s">
        <v>31</v>
      </c>
      <c r="C1820" s="3" t="s">
        <v>32</v>
      </c>
      <c r="D1820" s="4">
        <v>23</v>
      </c>
      <c r="E1820" s="4">
        <v>74</v>
      </c>
      <c r="F1820" s="3" t="s">
        <v>11</v>
      </c>
      <c r="G1820" s="3" t="s">
        <v>3292</v>
      </c>
      <c r="H1820" s="3" t="s">
        <v>17</v>
      </c>
      <c r="I1820" s="3" t="str">
        <f t="shared" si="28"/>
        <v>Assessment Task 3 - Research task (HLTEN510B) - [TYPE: assign, ID: blank]</v>
      </c>
      <c r="J1820" s="6">
        <f>IF(RIGHT(TRIM(H1820),6)="_FINAL",1,0)</f>
        <v>0</v>
      </c>
      <c r="K1820">
        <f>IF(RIGHT(TRIM(H1820),4)="_SSP",1,0)</f>
        <v>0</v>
      </c>
    </row>
    <row r="1821" spans="1:11" ht="18" customHeight="1" x14ac:dyDescent="0.2">
      <c r="A1821" s="3" t="s">
        <v>83</v>
      </c>
      <c r="B1821" s="3" t="s">
        <v>31</v>
      </c>
      <c r="C1821" s="3" t="s">
        <v>32</v>
      </c>
      <c r="D1821" s="4">
        <v>23</v>
      </c>
      <c r="E1821" s="4">
        <v>74</v>
      </c>
      <c r="F1821" s="3" t="s">
        <v>33</v>
      </c>
      <c r="G1821" s="3" t="s">
        <v>222</v>
      </c>
      <c r="H1821" s="3" t="s">
        <v>17</v>
      </c>
      <c r="I1821" s="3" t="str">
        <f t="shared" si="28"/>
        <v>Checklist Compliant Moodle Shell - [TYPE: checklist, ID: blank]</v>
      </c>
      <c r="J1821" s="6">
        <f>IF(RIGHT(TRIM(H1821),6)="_FINAL",1,0)</f>
        <v>0</v>
      </c>
      <c r="K1821">
        <f>IF(RIGHT(TRIM(H1821),4)="_SSP",1,0)</f>
        <v>0</v>
      </c>
    </row>
    <row r="1822" spans="1:11" ht="18" customHeight="1" x14ac:dyDescent="0.2">
      <c r="A1822" s="3" t="s">
        <v>83</v>
      </c>
      <c r="B1822" s="3" t="s">
        <v>31</v>
      </c>
      <c r="C1822" s="3" t="s">
        <v>32</v>
      </c>
      <c r="D1822" s="4">
        <v>23</v>
      </c>
      <c r="E1822" s="4">
        <v>74</v>
      </c>
      <c r="F1822" s="3" t="s">
        <v>11</v>
      </c>
      <c r="G1822" s="3" t="s">
        <v>3293</v>
      </c>
      <c r="H1822" s="3" t="s">
        <v>17</v>
      </c>
      <c r="I1822" s="3" t="str">
        <f t="shared" si="28"/>
        <v>Assessment Task 4 Workplace demonstration (HLTEN510B) - [TYPE: assign, ID: blank]</v>
      </c>
      <c r="J1822" s="6">
        <f>IF(RIGHT(TRIM(H1822),6)="_FINAL",1,0)</f>
        <v>0</v>
      </c>
      <c r="K1822">
        <f>IF(RIGHT(TRIM(H1822),4)="_SSP",1,0)</f>
        <v>0</v>
      </c>
    </row>
    <row r="1823" spans="1:11" ht="18" customHeight="1" x14ac:dyDescent="0.2">
      <c r="A1823" s="3" t="s">
        <v>83</v>
      </c>
      <c r="B1823" s="3" t="s">
        <v>31</v>
      </c>
      <c r="C1823" s="3" t="s">
        <v>32</v>
      </c>
      <c r="D1823" s="4">
        <v>23</v>
      </c>
      <c r="E1823" s="4">
        <v>74</v>
      </c>
      <c r="F1823" s="3" t="s">
        <v>11</v>
      </c>
      <c r="G1823" s="3" t="s">
        <v>3320</v>
      </c>
      <c r="H1823" s="3" t="s">
        <v>17</v>
      </c>
      <c r="I1823" s="3" t="str">
        <f t="shared" si="28"/>
        <v>Assessment Task 2 Mental Status Examination (HLTEN510B) - [TYPE: assign, ID: blank]</v>
      </c>
      <c r="J1823" s="6">
        <f>IF(RIGHT(TRIM(H1823),6)="_FINAL",1,0)</f>
        <v>0</v>
      </c>
      <c r="K1823">
        <f>IF(RIGHT(TRIM(H1823),4)="_SSP",1,0)</f>
        <v>0</v>
      </c>
    </row>
    <row r="1824" spans="1:11" ht="18" customHeight="1" x14ac:dyDescent="0.2">
      <c r="A1824" s="3" t="s">
        <v>205</v>
      </c>
      <c r="B1824" s="3" t="s">
        <v>31</v>
      </c>
      <c r="C1824" s="3" t="s">
        <v>32</v>
      </c>
      <c r="D1824" s="4">
        <v>42</v>
      </c>
      <c r="E1824" s="4">
        <v>143</v>
      </c>
      <c r="F1824" s="3" t="s">
        <v>33</v>
      </c>
      <c r="G1824" s="3" t="s">
        <v>36</v>
      </c>
      <c r="H1824" s="3" t="s">
        <v>17</v>
      </c>
      <c r="I1824" s="3" t="str">
        <f t="shared" si="28"/>
        <v>Moodle Shell Completion Checklist - [TYPE: checklist, ID: blank]</v>
      </c>
      <c r="J1824" s="6">
        <f>IF(RIGHT(TRIM(H1824),6)="_FINAL",1,0)</f>
        <v>0</v>
      </c>
      <c r="K1824">
        <f>IF(RIGHT(TRIM(H1824),4)="_SSP",1,0)</f>
        <v>0</v>
      </c>
    </row>
    <row r="1825" spans="1:11" ht="18" customHeight="1" x14ac:dyDescent="0.2">
      <c r="A1825" s="3" t="s">
        <v>205</v>
      </c>
      <c r="B1825" s="3" t="s">
        <v>31</v>
      </c>
      <c r="C1825" s="3" t="s">
        <v>32</v>
      </c>
      <c r="D1825" s="4">
        <v>42</v>
      </c>
      <c r="E1825" s="4">
        <v>143</v>
      </c>
      <c r="F1825" s="3" t="s">
        <v>11</v>
      </c>
      <c r="G1825" s="3" t="s">
        <v>956</v>
      </c>
      <c r="H1825" s="3" t="s">
        <v>17</v>
      </c>
      <c r="I1825" s="3" t="str">
        <f t="shared" si="28"/>
        <v>Assessment  Task 4 Workplace demonstration - [TYPE: assign, ID: blank]</v>
      </c>
      <c r="J1825" s="6">
        <f>IF(RIGHT(TRIM(H1825),6)="_FINAL",1,0)</f>
        <v>0</v>
      </c>
      <c r="K1825">
        <f>IF(RIGHT(TRIM(H1825),4)="_SSP",1,0)</f>
        <v>0</v>
      </c>
    </row>
    <row r="1826" spans="1:11" ht="18" customHeight="1" x14ac:dyDescent="0.2">
      <c r="A1826" s="3" t="s">
        <v>205</v>
      </c>
      <c r="B1826" s="3" t="s">
        <v>31</v>
      </c>
      <c r="C1826" s="3" t="s">
        <v>32</v>
      </c>
      <c r="D1826" s="4">
        <v>42</v>
      </c>
      <c r="E1826" s="4">
        <v>143</v>
      </c>
      <c r="F1826" s="3" t="s">
        <v>11</v>
      </c>
      <c r="G1826" s="3" t="s">
        <v>1286</v>
      </c>
      <c r="H1826" s="3" t="s">
        <v>17</v>
      </c>
      <c r="I1826" s="3" t="str">
        <f t="shared" si="28"/>
        <v>Assessment task 2 - Nursing care plan - [TYPE: assign, ID: blank]</v>
      </c>
      <c r="J1826" s="6">
        <f>IF(RIGHT(TRIM(H1826),6)="_FINAL",1,0)</f>
        <v>0</v>
      </c>
      <c r="K1826">
        <f>IF(RIGHT(TRIM(H1826),4)="_SSP",1,0)</f>
        <v>0</v>
      </c>
    </row>
    <row r="1827" spans="1:11" ht="18" customHeight="1" x14ac:dyDescent="0.2">
      <c r="A1827" s="3" t="s">
        <v>205</v>
      </c>
      <c r="B1827" s="3" t="s">
        <v>31</v>
      </c>
      <c r="C1827" s="3" t="s">
        <v>32</v>
      </c>
      <c r="D1827" s="4">
        <v>42</v>
      </c>
      <c r="E1827" s="4">
        <v>143</v>
      </c>
      <c r="F1827" s="3" t="s">
        <v>23</v>
      </c>
      <c r="G1827" s="3" t="s">
        <v>1287</v>
      </c>
      <c r="H1827" s="3" t="s">
        <v>1288</v>
      </c>
      <c r="I1827" s="3" t="str">
        <f t="shared" si="28"/>
        <v>HLTEN511B SSP Learning activity - [TYPE: quiz, ID: HLTEN511B_1_1_6109_SSP]</v>
      </c>
      <c r="J1827" s="6">
        <f>IF(RIGHT(TRIM(H1827),6)="_FINAL",1,0)</f>
        <v>0</v>
      </c>
      <c r="K1827">
        <f>IF(RIGHT(TRIM(H1827),4)="_SSP",1,0)</f>
        <v>1</v>
      </c>
    </row>
    <row r="1828" spans="1:11" ht="18" customHeight="1" x14ac:dyDescent="0.2">
      <c r="A1828" s="3" t="s">
        <v>205</v>
      </c>
      <c r="B1828" s="3" t="s">
        <v>31</v>
      </c>
      <c r="C1828" s="3" t="s">
        <v>32</v>
      </c>
      <c r="D1828" s="4">
        <v>42</v>
      </c>
      <c r="E1828" s="4">
        <v>143</v>
      </c>
      <c r="F1828" s="3" t="s">
        <v>11</v>
      </c>
      <c r="G1828" s="3" t="s">
        <v>2845</v>
      </c>
      <c r="H1828" s="3" t="s">
        <v>17</v>
      </c>
      <c r="I1828" s="3" t="str">
        <f t="shared" si="28"/>
        <v>Assessment Task 3 Practical case scenario - [TYPE: assign, ID: blank]</v>
      </c>
      <c r="J1828" s="6">
        <f>IF(RIGHT(TRIM(H1828),6)="_FINAL",1,0)</f>
        <v>0</v>
      </c>
      <c r="K1828">
        <f>IF(RIGHT(TRIM(H1828),4)="_SSP",1,0)</f>
        <v>0</v>
      </c>
    </row>
    <row r="1829" spans="1:11" ht="18" customHeight="1" x14ac:dyDescent="0.2">
      <c r="A1829" s="3" t="s">
        <v>205</v>
      </c>
      <c r="B1829" s="3" t="s">
        <v>31</v>
      </c>
      <c r="C1829" s="3" t="s">
        <v>32</v>
      </c>
      <c r="D1829" s="4">
        <v>42</v>
      </c>
      <c r="E1829" s="4">
        <v>143</v>
      </c>
      <c r="F1829" s="3" t="s">
        <v>11</v>
      </c>
      <c r="G1829" s="3" t="s">
        <v>2965</v>
      </c>
      <c r="H1829" s="3" t="s">
        <v>17</v>
      </c>
      <c r="I1829" s="3" t="str">
        <f t="shared" si="28"/>
        <v>Assessment task 1 - Oral presentation - [TYPE: assign, ID: blank]</v>
      </c>
      <c r="J1829" s="6">
        <f>IF(RIGHT(TRIM(H1829),6)="_FINAL",1,0)</f>
        <v>0</v>
      </c>
      <c r="K1829">
        <f>IF(RIGHT(TRIM(H1829),4)="_SSP",1,0)</f>
        <v>0</v>
      </c>
    </row>
    <row r="1830" spans="1:11" ht="18" customHeight="1" x14ac:dyDescent="0.2">
      <c r="A1830" s="3" t="s">
        <v>205</v>
      </c>
      <c r="B1830" s="3" t="s">
        <v>31</v>
      </c>
      <c r="C1830" s="3" t="s">
        <v>32</v>
      </c>
      <c r="D1830" s="4">
        <v>42</v>
      </c>
      <c r="E1830" s="4">
        <v>143</v>
      </c>
      <c r="F1830" s="3" t="s">
        <v>11</v>
      </c>
      <c r="G1830" s="3" t="s">
        <v>3198</v>
      </c>
      <c r="H1830" s="3" t="s">
        <v>3199</v>
      </c>
      <c r="I1830" s="3" t="str">
        <f t="shared" si="28"/>
        <v>Assessment  HLTEN511B Final Result - [TYPE: assign, ID: HLTEN511B_1_1_6109_FINAL]</v>
      </c>
      <c r="J1830" s="6">
        <f>IF(RIGHT(TRIM(H1830),6)="_FINAL",1,0)</f>
        <v>1</v>
      </c>
      <c r="K1830">
        <f>IF(RIGHT(TRIM(H1830),4)="_SSP",1,0)</f>
        <v>0</v>
      </c>
    </row>
    <row r="1831" spans="1:11" ht="18" customHeight="1" x14ac:dyDescent="0.2">
      <c r="A1831" s="3" t="s">
        <v>205</v>
      </c>
      <c r="B1831" s="3" t="s">
        <v>31</v>
      </c>
      <c r="C1831" s="3" t="s">
        <v>32</v>
      </c>
      <c r="D1831" s="4">
        <v>42</v>
      </c>
      <c r="E1831" s="4">
        <v>143</v>
      </c>
      <c r="F1831" s="3" t="s">
        <v>33</v>
      </c>
      <c r="G1831" s="3" t="s">
        <v>222</v>
      </c>
      <c r="H1831" s="3" t="s">
        <v>17</v>
      </c>
      <c r="I1831" s="3" t="str">
        <f t="shared" si="28"/>
        <v>Checklist Compliant Moodle Shell - [TYPE: checklist, ID: blank]</v>
      </c>
      <c r="J1831" s="6">
        <f>IF(RIGHT(TRIM(H1831),6)="_FINAL",1,0)</f>
        <v>0</v>
      </c>
      <c r="K1831">
        <f>IF(RIGHT(TRIM(H1831),4)="_SSP",1,0)</f>
        <v>0</v>
      </c>
    </row>
    <row r="1832" spans="1:11" ht="18" customHeight="1" x14ac:dyDescent="0.2">
      <c r="A1832" s="3" t="s">
        <v>197</v>
      </c>
      <c r="B1832" s="3" t="s">
        <v>31</v>
      </c>
      <c r="C1832" s="3" t="s">
        <v>32</v>
      </c>
      <c r="D1832" s="4">
        <v>34</v>
      </c>
      <c r="E1832" s="4">
        <v>131</v>
      </c>
      <c r="F1832" s="3" t="s">
        <v>33</v>
      </c>
      <c r="G1832" s="3" t="s">
        <v>36</v>
      </c>
      <c r="H1832" s="3" t="s">
        <v>17</v>
      </c>
      <c r="I1832" s="3" t="str">
        <f t="shared" si="28"/>
        <v>Moodle Shell Completion Checklist - [TYPE: checklist, ID: blank]</v>
      </c>
      <c r="J1832" s="6">
        <f>IF(RIGHT(TRIM(H1832),6)="_FINAL",1,0)</f>
        <v>0</v>
      </c>
      <c r="K1832">
        <f>IF(RIGHT(TRIM(H1832),4)="_SSP",1,0)</f>
        <v>0</v>
      </c>
    </row>
    <row r="1833" spans="1:11" ht="18" customHeight="1" x14ac:dyDescent="0.2">
      <c r="A1833" s="3" t="s">
        <v>197</v>
      </c>
      <c r="B1833" s="3" t="s">
        <v>31</v>
      </c>
      <c r="C1833" s="3" t="s">
        <v>32</v>
      </c>
      <c r="D1833" s="4">
        <v>34</v>
      </c>
      <c r="E1833" s="4">
        <v>131</v>
      </c>
      <c r="F1833" s="3" t="s">
        <v>23</v>
      </c>
      <c r="G1833" s="3" t="s">
        <v>336</v>
      </c>
      <c r="H1833" s="3" t="s">
        <v>337</v>
      </c>
      <c r="I1833" s="3" t="str">
        <f t="shared" si="28"/>
        <v>HLTEN512B SSP activity quiz - [TYPE: quiz, ID: HLTEN512B_1_1_6120_SSP]</v>
      </c>
      <c r="J1833" s="6">
        <f>IF(RIGHT(TRIM(H1833),6)="_FINAL",1,0)</f>
        <v>0</v>
      </c>
      <c r="K1833">
        <f>IF(RIGHT(TRIM(H1833),4)="_SSP",1,0)</f>
        <v>1</v>
      </c>
    </row>
    <row r="1834" spans="1:11" ht="18" customHeight="1" x14ac:dyDescent="0.2">
      <c r="A1834" s="3" t="s">
        <v>197</v>
      </c>
      <c r="B1834" s="3" t="s">
        <v>31</v>
      </c>
      <c r="C1834" s="3" t="s">
        <v>32</v>
      </c>
      <c r="D1834" s="4">
        <v>34</v>
      </c>
      <c r="E1834" s="4">
        <v>131</v>
      </c>
      <c r="F1834" s="3" t="s">
        <v>11</v>
      </c>
      <c r="G1834" s="3" t="s">
        <v>2370</v>
      </c>
      <c r="H1834" s="3" t="s">
        <v>2371</v>
      </c>
      <c r="I1834" s="3" t="str">
        <f t="shared" si="28"/>
        <v>Assessment HLTEN512B Final Result - [TYPE: assign, ID: HLTEN512B_1_1_6120_FINAL]</v>
      </c>
      <c r="J1834" s="6">
        <f>IF(RIGHT(TRIM(H1834),6)="_FINAL",1,0)</f>
        <v>1</v>
      </c>
      <c r="K1834">
        <f>IF(RIGHT(TRIM(H1834),4)="_SSP",1,0)</f>
        <v>0</v>
      </c>
    </row>
    <row r="1835" spans="1:11" ht="18" customHeight="1" x14ac:dyDescent="0.2">
      <c r="A1835" s="3" t="s">
        <v>197</v>
      </c>
      <c r="B1835" s="3" t="s">
        <v>31</v>
      </c>
      <c r="C1835" s="3" t="s">
        <v>32</v>
      </c>
      <c r="D1835" s="4">
        <v>34</v>
      </c>
      <c r="E1835" s="4">
        <v>131</v>
      </c>
      <c r="F1835" s="3" t="s">
        <v>11</v>
      </c>
      <c r="G1835" s="3" t="s">
        <v>2378</v>
      </c>
      <c r="H1835" s="3" t="s">
        <v>2379</v>
      </c>
      <c r="I1835" s="3" t="str">
        <f t="shared" si="28"/>
        <v>Assessment HLTEN513B Final Result - [TYPE: assign, ID: HLTEN513B_1_1_6120_FINAL]</v>
      </c>
      <c r="J1835" s="6">
        <f>IF(RIGHT(TRIM(H1835),6)="_FINAL",1,0)</f>
        <v>1</v>
      </c>
      <c r="K1835">
        <f>IF(RIGHT(TRIM(H1835),4)="_SSP",1,0)</f>
        <v>0</v>
      </c>
    </row>
    <row r="1836" spans="1:11" ht="18" customHeight="1" x14ac:dyDescent="0.2">
      <c r="A1836" s="3" t="s">
        <v>197</v>
      </c>
      <c r="B1836" s="3" t="s">
        <v>31</v>
      </c>
      <c r="C1836" s="3" t="s">
        <v>32</v>
      </c>
      <c r="D1836" s="4">
        <v>34</v>
      </c>
      <c r="E1836" s="4">
        <v>131</v>
      </c>
      <c r="F1836" s="3" t="s">
        <v>23</v>
      </c>
      <c r="G1836" s="3" t="s">
        <v>2418</v>
      </c>
      <c r="H1836" s="3" t="s">
        <v>2419</v>
      </c>
      <c r="I1836" s="3" t="str">
        <f t="shared" si="28"/>
        <v>HLTEN513B SSP activity quiz - [TYPE: quiz, ID: HLTEN513B_1_1_6120_SSP]</v>
      </c>
      <c r="J1836" s="6">
        <f>IF(RIGHT(TRIM(H1836),6)="_FINAL",1,0)</f>
        <v>0</v>
      </c>
      <c r="K1836">
        <f>IF(RIGHT(TRIM(H1836),4)="_SSP",1,0)</f>
        <v>1</v>
      </c>
    </row>
    <row r="1837" spans="1:11" ht="18" customHeight="1" x14ac:dyDescent="0.2">
      <c r="A1837" s="3" t="s">
        <v>197</v>
      </c>
      <c r="B1837" s="3" t="s">
        <v>31</v>
      </c>
      <c r="C1837" s="3" t="s">
        <v>32</v>
      </c>
      <c r="D1837" s="4">
        <v>34</v>
      </c>
      <c r="E1837" s="4">
        <v>131</v>
      </c>
      <c r="F1837" s="3" t="s">
        <v>23</v>
      </c>
      <c r="G1837" s="3" t="s">
        <v>2635</v>
      </c>
      <c r="H1837" s="3" t="s">
        <v>17</v>
      </c>
      <c r="I1837" s="3" t="str">
        <f t="shared" si="28"/>
        <v>HLTEN512B/513B Task 3 Exam - [TYPE: quiz, ID: blank]</v>
      </c>
      <c r="J1837" s="6">
        <f>IF(RIGHT(TRIM(H1837),6)="_FINAL",1,0)</f>
        <v>0</v>
      </c>
      <c r="K1837">
        <f>IF(RIGHT(TRIM(H1837),4)="_SSP",1,0)</f>
        <v>0</v>
      </c>
    </row>
    <row r="1838" spans="1:11" ht="18" customHeight="1" x14ac:dyDescent="0.2">
      <c r="A1838" s="3" t="s">
        <v>197</v>
      </c>
      <c r="B1838" s="3" t="s">
        <v>31</v>
      </c>
      <c r="C1838" s="3" t="s">
        <v>32</v>
      </c>
      <c r="D1838" s="4">
        <v>34</v>
      </c>
      <c r="E1838" s="4">
        <v>131</v>
      </c>
      <c r="F1838" s="3" t="s">
        <v>33</v>
      </c>
      <c r="G1838" s="3" t="s">
        <v>222</v>
      </c>
      <c r="H1838" s="3" t="s">
        <v>17</v>
      </c>
      <c r="I1838" s="3" t="str">
        <f t="shared" si="28"/>
        <v>Checklist Compliant Moodle Shell - [TYPE: checklist, ID: blank]</v>
      </c>
      <c r="J1838" s="6">
        <f>IF(RIGHT(TRIM(H1838),6)="_FINAL",1,0)</f>
        <v>0</v>
      </c>
      <c r="K1838">
        <f>IF(RIGHT(TRIM(H1838),4)="_SSP",1,0)</f>
        <v>0</v>
      </c>
    </row>
    <row r="1839" spans="1:11" ht="18" customHeight="1" x14ac:dyDescent="0.2">
      <c r="A1839" s="3" t="s">
        <v>197</v>
      </c>
      <c r="B1839" s="3" t="s">
        <v>31</v>
      </c>
      <c r="C1839" s="3" t="s">
        <v>32</v>
      </c>
      <c r="D1839" s="4">
        <v>34</v>
      </c>
      <c r="E1839" s="4">
        <v>131</v>
      </c>
      <c r="F1839" s="3" t="s">
        <v>11</v>
      </c>
      <c r="G1839" s="3" t="s">
        <v>2963</v>
      </c>
      <c r="H1839" s="3" t="s">
        <v>17</v>
      </c>
      <c r="I1839" s="3" t="str">
        <f t="shared" si="28"/>
        <v>HLTEN512|513 Assessment Task 1 Case Study - [TYPE: assign, ID: blank]</v>
      </c>
      <c r="J1839" s="6">
        <f>IF(RIGHT(TRIM(H1839),6)="_FINAL",1,0)</f>
        <v>0</v>
      </c>
      <c r="K1839">
        <f>IF(RIGHT(TRIM(H1839),4)="_SSP",1,0)</f>
        <v>0</v>
      </c>
    </row>
    <row r="1840" spans="1:11" ht="18" customHeight="1" x14ac:dyDescent="0.2">
      <c r="A1840" s="3" t="s">
        <v>197</v>
      </c>
      <c r="B1840" s="3" t="s">
        <v>31</v>
      </c>
      <c r="C1840" s="3" t="s">
        <v>32</v>
      </c>
      <c r="D1840" s="4">
        <v>34</v>
      </c>
      <c r="E1840" s="4">
        <v>131</v>
      </c>
      <c r="F1840" s="3" t="s">
        <v>11</v>
      </c>
      <c r="G1840" s="3" t="s">
        <v>2964</v>
      </c>
      <c r="H1840" s="3" t="s">
        <v>17</v>
      </c>
      <c r="I1840" s="3" t="str">
        <f t="shared" si="28"/>
        <v>HLTEN512|513 Assessment Task 4 - Bloodsafe online competency - [TYPE: assign, ID: blank]</v>
      </c>
      <c r="J1840" s="6">
        <f>IF(RIGHT(TRIM(H1840),6)="_FINAL",1,0)</f>
        <v>0</v>
      </c>
      <c r="K1840">
        <f>IF(RIGHT(TRIM(H1840),4)="_SSP",1,0)</f>
        <v>0</v>
      </c>
    </row>
    <row r="1841" spans="1:11" ht="18" customHeight="1" x14ac:dyDescent="0.2">
      <c r="A1841" s="3" t="s">
        <v>197</v>
      </c>
      <c r="B1841" s="3" t="s">
        <v>31</v>
      </c>
      <c r="C1841" s="3" t="s">
        <v>32</v>
      </c>
      <c r="D1841" s="4">
        <v>34</v>
      </c>
      <c r="E1841" s="4">
        <v>131</v>
      </c>
      <c r="F1841" s="3" t="s">
        <v>11</v>
      </c>
      <c r="G1841" s="3" t="s">
        <v>2967</v>
      </c>
      <c r="H1841" s="3" t="s">
        <v>17</v>
      </c>
      <c r="I1841" s="3" t="str">
        <f t="shared" si="28"/>
        <v>HLTEN512|513 Assessment Task 2 Emergency Response Simulation - [TYPE: assign, ID: blank]</v>
      </c>
      <c r="J1841" s="6">
        <f>IF(RIGHT(TRIM(H1841),6)="_FINAL",1,0)</f>
        <v>0</v>
      </c>
      <c r="K1841">
        <f>IF(RIGHT(TRIM(H1841),4)="_SSP",1,0)</f>
        <v>0</v>
      </c>
    </row>
    <row r="1842" spans="1:11" ht="18" customHeight="1" x14ac:dyDescent="0.2">
      <c r="A1842" s="3" t="s">
        <v>197</v>
      </c>
      <c r="B1842" s="3" t="s">
        <v>31</v>
      </c>
      <c r="C1842" s="3" t="s">
        <v>32</v>
      </c>
      <c r="D1842" s="4">
        <v>34</v>
      </c>
      <c r="E1842" s="4">
        <v>131</v>
      </c>
      <c r="F1842" s="3" t="s">
        <v>11</v>
      </c>
      <c r="G1842" s="3" t="s">
        <v>3294</v>
      </c>
      <c r="H1842" s="3" t="s">
        <v>17</v>
      </c>
      <c r="I1842" s="3" t="str">
        <f t="shared" si="28"/>
        <v>HLTEN512|513 Assessment Task 5 – Workplace Demonstration - [TYPE: assign, ID: blank]</v>
      </c>
      <c r="J1842" s="6">
        <f>IF(RIGHT(TRIM(H1842),6)="_FINAL",1,0)</f>
        <v>0</v>
      </c>
      <c r="K1842">
        <f>IF(RIGHT(TRIM(H1842),4)="_SSP",1,0)</f>
        <v>0</v>
      </c>
    </row>
    <row r="1843" spans="1:11" ht="18" customHeight="1" x14ac:dyDescent="0.2">
      <c r="A1843" s="3" t="s">
        <v>54</v>
      </c>
      <c r="B1843" s="3" t="s">
        <v>31</v>
      </c>
      <c r="C1843" s="3" t="s">
        <v>32</v>
      </c>
      <c r="D1843" s="4">
        <v>37</v>
      </c>
      <c r="E1843" s="4">
        <v>97</v>
      </c>
      <c r="F1843" s="3" t="s">
        <v>33</v>
      </c>
      <c r="G1843" s="3" t="s">
        <v>36</v>
      </c>
      <c r="H1843" s="3" t="s">
        <v>17</v>
      </c>
      <c r="I1843" s="3" t="str">
        <f t="shared" si="28"/>
        <v>Moodle Shell Completion Checklist - [TYPE: checklist, ID: blank]</v>
      </c>
      <c r="J1843" s="6">
        <f>IF(RIGHT(TRIM(H1843),6)="_FINAL",1,0)</f>
        <v>0</v>
      </c>
      <c r="K1843">
        <f>IF(RIGHT(TRIM(H1843),4)="_SSP",1,0)</f>
        <v>0</v>
      </c>
    </row>
    <row r="1844" spans="1:11" ht="18" customHeight="1" x14ac:dyDescent="0.2">
      <c r="A1844" s="3" t="s">
        <v>54</v>
      </c>
      <c r="B1844" s="3" t="s">
        <v>31</v>
      </c>
      <c r="C1844" s="3" t="s">
        <v>32</v>
      </c>
      <c r="D1844" s="4">
        <v>37</v>
      </c>
      <c r="E1844" s="4">
        <v>97</v>
      </c>
      <c r="F1844" s="3" t="s">
        <v>23</v>
      </c>
      <c r="G1844" s="3" t="s">
        <v>842</v>
      </c>
      <c r="H1844" s="3" t="s">
        <v>843</v>
      </c>
      <c r="I1844" s="3" t="str">
        <f t="shared" si="28"/>
        <v>HLTEN514B SSP Learning Activity - [TYPE: quiz, ID: HLTEN514B_1_1_6124_SSP]</v>
      </c>
      <c r="J1844" s="6">
        <f>IF(RIGHT(TRIM(H1844),6)="_FINAL",1,0)</f>
        <v>0</v>
      </c>
      <c r="K1844">
        <f>IF(RIGHT(TRIM(H1844),4)="_SSP",1,0)</f>
        <v>1</v>
      </c>
    </row>
    <row r="1845" spans="1:11" ht="18" customHeight="1" x14ac:dyDescent="0.2">
      <c r="A1845" s="3" t="s">
        <v>54</v>
      </c>
      <c r="B1845" s="3" t="s">
        <v>31</v>
      </c>
      <c r="C1845" s="3" t="s">
        <v>32</v>
      </c>
      <c r="D1845" s="4">
        <v>37</v>
      </c>
      <c r="E1845" s="4">
        <v>97</v>
      </c>
      <c r="F1845" s="3" t="s">
        <v>11</v>
      </c>
      <c r="G1845" s="3" t="s">
        <v>3017</v>
      </c>
      <c r="H1845" s="3" t="s">
        <v>17</v>
      </c>
      <c r="I1845" s="3" t="str">
        <f t="shared" si="28"/>
        <v>HLTEN514B Assessment task 1 - Literature review - [TYPE: assign, ID: blank]</v>
      </c>
      <c r="J1845" s="6">
        <f>IF(RIGHT(TRIM(H1845),6)="_FINAL",1,0)</f>
        <v>0</v>
      </c>
      <c r="K1845">
        <f>IF(RIGHT(TRIM(H1845),4)="_SSP",1,0)</f>
        <v>0</v>
      </c>
    </row>
    <row r="1846" spans="1:11" ht="18" customHeight="1" x14ac:dyDescent="0.2">
      <c r="A1846" s="3" t="s">
        <v>54</v>
      </c>
      <c r="B1846" s="3" t="s">
        <v>31</v>
      </c>
      <c r="C1846" s="3" t="s">
        <v>32</v>
      </c>
      <c r="D1846" s="4">
        <v>37</v>
      </c>
      <c r="E1846" s="4">
        <v>97</v>
      </c>
      <c r="F1846" s="3" t="s">
        <v>11</v>
      </c>
      <c r="G1846" s="3" t="s">
        <v>3104</v>
      </c>
      <c r="H1846" s="3" t="s">
        <v>17</v>
      </c>
      <c r="I1846" s="3" t="str">
        <f t="shared" si="28"/>
        <v>HLTEN514B Assessment task 3 - Workplace demonstration - [TYPE: assign, ID: blank]</v>
      </c>
      <c r="J1846" s="6">
        <f>IF(RIGHT(TRIM(H1846),6)="_FINAL",1,0)</f>
        <v>0</v>
      </c>
      <c r="K1846">
        <f>IF(RIGHT(TRIM(H1846),4)="_SSP",1,0)</f>
        <v>0</v>
      </c>
    </row>
    <row r="1847" spans="1:11" ht="18" customHeight="1" x14ac:dyDescent="0.2">
      <c r="A1847" s="3" t="s">
        <v>54</v>
      </c>
      <c r="B1847" s="3" t="s">
        <v>31</v>
      </c>
      <c r="C1847" s="3" t="s">
        <v>32</v>
      </c>
      <c r="D1847" s="4">
        <v>37</v>
      </c>
      <c r="E1847" s="4">
        <v>97</v>
      </c>
      <c r="F1847" s="3" t="s">
        <v>11</v>
      </c>
      <c r="G1847" s="3" t="s">
        <v>3192</v>
      </c>
      <c r="H1847" s="3" t="s">
        <v>3193</v>
      </c>
      <c r="I1847" s="3" t="str">
        <f t="shared" si="28"/>
        <v>Assessment HLTEN514B Final Result - [TYPE: assign, ID: HLTEN514B_1_1_6124_FINAL]</v>
      </c>
      <c r="J1847" s="6">
        <f>IF(RIGHT(TRIM(H1847),6)="_FINAL",1,0)</f>
        <v>1</v>
      </c>
      <c r="K1847">
        <f>IF(RIGHT(TRIM(H1847),4)="_SSP",1,0)</f>
        <v>0</v>
      </c>
    </row>
    <row r="1848" spans="1:11" ht="18" customHeight="1" x14ac:dyDescent="0.2">
      <c r="A1848" s="3" t="s">
        <v>54</v>
      </c>
      <c r="B1848" s="3" t="s">
        <v>31</v>
      </c>
      <c r="C1848" s="3" t="s">
        <v>32</v>
      </c>
      <c r="D1848" s="4">
        <v>37</v>
      </c>
      <c r="E1848" s="4">
        <v>97</v>
      </c>
      <c r="F1848" s="3" t="s">
        <v>33</v>
      </c>
      <c r="G1848" s="3" t="s">
        <v>222</v>
      </c>
      <c r="H1848" s="3" t="s">
        <v>17</v>
      </c>
      <c r="I1848" s="3" t="str">
        <f t="shared" si="28"/>
        <v>Checklist Compliant Moodle Shell - [TYPE: checklist, ID: blank]</v>
      </c>
      <c r="J1848" s="6">
        <f>IF(RIGHT(TRIM(H1848),6)="_FINAL",1,0)</f>
        <v>0</v>
      </c>
      <c r="K1848">
        <f>IF(RIGHT(TRIM(H1848),4)="_SSP",1,0)</f>
        <v>0</v>
      </c>
    </row>
    <row r="1849" spans="1:11" ht="18" customHeight="1" x14ac:dyDescent="0.2">
      <c r="A1849" s="3" t="s">
        <v>54</v>
      </c>
      <c r="B1849" s="3" t="s">
        <v>31</v>
      </c>
      <c r="C1849" s="3" t="s">
        <v>32</v>
      </c>
      <c r="D1849" s="4">
        <v>37</v>
      </c>
      <c r="E1849" s="4">
        <v>97</v>
      </c>
      <c r="F1849" s="3" t="s">
        <v>11</v>
      </c>
      <c r="G1849" s="3" t="s">
        <v>3379</v>
      </c>
      <c r="H1849" s="3" t="s">
        <v>17</v>
      </c>
      <c r="I1849" s="3" t="str">
        <f t="shared" si="28"/>
        <v>HLTEN514B Assessment 2 Research Proposal - [TYPE: assign, ID: blank]</v>
      </c>
      <c r="J1849" s="6">
        <f>IF(RIGHT(TRIM(H1849),6)="_FINAL",1,0)</f>
        <v>0</v>
      </c>
      <c r="K1849">
        <f>IF(RIGHT(TRIM(H1849),4)="_SSP",1,0)</f>
        <v>0</v>
      </c>
    </row>
    <row r="1850" spans="1:11" ht="18" customHeight="1" x14ac:dyDescent="0.2">
      <c r="A1850" s="3" t="s">
        <v>117</v>
      </c>
      <c r="B1850" s="3" t="s">
        <v>31</v>
      </c>
      <c r="C1850" s="3" t="s">
        <v>32</v>
      </c>
      <c r="D1850" s="4">
        <v>2</v>
      </c>
      <c r="E1850" s="4">
        <v>23</v>
      </c>
      <c r="F1850" s="3" t="s">
        <v>11</v>
      </c>
      <c r="G1850" s="3" t="s">
        <v>118</v>
      </c>
      <c r="H1850" s="3" t="s">
        <v>17</v>
      </c>
      <c r="I1850" s="3" t="str">
        <f t="shared" si="28"/>
        <v>HLTEN515B Assessment Task 3 Workplace demonstration - [TYPE: assign, ID: blank]</v>
      </c>
      <c r="J1850" s="6">
        <f>IF(RIGHT(TRIM(H1850),6)="_FINAL",1,0)</f>
        <v>0</v>
      </c>
      <c r="K1850">
        <f>IF(RIGHT(TRIM(H1850),4)="_SSP",1,0)</f>
        <v>0</v>
      </c>
    </row>
    <row r="1851" spans="1:11" ht="18" customHeight="1" x14ac:dyDescent="0.2">
      <c r="A1851" s="3" t="s">
        <v>117</v>
      </c>
      <c r="B1851" s="3" t="s">
        <v>31</v>
      </c>
      <c r="C1851" s="3" t="s">
        <v>32</v>
      </c>
      <c r="D1851" s="4">
        <v>2</v>
      </c>
      <c r="E1851" s="4">
        <v>23</v>
      </c>
      <c r="F1851" s="3" t="s">
        <v>33</v>
      </c>
      <c r="G1851" s="3" t="s">
        <v>36</v>
      </c>
      <c r="H1851" s="3" t="s">
        <v>17</v>
      </c>
      <c r="I1851" s="3" t="str">
        <f t="shared" si="28"/>
        <v>Moodle Shell Completion Checklist - [TYPE: checklist, ID: blank]</v>
      </c>
      <c r="J1851" s="6">
        <f>IF(RIGHT(TRIM(H1851),6)="_FINAL",1,0)</f>
        <v>0</v>
      </c>
      <c r="K1851">
        <f>IF(RIGHT(TRIM(H1851),4)="_SSP",1,0)</f>
        <v>0</v>
      </c>
    </row>
    <row r="1852" spans="1:11" ht="18" customHeight="1" x14ac:dyDescent="0.2">
      <c r="A1852" s="3" t="s">
        <v>117</v>
      </c>
      <c r="B1852" s="3" t="s">
        <v>31</v>
      </c>
      <c r="C1852" s="3" t="s">
        <v>32</v>
      </c>
      <c r="D1852" s="4">
        <v>2</v>
      </c>
      <c r="E1852" s="4">
        <v>23</v>
      </c>
      <c r="F1852" s="3" t="s">
        <v>23</v>
      </c>
      <c r="G1852" s="3" t="s">
        <v>2210</v>
      </c>
      <c r="H1852" s="3" t="s">
        <v>2211</v>
      </c>
      <c r="I1852" s="3" t="str">
        <f t="shared" si="28"/>
        <v>HLTEN515B SSP Learning activity - [TYPE: quiz, ID: HLTEN515B_1_1_6122_SSP]</v>
      </c>
      <c r="J1852" s="6">
        <f>IF(RIGHT(TRIM(H1852),6)="_FINAL",1,0)</f>
        <v>0</v>
      </c>
      <c r="K1852">
        <f>IF(RIGHT(TRIM(H1852),4)="_SSP",1,0)</f>
        <v>1</v>
      </c>
    </row>
    <row r="1853" spans="1:11" ht="18" customHeight="1" x14ac:dyDescent="0.2">
      <c r="A1853" s="3" t="s">
        <v>117</v>
      </c>
      <c r="B1853" s="3" t="s">
        <v>31</v>
      </c>
      <c r="C1853" s="3" t="s">
        <v>32</v>
      </c>
      <c r="D1853" s="4">
        <v>2</v>
      </c>
      <c r="E1853" s="4">
        <v>23</v>
      </c>
      <c r="F1853" s="3" t="s">
        <v>11</v>
      </c>
      <c r="G1853" s="3" t="s">
        <v>3239</v>
      </c>
      <c r="H1853" s="3" t="s">
        <v>3240</v>
      </c>
      <c r="I1853" s="3" t="str">
        <f t="shared" si="28"/>
        <v>HLTEN515B Unit Final Result - [TYPE: assign, ID: HLTEN515B_1_1_6122_FINAL]</v>
      </c>
      <c r="J1853" s="6">
        <f>IF(RIGHT(TRIM(H1853),6)="_FINAL",1,0)</f>
        <v>1</v>
      </c>
      <c r="K1853">
        <f>IF(RIGHT(TRIM(H1853),4)="_SSP",1,0)</f>
        <v>0</v>
      </c>
    </row>
    <row r="1854" spans="1:11" ht="18" customHeight="1" x14ac:dyDescent="0.2">
      <c r="A1854" s="3" t="s">
        <v>117</v>
      </c>
      <c r="B1854" s="3" t="s">
        <v>31</v>
      </c>
      <c r="C1854" s="3" t="s">
        <v>32</v>
      </c>
      <c r="D1854" s="4">
        <v>2</v>
      </c>
      <c r="E1854" s="4">
        <v>23</v>
      </c>
      <c r="F1854" s="3" t="s">
        <v>33</v>
      </c>
      <c r="G1854" s="3" t="s">
        <v>222</v>
      </c>
      <c r="H1854" s="3" t="s">
        <v>17</v>
      </c>
      <c r="I1854" s="3" t="str">
        <f t="shared" si="28"/>
        <v>Checklist Compliant Moodle Shell - [TYPE: checklist, ID: blank]</v>
      </c>
      <c r="J1854" s="6">
        <f>IF(RIGHT(TRIM(H1854),6)="_FINAL",1,0)</f>
        <v>0</v>
      </c>
      <c r="K1854">
        <f>IF(RIGHT(TRIM(H1854),4)="_SSP",1,0)</f>
        <v>0</v>
      </c>
    </row>
    <row r="1855" spans="1:11" ht="18" customHeight="1" x14ac:dyDescent="0.2">
      <c r="A1855" s="3" t="s">
        <v>117</v>
      </c>
      <c r="B1855" s="3" t="s">
        <v>31</v>
      </c>
      <c r="C1855" s="3" t="s">
        <v>32</v>
      </c>
      <c r="D1855" s="4">
        <v>2</v>
      </c>
      <c r="E1855" s="4">
        <v>23</v>
      </c>
      <c r="F1855" s="3" t="s">
        <v>23</v>
      </c>
      <c r="G1855" s="3" t="s">
        <v>3321</v>
      </c>
      <c r="H1855" s="3" t="s">
        <v>17</v>
      </c>
      <c r="I1855" s="3" t="str">
        <f t="shared" si="28"/>
        <v>HLTEN515B Assessment Task 1 - Written exam - [TYPE: quiz, ID: blank]</v>
      </c>
      <c r="J1855" s="6">
        <f>IF(RIGHT(TRIM(H1855),6)="_FINAL",1,0)</f>
        <v>0</v>
      </c>
      <c r="K1855">
        <f>IF(RIGHT(TRIM(H1855),4)="_SSP",1,0)</f>
        <v>0</v>
      </c>
    </row>
    <row r="1856" spans="1:11" ht="18" customHeight="1" x14ac:dyDescent="0.2">
      <c r="A1856" s="3" t="s">
        <v>117</v>
      </c>
      <c r="B1856" s="3" t="s">
        <v>31</v>
      </c>
      <c r="C1856" s="3" t="s">
        <v>32</v>
      </c>
      <c r="D1856" s="4">
        <v>2</v>
      </c>
      <c r="E1856" s="4">
        <v>23</v>
      </c>
      <c r="F1856" s="3" t="s">
        <v>11</v>
      </c>
      <c r="G1856" s="3" t="s">
        <v>3322</v>
      </c>
      <c r="H1856" s="3" t="s">
        <v>17</v>
      </c>
      <c r="I1856" s="3" t="str">
        <f t="shared" si="28"/>
        <v>HLTEN515B Assessment Task 2 - Written task - [TYPE: assign, ID: blank]</v>
      </c>
      <c r="J1856" s="6">
        <f>IF(RIGHT(TRIM(H1856),6)="_FINAL",1,0)</f>
        <v>0</v>
      </c>
      <c r="K1856">
        <f>IF(RIGHT(TRIM(H1856),4)="_SSP",1,0)</f>
        <v>0</v>
      </c>
    </row>
    <row r="1857" spans="1:11" ht="18" customHeight="1" x14ac:dyDescent="0.2">
      <c r="A1857" s="3" t="s">
        <v>151</v>
      </c>
      <c r="B1857" s="3" t="s">
        <v>31</v>
      </c>
      <c r="C1857" s="3" t="s">
        <v>32</v>
      </c>
      <c r="D1857" s="4">
        <v>1</v>
      </c>
      <c r="E1857" s="4">
        <v>38</v>
      </c>
      <c r="F1857" s="3" t="s">
        <v>33</v>
      </c>
      <c r="G1857" s="3" t="s">
        <v>36</v>
      </c>
      <c r="H1857" s="3" t="s">
        <v>17</v>
      </c>
      <c r="I1857" s="3" t="str">
        <f t="shared" si="28"/>
        <v>Moodle Shell Completion Checklist - [TYPE: checklist, ID: blank]</v>
      </c>
      <c r="J1857" s="6">
        <f>IF(RIGHT(TRIM(H1857),6)="_FINAL",1,0)</f>
        <v>0</v>
      </c>
      <c r="K1857">
        <f>IF(RIGHT(TRIM(H1857),4)="_SSP",1,0)</f>
        <v>0</v>
      </c>
    </row>
    <row r="1858" spans="1:11" ht="18" customHeight="1" x14ac:dyDescent="0.2">
      <c r="A1858" s="3" t="s">
        <v>151</v>
      </c>
      <c r="B1858" s="3" t="s">
        <v>31</v>
      </c>
      <c r="C1858" s="3" t="s">
        <v>32</v>
      </c>
      <c r="D1858" s="4">
        <v>1</v>
      </c>
      <c r="E1858" s="4">
        <v>38</v>
      </c>
      <c r="F1858" s="3" t="s">
        <v>11</v>
      </c>
      <c r="G1858" s="3" t="s">
        <v>209</v>
      </c>
      <c r="H1858" s="3" t="s">
        <v>210</v>
      </c>
      <c r="I1858" s="3" t="str">
        <f t="shared" si="28"/>
        <v>Assessment HLTEN516B Final Result - [TYPE: assign, ID: HLTEN516B_1_1_6108_FINAL]</v>
      </c>
      <c r="J1858" s="6">
        <f>IF(RIGHT(TRIM(H1858),6)="_FINAL",1,0)</f>
        <v>1</v>
      </c>
      <c r="K1858">
        <f>IF(RIGHT(TRIM(H1858),4)="_SSP",1,0)</f>
        <v>0</v>
      </c>
    </row>
    <row r="1859" spans="1:11" ht="18" customHeight="1" x14ac:dyDescent="0.2">
      <c r="A1859" s="3" t="s">
        <v>151</v>
      </c>
      <c r="B1859" s="3" t="s">
        <v>31</v>
      </c>
      <c r="C1859" s="3" t="s">
        <v>32</v>
      </c>
      <c r="D1859" s="4">
        <v>1</v>
      </c>
      <c r="E1859" s="4">
        <v>38</v>
      </c>
      <c r="F1859" s="3" t="s">
        <v>23</v>
      </c>
      <c r="G1859" s="3" t="s">
        <v>591</v>
      </c>
      <c r="H1859" s="3" t="s">
        <v>592</v>
      </c>
      <c r="I1859" s="3" t="str">
        <f t="shared" ref="I1859:I1922" si="29">G1859&amp;" - [TYPE: "&amp;F1859&amp;", ID: "&amp;IF(H1859="","blank",H1859)&amp;"]"</f>
        <v>HLTEN516B SSP Activity 2017 - [TYPE: quiz, ID: HLTEN516B_1_1_6108_SSP]</v>
      </c>
      <c r="J1859" s="6">
        <f>IF(RIGHT(TRIM(H1859),6)="_FINAL",1,0)</f>
        <v>0</v>
      </c>
      <c r="K1859">
        <f>IF(RIGHT(TRIM(H1859),4)="_SSP",1,0)</f>
        <v>1</v>
      </c>
    </row>
    <row r="1860" spans="1:11" ht="18" customHeight="1" x14ac:dyDescent="0.2">
      <c r="A1860" s="3" t="s">
        <v>151</v>
      </c>
      <c r="B1860" s="3" t="s">
        <v>31</v>
      </c>
      <c r="C1860" s="3" t="s">
        <v>32</v>
      </c>
      <c r="D1860" s="4">
        <v>1</v>
      </c>
      <c r="E1860" s="4">
        <v>38</v>
      </c>
      <c r="F1860" s="3" t="s">
        <v>23</v>
      </c>
      <c r="G1860" s="3" t="s">
        <v>2923</v>
      </c>
      <c r="H1860" s="3" t="s">
        <v>17</v>
      </c>
      <c r="I1860" s="3" t="str">
        <f t="shared" si="29"/>
        <v>HLTEN516B Assessment Part 1 - Written Questions - [TYPE: quiz, ID: blank]</v>
      </c>
      <c r="J1860" s="6">
        <f>IF(RIGHT(TRIM(H1860),6)="_FINAL",1,0)</f>
        <v>0</v>
      </c>
      <c r="K1860">
        <f>IF(RIGHT(TRIM(H1860),4)="_SSP",1,0)</f>
        <v>0</v>
      </c>
    </row>
    <row r="1861" spans="1:11" ht="18" customHeight="1" x14ac:dyDescent="0.2">
      <c r="A1861" s="3" t="s">
        <v>151</v>
      </c>
      <c r="B1861" s="3" t="s">
        <v>31</v>
      </c>
      <c r="C1861" s="3" t="s">
        <v>32</v>
      </c>
      <c r="D1861" s="4">
        <v>1</v>
      </c>
      <c r="E1861" s="4">
        <v>38</v>
      </c>
      <c r="F1861" s="3" t="s">
        <v>11</v>
      </c>
      <c r="G1861" s="3" t="s">
        <v>2951</v>
      </c>
      <c r="H1861" s="3" t="s">
        <v>17</v>
      </c>
      <c r="I1861" s="3" t="str">
        <f t="shared" si="29"/>
        <v>HLTEN516B Assessment Part 2 - Written task - [TYPE: assign, ID: blank]</v>
      </c>
      <c r="J1861" s="6">
        <f>IF(RIGHT(TRIM(H1861),6)="_FINAL",1,0)</f>
        <v>0</v>
      </c>
      <c r="K1861">
        <f>IF(RIGHT(TRIM(H1861),4)="_SSP",1,0)</f>
        <v>0</v>
      </c>
    </row>
    <row r="1862" spans="1:11" ht="18" customHeight="1" x14ac:dyDescent="0.2">
      <c r="A1862" s="3" t="s">
        <v>151</v>
      </c>
      <c r="B1862" s="3" t="s">
        <v>31</v>
      </c>
      <c r="C1862" s="3" t="s">
        <v>32</v>
      </c>
      <c r="D1862" s="4">
        <v>1</v>
      </c>
      <c r="E1862" s="4">
        <v>38</v>
      </c>
      <c r="F1862" s="3" t="s">
        <v>11</v>
      </c>
      <c r="G1862" s="3" t="s">
        <v>2952</v>
      </c>
      <c r="H1862" s="3" t="s">
        <v>17</v>
      </c>
      <c r="I1862" s="3" t="str">
        <f t="shared" si="29"/>
        <v>HLTEN516B Assessment Part 3 – Workplace Demonstration/ Third Party Report - [TYPE: assign, ID: blank]</v>
      </c>
      <c r="J1862" s="6">
        <f>IF(RIGHT(TRIM(H1862),6)="_FINAL",1,0)</f>
        <v>0</v>
      </c>
      <c r="K1862">
        <f>IF(RIGHT(TRIM(H1862),4)="_SSP",1,0)</f>
        <v>0</v>
      </c>
    </row>
    <row r="1863" spans="1:11" ht="18" customHeight="1" x14ac:dyDescent="0.2">
      <c r="A1863" s="3" t="s">
        <v>151</v>
      </c>
      <c r="B1863" s="3" t="s">
        <v>31</v>
      </c>
      <c r="C1863" s="3" t="s">
        <v>32</v>
      </c>
      <c r="D1863" s="4">
        <v>1</v>
      </c>
      <c r="E1863" s="4">
        <v>38</v>
      </c>
      <c r="F1863" s="3" t="s">
        <v>33</v>
      </c>
      <c r="G1863" s="3" t="s">
        <v>222</v>
      </c>
      <c r="H1863" s="3" t="s">
        <v>17</v>
      </c>
      <c r="I1863" s="3" t="str">
        <f t="shared" si="29"/>
        <v>Checklist Compliant Moodle Shell - [TYPE: checklist, ID: blank]</v>
      </c>
      <c r="J1863" s="6">
        <f>IF(RIGHT(TRIM(H1863),6)="_FINAL",1,0)</f>
        <v>0</v>
      </c>
      <c r="K1863">
        <f>IF(RIGHT(TRIM(H1863),4)="_SSP",1,0)</f>
        <v>0</v>
      </c>
    </row>
    <row r="1864" spans="1:11" ht="18" customHeight="1" x14ac:dyDescent="0.2">
      <c r="A1864" s="3" t="s">
        <v>193</v>
      </c>
      <c r="B1864" s="3" t="s">
        <v>31</v>
      </c>
      <c r="C1864" s="3" t="s">
        <v>32</v>
      </c>
      <c r="D1864" s="4">
        <v>42</v>
      </c>
      <c r="E1864" s="4">
        <v>67</v>
      </c>
      <c r="F1864" s="3" t="s">
        <v>33</v>
      </c>
      <c r="G1864" s="3" t="s">
        <v>36</v>
      </c>
      <c r="H1864" s="3" t="s">
        <v>17</v>
      </c>
      <c r="I1864" s="3" t="str">
        <f t="shared" si="29"/>
        <v>Moodle Shell Completion Checklist - [TYPE: checklist, ID: blank]</v>
      </c>
      <c r="J1864" s="6">
        <f>IF(RIGHT(TRIM(H1864),6)="_FINAL",1,0)</f>
        <v>0</v>
      </c>
      <c r="K1864">
        <f>IF(RIGHT(TRIM(H1864),4)="_SSP",1,0)</f>
        <v>0</v>
      </c>
    </row>
    <row r="1865" spans="1:11" ht="18" customHeight="1" x14ac:dyDescent="0.2">
      <c r="A1865" s="3" t="s">
        <v>193</v>
      </c>
      <c r="B1865" s="3" t="s">
        <v>31</v>
      </c>
      <c r="C1865" s="3" t="s">
        <v>32</v>
      </c>
      <c r="D1865" s="4">
        <v>42</v>
      </c>
      <c r="E1865" s="4">
        <v>67</v>
      </c>
      <c r="F1865" s="3" t="s">
        <v>23</v>
      </c>
      <c r="G1865" s="3" t="s">
        <v>1701</v>
      </c>
      <c r="H1865" s="3" t="s">
        <v>1702</v>
      </c>
      <c r="I1865" s="3" t="str">
        <f t="shared" si="29"/>
        <v>HLTEN519C SSP Learning activity - [TYPE: quiz, ID: HLTEN519C_1_1_6114_SSP]</v>
      </c>
      <c r="J1865" s="6">
        <f>IF(RIGHT(TRIM(H1865),6)="_FINAL",1,0)</f>
        <v>0</v>
      </c>
      <c r="K1865">
        <f>IF(RIGHT(TRIM(H1865),4)="_SSP",1,0)</f>
        <v>1</v>
      </c>
    </row>
    <row r="1866" spans="1:11" ht="18" customHeight="1" x14ac:dyDescent="0.2">
      <c r="A1866" s="3" t="s">
        <v>193</v>
      </c>
      <c r="B1866" s="3" t="s">
        <v>31</v>
      </c>
      <c r="C1866" s="3" t="s">
        <v>32</v>
      </c>
      <c r="D1866" s="4">
        <v>42</v>
      </c>
      <c r="E1866" s="4">
        <v>67</v>
      </c>
      <c r="F1866" s="3" t="s">
        <v>11</v>
      </c>
      <c r="G1866" s="3" t="s">
        <v>2933</v>
      </c>
      <c r="H1866" s="3" t="s">
        <v>17</v>
      </c>
      <c r="I1866" s="3" t="str">
        <f t="shared" si="29"/>
        <v>HLTEN519C Assessment Task 3 - Case scenario - [TYPE: assign, ID: blank]</v>
      </c>
      <c r="J1866" s="6">
        <f>IF(RIGHT(TRIM(H1866),6)="_FINAL",1,0)</f>
        <v>0</v>
      </c>
      <c r="K1866">
        <f>IF(RIGHT(TRIM(H1866),4)="_SSP",1,0)</f>
        <v>0</v>
      </c>
    </row>
    <row r="1867" spans="1:11" ht="18" customHeight="1" x14ac:dyDescent="0.2">
      <c r="A1867" s="3" t="s">
        <v>193</v>
      </c>
      <c r="B1867" s="3" t="s">
        <v>31</v>
      </c>
      <c r="C1867" s="3" t="s">
        <v>32</v>
      </c>
      <c r="D1867" s="4">
        <v>42</v>
      </c>
      <c r="E1867" s="4">
        <v>67</v>
      </c>
      <c r="F1867" s="3" t="s">
        <v>11</v>
      </c>
      <c r="G1867" s="3" t="s">
        <v>2935</v>
      </c>
      <c r="H1867" s="3" t="s">
        <v>17</v>
      </c>
      <c r="I1867" s="3" t="str">
        <f t="shared" si="29"/>
        <v>HLTEN519C Assessment Task 2 - Calculations Exam - [TYPE: assign, ID: blank]</v>
      </c>
      <c r="J1867" s="6">
        <f>IF(RIGHT(TRIM(H1867),6)="_FINAL",1,0)</f>
        <v>0</v>
      </c>
      <c r="K1867">
        <f>IF(RIGHT(TRIM(H1867),4)="_SSP",1,0)</f>
        <v>0</v>
      </c>
    </row>
    <row r="1868" spans="1:11" ht="18" customHeight="1" x14ac:dyDescent="0.2">
      <c r="A1868" s="3" t="s">
        <v>193</v>
      </c>
      <c r="B1868" s="3" t="s">
        <v>31</v>
      </c>
      <c r="C1868" s="3" t="s">
        <v>32</v>
      </c>
      <c r="D1868" s="4">
        <v>42</v>
      </c>
      <c r="E1868" s="4">
        <v>67</v>
      </c>
      <c r="F1868" s="3" t="s">
        <v>11</v>
      </c>
      <c r="G1868" s="3" t="s">
        <v>2936</v>
      </c>
      <c r="H1868" s="3" t="s">
        <v>17</v>
      </c>
      <c r="I1868" s="3" t="str">
        <f t="shared" si="29"/>
        <v>HLTEN519C Assessment Task 4 - Simulation assessment - [TYPE: assign, ID: blank]</v>
      </c>
      <c r="J1868" s="6">
        <f>IF(RIGHT(TRIM(H1868),6)="_FINAL",1,0)</f>
        <v>0</v>
      </c>
      <c r="K1868">
        <f>IF(RIGHT(TRIM(H1868),4)="_SSP",1,0)</f>
        <v>0</v>
      </c>
    </row>
    <row r="1869" spans="1:11" ht="18" customHeight="1" x14ac:dyDescent="0.2">
      <c r="A1869" s="3" t="s">
        <v>193</v>
      </c>
      <c r="B1869" s="3" t="s">
        <v>31</v>
      </c>
      <c r="C1869" s="3" t="s">
        <v>32</v>
      </c>
      <c r="D1869" s="4">
        <v>42</v>
      </c>
      <c r="E1869" s="4">
        <v>67</v>
      </c>
      <c r="F1869" s="3" t="s">
        <v>11</v>
      </c>
      <c r="G1869" s="3" t="s">
        <v>2937</v>
      </c>
      <c r="H1869" s="3" t="s">
        <v>17</v>
      </c>
      <c r="I1869" s="3" t="str">
        <f t="shared" si="29"/>
        <v>HLTEN519C Assessment Task 5 – Workplace Demonstration/ Third Party Report - [TYPE: assign, ID: blank]</v>
      </c>
      <c r="J1869" s="6">
        <f>IF(RIGHT(TRIM(H1869),6)="_FINAL",1,0)</f>
        <v>0</v>
      </c>
      <c r="K1869">
        <f>IF(RIGHT(TRIM(H1869),4)="_SSP",1,0)</f>
        <v>0</v>
      </c>
    </row>
    <row r="1870" spans="1:11" ht="18" customHeight="1" x14ac:dyDescent="0.2">
      <c r="A1870" s="3" t="s">
        <v>193</v>
      </c>
      <c r="B1870" s="3" t="s">
        <v>31</v>
      </c>
      <c r="C1870" s="3" t="s">
        <v>32</v>
      </c>
      <c r="D1870" s="4">
        <v>42</v>
      </c>
      <c r="E1870" s="4">
        <v>67</v>
      </c>
      <c r="F1870" s="3" t="s">
        <v>33</v>
      </c>
      <c r="G1870" s="3" t="s">
        <v>222</v>
      </c>
      <c r="H1870" s="3" t="s">
        <v>17</v>
      </c>
      <c r="I1870" s="3" t="str">
        <f t="shared" si="29"/>
        <v>Checklist Compliant Moodle Shell - [TYPE: checklist, ID: blank]</v>
      </c>
      <c r="J1870" s="6">
        <f>IF(RIGHT(TRIM(H1870),6)="_FINAL",1,0)</f>
        <v>0</v>
      </c>
      <c r="K1870">
        <f>IF(RIGHT(TRIM(H1870),4)="_SSP",1,0)</f>
        <v>0</v>
      </c>
    </row>
    <row r="1871" spans="1:11" ht="18" customHeight="1" x14ac:dyDescent="0.2">
      <c r="A1871" s="3" t="s">
        <v>193</v>
      </c>
      <c r="B1871" s="3" t="s">
        <v>31</v>
      </c>
      <c r="C1871" s="3" t="s">
        <v>32</v>
      </c>
      <c r="D1871" s="4">
        <v>42</v>
      </c>
      <c r="E1871" s="4">
        <v>67</v>
      </c>
      <c r="F1871" s="3" t="s">
        <v>23</v>
      </c>
      <c r="G1871" s="3" t="s">
        <v>3077</v>
      </c>
      <c r="H1871" s="3" t="s">
        <v>17</v>
      </c>
      <c r="I1871" s="3" t="str">
        <f t="shared" si="29"/>
        <v>HLTEN519C Assessment Task 1 - Written examination - [TYPE: quiz, ID: blank]</v>
      </c>
      <c r="J1871" s="6">
        <f>IF(RIGHT(TRIM(H1871),6)="_FINAL",1,0)</f>
        <v>0</v>
      </c>
      <c r="K1871">
        <f>IF(RIGHT(TRIM(H1871),4)="_SSP",1,0)</f>
        <v>0</v>
      </c>
    </row>
    <row r="1872" spans="1:11" ht="18" customHeight="1" x14ac:dyDescent="0.2">
      <c r="A1872" s="3" t="s">
        <v>193</v>
      </c>
      <c r="B1872" s="3" t="s">
        <v>31</v>
      </c>
      <c r="C1872" s="3" t="s">
        <v>32</v>
      </c>
      <c r="D1872" s="4">
        <v>42</v>
      </c>
      <c r="E1872" s="4">
        <v>67</v>
      </c>
      <c r="F1872" s="3" t="s">
        <v>11</v>
      </c>
      <c r="G1872" s="3" t="s">
        <v>3201</v>
      </c>
      <c r="H1872" s="3" t="s">
        <v>3202</v>
      </c>
      <c r="I1872" s="3" t="str">
        <f t="shared" si="29"/>
        <v>HLTEN519C Unit Final Result - [TYPE: assign, ID: HLTEN519C_1_1_6114_FINAL]</v>
      </c>
      <c r="J1872" s="6">
        <f>IF(RIGHT(TRIM(H1872),6)="_FINAL",1,0)</f>
        <v>1</v>
      </c>
      <c r="K1872">
        <f>IF(RIGHT(TRIM(H1872),4)="_SSP",1,0)</f>
        <v>0</v>
      </c>
    </row>
    <row r="1873" spans="1:11" ht="18" customHeight="1" x14ac:dyDescent="0.2">
      <c r="A1873" s="3" t="s">
        <v>39</v>
      </c>
      <c r="B1873" s="3" t="s">
        <v>31</v>
      </c>
      <c r="C1873" s="3" t="s">
        <v>32</v>
      </c>
      <c r="D1873" s="4">
        <v>35</v>
      </c>
      <c r="E1873" s="4">
        <v>113</v>
      </c>
      <c r="F1873" s="3" t="s">
        <v>11</v>
      </c>
      <c r="G1873" s="3" t="s">
        <v>40</v>
      </c>
      <c r="H1873" s="3" t="s">
        <v>17</v>
      </c>
      <c r="I1873" s="3" t="str">
        <f t="shared" si="29"/>
        <v>Assessment Task 2 Simulation HLTEN608B - [TYPE: assign, ID: blank]</v>
      </c>
      <c r="J1873" s="6">
        <f>IF(RIGHT(TRIM(H1873),6)="_FINAL",1,0)</f>
        <v>0</v>
      </c>
      <c r="K1873">
        <f>IF(RIGHT(TRIM(H1873),4)="_SSP",1,0)</f>
        <v>0</v>
      </c>
    </row>
    <row r="1874" spans="1:11" ht="18" customHeight="1" x14ac:dyDescent="0.2">
      <c r="A1874" s="3" t="s">
        <v>39</v>
      </c>
      <c r="B1874" s="3" t="s">
        <v>31</v>
      </c>
      <c r="C1874" s="3" t="s">
        <v>32</v>
      </c>
      <c r="D1874" s="4">
        <v>35</v>
      </c>
      <c r="E1874" s="4">
        <v>113</v>
      </c>
      <c r="F1874" s="3" t="s">
        <v>11</v>
      </c>
      <c r="G1874" s="3" t="s">
        <v>45</v>
      </c>
      <c r="H1874" s="3" t="s">
        <v>17</v>
      </c>
      <c r="I1874" s="3" t="str">
        <f t="shared" si="29"/>
        <v>Assessment Task 1 Short Answer Questions HLTEN608B - [TYPE: assign, ID: blank]</v>
      </c>
      <c r="J1874" s="6">
        <f>IF(RIGHT(TRIM(H1874),6)="_FINAL",1,0)</f>
        <v>0</v>
      </c>
      <c r="K1874">
        <f>IF(RIGHT(TRIM(H1874),4)="_SSP",1,0)</f>
        <v>0</v>
      </c>
    </row>
    <row r="1875" spans="1:11" ht="18" customHeight="1" x14ac:dyDescent="0.2">
      <c r="A1875" s="3" t="s">
        <v>39</v>
      </c>
      <c r="B1875" s="3" t="s">
        <v>31</v>
      </c>
      <c r="C1875" s="3" t="s">
        <v>32</v>
      </c>
      <c r="D1875" s="4">
        <v>35</v>
      </c>
      <c r="E1875" s="4">
        <v>113</v>
      </c>
      <c r="F1875" s="3" t="s">
        <v>33</v>
      </c>
      <c r="G1875" s="3" t="s">
        <v>36</v>
      </c>
      <c r="H1875" s="3" t="s">
        <v>17</v>
      </c>
      <c r="I1875" s="3" t="str">
        <f t="shared" si="29"/>
        <v>Moodle Shell Completion Checklist - [TYPE: checklist, ID: blank]</v>
      </c>
      <c r="J1875" s="6">
        <f>IF(RIGHT(TRIM(H1875),6)="_FINAL",1,0)</f>
        <v>0</v>
      </c>
      <c r="K1875">
        <f>IF(RIGHT(TRIM(H1875),4)="_SSP",1,0)</f>
        <v>0</v>
      </c>
    </row>
    <row r="1876" spans="1:11" ht="18" customHeight="1" x14ac:dyDescent="0.2">
      <c r="A1876" s="3" t="s">
        <v>39</v>
      </c>
      <c r="B1876" s="3" t="s">
        <v>31</v>
      </c>
      <c r="C1876" s="3" t="s">
        <v>32</v>
      </c>
      <c r="D1876" s="4">
        <v>35</v>
      </c>
      <c r="E1876" s="4">
        <v>113</v>
      </c>
      <c r="F1876" s="3" t="s">
        <v>11</v>
      </c>
      <c r="G1876" s="3" t="s">
        <v>58</v>
      </c>
      <c r="H1876" s="3" t="s">
        <v>59</v>
      </c>
      <c r="I1876" s="3" t="str">
        <f t="shared" si="29"/>
        <v>HLTEN608B Unit Final Result - [TYPE: assign, ID: HLTEN608B_1_1_6118_FINAL]</v>
      </c>
      <c r="J1876" s="6">
        <f>IF(RIGHT(TRIM(H1876),6)="_FINAL",1,0)</f>
        <v>1</v>
      </c>
      <c r="K1876">
        <f>IF(RIGHT(TRIM(H1876),4)="_SSP",1,0)</f>
        <v>0</v>
      </c>
    </row>
    <row r="1877" spans="1:11" ht="18" customHeight="1" x14ac:dyDescent="0.2">
      <c r="A1877" s="3" t="s">
        <v>39</v>
      </c>
      <c r="B1877" s="3" t="s">
        <v>31</v>
      </c>
      <c r="C1877" s="3" t="s">
        <v>32</v>
      </c>
      <c r="D1877" s="4">
        <v>35</v>
      </c>
      <c r="E1877" s="4">
        <v>113</v>
      </c>
      <c r="F1877" s="3" t="s">
        <v>23</v>
      </c>
      <c r="G1877" s="3" t="s">
        <v>1574</v>
      </c>
      <c r="H1877" s="3" t="s">
        <v>17</v>
      </c>
      <c r="I1877" s="3" t="str">
        <f t="shared" si="29"/>
        <v>Assessment Task 3 Knowledge Test HLTEN608B - [TYPE: quiz, ID: blank]</v>
      </c>
      <c r="J1877" s="6">
        <f>IF(RIGHT(TRIM(H1877),6)="_FINAL",1,0)</f>
        <v>0</v>
      </c>
      <c r="K1877">
        <f>IF(RIGHT(TRIM(H1877),4)="_SSP",1,0)</f>
        <v>0</v>
      </c>
    </row>
    <row r="1878" spans="1:11" ht="18" customHeight="1" x14ac:dyDescent="0.2">
      <c r="A1878" s="3" t="s">
        <v>39</v>
      </c>
      <c r="B1878" s="3" t="s">
        <v>31</v>
      </c>
      <c r="C1878" s="3" t="s">
        <v>32</v>
      </c>
      <c r="D1878" s="4">
        <v>35</v>
      </c>
      <c r="E1878" s="4">
        <v>113</v>
      </c>
      <c r="F1878" s="3" t="s">
        <v>23</v>
      </c>
      <c r="G1878" s="3" t="s">
        <v>1842</v>
      </c>
      <c r="H1878" s="3" t="s">
        <v>1843</v>
      </c>
      <c r="I1878" s="3" t="str">
        <f t="shared" si="29"/>
        <v>HLTEN608B SSP Learning activity - [TYPE: quiz, ID: HLTEN608B_1_1_6118_SSP]</v>
      </c>
      <c r="J1878" s="6">
        <f>IF(RIGHT(TRIM(H1878),6)="_FINAL",1,0)</f>
        <v>0</v>
      </c>
      <c r="K1878">
        <f>IF(RIGHT(TRIM(H1878),4)="_SSP",1,0)</f>
        <v>1</v>
      </c>
    </row>
    <row r="1879" spans="1:11" ht="18" customHeight="1" x14ac:dyDescent="0.2">
      <c r="A1879" s="3" t="s">
        <v>39</v>
      </c>
      <c r="B1879" s="3" t="s">
        <v>31</v>
      </c>
      <c r="C1879" s="3" t="s">
        <v>32</v>
      </c>
      <c r="D1879" s="4">
        <v>35</v>
      </c>
      <c r="E1879" s="4">
        <v>113</v>
      </c>
      <c r="F1879" s="3" t="s">
        <v>11</v>
      </c>
      <c r="G1879" s="3" t="s">
        <v>2005</v>
      </c>
      <c r="H1879" s="3" t="s">
        <v>17</v>
      </c>
      <c r="I1879" s="3" t="str">
        <f t="shared" si="29"/>
        <v>Assessment Task 4 Project HLTEN608B  - [TYPE: assign, ID: blank]</v>
      </c>
      <c r="J1879" s="6">
        <f>IF(RIGHT(TRIM(H1879),6)="_FINAL",1,0)</f>
        <v>0</v>
      </c>
      <c r="K1879">
        <f>IF(RIGHT(TRIM(H1879),4)="_SSP",1,0)</f>
        <v>0</v>
      </c>
    </row>
    <row r="1880" spans="1:11" ht="18" customHeight="1" x14ac:dyDescent="0.2">
      <c r="A1880" s="3" t="s">
        <v>39</v>
      </c>
      <c r="B1880" s="3" t="s">
        <v>31</v>
      </c>
      <c r="C1880" s="3" t="s">
        <v>32</v>
      </c>
      <c r="D1880" s="4">
        <v>35</v>
      </c>
      <c r="E1880" s="4">
        <v>113</v>
      </c>
      <c r="F1880" s="3" t="s">
        <v>33</v>
      </c>
      <c r="G1880" s="3" t="s">
        <v>222</v>
      </c>
      <c r="H1880" s="3" t="s">
        <v>17</v>
      </c>
      <c r="I1880" s="3" t="str">
        <f t="shared" si="29"/>
        <v>Checklist Compliant Moodle Shell - [TYPE: checklist, ID: blank]</v>
      </c>
      <c r="J1880" s="6">
        <f>IF(RIGHT(TRIM(H1880),6)="_FINAL",1,0)</f>
        <v>0</v>
      </c>
      <c r="K1880">
        <f>IF(RIGHT(TRIM(H1880),4)="_SSP",1,0)</f>
        <v>0</v>
      </c>
    </row>
    <row r="1881" spans="1:11" ht="18" customHeight="1" x14ac:dyDescent="0.2">
      <c r="A1881" s="3" t="s">
        <v>258</v>
      </c>
      <c r="B1881" s="3" t="s">
        <v>31</v>
      </c>
      <c r="C1881" s="3" t="s">
        <v>32</v>
      </c>
      <c r="D1881" s="4">
        <v>13</v>
      </c>
      <c r="E1881" s="4">
        <v>16</v>
      </c>
      <c r="F1881" s="3" t="s">
        <v>23</v>
      </c>
      <c r="G1881" s="3" t="s">
        <v>259</v>
      </c>
      <c r="H1881" s="3" t="s">
        <v>17</v>
      </c>
      <c r="I1881" s="3" t="str">
        <f t="shared" si="29"/>
        <v>HLTEN620B Assessment Task 1 Written exam - [TYPE: quiz, ID: blank]</v>
      </c>
      <c r="J1881" s="6">
        <f>IF(RIGHT(TRIM(H1881),6)="_FINAL",1,0)</f>
        <v>0</v>
      </c>
      <c r="K1881">
        <f>IF(RIGHT(TRIM(H1881),4)="_SSP",1,0)</f>
        <v>0</v>
      </c>
    </row>
    <row r="1882" spans="1:11" ht="18" customHeight="1" x14ac:dyDescent="0.2">
      <c r="A1882" s="3" t="s">
        <v>258</v>
      </c>
      <c r="B1882" s="3" t="s">
        <v>31</v>
      </c>
      <c r="C1882" s="3" t="s">
        <v>32</v>
      </c>
      <c r="D1882" s="4">
        <v>13</v>
      </c>
      <c r="E1882" s="4">
        <v>16</v>
      </c>
      <c r="F1882" s="3" t="s">
        <v>11</v>
      </c>
      <c r="G1882" s="3" t="s">
        <v>260</v>
      </c>
      <c r="H1882" s="3" t="s">
        <v>17</v>
      </c>
      <c r="I1882" s="3" t="str">
        <f t="shared" si="29"/>
        <v>HLTEN620B Assessment Task 3 ALS scenario - [TYPE: assign, ID: blank]</v>
      </c>
      <c r="J1882" s="6">
        <f>IF(RIGHT(TRIM(H1882),6)="_FINAL",1,0)</f>
        <v>0</v>
      </c>
      <c r="K1882">
        <f>IF(RIGHT(TRIM(H1882),4)="_SSP",1,0)</f>
        <v>0</v>
      </c>
    </row>
    <row r="1883" spans="1:11" ht="18" customHeight="1" x14ac:dyDescent="0.2">
      <c r="A1883" s="3" t="s">
        <v>258</v>
      </c>
      <c r="B1883" s="3" t="s">
        <v>31</v>
      </c>
      <c r="C1883" s="3" t="s">
        <v>32</v>
      </c>
      <c r="D1883" s="4">
        <v>13</v>
      </c>
      <c r="E1883" s="4">
        <v>16</v>
      </c>
      <c r="F1883" s="3" t="s">
        <v>11</v>
      </c>
      <c r="G1883" s="3" t="s">
        <v>261</v>
      </c>
      <c r="H1883" s="3" t="s">
        <v>17</v>
      </c>
      <c r="I1883" s="3" t="str">
        <f t="shared" si="29"/>
        <v>HLTEN620B Assessment Task 2 Written case study - [TYPE: assign, ID: blank]</v>
      </c>
      <c r="J1883" s="6">
        <f>IF(RIGHT(TRIM(H1883),6)="_FINAL",1,0)</f>
        <v>0</v>
      </c>
      <c r="K1883">
        <f>IF(RIGHT(TRIM(H1883),4)="_SSP",1,0)</f>
        <v>0</v>
      </c>
    </row>
    <row r="1884" spans="1:11" ht="18" customHeight="1" x14ac:dyDescent="0.2">
      <c r="A1884" s="3" t="s">
        <v>258</v>
      </c>
      <c r="B1884" s="3" t="s">
        <v>31</v>
      </c>
      <c r="C1884" s="3" t="s">
        <v>32</v>
      </c>
      <c r="D1884" s="4">
        <v>13</v>
      </c>
      <c r="E1884" s="4">
        <v>16</v>
      </c>
      <c r="F1884" s="3" t="s">
        <v>11</v>
      </c>
      <c r="G1884" s="3" t="s">
        <v>262</v>
      </c>
      <c r="H1884" s="3" t="s">
        <v>263</v>
      </c>
      <c r="I1884" s="3" t="str">
        <f t="shared" si="29"/>
        <v>HLTEN620B Unit final result - [TYPE: assign, ID: HLTEN620B_1_1_6595_FINAL]</v>
      </c>
      <c r="J1884" s="6">
        <f>IF(RIGHT(TRIM(H1884),6)="_FINAL",1,0)</f>
        <v>1</v>
      </c>
      <c r="K1884">
        <f>IF(RIGHT(TRIM(H1884),4)="_SSP",1,0)</f>
        <v>0</v>
      </c>
    </row>
    <row r="1885" spans="1:11" ht="18" customHeight="1" x14ac:dyDescent="0.2">
      <c r="A1885" s="3" t="s">
        <v>258</v>
      </c>
      <c r="B1885" s="3" t="s">
        <v>31</v>
      </c>
      <c r="C1885" s="3" t="s">
        <v>32</v>
      </c>
      <c r="D1885" s="4">
        <v>13</v>
      </c>
      <c r="E1885" s="4">
        <v>16</v>
      </c>
      <c r="F1885" s="3" t="s">
        <v>33</v>
      </c>
      <c r="G1885" s="3" t="s">
        <v>36</v>
      </c>
      <c r="H1885" s="3" t="s">
        <v>17</v>
      </c>
      <c r="I1885" s="3" t="str">
        <f t="shared" si="29"/>
        <v>Moodle Shell Completion Checklist - [TYPE: checklist, ID: blank]</v>
      </c>
      <c r="J1885" s="6">
        <f>IF(RIGHT(TRIM(H1885),6)="_FINAL",1,0)</f>
        <v>0</v>
      </c>
      <c r="K1885">
        <f>IF(RIGHT(TRIM(H1885),4)="_SSP",1,0)</f>
        <v>0</v>
      </c>
    </row>
    <row r="1886" spans="1:11" ht="18" customHeight="1" x14ac:dyDescent="0.2">
      <c r="A1886" s="3" t="s">
        <v>258</v>
      </c>
      <c r="B1886" s="3" t="s">
        <v>31</v>
      </c>
      <c r="C1886" s="3" t="s">
        <v>32</v>
      </c>
      <c r="D1886" s="4">
        <v>13</v>
      </c>
      <c r="E1886" s="4">
        <v>16</v>
      </c>
      <c r="F1886" s="3" t="s">
        <v>23</v>
      </c>
      <c r="G1886" s="3" t="s">
        <v>540</v>
      </c>
      <c r="H1886" s="3" t="s">
        <v>541</v>
      </c>
      <c r="I1886" s="3" t="str">
        <f t="shared" si="29"/>
        <v>HLTEN620B SSP Learning Activity - [TYPE: quiz, ID: HLTEN620B_1_1_6595_SSP]</v>
      </c>
      <c r="J1886" s="6">
        <f>IF(RIGHT(TRIM(H1886),6)="_FINAL",1,0)</f>
        <v>0</v>
      </c>
      <c r="K1886">
        <f>IF(RIGHT(TRIM(H1886),4)="_SSP",1,0)</f>
        <v>1</v>
      </c>
    </row>
    <row r="1887" spans="1:11" ht="18" customHeight="1" x14ac:dyDescent="0.2">
      <c r="A1887" s="3" t="s">
        <v>487</v>
      </c>
      <c r="B1887" s="3" t="s">
        <v>31</v>
      </c>
      <c r="C1887" s="3" t="s">
        <v>32</v>
      </c>
      <c r="D1887" s="4">
        <v>20</v>
      </c>
      <c r="E1887" s="4">
        <v>48</v>
      </c>
      <c r="F1887" s="3" t="s">
        <v>11</v>
      </c>
      <c r="G1887" s="3" t="s">
        <v>488</v>
      </c>
      <c r="H1887" s="3" t="s">
        <v>17</v>
      </c>
      <c r="I1887" s="3" t="str">
        <f t="shared" si="29"/>
        <v>HLTENN001 Task 2 Professional Interaction Reflection - [TYPE: assign, ID: blank]</v>
      </c>
      <c r="J1887" s="6">
        <f>IF(RIGHT(TRIM(H1887),6)="_FINAL",1,0)</f>
        <v>0</v>
      </c>
      <c r="K1887">
        <f>IF(RIGHT(TRIM(H1887),4)="_SSP",1,0)</f>
        <v>0</v>
      </c>
    </row>
    <row r="1888" spans="1:11" ht="18" customHeight="1" x14ac:dyDescent="0.2">
      <c r="A1888" s="3" t="s">
        <v>487</v>
      </c>
      <c r="B1888" s="3" t="s">
        <v>31</v>
      </c>
      <c r="C1888" s="3" t="s">
        <v>32</v>
      </c>
      <c r="D1888" s="4">
        <v>20</v>
      </c>
      <c r="E1888" s="4">
        <v>48</v>
      </c>
      <c r="F1888" s="3" t="s">
        <v>11</v>
      </c>
      <c r="G1888" s="3" t="s">
        <v>499</v>
      </c>
      <c r="H1888" s="3" t="s">
        <v>17</v>
      </c>
      <c r="I1888" s="3" t="str">
        <f t="shared" si="29"/>
        <v>HLTENN001 Task 3 Workplace demonstration - [TYPE: assign, ID: blank]</v>
      </c>
      <c r="J1888" s="6">
        <f>IF(RIGHT(TRIM(H1888),6)="_FINAL",1,0)</f>
        <v>0</v>
      </c>
      <c r="K1888">
        <f>IF(RIGHT(TRIM(H1888),4)="_SSP",1,0)</f>
        <v>0</v>
      </c>
    </row>
    <row r="1889" spans="1:11" ht="18" customHeight="1" x14ac:dyDescent="0.2">
      <c r="A1889" s="3" t="s">
        <v>487</v>
      </c>
      <c r="B1889" s="3" t="s">
        <v>31</v>
      </c>
      <c r="C1889" s="3" t="s">
        <v>32</v>
      </c>
      <c r="D1889" s="4">
        <v>20</v>
      </c>
      <c r="E1889" s="4">
        <v>48</v>
      </c>
      <c r="F1889" s="3" t="s">
        <v>33</v>
      </c>
      <c r="G1889" s="3" t="s">
        <v>36</v>
      </c>
      <c r="H1889" s="3" t="s">
        <v>17</v>
      </c>
      <c r="I1889" s="3" t="str">
        <f t="shared" si="29"/>
        <v>Moodle Shell Completion Checklist - [TYPE: checklist, ID: blank]</v>
      </c>
      <c r="J1889" s="6">
        <f>IF(RIGHT(TRIM(H1889),6)="_FINAL",1,0)</f>
        <v>0</v>
      </c>
      <c r="K1889">
        <f>IF(RIGHT(TRIM(H1889),4)="_SSP",1,0)</f>
        <v>0</v>
      </c>
    </row>
    <row r="1890" spans="1:11" ht="18" customHeight="1" x14ac:dyDescent="0.2">
      <c r="A1890" s="3" t="s">
        <v>487</v>
      </c>
      <c r="B1890" s="3" t="s">
        <v>31</v>
      </c>
      <c r="C1890" s="3" t="s">
        <v>32</v>
      </c>
      <c r="D1890" s="4">
        <v>20</v>
      </c>
      <c r="E1890" s="4">
        <v>48</v>
      </c>
      <c r="F1890" s="3" t="s">
        <v>11</v>
      </c>
      <c r="G1890" s="3" t="s">
        <v>2449</v>
      </c>
      <c r="H1890" s="3" t="s">
        <v>17</v>
      </c>
      <c r="I1890" s="3" t="str">
        <f t="shared" si="29"/>
        <v>HLTENN001 Task 1 Short answer questions - [TYPE: assign, ID: blank]</v>
      </c>
      <c r="J1890" s="6">
        <f>IF(RIGHT(TRIM(H1890),6)="_FINAL",1,0)</f>
        <v>0</v>
      </c>
      <c r="K1890">
        <f>IF(RIGHT(TRIM(H1890),4)="_SSP",1,0)</f>
        <v>0</v>
      </c>
    </row>
    <row r="1891" spans="1:11" ht="18" customHeight="1" x14ac:dyDescent="0.2">
      <c r="A1891" s="3" t="s">
        <v>487</v>
      </c>
      <c r="B1891" s="3" t="s">
        <v>31</v>
      </c>
      <c r="C1891" s="3" t="s">
        <v>32</v>
      </c>
      <c r="D1891" s="4">
        <v>20</v>
      </c>
      <c r="E1891" s="4">
        <v>48</v>
      </c>
      <c r="F1891" s="3" t="s">
        <v>11</v>
      </c>
      <c r="G1891" s="3" t="s">
        <v>2460</v>
      </c>
      <c r="H1891" s="3" t="s">
        <v>2461</v>
      </c>
      <c r="I1891" s="3" t="str">
        <f t="shared" si="29"/>
        <v>HLTENN001 Unit final result - [TYPE: assign, ID: HLTENN001_1_1_6228_FINAL]</v>
      </c>
      <c r="J1891" s="6">
        <f>IF(RIGHT(TRIM(H1891),6)="_FINAL",1,0)</f>
        <v>1</v>
      </c>
      <c r="K1891">
        <f>IF(RIGHT(TRIM(H1891),4)="_SSP",1,0)</f>
        <v>0</v>
      </c>
    </row>
    <row r="1892" spans="1:11" ht="18" customHeight="1" x14ac:dyDescent="0.2">
      <c r="A1892" s="3" t="s">
        <v>487</v>
      </c>
      <c r="B1892" s="3" t="s">
        <v>31</v>
      </c>
      <c r="C1892" s="3" t="s">
        <v>32</v>
      </c>
      <c r="D1892" s="4">
        <v>20</v>
      </c>
      <c r="E1892" s="4">
        <v>48</v>
      </c>
      <c r="F1892" s="3" t="s">
        <v>23</v>
      </c>
      <c r="G1892" s="3" t="s">
        <v>2668</v>
      </c>
      <c r="H1892" s="3" t="s">
        <v>2669</v>
      </c>
      <c r="I1892" s="3" t="str">
        <f t="shared" si="29"/>
        <v>HLTENN001 SSP Learning activity - [TYPE: quiz, ID: HLTENN001_1_1_6228_SSP]</v>
      </c>
      <c r="J1892" s="6">
        <f>IF(RIGHT(TRIM(H1892),6)="_FINAL",1,0)</f>
        <v>0</v>
      </c>
      <c r="K1892">
        <f>IF(RIGHT(TRIM(H1892),4)="_SSP",1,0)</f>
        <v>1</v>
      </c>
    </row>
    <row r="1893" spans="1:11" ht="18" customHeight="1" x14ac:dyDescent="0.2">
      <c r="A1893" s="3" t="s">
        <v>2467</v>
      </c>
      <c r="B1893" s="3" t="s">
        <v>31</v>
      </c>
      <c r="C1893" s="3" t="s">
        <v>32</v>
      </c>
      <c r="D1893" s="4">
        <v>15</v>
      </c>
      <c r="E1893" s="4">
        <v>69</v>
      </c>
      <c r="F1893" s="3" t="s">
        <v>11</v>
      </c>
      <c r="G1893" s="3" t="s">
        <v>2468</v>
      </c>
      <c r="H1893" s="3" t="s">
        <v>17</v>
      </c>
      <c r="I1893" s="3" t="str">
        <f t="shared" si="29"/>
        <v>Assessment Task 2 Written task (HLTENN002) - [TYPE: assign, ID: blank]</v>
      </c>
      <c r="J1893" s="6">
        <f>IF(RIGHT(TRIM(H1893),6)="_FINAL",1,0)</f>
        <v>0</v>
      </c>
      <c r="K1893">
        <f>IF(RIGHT(TRIM(H1893),4)="_SSP",1,0)</f>
        <v>0</v>
      </c>
    </row>
    <row r="1894" spans="1:11" ht="18" customHeight="1" x14ac:dyDescent="0.2">
      <c r="A1894" s="3" t="s">
        <v>2467</v>
      </c>
      <c r="B1894" s="3" t="s">
        <v>31</v>
      </c>
      <c r="C1894" s="3" t="s">
        <v>32</v>
      </c>
      <c r="D1894" s="4">
        <v>15</v>
      </c>
      <c r="E1894" s="4">
        <v>69</v>
      </c>
      <c r="F1894" s="3" t="s">
        <v>11</v>
      </c>
      <c r="G1894" s="3" t="s">
        <v>2469</v>
      </c>
      <c r="H1894" s="3" t="s">
        <v>2470</v>
      </c>
      <c r="I1894" s="3" t="str">
        <f t="shared" si="29"/>
        <v>HLTENN002 Final Result - [TYPE: assign, ID: HLTENN002_1_1_6229_FINAL]</v>
      </c>
      <c r="J1894" s="6">
        <f>IF(RIGHT(TRIM(H1894),6)="_FINAL",1,0)</f>
        <v>1</v>
      </c>
      <c r="K1894">
        <f>IF(RIGHT(TRIM(H1894),4)="_SSP",1,0)</f>
        <v>0</v>
      </c>
    </row>
    <row r="1895" spans="1:11" ht="18" customHeight="1" x14ac:dyDescent="0.2">
      <c r="A1895" s="3" t="s">
        <v>2467</v>
      </c>
      <c r="B1895" s="3" t="s">
        <v>31</v>
      </c>
      <c r="C1895" s="3" t="s">
        <v>32</v>
      </c>
      <c r="D1895" s="4">
        <v>15</v>
      </c>
      <c r="E1895" s="4">
        <v>69</v>
      </c>
      <c r="F1895" s="3" t="s">
        <v>11</v>
      </c>
      <c r="G1895" s="3" t="s">
        <v>2471</v>
      </c>
      <c r="H1895" s="3" t="s">
        <v>17</v>
      </c>
      <c r="I1895" s="3" t="str">
        <f t="shared" si="29"/>
        <v>Assessment Task 1 Open disclosure workshop (HLTENN002)  - [TYPE: assign, ID: blank]</v>
      </c>
      <c r="J1895" s="6">
        <f>IF(RIGHT(TRIM(H1895),6)="_FINAL",1,0)</f>
        <v>0</v>
      </c>
      <c r="K1895">
        <f>IF(RIGHT(TRIM(H1895),4)="_SSP",1,0)</f>
        <v>0</v>
      </c>
    </row>
    <row r="1896" spans="1:11" ht="18" customHeight="1" x14ac:dyDescent="0.2">
      <c r="A1896" s="3" t="s">
        <v>2467</v>
      </c>
      <c r="B1896" s="3" t="s">
        <v>31</v>
      </c>
      <c r="C1896" s="3" t="s">
        <v>32</v>
      </c>
      <c r="D1896" s="4">
        <v>15</v>
      </c>
      <c r="E1896" s="4">
        <v>69</v>
      </c>
      <c r="F1896" s="3" t="s">
        <v>11</v>
      </c>
      <c r="G1896" s="3" t="s">
        <v>2472</v>
      </c>
      <c r="H1896" s="3" t="s">
        <v>17</v>
      </c>
      <c r="I1896" s="3" t="str">
        <f t="shared" si="29"/>
        <v>Assessment Task 3 Workplace demonstration HLTENN002  - [TYPE: assign, ID: blank]</v>
      </c>
      <c r="J1896" s="6">
        <f>IF(RIGHT(TRIM(H1896),6)="_FINAL",1,0)</f>
        <v>0</v>
      </c>
      <c r="K1896">
        <f>IF(RIGHT(TRIM(H1896),4)="_SSP",1,0)</f>
        <v>0</v>
      </c>
    </row>
    <row r="1897" spans="1:11" ht="18" customHeight="1" x14ac:dyDescent="0.2">
      <c r="A1897" s="3" t="s">
        <v>2467</v>
      </c>
      <c r="B1897" s="3" t="s">
        <v>31</v>
      </c>
      <c r="C1897" s="3" t="s">
        <v>32</v>
      </c>
      <c r="D1897" s="4">
        <v>15</v>
      </c>
      <c r="E1897" s="4">
        <v>69</v>
      </c>
      <c r="F1897" s="3" t="s">
        <v>33</v>
      </c>
      <c r="G1897" s="3" t="s">
        <v>36</v>
      </c>
      <c r="H1897" s="3" t="s">
        <v>17</v>
      </c>
      <c r="I1897" s="3" t="str">
        <f t="shared" si="29"/>
        <v>Moodle Shell Completion Checklist - [TYPE: checklist, ID: blank]</v>
      </c>
      <c r="J1897" s="6">
        <f>IF(RIGHT(TRIM(H1897),6)="_FINAL",1,0)</f>
        <v>0</v>
      </c>
      <c r="K1897">
        <f>IF(RIGHT(TRIM(H1897),4)="_SSP",1,0)</f>
        <v>0</v>
      </c>
    </row>
    <row r="1898" spans="1:11" ht="18" customHeight="1" x14ac:dyDescent="0.2">
      <c r="A1898" s="3" t="s">
        <v>2467</v>
      </c>
      <c r="B1898" s="3" t="s">
        <v>31</v>
      </c>
      <c r="C1898" s="3" t="s">
        <v>32</v>
      </c>
      <c r="D1898" s="4">
        <v>15</v>
      </c>
      <c r="E1898" s="4">
        <v>69</v>
      </c>
      <c r="F1898" s="3" t="s">
        <v>23</v>
      </c>
      <c r="G1898" s="3" t="s">
        <v>2671</v>
      </c>
      <c r="H1898" s="3" t="s">
        <v>2672</v>
      </c>
      <c r="I1898" s="3" t="str">
        <f t="shared" si="29"/>
        <v>HLTENN002 SSP Learning Activity - [TYPE: quiz, ID: HLTENN002_1_1_6229_SSP]</v>
      </c>
      <c r="J1898" s="6">
        <f>IF(RIGHT(TRIM(H1898),6)="_FINAL",1,0)</f>
        <v>0</v>
      </c>
      <c r="K1898">
        <f>IF(RIGHT(TRIM(H1898),4)="_SSP",1,0)</f>
        <v>1</v>
      </c>
    </row>
    <row r="1899" spans="1:11" ht="18" customHeight="1" x14ac:dyDescent="0.2">
      <c r="A1899" s="3" t="s">
        <v>1613</v>
      </c>
      <c r="B1899" s="3" t="s">
        <v>31</v>
      </c>
      <c r="C1899" s="3" t="s">
        <v>32</v>
      </c>
      <c r="D1899" s="4">
        <v>42</v>
      </c>
      <c r="E1899" s="4">
        <v>110</v>
      </c>
      <c r="F1899" s="3" t="s">
        <v>11</v>
      </c>
      <c r="G1899" s="3" t="s">
        <v>1614</v>
      </c>
      <c r="H1899" s="3" t="s">
        <v>1615</v>
      </c>
      <c r="I1899" s="3" t="str">
        <f t="shared" si="29"/>
        <v>HLTENN003 Unit final result - [TYPE: assign, ID: HLTENN003_1_1_6230_FINAL]</v>
      </c>
      <c r="J1899" s="6">
        <f>IF(RIGHT(TRIM(H1899),6)="_FINAL",1,0)</f>
        <v>1</v>
      </c>
      <c r="K1899">
        <f>IF(RIGHT(TRIM(H1899),4)="_SSP",1,0)</f>
        <v>0</v>
      </c>
    </row>
    <row r="1900" spans="1:11" ht="18" customHeight="1" x14ac:dyDescent="0.2">
      <c r="A1900" s="3" t="s">
        <v>1613</v>
      </c>
      <c r="B1900" s="3" t="s">
        <v>31</v>
      </c>
      <c r="C1900" s="3" t="s">
        <v>32</v>
      </c>
      <c r="D1900" s="4">
        <v>42</v>
      </c>
      <c r="E1900" s="4">
        <v>110</v>
      </c>
      <c r="F1900" s="3" t="s">
        <v>11</v>
      </c>
      <c r="G1900" s="3" t="s">
        <v>1630</v>
      </c>
      <c r="H1900" s="3" t="s">
        <v>17</v>
      </c>
      <c r="I1900" s="3" t="str">
        <f t="shared" si="29"/>
        <v>HLTENN003|004 Assessment Task 2B - [TYPE: assign, ID: blank]</v>
      </c>
      <c r="J1900" s="6">
        <f>IF(RIGHT(TRIM(H1900),6)="_FINAL",1,0)</f>
        <v>0</v>
      </c>
      <c r="K1900">
        <f>IF(RIGHT(TRIM(H1900),4)="_SSP",1,0)</f>
        <v>0</v>
      </c>
    </row>
    <row r="1901" spans="1:11" ht="18" customHeight="1" x14ac:dyDescent="0.2">
      <c r="A1901" s="3" t="s">
        <v>1613</v>
      </c>
      <c r="B1901" s="3" t="s">
        <v>31</v>
      </c>
      <c r="C1901" s="3" t="s">
        <v>32</v>
      </c>
      <c r="D1901" s="4">
        <v>42</v>
      </c>
      <c r="E1901" s="4">
        <v>110</v>
      </c>
      <c r="F1901" s="3" t="s">
        <v>23</v>
      </c>
      <c r="G1901" s="3" t="s">
        <v>2012</v>
      </c>
      <c r="H1901" s="3" t="s">
        <v>17</v>
      </c>
      <c r="I1901" s="3" t="str">
        <f t="shared" si="29"/>
        <v>HLTENN003|004 Assessment Task 2A - [TYPE: quiz, ID: blank]</v>
      </c>
      <c r="J1901" s="6">
        <f>IF(RIGHT(TRIM(H1901),6)="_FINAL",1,0)</f>
        <v>0</v>
      </c>
      <c r="K1901">
        <f>IF(RIGHT(TRIM(H1901),4)="_SSP",1,0)</f>
        <v>0</v>
      </c>
    </row>
    <row r="1902" spans="1:11" ht="18" customHeight="1" x14ac:dyDescent="0.2">
      <c r="A1902" s="3" t="s">
        <v>1613</v>
      </c>
      <c r="B1902" s="3" t="s">
        <v>31</v>
      </c>
      <c r="C1902" s="3" t="s">
        <v>32</v>
      </c>
      <c r="D1902" s="4">
        <v>42</v>
      </c>
      <c r="E1902" s="4">
        <v>110</v>
      </c>
      <c r="F1902" s="3" t="s">
        <v>33</v>
      </c>
      <c r="G1902" s="3" t="s">
        <v>36</v>
      </c>
      <c r="H1902" s="3" t="s">
        <v>17</v>
      </c>
      <c r="I1902" s="3" t="str">
        <f t="shared" si="29"/>
        <v>Moodle Shell Completion Checklist - [TYPE: checklist, ID: blank]</v>
      </c>
      <c r="J1902" s="6">
        <f>IF(RIGHT(TRIM(H1902),6)="_FINAL",1,0)</f>
        <v>0</v>
      </c>
      <c r="K1902">
        <f>IF(RIGHT(TRIM(H1902),4)="_SSP",1,0)</f>
        <v>0</v>
      </c>
    </row>
    <row r="1903" spans="1:11" ht="18" customHeight="1" x14ac:dyDescent="0.2">
      <c r="A1903" s="3" t="s">
        <v>1613</v>
      </c>
      <c r="B1903" s="3" t="s">
        <v>31</v>
      </c>
      <c r="C1903" s="3" t="s">
        <v>32</v>
      </c>
      <c r="D1903" s="4">
        <v>42</v>
      </c>
      <c r="E1903" s="4">
        <v>110</v>
      </c>
      <c r="F1903" s="3" t="s">
        <v>11</v>
      </c>
      <c r="G1903" s="3" t="s">
        <v>2524</v>
      </c>
      <c r="H1903" s="3" t="s">
        <v>17</v>
      </c>
      <c r="I1903" s="3" t="str">
        <f t="shared" si="29"/>
        <v>HLTENN004 Unit final result - [TYPE: assign, ID: blank]</v>
      </c>
      <c r="J1903" s="6">
        <f>IF(RIGHT(TRIM(H1903),6)="_FINAL",1,0)</f>
        <v>0</v>
      </c>
      <c r="K1903">
        <f>IF(RIGHT(TRIM(H1903),4)="_SSP",1,0)</f>
        <v>0</v>
      </c>
    </row>
    <row r="1904" spans="1:11" ht="18" customHeight="1" x14ac:dyDescent="0.2">
      <c r="A1904" s="3" t="s">
        <v>1613</v>
      </c>
      <c r="B1904" s="3" t="s">
        <v>31</v>
      </c>
      <c r="C1904" s="3" t="s">
        <v>32</v>
      </c>
      <c r="D1904" s="4">
        <v>42</v>
      </c>
      <c r="E1904" s="4">
        <v>110</v>
      </c>
      <c r="F1904" s="3" t="s">
        <v>11</v>
      </c>
      <c r="G1904" s="3" t="s">
        <v>2539</v>
      </c>
      <c r="H1904" s="3" t="s">
        <v>17</v>
      </c>
      <c r="I1904" s="3" t="str">
        <f t="shared" si="29"/>
        <v>HLTENN003|HLTENN004 Assessment Task 3 Workplace demonstration - [TYPE: assign, ID: blank]</v>
      </c>
      <c r="J1904" s="6">
        <f>IF(RIGHT(TRIM(H1904),6)="_FINAL",1,0)</f>
        <v>0</v>
      </c>
      <c r="K1904">
        <f>IF(RIGHT(TRIM(H1904),4)="_SSP",1,0)</f>
        <v>0</v>
      </c>
    </row>
    <row r="1905" spans="1:11" ht="18" customHeight="1" x14ac:dyDescent="0.2">
      <c r="A1905" s="3" t="s">
        <v>1613</v>
      </c>
      <c r="B1905" s="3" t="s">
        <v>31</v>
      </c>
      <c r="C1905" s="3" t="s">
        <v>32</v>
      </c>
      <c r="D1905" s="4">
        <v>42</v>
      </c>
      <c r="E1905" s="4">
        <v>110</v>
      </c>
      <c r="F1905" s="3" t="s">
        <v>23</v>
      </c>
      <c r="G1905" s="3" t="s">
        <v>2551</v>
      </c>
      <c r="H1905" s="3" t="s">
        <v>2552</v>
      </c>
      <c r="I1905" s="3" t="str">
        <f t="shared" si="29"/>
        <v>HLTENN004 SSP Learning Activity - [TYPE: quiz, ID: HLTENN004_1_1_6230_SSP]</v>
      </c>
      <c r="J1905" s="6">
        <f>IF(RIGHT(TRIM(H1905),6)="_FINAL",1,0)</f>
        <v>0</v>
      </c>
      <c r="K1905">
        <f>IF(RIGHT(TRIM(H1905),4)="_SSP",1,0)</f>
        <v>1</v>
      </c>
    </row>
    <row r="1906" spans="1:11" ht="18" customHeight="1" x14ac:dyDescent="0.2">
      <c r="A1906" s="3" t="s">
        <v>1613</v>
      </c>
      <c r="B1906" s="3" t="s">
        <v>31</v>
      </c>
      <c r="C1906" s="3" t="s">
        <v>32</v>
      </c>
      <c r="D1906" s="4">
        <v>42</v>
      </c>
      <c r="E1906" s="4">
        <v>110</v>
      </c>
      <c r="F1906" s="3" t="s">
        <v>23</v>
      </c>
      <c r="G1906" s="3" t="s">
        <v>2727</v>
      </c>
      <c r="H1906" s="3" t="s">
        <v>2728</v>
      </c>
      <c r="I1906" s="3" t="str">
        <f t="shared" si="29"/>
        <v>HLTENN003 SSP Learning Activity - [TYPE: quiz, ID: HLTENN003_1_1_6230_SSP]</v>
      </c>
      <c r="J1906" s="6">
        <f>IF(RIGHT(TRIM(H1906),6)="_FINAL",1,0)</f>
        <v>0</v>
      </c>
      <c r="K1906">
        <f>IF(RIGHT(TRIM(H1906),4)="_SSP",1,0)</f>
        <v>1</v>
      </c>
    </row>
    <row r="1907" spans="1:11" ht="18" customHeight="1" x14ac:dyDescent="0.2">
      <c r="A1907" s="3" t="s">
        <v>1613</v>
      </c>
      <c r="B1907" s="3" t="s">
        <v>31</v>
      </c>
      <c r="C1907" s="3" t="s">
        <v>32</v>
      </c>
      <c r="D1907" s="4">
        <v>42</v>
      </c>
      <c r="E1907" s="4">
        <v>110</v>
      </c>
      <c r="F1907" s="3" t="s">
        <v>23</v>
      </c>
      <c r="G1907" s="3" t="s">
        <v>2729</v>
      </c>
      <c r="H1907" s="3" t="s">
        <v>17</v>
      </c>
      <c r="I1907" s="3" t="str">
        <f t="shared" si="29"/>
        <v>HLTENN003|004 Assessment task 1 Exam 4 - [TYPE: quiz, ID: blank]</v>
      </c>
      <c r="J1907" s="6">
        <f>IF(RIGHT(TRIM(H1907),6)="_FINAL",1,0)</f>
        <v>0</v>
      </c>
      <c r="K1907">
        <f>IF(RIGHT(TRIM(H1907),4)="_SSP",1,0)</f>
        <v>0</v>
      </c>
    </row>
    <row r="1908" spans="1:11" ht="18" customHeight="1" x14ac:dyDescent="0.2">
      <c r="A1908" s="3" t="s">
        <v>1613</v>
      </c>
      <c r="B1908" s="3" t="s">
        <v>31</v>
      </c>
      <c r="C1908" s="3" t="s">
        <v>32</v>
      </c>
      <c r="D1908" s="4">
        <v>42</v>
      </c>
      <c r="E1908" s="4">
        <v>110</v>
      </c>
      <c r="F1908" s="3" t="s">
        <v>23</v>
      </c>
      <c r="G1908" s="3" t="s">
        <v>2731</v>
      </c>
      <c r="H1908" s="3" t="s">
        <v>17</v>
      </c>
      <c r="I1908" s="3" t="str">
        <f t="shared" si="29"/>
        <v>HLTENN003|004 Assessment task 1 Exam 2 - [TYPE: quiz, ID: blank]</v>
      </c>
      <c r="J1908" s="6">
        <f>IF(RIGHT(TRIM(H1908),6)="_FINAL",1,0)</f>
        <v>0</v>
      </c>
      <c r="K1908">
        <f>IF(RIGHT(TRIM(H1908),4)="_SSP",1,0)</f>
        <v>0</v>
      </c>
    </row>
    <row r="1909" spans="1:11" ht="18" customHeight="1" x14ac:dyDescent="0.2">
      <c r="A1909" s="3" t="s">
        <v>1613</v>
      </c>
      <c r="B1909" s="3" t="s">
        <v>31</v>
      </c>
      <c r="C1909" s="3" t="s">
        <v>32</v>
      </c>
      <c r="D1909" s="4">
        <v>42</v>
      </c>
      <c r="E1909" s="4">
        <v>110</v>
      </c>
      <c r="F1909" s="3" t="s">
        <v>23</v>
      </c>
      <c r="G1909" s="3" t="s">
        <v>2732</v>
      </c>
      <c r="H1909" s="3" t="s">
        <v>17</v>
      </c>
      <c r="I1909" s="3" t="str">
        <f t="shared" si="29"/>
        <v>HLTENN003|004 Assessment task 1 Exam 3 - [TYPE: quiz, ID: blank]</v>
      </c>
      <c r="J1909" s="6">
        <f>IF(RIGHT(TRIM(H1909),6)="_FINAL",1,0)</f>
        <v>0</v>
      </c>
      <c r="K1909">
        <f>IF(RIGHT(TRIM(H1909),4)="_SSP",1,0)</f>
        <v>0</v>
      </c>
    </row>
    <row r="1910" spans="1:11" ht="18" customHeight="1" x14ac:dyDescent="0.2">
      <c r="A1910" s="3" t="s">
        <v>1613</v>
      </c>
      <c r="B1910" s="3" t="s">
        <v>31</v>
      </c>
      <c r="C1910" s="3" t="s">
        <v>32</v>
      </c>
      <c r="D1910" s="4">
        <v>42</v>
      </c>
      <c r="E1910" s="4">
        <v>110</v>
      </c>
      <c r="F1910" s="3" t="s">
        <v>23</v>
      </c>
      <c r="G1910" s="3" t="s">
        <v>2734</v>
      </c>
      <c r="H1910" s="3" t="s">
        <v>17</v>
      </c>
      <c r="I1910" s="3" t="str">
        <f t="shared" si="29"/>
        <v>HLTENN003|004 Assessment task 1 Exam 1 - [TYPE: quiz, ID: blank]</v>
      </c>
      <c r="J1910" s="6">
        <f>IF(RIGHT(TRIM(H1910),6)="_FINAL",1,0)</f>
        <v>0</v>
      </c>
      <c r="K1910">
        <f>IF(RIGHT(TRIM(H1910),4)="_SSP",1,0)</f>
        <v>0</v>
      </c>
    </row>
    <row r="1911" spans="1:11" ht="18" customHeight="1" x14ac:dyDescent="0.2">
      <c r="A1911" s="3" t="s">
        <v>584</v>
      </c>
      <c r="B1911" s="3" t="s">
        <v>31</v>
      </c>
      <c r="C1911" s="3" t="s">
        <v>32</v>
      </c>
      <c r="D1911" s="4">
        <v>14</v>
      </c>
      <c r="E1911" s="4">
        <v>30</v>
      </c>
      <c r="F1911" s="3" t="s">
        <v>23</v>
      </c>
      <c r="G1911" s="3" t="s">
        <v>585</v>
      </c>
      <c r="H1911" s="3" t="s">
        <v>17</v>
      </c>
      <c r="I1911" s="3" t="str">
        <f t="shared" si="29"/>
        <v>HLTENN008 Assessment Task 1 Written exam - [TYPE: quiz, ID: blank]</v>
      </c>
      <c r="J1911" s="6">
        <f>IF(RIGHT(TRIM(H1911),6)="_FINAL",1,0)</f>
        <v>0</v>
      </c>
      <c r="K1911">
        <f>IF(RIGHT(TRIM(H1911),4)="_SSP",1,0)</f>
        <v>0</v>
      </c>
    </row>
    <row r="1912" spans="1:11" ht="18" customHeight="1" x14ac:dyDescent="0.2">
      <c r="A1912" s="3" t="s">
        <v>584</v>
      </c>
      <c r="B1912" s="3" t="s">
        <v>31</v>
      </c>
      <c r="C1912" s="3" t="s">
        <v>32</v>
      </c>
      <c r="D1912" s="4">
        <v>14</v>
      </c>
      <c r="E1912" s="4">
        <v>30</v>
      </c>
      <c r="F1912" s="3" t="s">
        <v>11</v>
      </c>
      <c r="G1912" s="3" t="s">
        <v>2477</v>
      </c>
      <c r="H1912" s="3" t="s">
        <v>17</v>
      </c>
      <c r="I1912" s="3" t="str">
        <f t="shared" si="29"/>
        <v>HLTENN008 Assessment Task 3 Workplace demonstration - [TYPE: assign, ID: blank]</v>
      </c>
      <c r="J1912" s="6">
        <f>IF(RIGHT(TRIM(H1912),6)="_FINAL",1,0)</f>
        <v>0</v>
      </c>
      <c r="K1912">
        <f>IF(RIGHT(TRIM(H1912),4)="_SSP",1,0)</f>
        <v>0</v>
      </c>
    </row>
    <row r="1913" spans="1:11" ht="18" customHeight="1" x14ac:dyDescent="0.2">
      <c r="A1913" s="3" t="s">
        <v>584</v>
      </c>
      <c r="B1913" s="3" t="s">
        <v>31</v>
      </c>
      <c r="C1913" s="3" t="s">
        <v>32</v>
      </c>
      <c r="D1913" s="4">
        <v>14</v>
      </c>
      <c r="E1913" s="4">
        <v>30</v>
      </c>
      <c r="F1913" s="3" t="s">
        <v>33</v>
      </c>
      <c r="G1913" s="3" t="s">
        <v>36</v>
      </c>
      <c r="H1913" s="3" t="s">
        <v>17</v>
      </c>
      <c r="I1913" s="3" t="str">
        <f t="shared" si="29"/>
        <v>Moodle Shell Completion Checklist - [TYPE: checklist, ID: blank]</v>
      </c>
      <c r="J1913" s="6">
        <f>IF(RIGHT(TRIM(H1913),6)="_FINAL",1,0)</f>
        <v>0</v>
      </c>
      <c r="K1913">
        <f>IF(RIGHT(TRIM(H1913),4)="_SSP",1,0)</f>
        <v>0</v>
      </c>
    </row>
    <row r="1914" spans="1:11" ht="18" customHeight="1" x14ac:dyDescent="0.2">
      <c r="A1914" s="3" t="s">
        <v>584</v>
      </c>
      <c r="B1914" s="3" t="s">
        <v>31</v>
      </c>
      <c r="C1914" s="3" t="s">
        <v>32</v>
      </c>
      <c r="D1914" s="4">
        <v>14</v>
      </c>
      <c r="E1914" s="4">
        <v>30</v>
      </c>
      <c r="F1914" s="3" t="s">
        <v>11</v>
      </c>
      <c r="G1914" s="3" t="s">
        <v>2478</v>
      </c>
      <c r="H1914" s="3" t="s">
        <v>2479</v>
      </c>
      <c r="I1914" s="3" t="str">
        <f t="shared" si="29"/>
        <v>HLTENN008 Unit final result - [TYPE: assign, ID: HLTENN008_1_1_6235_FINAL]</v>
      </c>
      <c r="J1914" s="6">
        <f>IF(RIGHT(TRIM(H1914),6)="_FINAL",1,0)</f>
        <v>1</v>
      </c>
      <c r="K1914">
        <f>IF(RIGHT(TRIM(H1914),4)="_SSP",1,0)</f>
        <v>0</v>
      </c>
    </row>
    <row r="1915" spans="1:11" ht="18" customHeight="1" x14ac:dyDescent="0.2">
      <c r="A1915" s="3" t="s">
        <v>584</v>
      </c>
      <c r="B1915" s="3" t="s">
        <v>31</v>
      </c>
      <c r="C1915" s="3" t="s">
        <v>32</v>
      </c>
      <c r="D1915" s="4">
        <v>14</v>
      </c>
      <c r="E1915" s="4">
        <v>30</v>
      </c>
      <c r="F1915" s="3" t="s">
        <v>11</v>
      </c>
      <c r="G1915" s="3" t="s">
        <v>2480</v>
      </c>
      <c r="H1915" s="3" t="s">
        <v>17</v>
      </c>
      <c r="I1915" s="3" t="str">
        <f t="shared" si="29"/>
        <v>HLTENN008 Assessment Task 2 Short answer questions - [TYPE: assign, ID: blank]</v>
      </c>
      <c r="J1915" s="6">
        <f>IF(RIGHT(TRIM(H1915),6)="_FINAL",1,0)</f>
        <v>0</v>
      </c>
      <c r="K1915">
        <f>IF(RIGHT(TRIM(H1915),4)="_SSP",1,0)</f>
        <v>0</v>
      </c>
    </row>
    <row r="1916" spans="1:11" ht="18" customHeight="1" x14ac:dyDescent="0.2">
      <c r="A1916" s="3" t="s">
        <v>584</v>
      </c>
      <c r="B1916" s="3" t="s">
        <v>31</v>
      </c>
      <c r="C1916" s="3" t="s">
        <v>32</v>
      </c>
      <c r="D1916" s="4">
        <v>14</v>
      </c>
      <c r="E1916" s="4">
        <v>30</v>
      </c>
      <c r="F1916" s="3" t="s">
        <v>23</v>
      </c>
      <c r="G1916" s="3" t="s">
        <v>2676</v>
      </c>
      <c r="H1916" s="3" t="s">
        <v>2677</v>
      </c>
      <c r="I1916" s="3" t="str">
        <f t="shared" si="29"/>
        <v>HLTENN008 SSP Learning activity - [TYPE: quiz, ID: HLTENN008_1_1_6235_SSP]</v>
      </c>
      <c r="J1916" s="6">
        <f>IF(RIGHT(TRIM(H1916),6)="_FINAL",1,0)</f>
        <v>0</v>
      </c>
      <c r="K1916">
        <f>IF(RIGHT(TRIM(H1916),4)="_SSP",1,0)</f>
        <v>1</v>
      </c>
    </row>
    <row r="1917" spans="1:11" ht="18" customHeight="1" x14ac:dyDescent="0.2">
      <c r="A1917" s="3" t="s">
        <v>2212</v>
      </c>
      <c r="B1917" s="3" t="s">
        <v>31</v>
      </c>
      <c r="C1917" s="3" t="s">
        <v>32</v>
      </c>
      <c r="D1917" s="4">
        <v>40</v>
      </c>
      <c r="E1917" s="4">
        <v>74</v>
      </c>
      <c r="F1917" s="3" t="s">
        <v>23</v>
      </c>
      <c r="G1917" s="3" t="s">
        <v>2213</v>
      </c>
      <c r="H1917" s="3" t="s">
        <v>17</v>
      </c>
      <c r="I1917" s="3" t="str">
        <f t="shared" si="29"/>
        <v>HLTENN013 Assessment Task 1 Written exam - [TYPE: quiz, ID: blank]</v>
      </c>
      <c r="J1917" s="6">
        <f>IF(RIGHT(TRIM(H1917),6)="_FINAL",1,0)</f>
        <v>0</v>
      </c>
      <c r="K1917">
        <f>IF(RIGHT(TRIM(H1917),4)="_SSP",1,0)</f>
        <v>0</v>
      </c>
    </row>
    <row r="1918" spans="1:11" ht="18" customHeight="1" x14ac:dyDescent="0.2">
      <c r="A1918" s="3" t="s">
        <v>2212</v>
      </c>
      <c r="B1918" s="3" t="s">
        <v>31</v>
      </c>
      <c r="C1918" s="3" t="s">
        <v>32</v>
      </c>
      <c r="D1918" s="4">
        <v>40</v>
      </c>
      <c r="E1918" s="4">
        <v>74</v>
      </c>
      <c r="F1918" s="3" t="s">
        <v>11</v>
      </c>
      <c r="G1918" s="3" t="s">
        <v>2229</v>
      </c>
      <c r="H1918" s="3" t="s">
        <v>17</v>
      </c>
      <c r="I1918" s="3" t="str">
        <f t="shared" si="29"/>
        <v>HLTENN013 Assessment Task 4 Workplace demonstration - [TYPE: assign, ID: blank]</v>
      </c>
      <c r="J1918" s="6">
        <f>IF(RIGHT(TRIM(H1918),6)="_FINAL",1,0)</f>
        <v>0</v>
      </c>
      <c r="K1918">
        <f>IF(RIGHT(TRIM(H1918),4)="_SSP",1,0)</f>
        <v>0</v>
      </c>
    </row>
    <row r="1919" spans="1:11" ht="18" customHeight="1" x14ac:dyDescent="0.2">
      <c r="A1919" s="3" t="s">
        <v>2212</v>
      </c>
      <c r="B1919" s="3" t="s">
        <v>31</v>
      </c>
      <c r="C1919" s="3" t="s">
        <v>32</v>
      </c>
      <c r="D1919" s="4">
        <v>40</v>
      </c>
      <c r="E1919" s="4">
        <v>74</v>
      </c>
      <c r="F1919" s="3" t="s">
        <v>23</v>
      </c>
      <c r="G1919" s="3" t="s">
        <v>2248</v>
      </c>
      <c r="H1919" s="3" t="s">
        <v>2249</v>
      </c>
      <c r="I1919" s="3" t="str">
        <f t="shared" si="29"/>
        <v>HLTENN013 SSP Learning Activity - [TYPE: quiz, ID: HLTENN013_1_1_6239_SSP]</v>
      </c>
      <c r="J1919" s="6">
        <f>IF(RIGHT(TRIM(H1919),6)="_FINAL",1,0)</f>
        <v>0</v>
      </c>
      <c r="K1919">
        <f>IF(RIGHT(TRIM(H1919),4)="_SSP",1,0)</f>
        <v>1</v>
      </c>
    </row>
    <row r="1920" spans="1:11" ht="18" customHeight="1" x14ac:dyDescent="0.2">
      <c r="A1920" s="3" t="s">
        <v>2212</v>
      </c>
      <c r="B1920" s="3" t="s">
        <v>31</v>
      </c>
      <c r="C1920" s="3" t="s">
        <v>32</v>
      </c>
      <c r="D1920" s="4">
        <v>40</v>
      </c>
      <c r="E1920" s="4">
        <v>74</v>
      </c>
      <c r="F1920" s="3" t="s">
        <v>11</v>
      </c>
      <c r="G1920" s="3" t="s">
        <v>2484</v>
      </c>
      <c r="H1920" s="3" t="s">
        <v>17</v>
      </c>
      <c r="I1920" s="3" t="str">
        <f t="shared" si="29"/>
        <v>HLTENN013 Assessment Task 2 Case Scenario - [TYPE: assign, ID: blank]</v>
      </c>
      <c r="J1920" s="6">
        <f>IF(RIGHT(TRIM(H1920),6)="_FINAL",1,0)</f>
        <v>0</v>
      </c>
      <c r="K1920">
        <f>IF(RIGHT(TRIM(H1920),4)="_SSP",1,0)</f>
        <v>0</v>
      </c>
    </row>
    <row r="1921" spans="1:11" ht="18" customHeight="1" x14ac:dyDescent="0.2">
      <c r="A1921" s="3" t="s">
        <v>2212</v>
      </c>
      <c r="B1921" s="3" t="s">
        <v>31</v>
      </c>
      <c r="C1921" s="3" t="s">
        <v>32</v>
      </c>
      <c r="D1921" s="4">
        <v>40</v>
      </c>
      <c r="E1921" s="4">
        <v>74</v>
      </c>
      <c r="F1921" s="3" t="s">
        <v>11</v>
      </c>
      <c r="G1921" s="3" t="s">
        <v>2485</v>
      </c>
      <c r="H1921" s="3" t="s">
        <v>17</v>
      </c>
      <c r="I1921" s="3" t="str">
        <f t="shared" si="29"/>
        <v>HLTENN013 Assessment Task 3 - Simulation - [TYPE: assign, ID: blank]</v>
      </c>
      <c r="J1921" s="6">
        <f>IF(RIGHT(TRIM(H1921),6)="_FINAL",1,0)</f>
        <v>0</v>
      </c>
      <c r="K1921">
        <f>IF(RIGHT(TRIM(H1921),4)="_SSP",1,0)</f>
        <v>0</v>
      </c>
    </row>
    <row r="1922" spans="1:11" ht="18" customHeight="1" x14ac:dyDescent="0.2">
      <c r="A1922" s="3" t="s">
        <v>2212</v>
      </c>
      <c r="B1922" s="3" t="s">
        <v>31</v>
      </c>
      <c r="C1922" s="3" t="s">
        <v>32</v>
      </c>
      <c r="D1922" s="4">
        <v>40</v>
      </c>
      <c r="E1922" s="4">
        <v>74</v>
      </c>
      <c r="F1922" s="3" t="s">
        <v>33</v>
      </c>
      <c r="G1922" s="3" t="s">
        <v>36</v>
      </c>
      <c r="H1922" s="3" t="s">
        <v>17</v>
      </c>
      <c r="I1922" s="3" t="str">
        <f t="shared" si="29"/>
        <v>Moodle Shell Completion Checklist - [TYPE: checklist, ID: blank]</v>
      </c>
      <c r="J1922" s="6">
        <f>IF(RIGHT(TRIM(H1922),6)="_FINAL",1,0)</f>
        <v>0</v>
      </c>
      <c r="K1922">
        <f>IF(RIGHT(TRIM(H1922),4)="_SSP",1,0)</f>
        <v>0</v>
      </c>
    </row>
    <row r="1923" spans="1:11" ht="18" customHeight="1" x14ac:dyDescent="0.2">
      <c r="A1923" s="3" t="s">
        <v>2212</v>
      </c>
      <c r="B1923" s="3" t="s">
        <v>31</v>
      </c>
      <c r="C1923" s="3" t="s">
        <v>32</v>
      </c>
      <c r="D1923" s="4">
        <v>40</v>
      </c>
      <c r="E1923" s="4">
        <v>74</v>
      </c>
      <c r="F1923" s="3" t="s">
        <v>11</v>
      </c>
      <c r="G1923" s="3" t="s">
        <v>2488</v>
      </c>
      <c r="H1923" s="3" t="s">
        <v>2489</v>
      </c>
      <c r="I1923" s="3" t="str">
        <f t="shared" ref="I1923:I1986" si="30">G1923&amp;" - [TYPE: "&amp;F1923&amp;", ID: "&amp;IF(H1923="","blank",H1923)&amp;"]"</f>
        <v>HLTENN013 Unit final result - [TYPE: assign, ID: HLTENN013_1_1_6239_FINAL]</v>
      </c>
      <c r="J1923" s="6">
        <f>IF(RIGHT(TRIM(H1923),6)="_FINAL",1,0)</f>
        <v>1</v>
      </c>
      <c r="K1923">
        <f>IF(RIGHT(TRIM(H1923),4)="_SSP",1,0)</f>
        <v>0</v>
      </c>
    </row>
    <row r="1924" spans="1:11" ht="18" customHeight="1" x14ac:dyDescent="0.2">
      <c r="A1924" s="3" t="s">
        <v>179</v>
      </c>
      <c r="B1924" s="3" t="s">
        <v>31</v>
      </c>
      <c r="C1924" s="3" t="s">
        <v>32</v>
      </c>
      <c r="D1924" s="4">
        <v>3</v>
      </c>
      <c r="E1924" s="4">
        <v>18</v>
      </c>
      <c r="F1924" s="3" t="s">
        <v>33</v>
      </c>
      <c r="G1924" s="3" t="s">
        <v>36</v>
      </c>
      <c r="H1924" s="3" t="s">
        <v>17</v>
      </c>
      <c r="I1924" s="3" t="str">
        <f t="shared" si="30"/>
        <v>Moodle Shell Completion Checklist - [TYPE: checklist, ID: blank]</v>
      </c>
      <c r="J1924" s="6">
        <f>IF(RIGHT(TRIM(H1924),6)="_FINAL",1,0)</f>
        <v>0</v>
      </c>
      <c r="K1924">
        <f>IF(RIGHT(TRIM(H1924),4)="_SSP",1,0)</f>
        <v>0</v>
      </c>
    </row>
    <row r="1925" spans="1:11" ht="18" customHeight="1" x14ac:dyDescent="0.2">
      <c r="A1925" s="3" t="s">
        <v>179</v>
      </c>
      <c r="B1925" s="3" t="s">
        <v>31</v>
      </c>
      <c r="C1925" s="3" t="s">
        <v>32</v>
      </c>
      <c r="D1925" s="4">
        <v>3</v>
      </c>
      <c r="E1925" s="4">
        <v>18</v>
      </c>
      <c r="F1925" s="3" t="s">
        <v>11</v>
      </c>
      <c r="G1925" s="3" t="s">
        <v>184</v>
      </c>
      <c r="H1925" s="3" t="s">
        <v>17</v>
      </c>
      <c r="I1925" s="3" t="str">
        <f t="shared" si="30"/>
        <v>HLTHIR403C Assessment Task 2 Develop an Educational Resource - [TYPE: assign, ID: blank]</v>
      </c>
      <c r="J1925" s="6">
        <f>IF(RIGHT(TRIM(H1925),6)="_FINAL",1,0)</f>
        <v>0</v>
      </c>
      <c r="K1925">
        <f>IF(RIGHT(TRIM(H1925),4)="_SSP",1,0)</f>
        <v>0</v>
      </c>
    </row>
    <row r="1926" spans="1:11" ht="18" customHeight="1" x14ac:dyDescent="0.2">
      <c r="A1926" s="3" t="s">
        <v>179</v>
      </c>
      <c r="B1926" s="3" t="s">
        <v>31</v>
      </c>
      <c r="C1926" s="3" t="s">
        <v>32</v>
      </c>
      <c r="D1926" s="4">
        <v>3</v>
      </c>
      <c r="E1926" s="4">
        <v>18</v>
      </c>
      <c r="F1926" s="3" t="s">
        <v>11</v>
      </c>
      <c r="G1926" s="3" t="s">
        <v>185</v>
      </c>
      <c r="H1926" s="3" t="s">
        <v>186</v>
      </c>
      <c r="I1926" s="3" t="str">
        <f t="shared" si="30"/>
        <v>HLTHIR403C Final Result (Online Marking Guide) - [TYPE: assign, ID: HLTHIR403C_1_1_6121_FINAL]</v>
      </c>
      <c r="J1926" s="6">
        <f>IF(RIGHT(TRIM(H1926),6)="_FINAL",1,0)</f>
        <v>1</v>
      </c>
      <c r="K1926">
        <f>IF(RIGHT(TRIM(H1926),4)="_SSP",1,0)</f>
        <v>0</v>
      </c>
    </row>
    <row r="1927" spans="1:11" ht="18" customHeight="1" x14ac:dyDescent="0.2">
      <c r="A1927" s="3" t="s">
        <v>179</v>
      </c>
      <c r="B1927" s="3" t="s">
        <v>31</v>
      </c>
      <c r="C1927" s="3" t="s">
        <v>32</v>
      </c>
      <c r="D1927" s="4">
        <v>3</v>
      </c>
      <c r="E1927" s="4">
        <v>18</v>
      </c>
      <c r="F1927" s="3" t="s">
        <v>23</v>
      </c>
      <c r="G1927" s="3" t="s">
        <v>632</v>
      </c>
      <c r="H1927" s="3" t="s">
        <v>633</v>
      </c>
      <c r="I1927" s="3" t="str">
        <f t="shared" si="30"/>
        <v>HLTHIR403C SSP Learning activity - [TYPE: quiz, ID: HLTHIR403C_1_1_6121_SSP]</v>
      </c>
      <c r="J1927" s="6">
        <f>IF(RIGHT(TRIM(H1927),6)="_FINAL",1,0)</f>
        <v>0</v>
      </c>
      <c r="K1927">
        <f>IF(RIGHT(TRIM(H1927),4)="_SSP",1,0)</f>
        <v>1</v>
      </c>
    </row>
    <row r="1928" spans="1:11" ht="18" customHeight="1" x14ac:dyDescent="0.2">
      <c r="A1928" s="3" t="s">
        <v>179</v>
      </c>
      <c r="B1928" s="3" t="s">
        <v>31</v>
      </c>
      <c r="C1928" s="3" t="s">
        <v>32</v>
      </c>
      <c r="D1928" s="4">
        <v>3</v>
      </c>
      <c r="E1928" s="4">
        <v>18</v>
      </c>
      <c r="F1928" s="3" t="s">
        <v>23</v>
      </c>
      <c r="G1928" s="3" t="s">
        <v>641</v>
      </c>
      <c r="H1928" s="3" t="s">
        <v>17</v>
      </c>
      <c r="I1928" s="3" t="str">
        <f t="shared" si="30"/>
        <v>HLTHIR403C Assessment Task 1 Short answer questions - [TYPE: quiz, ID: blank]</v>
      </c>
      <c r="J1928" s="6">
        <f>IF(RIGHT(TRIM(H1928),6)="_FINAL",1,0)</f>
        <v>0</v>
      </c>
      <c r="K1928">
        <f>IF(RIGHT(TRIM(H1928),4)="_SSP",1,0)</f>
        <v>0</v>
      </c>
    </row>
    <row r="1929" spans="1:11" ht="18" customHeight="1" x14ac:dyDescent="0.2">
      <c r="A1929" s="3" t="s">
        <v>179</v>
      </c>
      <c r="B1929" s="3" t="s">
        <v>31</v>
      </c>
      <c r="C1929" s="3" t="s">
        <v>32</v>
      </c>
      <c r="D1929" s="4">
        <v>3</v>
      </c>
      <c r="E1929" s="4">
        <v>18</v>
      </c>
      <c r="F1929" s="3" t="s">
        <v>33</v>
      </c>
      <c r="G1929" s="3" t="s">
        <v>222</v>
      </c>
      <c r="H1929" s="3" t="s">
        <v>17</v>
      </c>
      <c r="I1929" s="3" t="str">
        <f t="shared" si="30"/>
        <v>Checklist Compliant Moodle Shell - [TYPE: checklist, ID: blank]</v>
      </c>
      <c r="J1929" s="6">
        <f>IF(RIGHT(TRIM(H1929),6)="_FINAL",1,0)</f>
        <v>0</v>
      </c>
      <c r="K1929">
        <f>IF(RIGHT(TRIM(H1929),4)="_SSP",1,0)</f>
        <v>0</v>
      </c>
    </row>
    <row r="1930" spans="1:11" ht="18" customHeight="1" x14ac:dyDescent="0.2">
      <c r="A1930" s="3" t="s">
        <v>164</v>
      </c>
      <c r="B1930" s="3" t="s">
        <v>31</v>
      </c>
      <c r="C1930" s="3" t="s">
        <v>32</v>
      </c>
      <c r="D1930" s="4">
        <v>5</v>
      </c>
      <c r="E1930" s="4">
        <v>27</v>
      </c>
      <c r="F1930" s="3" t="s">
        <v>33</v>
      </c>
      <c r="G1930" s="3" t="s">
        <v>36</v>
      </c>
      <c r="H1930" s="3" t="s">
        <v>17</v>
      </c>
      <c r="I1930" s="3" t="str">
        <f t="shared" si="30"/>
        <v>Moodle Shell Completion Checklist - [TYPE: checklist, ID: blank]</v>
      </c>
      <c r="J1930" s="6">
        <f>IF(RIGHT(TRIM(H1930),6)="_FINAL",1,0)</f>
        <v>0</v>
      </c>
      <c r="K1930">
        <f>IF(RIGHT(TRIM(H1930),4)="_SSP",1,0)</f>
        <v>0</v>
      </c>
    </row>
    <row r="1931" spans="1:11" ht="18" customHeight="1" x14ac:dyDescent="0.2">
      <c r="A1931" s="3" t="s">
        <v>164</v>
      </c>
      <c r="B1931" s="3" t="s">
        <v>31</v>
      </c>
      <c r="C1931" s="3" t="s">
        <v>32</v>
      </c>
      <c r="D1931" s="4">
        <v>5</v>
      </c>
      <c r="E1931" s="4">
        <v>27</v>
      </c>
      <c r="F1931" s="3" t="s">
        <v>11</v>
      </c>
      <c r="G1931" s="3" t="s">
        <v>1058</v>
      </c>
      <c r="H1931" s="3" t="s">
        <v>17</v>
      </c>
      <c r="I1931" s="3" t="str">
        <f t="shared" si="30"/>
        <v>HLTHIR404D Assessment Task 1 - Written task - [TYPE: assign, ID: blank]</v>
      </c>
      <c r="J1931" s="6">
        <f>IF(RIGHT(TRIM(H1931),6)="_FINAL",1,0)</f>
        <v>0</v>
      </c>
      <c r="K1931">
        <f>IF(RIGHT(TRIM(H1931),4)="_SSP",1,0)</f>
        <v>0</v>
      </c>
    </row>
    <row r="1932" spans="1:11" ht="18" customHeight="1" x14ac:dyDescent="0.2">
      <c r="A1932" s="3" t="s">
        <v>164</v>
      </c>
      <c r="B1932" s="3" t="s">
        <v>31</v>
      </c>
      <c r="C1932" s="3" t="s">
        <v>32</v>
      </c>
      <c r="D1932" s="4">
        <v>5</v>
      </c>
      <c r="E1932" s="4">
        <v>27</v>
      </c>
      <c r="F1932" s="3" t="s">
        <v>23</v>
      </c>
      <c r="G1932" s="3" t="s">
        <v>1062</v>
      </c>
      <c r="H1932" s="3" t="s">
        <v>1063</v>
      </c>
      <c r="I1932" s="3" t="str">
        <f t="shared" si="30"/>
        <v>HLTHIR404D SSP Learning Activity - [TYPE: quiz, ID: HLTHIR404D_1_1_6115_SSP]</v>
      </c>
      <c r="J1932" s="6">
        <f>IF(RIGHT(TRIM(H1932),6)="_FINAL",1,0)</f>
        <v>0</v>
      </c>
      <c r="K1932">
        <f>IF(RIGHT(TRIM(H1932),4)="_SSP",1,0)</f>
        <v>1</v>
      </c>
    </row>
    <row r="1933" spans="1:11" ht="18" customHeight="1" x14ac:dyDescent="0.2">
      <c r="A1933" s="3" t="s">
        <v>164</v>
      </c>
      <c r="B1933" s="3" t="s">
        <v>31</v>
      </c>
      <c r="C1933" s="3" t="s">
        <v>32</v>
      </c>
      <c r="D1933" s="4">
        <v>5</v>
      </c>
      <c r="E1933" s="4">
        <v>27</v>
      </c>
      <c r="F1933" s="3" t="s">
        <v>33</v>
      </c>
      <c r="G1933" s="3" t="s">
        <v>222</v>
      </c>
      <c r="H1933" s="3" t="s">
        <v>17</v>
      </c>
      <c r="I1933" s="3" t="str">
        <f t="shared" si="30"/>
        <v>Checklist Compliant Moodle Shell - [TYPE: checklist, ID: blank]</v>
      </c>
      <c r="J1933" s="6">
        <f>IF(RIGHT(TRIM(H1933),6)="_FINAL",1,0)</f>
        <v>0</v>
      </c>
      <c r="K1933">
        <f>IF(RIGHT(TRIM(H1933),4)="_SSP",1,0)</f>
        <v>0</v>
      </c>
    </row>
    <row r="1934" spans="1:11" ht="18" customHeight="1" x14ac:dyDescent="0.2">
      <c r="A1934" s="3" t="s">
        <v>164</v>
      </c>
      <c r="B1934" s="3" t="s">
        <v>31</v>
      </c>
      <c r="C1934" s="3" t="s">
        <v>32</v>
      </c>
      <c r="D1934" s="4">
        <v>5</v>
      </c>
      <c r="E1934" s="4">
        <v>27</v>
      </c>
      <c r="F1934" s="3" t="s">
        <v>11</v>
      </c>
      <c r="G1934" s="3" t="s">
        <v>3120</v>
      </c>
      <c r="H1934" s="3" t="s">
        <v>17</v>
      </c>
      <c r="I1934" s="3" t="str">
        <f t="shared" si="30"/>
        <v>HLTHIR404D Assessment Task 2 - Oral presentation - [TYPE: assign, ID: blank]</v>
      </c>
      <c r="J1934" s="6">
        <f>IF(RIGHT(TRIM(H1934),6)="_FINAL",1,0)</f>
        <v>0</v>
      </c>
      <c r="K1934">
        <f>IF(RIGHT(TRIM(H1934),4)="_SSP",1,0)</f>
        <v>0</v>
      </c>
    </row>
    <row r="1935" spans="1:11" ht="18" customHeight="1" x14ac:dyDescent="0.2">
      <c r="A1935" s="3" t="s">
        <v>164</v>
      </c>
      <c r="B1935" s="3" t="s">
        <v>31</v>
      </c>
      <c r="C1935" s="3" t="s">
        <v>32</v>
      </c>
      <c r="D1935" s="4">
        <v>5</v>
      </c>
      <c r="E1935" s="4">
        <v>27</v>
      </c>
      <c r="F1935" s="3" t="s">
        <v>11</v>
      </c>
      <c r="G1935" s="3" t="s">
        <v>3190</v>
      </c>
      <c r="H1935" s="3" t="s">
        <v>3191</v>
      </c>
      <c r="I1935" s="3" t="str">
        <f t="shared" si="30"/>
        <v>Assessment  HLTHIR404D Final Result - [TYPE: assign, ID: HLTHIR404D_1_1_6115_FINAL]</v>
      </c>
      <c r="J1935" s="6">
        <f>IF(RIGHT(TRIM(H1935),6)="_FINAL",1,0)</f>
        <v>1</v>
      </c>
      <c r="K1935">
        <f>IF(RIGHT(TRIM(H1935),4)="_SSP",1,0)</f>
        <v>0</v>
      </c>
    </row>
    <row r="1936" spans="1:11" ht="18" customHeight="1" x14ac:dyDescent="0.2">
      <c r="A1936" s="3" t="s">
        <v>295</v>
      </c>
      <c r="B1936" s="3" t="s">
        <v>31</v>
      </c>
      <c r="C1936" s="3" t="s">
        <v>63</v>
      </c>
      <c r="D1936" s="4">
        <v>0</v>
      </c>
      <c r="E1936" s="4">
        <v>24</v>
      </c>
      <c r="F1936" s="3" t="s">
        <v>23</v>
      </c>
      <c r="G1936" s="3" t="s">
        <v>296</v>
      </c>
      <c r="H1936" s="3" t="s">
        <v>297</v>
      </c>
      <c r="I1936" s="3" t="str">
        <f t="shared" si="30"/>
        <v>HLTINF001 Allied Health SSP QUIZ - [TYPE: quiz, ID: HLTINF001_1_1_5826_SSP]</v>
      </c>
      <c r="J1936" s="6">
        <f>IF(RIGHT(TRIM(H1936),6)="_FINAL",1,0)</f>
        <v>0</v>
      </c>
      <c r="K1936">
        <f>IF(RIGHT(TRIM(H1936),4)="_SSP",1,0)</f>
        <v>1</v>
      </c>
    </row>
    <row r="1937" spans="1:11" ht="18" customHeight="1" x14ac:dyDescent="0.2">
      <c r="A1937" s="3" t="s">
        <v>295</v>
      </c>
      <c r="B1937" s="3" t="s">
        <v>31</v>
      </c>
      <c r="C1937" s="3" t="s">
        <v>63</v>
      </c>
      <c r="D1937" s="4">
        <v>0</v>
      </c>
      <c r="E1937" s="4">
        <v>24</v>
      </c>
      <c r="F1937" s="3" t="s">
        <v>11</v>
      </c>
      <c r="G1937" s="3" t="s">
        <v>326</v>
      </c>
      <c r="H1937" s="3" t="s">
        <v>327</v>
      </c>
      <c r="I1937" s="3" t="str">
        <f t="shared" si="30"/>
        <v>HLTINF001 Final Result (Online Marking Guide) - [TYPE: assign, ID: HLTINF001_1_1_5826_FINAL]</v>
      </c>
      <c r="J1937" s="6">
        <f>IF(RIGHT(TRIM(H1937),6)="_FINAL",1,0)</f>
        <v>1</v>
      </c>
      <c r="K1937">
        <f>IF(RIGHT(TRIM(H1937),4)="_SSP",1,0)</f>
        <v>0</v>
      </c>
    </row>
    <row r="1938" spans="1:11" ht="18" customHeight="1" x14ac:dyDescent="0.2">
      <c r="A1938" s="3" t="s">
        <v>295</v>
      </c>
      <c r="B1938" s="3" t="s">
        <v>31</v>
      </c>
      <c r="C1938" s="3" t="s">
        <v>63</v>
      </c>
      <c r="D1938" s="4">
        <v>0</v>
      </c>
      <c r="E1938" s="4">
        <v>24</v>
      </c>
      <c r="F1938" s="3" t="s">
        <v>11</v>
      </c>
      <c r="G1938" s="3" t="s">
        <v>3216</v>
      </c>
      <c r="H1938" s="3" t="s">
        <v>17</v>
      </c>
      <c r="I1938" s="3" t="str">
        <f t="shared" si="30"/>
        <v>HLTINF001 ASSESSMENT 2 HANDWASHING PRACTICAL - [TYPE: assign, ID: blank]</v>
      </c>
      <c r="J1938" s="6">
        <f>IF(RIGHT(TRIM(H1938),6)="_FINAL",1,0)</f>
        <v>0</v>
      </c>
      <c r="K1938">
        <f>IF(RIGHT(TRIM(H1938),4)="_SSP",1,0)</f>
        <v>0</v>
      </c>
    </row>
    <row r="1939" spans="1:11" ht="18" customHeight="1" x14ac:dyDescent="0.2">
      <c r="A1939" s="3" t="s">
        <v>295</v>
      </c>
      <c r="B1939" s="3" t="s">
        <v>31</v>
      </c>
      <c r="C1939" s="3" t="s">
        <v>63</v>
      </c>
      <c r="D1939" s="4">
        <v>0</v>
      </c>
      <c r="E1939" s="4">
        <v>24</v>
      </c>
      <c r="F1939" s="3" t="s">
        <v>11</v>
      </c>
      <c r="G1939" s="3" t="s">
        <v>3217</v>
      </c>
      <c r="H1939" s="3" t="s">
        <v>17</v>
      </c>
      <c r="I1939" s="3" t="str">
        <f t="shared" si="30"/>
        <v>HLTINF001 ASSESSMENT 3 HAND HYGIENE AUSTRALIA CERTIFICATE  - [TYPE: assign, ID: blank]</v>
      </c>
      <c r="J1939" s="6">
        <f>IF(RIGHT(TRIM(H1939),6)="_FINAL",1,0)</f>
        <v>0</v>
      </c>
      <c r="K1939">
        <f>IF(RIGHT(TRIM(H1939),4)="_SSP",1,0)</f>
        <v>0</v>
      </c>
    </row>
    <row r="1940" spans="1:11" ht="18" customHeight="1" x14ac:dyDescent="0.2">
      <c r="A1940" s="3" t="s">
        <v>295</v>
      </c>
      <c r="B1940" s="3" t="s">
        <v>31</v>
      </c>
      <c r="C1940" s="3" t="s">
        <v>63</v>
      </c>
      <c r="D1940" s="4">
        <v>0</v>
      </c>
      <c r="E1940" s="4">
        <v>24</v>
      </c>
      <c r="F1940" s="3" t="s">
        <v>23</v>
      </c>
      <c r="G1940" s="3" t="s">
        <v>3358</v>
      </c>
      <c r="H1940" s="3" t="s">
        <v>17</v>
      </c>
      <c r="I1940" s="3" t="str">
        <f t="shared" si="30"/>
        <v>HLTINF001 Assessment 1 MULTIPLE CHOICE QUIZ - [TYPE: quiz, ID: blank]</v>
      </c>
      <c r="J1940" s="6">
        <f>IF(RIGHT(TRIM(H1940),6)="_FINAL",1,0)</f>
        <v>0</v>
      </c>
      <c r="K1940">
        <f>IF(RIGHT(TRIM(H1940),4)="_SSP",1,0)</f>
        <v>0</v>
      </c>
    </row>
    <row r="1941" spans="1:11" ht="18" customHeight="1" x14ac:dyDescent="0.2">
      <c r="A1941" s="3" t="s">
        <v>295</v>
      </c>
      <c r="B1941" s="3" t="s">
        <v>31</v>
      </c>
      <c r="C1941" s="3" t="s">
        <v>63</v>
      </c>
      <c r="D1941" s="4">
        <v>0</v>
      </c>
      <c r="E1941" s="4">
        <v>24</v>
      </c>
      <c r="F1941" s="3" t="s">
        <v>33</v>
      </c>
      <c r="G1941" s="3" t="s">
        <v>36</v>
      </c>
      <c r="H1941" s="3" t="s">
        <v>17</v>
      </c>
      <c r="I1941" s="3" t="str">
        <f t="shared" si="30"/>
        <v>Moodle Shell Completion Checklist - [TYPE: checklist, ID: blank]</v>
      </c>
      <c r="J1941" s="6">
        <f>IF(RIGHT(TRIM(H1941),6)="_FINAL",1,0)</f>
        <v>0</v>
      </c>
      <c r="K1941">
        <f>IF(RIGHT(TRIM(H1941),4)="_SSP",1,0)</f>
        <v>0</v>
      </c>
    </row>
    <row r="1942" spans="1:11" ht="18" customHeight="1" x14ac:dyDescent="0.2">
      <c r="A1942" s="3" t="s">
        <v>2486</v>
      </c>
      <c r="B1942" s="3" t="s">
        <v>31</v>
      </c>
      <c r="C1942" s="3" t="s">
        <v>32</v>
      </c>
      <c r="D1942" s="4">
        <v>10</v>
      </c>
      <c r="E1942" s="4">
        <v>124</v>
      </c>
      <c r="F1942" s="3" t="s">
        <v>11</v>
      </c>
      <c r="G1942" s="3" t="s">
        <v>2487</v>
      </c>
      <c r="H1942" s="3" t="s">
        <v>17</v>
      </c>
      <c r="I1942" s="3" t="str">
        <f t="shared" si="30"/>
        <v>Assessment 2 - Infection control simulation - [TYPE: assign, ID: blank]</v>
      </c>
      <c r="J1942" s="6">
        <f>IF(RIGHT(TRIM(H1942),6)="_FINAL",1,0)</f>
        <v>0</v>
      </c>
      <c r="K1942">
        <f>IF(RIGHT(TRIM(H1942),4)="_SSP",1,0)</f>
        <v>0</v>
      </c>
    </row>
    <row r="1943" spans="1:11" ht="18" customHeight="1" x14ac:dyDescent="0.2">
      <c r="A1943" s="3" t="s">
        <v>2486</v>
      </c>
      <c r="B1943" s="3" t="s">
        <v>31</v>
      </c>
      <c r="C1943" s="3" t="s">
        <v>32</v>
      </c>
      <c r="D1943" s="4">
        <v>10</v>
      </c>
      <c r="E1943" s="4">
        <v>124</v>
      </c>
      <c r="F1943" s="3" t="s">
        <v>33</v>
      </c>
      <c r="G1943" s="3" t="s">
        <v>36</v>
      </c>
      <c r="H1943" s="3" t="s">
        <v>17</v>
      </c>
      <c r="I1943" s="3" t="str">
        <f t="shared" si="30"/>
        <v>Moodle Shell Completion Checklist - [TYPE: checklist, ID: blank]</v>
      </c>
      <c r="J1943" s="6">
        <f>IF(RIGHT(TRIM(H1943),6)="_FINAL",1,0)</f>
        <v>0</v>
      </c>
      <c r="K1943">
        <f>IF(RIGHT(TRIM(H1943),4)="_SSP",1,0)</f>
        <v>0</v>
      </c>
    </row>
    <row r="1944" spans="1:11" ht="18" customHeight="1" x14ac:dyDescent="0.2">
      <c r="A1944" s="3" t="s">
        <v>2486</v>
      </c>
      <c r="B1944" s="3" t="s">
        <v>31</v>
      </c>
      <c r="C1944" s="3" t="s">
        <v>32</v>
      </c>
      <c r="D1944" s="4">
        <v>10</v>
      </c>
      <c r="E1944" s="4">
        <v>124</v>
      </c>
      <c r="F1944" s="3" t="s">
        <v>11</v>
      </c>
      <c r="G1944" s="3" t="s">
        <v>326</v>
      </c>
      <c r="H1944" s="3" t="s">
        <v>2492</v>
      </c>
      <c r="I1944" s="3" t="str">
        <f t="shared" si="30"/>
        <v>HLTINF001 Final Result (Online Marking Guide) - [TYPE: assign, ID: HLTINF001_1_1_6241_FINAL]</v>
      </c>
      <c r="J1944" s="6">
        <f>IF(RIGHT(TRIM(H1944),6)="_FINAL",1,0)</f>
        <v>1</v>
      </c>
      <c r="K1944">
        <f>IF(RIGHT(TRIM(H1944),4)="_SSP",1,0)</f>
        <v>0</v>
      </c>
    </row>
    <row r="1945" spans="1:11" ht="18" customHeight="1" x14ac:dyDescent="0.2">
      <c r="A1945" s="3" t="s">
        <v>2486</v>
      </c>
      <c r="B1945" s="3" t="s">
        <v>31</v>
      </c>
      <c r="C1945" s="3" t="s">
        <v>32</v>
      </c>
      <c r="D1945" s="4">
        <v>10</v>
      </c>
      <c r="E1945" s="4">
        <v>124</v>
      </c>
      <c r="F1945" s="3" t="s">
        <v>23</v>
      </c>
      <c r="G1945" s="3" t="s">
        <v>2752</v>
      </c>
      <c r="H1945" s="3" t="s">
        <v>2753</v>
      </c>
      <c r="I1945" s="3" t="str">
        <f t="shared" si="30"/>
        <v>HLTINF001 SSP Learning Activity - [TYPE: quiz, ID: HLTINF001_1_1_6241_SSP]</v>
      </c>
      <c r="J1945" s="6">
        <f>IF(RIGHT(TRIM(H1945),6)="_FINAL",1,0)</f>
        <v>0</v>
      </c>
      <c r="K1945">
        <f>IF(RIGHT(TRIM(H1945),4)="_SSP",1,0)</f>
        <v>1</v>
      </c>
    </row>
    <row r="1946" spans="1:11" ht="18" customHeight="1" x14ac:dyDescent="0.2">
      <c r="A1946" s="3" t="s">
        <v>2486</v>
      </c>
      <c r="B1946" s="3" t="s">
        <v>31</v>
      </c>
      <c r="C1946" s="3" t="s">
        <v>32</v>
      </c>
      <c r="D1946" s="4">
        <v>10</v>
      </c>
      <c r="E1946" s="4">
        <v>124</v>
      </c>
      <c r="F1946" s="3" t="s">
        <v>11</v>
      </c>
      <c r="G1946" s="3" t="s">
        <v>2774</v>
      </c>
      <c r="H1946" s="3" t="s">
        <v>17</v>
      </c>
      <c r="I1946" s="3" t="str">
        <f t="shared" si="30"/>
        <v>Assessment 3 Hand hygiene online competency - [TYPE: assign, ID: blank]</v>
      </c>
      <c r="J1946" s="6">
        <f>IF(RIGHT(TRIM(H1946),6)="_FINAL",1,0)</f>
        <v>0</v>
      </c>
      <c r="K1946">
        <f>IF(RIGHT(TRIM(H1946),4)="_SSP",1,0)</f>
        <v>0</v>
      </c>
    </row>
    <row r="1947" spans="1:11" ht="18" customHeight="1" x14ac:dyDescent="0.2">
      <c r="A1947" s="3" t="s">
        <v>2486</v>
      </c>
      <c r="B1947" s="3" t="s">
        <v>31</v>
      </c>
      <c r="C1947" s="3" t="s">
        <v>32</v>
      </c>
      <c r="D1947" s="4">
        <v>10</v>
      </c>
      <c r="E1947" s="4">
        <v>124</v>
      </c>
      <c r="F1947" s="3" t="s">
        <v>23</v>
      </c>
      <c r="G1947" s="3" t="s">
        <v>2775</v>
      </c>
      <c r="H1947" s="3" t="s">
        <v>17</v>
      </c>
      <c r="I1947" s="3" t="str">
        <f t="shared" si="30"/>
        <v>Assessment 1 Written exam - [TYPE: quiz, ID: blank]</v>
      </c>
      <c r="J1947" s="6">
        <f>IF(RIGHT(TRIM(H1947),6)="_FINAL",1,0)</f>
        <v>0</v>
      </c>
      <c r="K1947">
        <f>IF(RIGHT(TRIM(H1947),4)="_SSP",1,0)</f>
        <v>0</v>
      </c>
    </row>
    <row r="1948" spans="1:11" ht="18" customHeight="1" x14ac:dyDescent="0.2">
      <c r="A1948" s="3" t="s">
        <v>2486</v>
      </c>
      <c r="B1948" s="3" t="s">
        <v>31</v>
      </c>
      <c r="C1948" s="3" t="s">
        <v>32</v>
      </c>
      <c r="D1948" s="4">
        <v>10</v>
      </c>
      <c r="E1948" s="4">
        <v>124</v>
      </c>
      <c r="F1948" s="3" t="s">
        <v>11</v>
      </c>
      <c r="G1948" s="3" t="s">
        <v>2777</v>
      </c>
      <c r="H1948" s="3" t="s">
        <v>17</v>
      </c>
      <c r="I1948" s="3" t="str">
        <f t="shared" si="30"/>
        <v>Assessment 4 Workplace demonstration - [TYPE: assign, ID: blank]</v>
      </c>
      <c r="J1948" s="6">
        <f>IF(RIGHT(TRIM(H1948),6)="_FINAL",1,0)</f>
        <v>0</v>
      </c>
      <c r="K1948">
        <f>IF(RIGHT(TRIM(H1948),4)="_SSP",1,0)</f>
        <v>0</v>
      </c>
    </row>
    <row r="1949" spans="1:11" ht="18" customHeight="1" x14ac:dyDescent="0.2">
      <c r="A1949" s="3" t="s">
        <v>71</v>
      </c>
      <c r="B1949" s="3" t="s">
        <v>31</v>
      </c>
      <c r="C1949" s="3" t="s">
        <v>72</v>
      </c>
      <c r="D1949" s="4">
        <v>2</v>
      </c>
      <c r="E1949" s="4">
        <v>15</v>
      </c>
      <c r="F1949" s="3" t="s">
        <v>23</v>
      </c>
      <c r="G1949" s="3" t="s">
        <v>73</v>
      </c>
      <c r="H1949" s="3" t="s">
        <v>17</v>
      </c>
      <c r="I1949" s="3" t="str">
        <f t="shared" si="30"/>
        <v>Children's Health and Safety Cluster Activity - [TYPE: quiz, ID: blank]</v>
      </c>
      <c r="J1949" s="6">
        <f>IF(RIGHT(TRIM(H1949),6)="_FINAL",1,0)</f>
        <v>0</v>
      </c>
      <c r="K1949">
        <f>IF(RIGHT(TRIM(H1949),4)="_SSP",1,0)</f>
        <v>0</v>
      </c>
    </row>
    <row r="1950" spans="1:11" ht="18" customHeight="1" x14ac:dyDescent="0.2">
      <c r="A1950" s="3" t="s">
        <v>71</v>
      </c>
      <c r="B1950" s="3" t="s">
        <v>31</v>
      </c>
      <c r="C1950" s="3" t="s">
        <v>72</v>
      </c>
      <c r="D1950" s="4">
        <v>2</v>
      </c>
      <c r="E1950" s="4">
        <v>15</v>
      </c>
      <c r="F1950" s="3" t="s">
        <v>23</v>
      </c>
      <c r="G1950" s="3" t="s">
        <v>1284</v>
      </c>
      <c r="H1950" s="3" t="s">
        <v>17</v>
      </c>
      <c r="I1950" s="3" t="str">
        <f t="shared" si="30"/>
        <v>Health and Safety Cluster Week 1 Quiz - [TYPE: quiz, ID: blank]</v>
      </c>
      <c r="J1950" s="6">
        <f>IF(RIGHT(TRIM(H1950),6)="_FINAL",1,0)</f>
        <v>0</v>
      </c>
      <c r="K1950">
        <f>IF(RIGHT(TRIM(H1950),4)="_SSP",1,0)</f>
        <v>0</v>
      </c>
    </row>
    <row r="1951" spans="1:11" ht="18" customHeight="1" x14ac:dyDescent="0.2">
      <c r="A1951" s="3" t="s">
        <v>71</v>
      </c>
      <c r="B1951" s="3" t="s">
        <v>31</v>
      </c>
      <c r="C1951" s="3" t="s">
        <v>72</v>
      </c>
      <c r="D1951" s="4">
        <v>2</v>
      </c>
      <c r="E1951" s="4">
        <v>15</v>
      </c>
      <c r="F1951" s="3" t="s">
        <v>23</v>
      </c>
      <c r="G1951" s="3" t="s">
        <v>1295</v>
      </c>
      <c r="H1951" s="3" t="s">
        <v>17</v>
      </c>
      <c r="I1951" s="3" t="str">
        <f t="shared" si="30"/>
        <v>Health &amp; Safety Cluster Week 2 Quiz - [TYPE: quiz, ID: blank]</v>
      </c>
      <c r="J1951" s="6">
        <f>IF(RIGHT(TRIM(H1951),6)="_FINAL",1,0)</f>
        <v>0</v>
      </c>
      <c r="K1951">
        <f>IF(RIGHT(TRIM(H1951),4)="_SSP",1,0)</f>
        <v>0</v>
      </c>
    </row>
    <row r="1952" spans="1:11" ht="18" customHeight="1" x14ac:dyDescent="0.2">
      <c r="A1952" s="3" t="s">
        <v>71</v>
      </c>
      <c r="B1952" s="3" t="s">
        <v>31</v>
      </c>
      <c r="C1952" s="3" t="s">
        <v>72</v>
      </c>
      <c r="D1952" s="4">
        <v>2</v>
      </c>
      <c r="E1952" s="4">
        <v>15</v>
      </c>
      <c r="F1952" s="3" t="s">
        <v>23</v>
      </c>
      <c r="G1952" s="3" t="s">
        <v>1300</v>
      </c>
      <c r="H1952" s="3" t="s">
        <v>17</v>
      </c>
      <c r="I1952" s="3" t="str">
        <f t="shared" si="30"/>
        <v>Health &amp; Safety Cluster Week 3 Quiz - [TYPE: quiz, ID: blank]</v>
      </c>
      <c r="J1952" s="6">
        <f>IF(RIGHT(TRIM(H1952),6)="_FINAL",1,0)</f>
        <v>0</v>
      </c>
      <c r="K1952">
        <f>IF(RIGHT(TRIM(H1952),4)="_SSP",1,0)</f>
        <v>0</v>
      </c>
    </row>
    <row r="1953" spans="1:11" ht="18" customHeight="1" x14ac:dyDescent="0.2">
      <c r="A1953" s="3" t="s">
        <v>71</v>
      </c>
      <c r="B1953" s="3" t="s">
        <v>31</v>
      </c>
      <c r="C1953" s="3" t="s">
        <v>72</v>
      </c>
      <c r="D1953" s="4">
        <v>2</v>
      </c>
      <c r="E1953" s="4">
        <v>15</v>
      </c>
      <c r="F1953" s="3" t="s">
        <v>23</v>
      </c>
      <c r="G1953" s="3" t="s">
        <v>1308</v>
      </c>
      <c r="H1953" s="3" t="s">
        <v>17</v>
      </c>
      <c r="I1953" s="3" t="str">
        <f t="shared" si="30"/>
        <v>Health &amp; Safety Cluster Week 5 Quiz - [TYPE: quiz, ID: blank]</v>
      </c>
      <c r="J1953" s="6">
        <f>IF(RIGHT(TRIM(H1953),6)="_FINAL",1,0)</f>
        <v>0</v>
      </c>
      <c r="K1953">
        <f>IF(RIGHT(TRIM(H1953),4)="_SSP",1,0)</f>
        <v>0</v>
      </c>
    </row>
    <row r="1954" spans="1:11" ht="18" customHeight="1" x14ac:dyDescent="0.2">
      <c r="A1954" s="3" t="s">
        <v>71</v>
      </c>
      <c r="B1954" s="3" t="s">
        <v>31</v>
      </c>
      <c r="C1954" s="3" t="s">
        <v>72</v>
      </c>
      <c r="D1954" s="4">
        <v>2</v>
      </c>
      <c r="E1954" s="4">
        <v>15</v>
      </c>
      <c r="F1954" s="3" t="s">
        <v>23</v>
      </c>
      <c r="G1954" s="3" t="s">
        <v>1329</v>
      </c>
      <c r="H1954" s="3" t="s">
        <v>17</v>
      </c>
      <c r="I1954" s="3" t="str">
        <f t="shared" si="30"/>
        <v>Health &amp; Safety Cluster Reflective Practice task - [TYPE: quiz, ID: blank]</v>
      </c>
      <c r="J1954" s="6">
        <f>IF(RIGHT(TRIM(H1954),6)="_FINAL",1,0)</f>
        <v>0</v>
      </c>
      <c r="K1954">
        <f>IF(RIGHT(TRIM(H1954),4)="_SSP",1,0)</f>
        <v>0</v>
      </c>
    </row>
    <row r="1955" spans="1:11" ht="18" customHeight="1" x14ac:dyDescent="0.2">
      <c r="A1955" s="3" t="s">
        <v>71</v>
      </c>
      <c r="B1955" s="3" t="s">
        <v>31</v>
      </c>
      <c r="C1955" s="3" t="s">
        <v>72</v>
      </c>
      <c r="D1955" s="4">
        <v>2</v>
      </c>
      <c r="E1955" s="4">
        <v>15</v>
      </c>
      <c r="F1955" s="3" t="s">
        <v>11</v>
      </c>
      <c r="G1955" s="3" t="s">
        <v>1466</v>
      </c>
      <c r="H1955" s="3" t="s">
        <v>17</v>
      </c>
      <c r="I1955" s="3" t="str">
        <f t="shared" si="30"/>
        <v>CHCECE002 Final Result - [TYPE: assign, ID: blank]</v>
      </c>
      <c r="J1955" s="6">
        <f>IF(RIGHT(TRIM(H1955),6)="_FINAL",1,0)</f>
        <v>0</v>
      </c>
      <c r="K1955">
        <f>IF(RIGHT(TRIM(H1955),4)="_SSP",1,0)</f>
        <v>0</v>
      </c>
    </row>
    <row r="1956" spans="1:11" ht="18" customHeight="1" x14ac:dyDescent="0.2">
      <c r="A1956" s="3" t="s">
        <v>71</v>
      </c>
      <c r="B1956" s="3" t="s">
        <v>31</v>
      </c>
      <c r="C1956" s="3" t="s">
        <v>72</v>
      </c>
      <c r="D1956" s="4">
        <v>2</v>
      </c>
      <c r="E1956" s="4">
        <v>15</v>
      </c>
      <c r="F1956" s="3" t="s">
        <v>11</v>
      </c>
      <c r="G1956" s="3" t="s">
        <v>1478</v>
      </c>
      <c r="H1956" s="3" t="s">
        <v>17</v>
      </c>
      <c r="I1956" s="3" t="str">
        <f t="shared" si="30"/>
        <v>CHCECE004 Final Result - [TYPE: assign, ID: blank]</v>
      </c>
      <c r="J1956" s="6">
        <f>IF(RIGHT(TRIM(H1956),6)="_FINAL",1,0)</f>
        <v>0</v>
      </c>
      <c r="K1956">
        <f>IF(RIGHT(TRIM(H1956),4)="_SSP",1,0)</f>
        <v>0</v>
      </c>
    </row>
    <row r="1957" spans="1:11" ht="18" customHeight="1" x14ac:dyDescent="0.2">
      <c r="A1957" s="3" t="s">
        <v>71</v>
      </c>
      <c r="B1957" s="3" t="s">
        <v>31</v>
      </c>
      <c r="C1957" s="3" t="s">
        <v>72</v>
      </c>
      <c r="D1957" s="4">
        <v>2</v>
      </c>
      <c r="E1957" s="4">
        <v>15</v>
      </c>
      <c r="F1957" s="3" t="s">
        <v>11</v>
      </c>
      <c r="G1957" s="3" t="s">
        <v>1485</v>
      </c>
      <c r="H1957" s="3" t="s">
        <v>17</v>
      </c>
      <c r="I1957" s="3" t="str">
        <f t="shared" si="30"/>
        <v>CHCPRT001 Final Result - [TYPE: assign, ID: blank]</v>
      </c>
      <c r="J1957" s="6">
        <f>IF(RIGHT(TRIM(H1957),6)="_FINAL",1,0)</f>
        <v>0</v>
      </c>
      <c r="K1957">
        <f>IF(RIGHT(TRIM(H1957),4)="_SSP",1,0)</f>
        <v>0</v>
      </c>
    </row>
    <row r="1958" spans="1:11" ht="18" customHeight="1" x14ac:dyDescent="0.2">
      <c r="A1958" s="3" t="s">
        <v>71</v>
      </c>
      <c r="B1958" s="3" t="s">
        <v>31</v>
      </c>
      <c r="C1958" s="3" t="s">
        <v>72</v>
      </c>
      <c r="D1958" s="4">
        <v>2</v>
      </c>
      <c r="E1958" s="4">
        <v>15</v>
      </c>
      <c r="F1958" s="3" t="s">
        <v>23</v>
      </c>
      <c r="G1958" s="3" t="s">
        <v>1603</v>
      </c>
      <c r="H1958" s="3" t="s">
        <v>17</v>
      </c>
      <c r="I1958" s="3" t="str">
        <f t="shared" si="30"/>
        <v>Ensure the Health and Safety of Children SSP Quiz (CHCECE002) - [TYPE: quiz, ID: blank]</v>
      </c>
      <c r="J1958" s="6">
        <f>IF(RIGHT(TRIM(H1958),6)="_FINAL",1,0)</f>
        <v>0</v>
      </c>
      <c r="K1958">
        <f>IF(RIGHT(TRIM(H1958),4)="_SSP",1,0)</f>
        <v>0</v>
      </c>
    </row>
    <row r="1959" spans="1:11" ht="18" customHeight="1" x14ac:dyDescent="0.2">
      <c r="A1959" s="3" t="s">
        <v>71</v>
      </c>
      <c r="B1959" s="3" t="s">
        <v>31</v>
      </c>
      <c r="C1959" s="3" t="s">
        <v>72</v>
      </c>
      <c r="D1959" s="4">
        <v>2</v>
      </c>
      <c r="E1959" s="4">
        <v>15</v>
      </c>
      <c r="F1959" s="3" t="s">
        <v>23</v>
      </c>
      <c r="G1959" s="3" t="s">
        <v>1625</v>
      </c>
      <c r="H1959" s="3" t="s">
        <v>17</v>
      </c>
      <c r="I1959" s="3" t="str">
        <f t="shared" si="30"/>
        <v>Promote and Provide Healthy Food and Drinks SSP Quiz (CHCECE004) - [TYPE: quiz, ID: blank]</v>
      </c>
      <c r="J1959" s="6">
        <f>IF(RIGHT(TRIM(H1959),6)="_FINAL",1,0)</f>
        <v>0</v>
      </c>
      <c r="K1959">
        <f>IF(RIGHT(TRIM(H1959),4)="_SSP",1,0)</f>
        <v>0</v>
      </c>
    </row>
    <row r="1960" spans="1:11" ht="18" customHeight="1" x14ac:dyDescent="0.2">
      <c r="A1960" s="3" t="s">
        <v>71</v>
      </c>
      <c r="B1960" s="3" t="s">
        <v>31</v>
      </c>
      <c r="C1960" s="3" t="s">
        <v>72</v>
      </c>
      <c r="D1960" s="4">
        <v>2</v>
      </c>
      <c r="E1960" s="4">
        <v>15</v>
      </c>
      <c r="F1960" s="3" t="s">
        <v>23</v>
      </c>
      <c r="G1960" s="3" t="s">
        <v>1626</v>
      </c>
      <c r="H1960" s="3" t="s">
        <v>17</v>
      </c>
      <c r="I1960" s="3" t="str">
        <f t="shared" si="30"/>
        <v>Identify and Respond to Young People at Risk SSP Quiz (CHCPRT001) - [TYPE: quiz, ID: blank]</v>
      </c>
      <c r="J1960" s="6">
        <f>IF(RIGHT(TRIM(H1960),6)="_FINAL",1,0)</f>
        <v>0</v>
      </c>
      <c r="K1960">
        <f>IF(RIGHT(TRIM(H1960),4)="_SSP",1,0)</f>
        <v>0</v>
      </c>
    </row>
    <row r="1961" spans="1:11" ht="18" customHeight="1" x14ac:dyDescent="0.2">
      <c r="A1961" s="3" t="s">
        <v>71</v>
      </c>
      <c r="B1961" s="3" t="s">
        <v>31</v>
      </c>
      <c r="C1961" s="3" t="s">
        <v>72</v>
      </c>
      <c r="D1961" s="4">
        <v>2</v>
      </c>
      <c r="E1961" s="4">
        <v>15</v>
      </c>
      <c r="F1961" s="3" t="s">
        <v>11</v>
      </c>
      <c r="G1961" s="3" t="s">
        <v>1192</v>
      </c>
      <c r="H1961" s="3" t="s">
        <v>17</v>
      </c>
      <c r="I1961" s="3" t="str">
        <f t="shared" si="30"/>
        <v>HLTWHS001 Final Result - [TYPE: assign, ID: blank]</v>
      </c>
      <c r="J1961" s="6">
        <f>IF(RIGHT(TRIM(H1961),6)="_FINAL",1,0)</f>
        <v>0</v>
      </c>
      <c r="K1961">
        <f>IF(RIGHT(TRIM(H1961),4)="_SSP",1,0)</f>
        <v>0</v>
      </c>
    </row>
    <row r="1962" spans="1:11" ht="18" customHeight="1" x14ac:dyDescent="0.2">
      <c r="A1962" s="3" t="s">
        <v>71</v>
      </c>
      <c r="B1962" s="3" t="s">
        <v>31</v>
      </c>
      <c r="C1962" s="3" t="s">
        <v>72</v>
      </c>
      <c r="D1962" s="4">
        <v>2</v>
      </c>
      <c r="E1962" s="4">
        <v>15</v>
      </c>
      <c r="F1962" s="3" t="s">
        <v>33</v>
      </c>
      <c r="G1962" s="3" t="s">
        <v>36</v>
      </c>
      <c r="H1962" s="3" t="s">
        <v>17</v>
      </c>
      <c r="I1962" s="3" t="str">
        <f t="shared" si="30"/>
        <v>Moodle Shell Completion Checklist - [TYPE: checklist, ID: blank]</v>
      </c>
      <c r="J1962" s="6">
        <f>IF(RIGHT(TRIM(H1962),6)="_FINAL",1,0)</f>
        <v>0</v>
      </c>
      <c r="K1962">
        <f>IF(RIGHT(TRIM(H1962),4)="_SSP",1,0)</f>
        <v>0</v>
      </c>
    </row>
    <row r="1963" spans="1:11" ht="18" customHeight="1" x14ac:dyDescent="0.2">
      <c r="A1963" s="3" t="s">
        <v>71</v>
      </c>
      <c r="B1963" s="3" t="s">
        <v>31</v>
      </c>
      <c r="C1963" s="3" t="s">
        <v>72</v>
      </c>
      <c r="D1963" s="4">
        <v>2</v>
      </c>
      <c r="E1963" s="4">
        <v>15</v>
      </c>
      <c r="F1963" s="3" t="s">
        <v>275</v>
      </c>
      <c r="G1963" s="3" t="s">
        <v>2773</v>
      </c>
      <c r="H1963" s="3" t="s">
        <v>17</v>
      </c>
      <c r="I1963" s="3" t="str">
        <f t="shared" si="30"/>
        <v>CHSC Participate in forum - [TYPE: forum, ID: blank]</v>
      </c>
      <c r="J1963" s="6">
        <f>IF(RIGHT(TRIM(H1963),6)="_FINAL",1,0)</f>
        <v>0</v>
      </c>
      <c r="K1963">
        <f>IF(RIGHT(TRIM(H1963),4)="_SSP",1,0)</f>
        <v>0</v>
      </c>
    </row>
    <row r="1964" spans="1:11" ht="18" customHeight="1" x14ac:dyDescent="0.2">
      <c r="A1964" s="3" t="s">
        <v>2145</v>
      </c>
      <c r="B1964" s="3" t="s">
        <v>31</v>
      </c>
      <c r="C1964" s="3" t="s">
        <v>63</v>
      </c>
      <c r="D1964" s="4">
        <v>0</v>
      </c>
      <c r="E1964" s="4">
        <v>24</v>
      </c>
      <c r="F1964" s="3" t="s">
        <v>23</v>
      </c>
      <c r="G1964" s="3" t="s">
        <v>2146</v>
      </c>
      <c r="H1964" s="3" t="s">
        <v>17</v>
      </c>
      <c r="I1964" s="3" t="str">
        <f t="shared" si="30"/>
        <v>HLTWHS001 SSP learning activity - [TYPE: quiz, ID: blank]</v>
      </c>
      <c r="J1964" s="6">
        <f>IF(RIGHT(TRIM(H1964),6)="_FINAL",1,0)</f>
        <v>0</v>
      </c>
      <c r="K1964">
        <f>IF(RIGHT(TRIM(H1964),4)="_SSP",1,0)</f>
        <v>0</v>
      </c>
    </row>
    <row r="1965" spans="1:11" ht="18" customHeight="1" x14ac:dyDescent="0.2">
      <c r="A1965" s="3" t="s">
        <v>2145</v>
      </c>
      <c r="B1965" s="3" t="s">
        <v>31</v>
      </c>
      <c r="C1965" s="3" t="s">
        <v>63</v>
      </c>
      <c r="D1965" s="4">
        <v>0</v>
      </c>
      <c r="E1965" s="4">
        <v>24</v>
      </c>
      <c r="F1965" s="3" t="s">
        <v>23</v>
      </c>
      <c r="G1965" s="3" t="s">
        <v>2885</v>
      </c>
      <c r="H1965" s="3" t="s">
        <v>17</v>
      </c>
      <c r="I1965" s="3" t="str">
        <f t="shared" si="30"/>
        <v>Assessment 1 Multiple choice quiz - [TYPE: quiz, ID: blank]</v>
      </c>
      <c r="J1965" s="6">
        <f>IF(RIGHT(TRIM(H1965),6)="_FINAL",1,0)</f>
        <v>0</v>
      </c>
      <c r="K1965">
        <f>IF(RIGHT(TRIM(H1965),4)="_SSP",1,0)</f>
        <v>0</v>
      </c>
    </row>
    <row r="1966" spans="1:11" ht="18" customHeight="1" x14ac:dyDescent="0.2">
      <c r="A1966" s="3" t="s">
        <v>2145</v>
      </c>
      <c r="B1966" s="3" t="s">
        <v>31</v>
      </c>
      <c r="C1966" s="3" t="s">
        <v>63</v>
      </c>
      <c r="D1966" s="4">
        <v>0</v>
      </c>
      <c r="E1966" s="4">
        <v>24</v>
      </c>
      <c r="F1966" s="3" t="s">
        <v>23</v>
      </c>
      <c r="G1966" s="3" t="s">
        <v>2899</v>
      </c>
      <c r="H1966" s="3" t="s">
        <v>17</v>
      </c>
      <c r="I1966" s="3" t="str">
        <f t="shared" si="30"/>
        <v>Assessment 2 Risk assessment - [TYPE: quiz, ID: blank]</v>
      </c>
      <c r="J1966" s="6">
        <f>IF(RIGHT(TRIM(H1966),6)="_FINAL",1,0)</f>
        <v>0</v>
      </c>
      <c r="K1966">
        <f>IF(RIGHT(TRIM(H1966),4)="_SSP",1,0)</f>
        <v>0</v>
      </c>
    </row>
    <row r="1967" spans="1:11" ht="18" customHeight="1" x14ac:dyDescent="0.2">
      <c r="A1967" s="3" t="s">
        <v>2145</v>
      </c>
      <c r="B1967" s="3" t="s">
        <v>31</v>
      </c>
      <c r="C1967" s="3" t="s">
        <v>63</v>
      </c>
      <c r="D1967" s="4">
        <v>0</v>
      </c>
      <c r="E1967" s="4">
        <v>24</v>
      </c>
      <c r="F1967" s="3" t="s">
        <v>33</v>
      </c>
      <c r="G1967" s="3" t="s">
        <v>36</v>
      </c>
      <c r="H1967" s="3" t="s">
        <v>17</v>
      </c>
      <c r="I1967" s="3" t="str">
        <f t="shared" si="30"/>
        <v>Moodle Shell Completion Checklist - [TYPE: checklist, ID: blank]</v>
      </c>
      <c r="J1967" s="6">
        <f>IF(RIGHT(TRIM(H1967),6)="_FINAL",1,0)</f>
        <v>0</v>
      </c>
      <c r="K1967">
        <f>IF(RIGHT(TRIM(H1967),4)="_SSP",1,0)</f>
        <v>0</v>
      </c>
    </row>
    <row r="1968" spans="1:11" ht="18" customHeight="1" x14ac:dyDescent="0.2">
      <c r="A1968" s="3" t="s">
        <v>2145</v>
      </c>
      <c r="B1968" s="3" t="s">
        <v>31</v>
      </c>
      <c r="C1968" s="3" t="s">
        <v>63</v>
      </c>
      <c r="D1968" s="4">
        <v>0</v>
      </c>
      <c r="E1968" s="4">
        <v>24</v>
      </c>
      <c r="F1968" s="3" t="s">
        <v>11</v>
      </c>
      <c r="G1968" s="3" t="s">
        <v>2980</v>
      </c>
      <c r="H1968" s="3" t="s">
        <v>17</v>
      </c>
      <c r="I1968" s="3" t="str">
        <f t="shared" si="30"/>
        <v>HLTWHS001 Final Result (Online Marking Guide) - [TYPE: assign, ID: blank]</v>
      </c>
      <c r="J1968" s="6">
        <f>IF(RIGHT(TRIM(H1968),6)="_FINAL",1,0)</f>
        <v>0</v>
      </c>
      <c r="K1968">
        <f>IF(RIGHT(TRIM(H1968),4)="_SSP",1,0)</f>
        <v>0</v>
      </c>
    </row>
    <row r="1969" spans="1:11" ht="18" customHeight="1" x14ac:dyDescent="0.2">
      <c r="A1969" s="3" t="s">
        <v>2490</v>
      </c>
      <c r="B1969" s="3" t="s">
        <v>31</v>
      </c>
      <c r="C1969" s="3" t="s">
        <v>32</v>
      </c>
      <c r="D1969" s="4">
        <v>5</v>
      </c>
      <c r="E1969" s="4">
        <v>83</v>
      </c>
      <c r="F1969" s="3" t="s">
        <v>11</v>
      </c>
      <c r="G1969" s="3" t="s">
        <v>46</v>
      </c>
      <c r="H1969" s="3" t="s">
        <v>17</v>
      </c>
      <c r="I1969" s="3" t="str">
        <f t="shared" si="30"/>
        <v>HLTWHS002 Assessment Task 2 Clinical simulation - [TYPE: assign, ID: blank]</v>
      </c>
      <c r="J1969" s="6">
        <f>IF(RIGHT(TRIM(H1969),6)="_FINAL",1,0)</f>
        <v>0</v>
      </c>
      <c r="K1969">
        <f>IF(RIGHT(TRIM(H1969),4)="_SSP",1,0)</f>
        <v>0</v>
      </c>
    </row>
    <row r="1970" spans="1:11" ht="18" customHeight="1" x14ac:dyDescent="0.2">
      <c r="A1970" s="3" t="s">
        <v>2490</v>
      </c>
      <c r="B1970" s="3" t="s">
        <v>31</v>
      </c>
      <c r="C1970" s="3" t="s">
        <v>32</v>
      </c>
      <c r="D1970" s="4">
        <v>5</v>
      </c>
      <c r="E1970" s="4">
        <v>83</v>
      </c>
      <c r="F1970" s="3" t="s">
        <v>23</v>
      </c>
      <c r="G1970" s="3" t="s">
        <v>47</v>
      </c>
      <c r="H1970" s="3" t="s">
        <v>17</v>
      </c>
      <c r="I1970" s="3" t="str">
        <f t="shared" si="30"/>
        <v>HLTWHS002 Assessment Task 3 Exam - [TYPE: quiz, ID: blank]</v>
      </c>
      <c r="J1970" s="6">
        <f>IF(RIGHT(TRIM(H1970),6)="_FINAL",1,0)</f>
        <v>0</v>
      </c>
      <c r="K1970">
        <f>IF(RIGHT(TRIM(H1970),4)="_SSP",1,0)</f>
        <v>0</v>
      </c>
    </row>
    <row r="1971" spans="1:11" ht="18" customHeight="1" x14ac:dyDescent="0.2">
      <c r="A1971" s="3" t="s">
        <v>2490</v>
      </c>
      <c r="B1971" s="3" t="s">
        <v>31</v>
      </c>
      <c r="C1971" s="3" t="s">
        <v>32</v>
      </c>
      <c r="D1971" s="4">
        <v>5</v>
      </c>
      <c r="E1971" s="4">
        <v>83</v>
      </c>
      <c r="F1971" s="3" t="s">
        <v>33</v>
      </c>
      <c r="G1971" s="3" t="s">
        <v>36</v>
      </c>
      <c r="H1971" s="3" t="s">
        <v>17</v>
      </c>
      <c r="I1971" s="3" t="str">
        <f t="shared" si="30"/>
        <v>Moodle Shell Completion Checklist - [TYPE: checklist, ID: blank]</v>
      </c>
      <c r="J1971" s="6">
        <f>IF(RIGHT(TRIM(H1971),6)="_FINAL",1,0)</f>
        <v>0</v>
      </c>
      <c r="K1971">
        <f>IF(RIGHT(TRIM(H1971),4)="_SSP",1,0)</f>
        <v>0</v>
      </c>
    </row>
    <row r="1972" spans="1:11" ht="18" customHeight="1" x14ac:dyDescent="0.2">
      <c r="A1972" s="3" t="s">
        <v>2490</v>
      </c>
      <c r="B1972" s="3" t="s">
        <v>31</v>
      </c>
      <c r="C1972" s="3" t="s">
        <v>32</v>
      </c>
      <c r="D1972" s="4">
        <v>5</v>
      </c>
      <c r="E1972" s="4">
        <v>83</v>
      </c>
      <c r="F1972" s="3" t="s">
        <v>11</v>
      </c>
      <c r="G1972" s="3" t="s">
        <v>60</v>
      </c>
      <c r="H1972" s="3" t="s">
        <v>17</v>
      </c>
      <c r="I1972" s="3" t="str">
        <f t="shared" si="30"/>
        <v>HLTWHS002 Final Result (Online Marking Guide) - [TYPE: assign, ID: blank]</v>
      </c>
      <c r="J1972" s="6">
        <f>IF(RIGHT(TRIM(H1972),6)="_FINAL",1,0)</f>
        <v>0</v>
      </c>
      <c r="K1972">
        <f>IF(RIGHT(TRIM(H1972),4)="_SSP",1,0)</f>
        <v>0</v>
      </c>
    </row>
    <row r="1973" spans="1:11" ht="18" customHeight="1" x14ac:dyDescent="0.2">
      <c r="A1973" s="3" t="s">
        <v>2490</v>
      </c>
      <c r="B1973" s="3" t="s">
        <v>31</v>
      </c>
      <c r="C1973" s="3" t="s">
        <v>32</v>
      </c>
      <c r="D1973" s="4">
        <v>5</v>
      </c>
      <c r="E1973" s="4">
        <v>83</v>
      </c>
      <c r="F1973" s="3" t="s">
        <v>23</v>
      </c>
      <c r="G1973" s="3" t="s">
        <v>48</v>
      </c>
      <c r="H1973" s="3" t="s">
        <v>17</v>
      </c>
      <c r="I1973" s="3" t="str">
        <f t="shared" si="30"/>
        <v>HLTWHS002 SSP Learning activity - [TYPE: quiz, ID: blank]</v>
      </c>
      <c r="J1973" s="6">
        <f>IF(RIGHT(TRIM(H1973),6)="_FINAL",1,0)</f>
        <v>0</v>
      </c>
      <c r="K1973">
        <f>IF(RIGHT(TRIM(H1973),4)="_SSP",1,0)</f>
        <v>0</v>
      </c>
    </row>
    <row r="1974" spans="1:11" ht="18" customHeight="1" x14ac:dyDescent="0.2">
      <c r="A1974" s="3" t="s">
        <v>2490</v>
      </c>
      <c r="B1974" s="3" t="s">
        <v>31</v>
      </c>
      <c r="C1974" s="3" t="s">
        <v>32</v>
      </c>
      <c r="D1974" s="4">
        <v>5</v>
      </c>
      <c r="E1974" s="4">
        <v>83</v>
      </c>
      <c r="F1974" s="3" t="s">
        <v>23</v>
      </c>
      <c r="G1974" s="3" t="s">
        <v>38</v>
      </c>
      <c r="H1974" s="3" t="s">
        <v>17</v>
      </c>
      <c r="I1974" s="3" t="str">
        <f t="shared" si="30"/>
        <v>HLTWHS002 Assessment Task 1 Workplace inspection / risk assessment - [TYPE: quiz, ID: blank]</v>
      </c>
      <c r="J1974" s="6">
        <f>IF(RIGHT(TRIM(H1974),6)="_FINAL",1,0)</f>
        <v>0</v>
      </c>
      <c r="K1974">
        <f>IF(RIGHT(TRIM(H1974),4)="_SSP",1,0)</f>
        <v>0</v>
      </c>
    </row>
    <row r="1975" spans="1:11" ht="18" customHeight="1" x14ac:dyDescent="0.2">
      <c r="A1975" s="3" t="s">
        <v>102</v>
      </c>
      <c r="B1975" s="3" t="s">
        <v>9</v>
      </c>
      <c r="C1975" s="3" t="s">
        <v>103</v>
      </c>
      <c r="D1975" s="4">
        <v>7</v>
      </c>
      <c r="E1975" s="4">
        <v>11</v>
      </c>
      <c r="F1975" s="3" t="s">
        <v>23</v>
      </c>
      <c r="G1975" s="3" t="s">
        <v>104</v>
      </c>
      <c r="H1975" s="3" t="s">
        <v>105</v>
      </c>
      <c r="I1975" s="3" t="str">
        <f t="shared" si="30"/>
        <v>SSP Learning Activity SISOEQO201A - [TYPE: quiz, ID: SISOEQO201A_1_1_6172_SSP]</v>
      </c>
      <c r="J1975" s="6">
        <f>IF(RIGHT(TRIM(H1975),6)="_FINAL",1,0)</f>
        <v>0</v>
      </c>
      <c r="K1975">
        <f>IF(RIGHT(TRIM(H1975),4)="_SSP",1,0)</f>
        <v>1</v>
      </c>
    </row>
    <row r="1976" spans="1:11" ht="18" customHeight="1" x14ac:dyDescent="0.2">
      <c r="A1976" s="3" t="s">
        <v>102</v>
      </c>
      <c r="B1976" s="3" t="s">
        <v>9</v>
      </c>
      <c r="C1976" s="3" t="s">
        <v>103</v>
      </c>
      <c r="D1976" s="4">
        <v>7</v>
      </c>
      <c r="E1976" s="4">
        <v>11</v>
      </c>
      <c r="F1976" s="3" t="s">
        <v>33</v>
      </c>
      <c r="G1976" s="3" t="s">
        <v>222</v>
      </c>
      <c r="H1976" s="3" t="s">
        <v>17</v>
      </c>
      <c r="I1976" s="3" t="str">
        <f t="shared" si="30"/>
        <v>Checklist Compliant Moodle Shell - [TYPE: checklist, ID: blank]</v>
      </c>
      <c r="J1976" s="6">
        <f>IF(RIGHT(TRIM(H1976),6)="_FINAL",1,0)</f>
        <v>0</v>
      </c>
      <c r="K1976">
        <f>IF(RIGHT(TRIM(H1976),4)="_SSP",1,0)</f>
        <v>0</v>
      </c>
    </row>
    <row r="1977" spans="1:11" ht="18" customHeight="1" x14ac:dyDescent="0.2">
      <c r="A1977" s="3" t="s">
        <v>102</v>
      </c>
      <c r="B1977" s="3" t="s">
        <v>9</v>
      </c>
      <c r="C1977" s="3" t="s">
        <v>103</v>
      </c>
      <c r="D1977" s="4">
        <v>7</v>
      </c>
      <c r="E1977" s="4">
        <v>11</v>
      </c>
      <c r="F1977" s="3" t="s">
        <v>11</v>
      </c>
      <c r="G1977" s="3" t="s">
        <v>787</v>
      </c>
      <c r="H1977" s="3" t="s">
        <v>17</v>
      </c>
      <c r="I1977" s="3" t="str">
        <f t="shared" si="30"/>
        <v>Assessment Task 7 WHS HLTWHS300A - [TYPE: assign, ID: blank]</v>
      </c>
      <c r="J1977" s="6">
        <f>IF(RIGHT(TRIM(H1977),6)="_FINAL",1,0)</f>
        <v>0</v>
      </c>
      <c r="K1977">
        <f>IF(RIGHT(TRIM(H1977),4)="_SSP",1,0)</f>
        <v>0</v>
      </c>
    </row>
    <row r="1978" spans="1:11" ht="18" customHeight="1" x14ac:dyDescent="0.2">
      <c r="A1978" s="3" t="s">
        <v>102</v>
      </c>
      <c r="B1978" s="3" t="s">
        <v>9</v>
      </c>
      <c r="C1978" s="3" t="s">
        <v>103</v>
      </c>
      <c r="D1978" s="4">
        <v>7</v>
      </c>
      <c r="E1978" s="4">
        <v>11</v>
      </c>
      <c r="F1978" s="3" t="s">
        <v>11</v>
      </c>
      <c r="G1978" s="3" t="s">
        <v>788</v>
      </c>
      <c r="H1978" s="3" t="s">
        <v>17</v>
      </c>
      <c r="I1978" s="3" t="str">
        <f t="shared" si="30"/>
        <v>Asssessment Task 2 Assignment SISOEQO201A - [TYPE: assign, ID: blank]</v>
      </c>
      <c r="J1978" s="6">
        <f>IF(RIGHT(TRIM(H1978),6)="_FINAL",1,0)</f>
        <v>0</v>
      </c>
      <c r="K1978">
        <f>IF(RIGHT(TRIM(H1978),4)="_SSP",1,0)</f>
        <v>0</v>
      </c>
    </row>
    <row r="1979" spans="1:11" ht="18" customHeight="1" x14ac:dyDescent="0.2">
      <c r="A1979" s="3" t="s">
        <v>102</v>
      </c>
      <c r="B1979" s="3" t="s">
        <v>9</v>
      </c>
      <c r="C1979" s="3" t="s">
        <v>103</v>
      </c>
      <c r="D1979" s="4">
        <v>7</v>
      </c>
      <c r="E1979" s="4">
        <v>11</v>
      </c>
      <c r="F1979" s="3" t="s">
        <v>11</v>
      </c>
      <c r="G1979" s="3" t="s">
        <v>793</v>
      </c>
      <c r="H1979" s="3" t="s">
        <v>794</v>
      </c>
      <c r="I1979" s="3" t="str">
        <f t="shared" si="30"/>
        <v>HLTWHS300A Final Result - [TYPE: assign, ID: HLTWHS300A_1_1_6172_FINAL]</v>
      </c>
      <c r="J1979" s="6">
        <f>IF(RIGHT(TRIM(H1979),6)="_FINAL",1,0)</f>
        <v>1</v>
      </c>
      <c r="K1979">
        <f>IF(RIGHT(TRIM(H1979),4)="_SSP",1,0)</f>
        <v>0</v>
      </c>
    </row>
    <row r="1980" spans="1:11" ht="18" customHeight="1" x14ac:dyDescent="0.2">
      <c r="A1980" s="3" t="s">
        <v>102</v>
      </c>
      <c r="B1980" s="3" t="s">
        <v>9</v>
      </c>
      <c r="C1980" s="3" t="s">
        <v>103</v>
      </c>
      <c r="D1980" s="4">
        <v>7</v>
      </c>
      <c r="E1980" s="4">
        <v>11</v>
      </c>
      <c r="F1980" s="3" t="s">
        <v>23</v>
      </c>
      <c r="G1980" s="3" t="s">
        <v>795</v>
      </c>
      <c r="H1980" s="3" t="s">
        <v>17</v>
      </c>
      <c r="I1980" s="3" t="str">
        <f t="shared" si="30"/>
        <v>Assessment Task 5 Quiz HLTWHS300A - [TYPE: quiz, ID: blank]</v>
      </c>
      <c r="J1980" s="6">
        <f>IF(RIGHT(TRIM(H1980),6)="_FINAL",1,0)</f>
        <v>0</v>
      </c>
      <c r="K1980">
        <f>IF(RIGHT(TRIM(H1980),4)="_SSP",1,0)</f>
        <v>0</v>
      </c>
    </row>
    <row r="1981" spans="1:11" ht="18" customHeight="1" x14ac:dyDescent="0.2">
      <c r="A1981" s="3" t="s">
        <v>102</v>
      </c>
      <c r="B1981" s="3" t="s">
        <v>9</v>
      </c>
      <c r="C1981" s="3" t="s">
        <v>103</v>
      </c>
      <c r="D1981" s="4">
        <v>7</v>
      </c>
      <c r="E1981" s="4">
        <v>11</v>
      </c>
      <c r="F1981" s="3" t="s">
        <v>149</v>
      </c>
      <c r="G1981" s="3" t="s">
        <v>796</v>
      </c>
      <c r="H1981" s="3" t="s">
        <v>17</v>
      </c>
      <c r="I1981" s="3" t="str">
        <f t="shared" si="30"/>
        <v>Prepare Horse for Travel - [TYPE: scorm, ID: blank]</v>
      </c>
      <c r="J1981" s="6">
        <f>IF(RIGHT(TRIM(H1981),6)="_FINAL",1,0)</f>
        <v>0</v>
      </c>
      <c r="K1981">
        <f>IF(RIGHT(TRIM(H1981),4)="_SSP",1,0)</f>
        <v>0</v>
      </c>
    </row>
    <row r="1982" spans="1:11" ht="18" customHeight="1" x14ac:dyDescent="0.2">
      <c r="A1982" s="3" t="s">
        <v>102</v>
      </c>
      <c r="B1982" s="3" t="s">
        <v>9</v>
      </c>
      <c r="C1982" s="3" t="s">
        <v>103</v>
      </c>
      <c r="D1982" s="4">
        <v>7</v>
      </c>
      <c r="E1982" s="4">
        <v>11</v>
      </c>
      <c r="F1982" s="3" t="s">
        <v>149</v>
      </c>
      <c r="G1982" s="3" t="s">
        <v>799</v>
      </c>
      <c r="H1982" s="3" t="s">
        <v>17</v>
      </c>
      <c r="I1982" s="3" t="str">
        <f t="shared" si="30"/>
        <v>Prepare Vehicle for Travel - [TYPE: scorm, ID: blank]</v>
      </c>
      <c r="J1982" s="6">
        <f>IF(RIGHT(TRIM(H1982),6)="_FINAL",1,0)</f>
        <v>0</v>
      </c>
      <c r="K1982">
        <f>IF(RIGHT(TRIM(H1982),4)="_SSP",1,0)</f>
        <v>0</v>
      </c>
    </row>
    <row r="1983" spans="1:11" ht="18" customHeight="1" x14ac:dyDescent="0.2">
      <c r="A1983" s="3" t="s">
        <v>102</v>
      </c>
      <c r="B1983" s="3" t="s">
        <v>9</v>
      </c>
      <c r="C1983" s="3" t="s">
        <v>103</v>
      </c>
      <c r="D1983" s="4">
        <v>7</v>
      </c>
      <c r="E1983" s="4">
        <v>11</v>
      </c>
      <c r="F1983" s="3" t="s">
        <v>23</v>
      </c>
      <c r="G1983" s="3" t="s">
        <v>800</v>
      </c>
      <c r="H1983" s="3" t="s">
        <v>17</v>
      </c>
      <c r="I1983" s="3" t="str">
        <f t="shared" si="30"/>
        <v>4 Test your knowledge - Behaviour - [TYPE: quiz, ID: blank]</v>
      </c>
      <c r="J1983" s="6">
        <f>IF(RIGHT(TRIM(H1983),6)="_FINAL",1,0)</f>
        <v>0</v>
      </c>
      <c r="K1983">
        <f>IF(RIGHT(TRIM(H1983),4)="_SSP",1,0)</f>
        <v>0</v>
      </c>
    </row>
    <row r="1984" spans="1:11" ht="18" customHeight="1" x14ac:dyDescent="0.2">
      <c r="A1984" s="3" t="s">
        <v>102</v>
      </c>
      <c r="B1984" s="3" t="s">
        <v>9</v>
      </c>
      <c r="C1984" s="3" t="s">
        <v>103</v>
      </c>
      <c r="D1984" s="4">
        <v>7</v>
      </c>
      <c r="E1984" s="4">
        <v>11</v>
      </c>
      <c r="F1984" s="3" t="s">
        <v>23</v>
      </c>
      <c r="G1984" s="3" t="s">
        <v>801</v>
      </c>
      <c r="H1984" s="3" t="s">
        <v>17</v>
      </c>
      <c r="I1984" s="3" t="str">
        <f t="shared" si="30"/>
        <v>3 Test your knowledge - Identification - [TYPE: quiz, ID: blank]</v>
      </c>
      <c r="J1984" s="6">
        <f>IF(RIGHT(TRIM(H1984),6)="_FINAL",1,0)</f>
        <v>0</v>
      </c>
      <c r="K1984">
        <f>IF(RIGHT(TRIM(H1984),4)="_SSP",1,0)</f>
        <v>0</v>
      </c>
    </row>
    <row r="1985" spans="1:11" ht="18" customHeight="1" x14ac:dyDescent="0.2">
      <c r="A1985" s="3" t="s">
        <v>102</v>
      </c>
      <c r="B1985" s="3" t="s">
        <v>9</v>
      </c>
      <c r="C1985" s="3" t="s">
        <v>103</v>
      </c>
      <c r="D1985" s="4">
        <v>7</v>
      </c>
      <c r="E1985" s="4">
        <v>11</v>
      </c>
      <c r="F1985" s="3" t="s">
        <v>23</v>
      </c>
      <c r="G1985" s="3" t="s">
        <v>802</v>
      </c>
      <c r="H1985" s="3" t="s">
        <v>803</v>
      </c>
      <c r="I1985" s="3" t="str">
        <f t="shared" si="30"/>
        <v>SSP Learning Activity HLTWHS300A - [TYPE: quiz, ID: HLTWHS300A_1_1_6172_SSP]</v>
      </c>
      <c r="J1985" s="6">
        <f>IF(RIGHT(TRIM(H1985),6)="_FINAL",1,0)</f>
        <v>0</v>
      </c>
      <c r="K1985">
        <f>IF(RIGHT(TRIM(H1985),4)="_SSP",1,0)</f>
        <v>1</v>
      </c>
    </row>
    <row r="1986" spans="1:11" ht="18" customHeight="1" x14ac:dyDescent="0.2">
      <c r="A1986" s="3" t="s">
        <v>102</v>
      </c>
      <c r="B1986" s="3" t="s">
        <v>9</v>
      </c>
      <c r="C1986" s="3" t="s">
        <v>103</v>
      </c>
      <c r="D1986" s="4">
        <v>7</v>
      </c>
      <c r="E1986" s="4">
        <v>11</v>
      </c>
      <c r="F1986" s="3" t="s">
        <v>149</v>
      </c>
      <c r="G1986" s="3" t="s">
        <v>804</v>
      </c>
      <c r="H1986" s="3" t="s">
        <v>17</v>
      </c>
      <c r="I1986" s="3" t="str">
        <f t="shared" si="30"/>
        <v>Horse Identification - [TYPE: scorm, ID: blank]</v>
      </c>
      <c r="J1986" s="6">
        <f>IF(RIGHT(TRIM(H1986),6)="_FINAL",1,0)</f>
        <v>0</v>
      </c>
      <c r="K1986">
        <f>IF(RIGHT(TRIM(H1986),4)="_SSP",1,0)</f>
        <v>0</v>
      </c>
    </row>
    <row r="1987" spans="1:11" ht="18" customHeight="1" x14ac:dyDescent="0.2">
      <c r="A1987" s="3" t="s">
        <v>102</v>
      </c>
      <c r="B1987" s="3" t="s">
        <v>9</v>
      </c>
      <c r="C1987" s="3" t="s">
        <v>103</v>
      </c>
      <c r="D1987" s="4">
        <v>7</v>
      </c>
      <c r="E1987" s="4">
        <v>11</v>
      </c>
      <c r="F1987" s="3" t="s">
        <v>23</v>
      </c>
      <c r="G1987" s="3" t="s">
        <v>805</v>
      </c>
      <c r="H1987" s="3" t="s">
        <v>17</v>
      </c>
      <c r="I1987" s="3" t="str">
        <f t="shared" ref="I1987:I2050" si="31">G1987&amp;" - [TYPE: "&amp;F1987&amp;", ID: "&amp;IF(H1987="","blank",H1987)&amp;"]"</f>
        <v>Test your knowledge hazards &amp; risks - [TYPE: quiz, ID: blank]</v>
      </c>
      <c r="J1987" s="6">
        <f>IF(RIGHT(TRIM(H1987),6)="_FINAL",1,0)</f>
        <v>0</v>
      </c>
      <c r="K1987">
        <f>IF(RIGHT(TRIM(H1987),4)="_SSP",1,0)</f>
        <v>0</v>
      </c>
    </row>
    <row r="1988" spans="1:11" ht="18" customHeight="1" x14ac:dyDescent="0.2">
      <c r="A1988" s="3" t="s">
        <v>102</v>
      </c>
      <c r="B1988" s="3" t="s">
        <v>9</v>
      </c>
      <c r="C1988" s="3" t="s">
        <v>103</v>
      </c>
      <c r="D1988" s="4">
        <v>7</v>
      </c>
      <c r="E1988" s="4">
        <v>11</v>
      </c>
      <c r="F1988" s="3" t="s">
        <v>23</v>
      </c>
      <c r="G1988" s="3" t="s">
        <v>806</v>
      </c>
      <c r="H1988" s="3" t="s">
        <v>17</v>
      </c>
      <c r="I1988" s="3" t="str">
        <f t="shared" si="31"/>
        <v>1.1 Test your knowledge about safety with horses - [TYPE: quiz, ID: blank]</v>
      </c>
      <c r="J1988" s="6">
        <f>IF(RIGHT(TRIM(H1988),6)="_FINAL",1,0)</f>
        <v>0</v>
      </c>
      <c r="K1988">
        <f>IF(RIGHT(TRIM(H1988),4)="_SSP",1,0)</f>
        <v>0</v>
      </c>
    </row>
    <row r="1989" spans="1:11" ht="18" customHeight="1" x14ac:dyDescent="0.2">
      <c r="A1989" s="3" t="s">
        <v>102</v>
      </c>
      <c r="B1989" s="3" t="s">
        <v>9</v>
      </c>
      <c r="C1989" s="3" t="s">
        <v>103</v>
      </c>
      <c r="D1989" s="4">
        <v>7</v>
      </c>
      <c r="E1989" s="4">
        <v>11</v>
      </c>
      <c r="F1989" s="3" t="s">
        <v>23</v>
      </c>
      <c r="G1989" s="3" t="s">
        <v>807</v>
      </c>
      <c r="H1989" s="3" t="s">
        <v>17</v>
      </c>
      <c r="I1989" s="3" t="str">
        <f t="shared" si="31"/>
        <v>1 Test your knowledge about equine facilties - [TYPE: quiz, ID: blank]</v>
      </c>
      <c r="J1989" s="6">
        <f>IF(RIGHT(TRIM(H1989),6)="_FINAL",1,0)</f>
        <v>0</v>
      </c>
      <c r="K1989">
        <f>IF(RIGHT(TRIM(H1989),4)="_SSP",1,0)</f>
        <v>0</v>
      </c>
    </row>
    <row r="1990" spans="1:11" ht="18" customHeight="1" x14ac:dyDescent="0.2">
      <c r="A1990" s="3" t="s">
        <v>102</v>
      </c>
      <c r="B1990" s="3" t="s">
        <v>9</v>
      </c>
      <c r="C1990" s="3" t="s">
        <v>103</v>
      </c>
      <c r="D1990" s="4">
        <v>7</v>
      </c>
      <c r="E1990" s="4">
        <v>11</v>
      </c>
      <c r="F1990" s="3" t="s">
        <v>11</v>
      </c>
      <c r="G1990" s="3" t="s">
        <v>818</v>
      </c>
      <c r="H1990" s="3" t="s">
        <v>17</v>
      </c>
      <c r="I1990" s="3" t="str">
        <f t="shared" si="31"/>
        <v>Assessment Task 3 Handle Horses Annotated Photos SISOEQO201A - [TYPE: assign, ID: blank]</v>
      </c>
      <c r="J1990" s="6">
        <f>IF(RIGHT(TRIM(H1990),6)="_FINAL",1,0)</f>
        <v>0</v>
      </c>
      <c r="K1990">
        <f>IF(RIGHT(TRIM(H1990),4)="_SSP",1,0)</f>
        <v>0</v>
      </c>
    </row>
    <row r="1991" spans="1:11" ht="18" customHeight="1" x14ac:dyDescent="0.2">
      <c r="A1991" s="3" t="s">
        <v>102</v>
      </c>
      <c r="B1991" s="3" t="s">
        <v>9</v>
      </c>
      <c r="C1991" s="3" t="s">
        <v>103</v>
      </c>
      <c r="D1991" s="4">
        <v>7</v>
      </c>
      <c r="E1991" s="4">
        <v>11</v>
      </c>
      <c r="F1991" s="3" t="s">
        <v>33</v>
      </c>
      <c r="G1991" s="3" t="s">
        <v>36</v>
      </c>
      <c r="H1991" s="3" t="s">
        <v>17</v>
      </c>
      <c r="I1991" s="3" t="str">
        <f t="shared" si="31"/>
        <v>Moodle Shell Completion Checklist - [TYPE: checklist, ID: blank]</v>
      </c>
      <c r="J1991" s="6">
        <f>IF(RIGHT(TRIM(H1991),6)="_FINAL",1,0)</f>
        <v>0</v>
      </c>
      <c r="K1991">
        <f>IF(RIGHT(TRIM(H1991),4)="_SSP",1,0)</f>
        <v>0</v>
      </c>
    </row>
    <row r="1992" spans="1:11" ht="18" customHeight="1" x14ac:dyDescent="0.2">
      <c r="A1992" s="3" t="s">
        <v>102</v>
      </c>
      <c r="B1992" s="3" t="s">
        <v>9</v>
      </c>
      <c r="C1992" s="3" t="s">
        <v>103</v>
      </c>
      <c r="D1992" s="4">
        <v>7</v>
      </c>
      <c r="E1992" s="4">
        <v>11</v>
      </c>
      <c r="F1992" s="3" t="s">
        <v>11</v>
      </c>
      <c r="G1992" s="3" t="s">
        <v>835</v>
      </c>
      <c r="H1992" s="3" t="s">
        <v>17</v>
      </c>
      <c r="I1992" s="3" t="str">
        <f t="shared" si="31"/>
        <v>Assessment 4 Work Safely with horses Workshop SISOEQO201A_HLTWHS300A - [TYPE: assign, ID: blank]</v>
      </c>
      <c r="J1992" s="6">
        <f>IF(RIGHT(TRIM(H1992),6)="_FINAL",1,0)</f>
        <v>0</v>
      </c>
      <c r="K1992">
        <f>IF(RIGHT(TRIM(H1992),4)="_SSP",1,0)</f>
        <v>0</v>
      </c>
    </row>
    <row r="1993" spans="1:11" ht="18" customHeight="1" x14ac:dyDescent="0.2">
      <c r="A1993" s="3" t="s">
        <v>102</v>
      </c>
      <c r="B1993" s="3" t="s">
        <v>9</v>
      </c>
      <c r="C1993" s="3" t="s">
        <v>103</v>
      </c>
      <c r="D1993" s="4">
        <v>7</v>
      </c>
      <c r="E1993" s="4">
        <v>11</v>
      </c>
      <c r="F1993" s="3" t="s">
        <v>149</v>
      </c>
      <c r="G1993" s="3" t="s">
        <v>860</v>
      </c>
      <c r="H1993" s="3" t="s">
        <v>17</v>
      </c>
      <c r="I1993" s="3" t="str">
        <f t="shared" si="31"/>
        <v>Approach, Catch and Fit a Headcollar - [TYPE: scorm, ID: blank]</v>
      </c>
      <c r="J1993" s="6">
        <f>IF(RIGHT(TRIM(H1993),6)="_FINAL",1,0)</f>
        <v>0</v>
      </c>
      <c r="K1993">
        <f>IF(RIGHT(TRIM(H1993),4)="_SSP",1,0)</f>
        <v>0</v>
      </c>
    </row>
    <row r="1994" spans="1:11" ht="18" customHeight="1" x14ac:dyDescent="0.2">
      <c r="A1994" s="3" t="s">
        <v>102</v>
      </c>
      <c r="B1994" s="3" t="s">
        <v>9</v>
      </c>
      <c r="C1994" s="3" t="s">
        <v>103</v>
      </c>
      <c r="D1994" s="4">
        <v>7</v>
      </c>
      <c r="E1994" s="4">
        <v>11</v>
      </c>
      <c r="F1994" s="3" t="s">
        <v>11</v>
      </c>
      <c r="G1994" s="3" t="s">
        <v>863</v>
      </c>
      <c r="H1994" s="3" t="s">
        <v>864</v>
      </c>
      <c r="I1994" s="3" t="str">
        <f t="shared" si="31"/>
        <v>SISOEQO201A Final Result - [TYPE: assign, ID: SISOEQO201A_1_1_6172_FINAL]</v>
      </c>
      <c r="J1994" s="6">
        <f>IF(RIGHT(TRIM(H1994),6)="_FINAL",1,0)</f>
        <v>1</v>
      </c>
      <c r="K1994">
        <f>IF(RIGHT(TRIM(H1994),4)="_SSP",1,0)</f>
        <v>0</v>
      </c>
    </row>
    <row r="1995" spans="1:11" ht="18" customHeight="1" x14ac:dyDescent="0.2">
      <c r="A1995" s="3" t="s">
        <v>102</v>
      </c>
      <c r="B1995" s="3" t="s">
        <v>9</v>
      </c>
      <c r="C1995" s="3" t="s">
        <v>103</v>
      </c>
      <c r="D1995" s="4">
        <v>7</v>
      </c>
      <c r="E1995" s="4">
        <v>11</v>
      </c>
      <c r="F1995" s="3" t="s">
        <v>23</v>
      </c>
      <c r="G1995" s="3" t="s">
        <v>1723</v>
      </c>
      <c r="H1995" s="3" t="s">
        <v>17</v>
      </c>
      <c r="I1995" s="3" t="str">
        <f t="shared" si="31"/>
        <v>Assessment Task 6 Quiz HLTWHS300A - [TYPE: quiz, ID: blank]</v>
      </c>
      <c r="J1995" s="6">
        <f>IF(RIGHT(TRIM(H1995),6)="_FINAL",1,0)</f>
        <v>0</v>
      </c>
      <c r="K1995">
        <f>IF(RIGHT(TRIM(H1995),4)="_SSP",1,0)</f>
        <v>0</v>
      </c>
    </row>
    <row r="1996" spans="1:11" ht="18" customHeight="1" x14ac:dyDescent="0.2">
      <c r="A1996" s="3" t="s">
        <v>102</v>
      </c>
      <c r="B1996" s="3" t="s">
        <v>9</v>
      </c>
      <c r="C1996" s="3" t="s">
        <v>103</v>
      </c>
      <c r="D1996" s="4">
        <v>7</v>
      </c>
      <c r="E1996" s="4">
        <v>11</v>
      </c>
      <c r="F1996" s="3" t="s">
        <v>23</v>
      </c>
      <c r="G1996" s="3" t="s">
        <v>1727</v>
      </c>
      <c r="H1996" s="3" t="s">
        <v>17</v>
      </c>
      <c r="I1996" s="3" t="str">
        <f t="shared" si="31"/>
        <v>Assessment Task 1 Quiz SISOEQO201A - [TYPE: quiz, ID: blank]</v>
      </c>
      <c r="J1996" s="6">
        <f>IF(RIGHT(TRIM(H1996),6)="_FINAL",1,0)</f>
        <v>0</v>
      </c>
      <c r="K1996">
        <f>IF(RIGHT(TRIM(H1996),4)="_SSP",1,0)</f>
        <v>0</v>
      </c>
    </row>
    <row r="1997" spans="1:11" ht="18" customHeight="1" x14ac:dyDescent="0.2">
      <c r="A1997" s="3" t="s">
        <v>528</v>
      </c>
      <c r="B1997" s="3" t="s">
        <v>51</v>
      </c>
      <c r="C1997" s="3" t="s">
        <v>120</v>
      </c>
      <c r="D1997" s="4">
        <v>0</v>
      </c>
      <c r="E1997" s="4">
        <v>5</v>
      </c>
      <c r="F1997" s="3" t="s">
        <v>23</v>
      </c>
      <c r="G1997" s="3" t="s">
        <v>529</v>
      </c>
      <c r="H1997" s="3" t="s">
        <v>17</v>
      </c>
      <c r="I1997" s="3" t="str">
        <f t="shared" si="31"/>
        <v>MSFFF2006 Topic 2 Review Questions - [TYPE: quiz, ID: blank]</v>
      </c>
      <c r="J1997" s="6">
        <f>IF(RIGHT(TRIM(H1997),6)="_FINAL",1,0)</f>
        <v>0</v>
      </c>
      <c r="K1997">
        <f>IF(RIGHT(TRIM(H1997),4)="_SSP",1,0)</f>
        <v>0</v>
      </c>
    </row>
    <row r="1998" spans="1:11" ht="18" customHeight="1" x14ac:dyDescent="0.2">
      <c r="A1998" s="3" t="s">
        <v>528</v>
      </c>
      <c r="B1998" s="3" t="s">
        <v>51</v>
      </c>
      <c r="C1998" s="3" t="s">
        <v>120</v>
      </c>
      <c r="D1998" s="4">
        <v>0</v>
      </c>
      <c r="E1998" s="4">
        <v>5</v>
      </c>
      <c r="F1998" s="3" t="s">
        <v>23</v>
      </c>
      <c r="G1998" s="3" t="s">
        <v>530</v>
      </c>
      <c r="H1998" s="3" t="s">
        <v>17</v>
      </c>
      <c r="I1998" s="3" t="str">
        <f t="shared" si="31"/>
        <v>MSFFF2006 Topic 3 Review Questions - [TYPE: quiz, ID: blank]</v>
      </c>
      <c r="J1998" s="6">
        <f>IF(RIGHT(TRIM(H1998),6)="_FINAL",1,0)</f>
        <v>0</v>
      </c>
      <c r="K1998">
        <f>IF(RIGHT(TRIM(H1998),4)="_SSP",1,0)</f>
        <v>0</v>
      </c>
    </row>
    <row r="1999" spans="1:11" ht="18" customHeight="1" x14ac:dyDescent="0.2">
      <c r="A1999" s="3" t="s">
        <v>528</v>
      </c>
      <c r="B1999" s="3" t="s">
        <v>51</v>
      </c>
      <c r="C1999" s="3" t="s">
        <v>120</v>
      </c>
      <c r="D1999" s="4">
        <v>0</v>
      </c>
      <c r="E1999" s="4">
        <v>5</v>
      </c>
      <c r="F1999" s="3" t="s">
        <v>23</v>
      </c>
      <c r="G1999" s="3" t="s">
        <v>578</v>
      </c>
      <c r="H1999" s="3" t="s">
        <v>579</v>
      </c>
      <c r="I1999" s="3" t="str">
        <f t="shared" si="31"/>
        <v>SSP Quiz (MSFFF2006) - [TYPE: quiz, ID: MSFFF2006_1_1_5992_SSP]</v>
      </c>
      <c r="J1999" s="6">
        <f>IF(RIGHT(TRIM(H1999),6)="_FINAL",1,0)</f>
        <v>0</v>
      </c>
      <c r="K1999">
        <f>IF(RIGHT(TRIM(H1999),4)="_SSP",1,0)</f>
        <v>1</v>
      </c>
    </row>
    <row r="2000" spans="1:11" ht="18" customHeight="1" x14ac:dyDescent="0.2">
      <c r="A2000" s="3" t="s">
        <v>528</v>
      </c>
      <c r="B2000" s="3" t="s">
        <v>51</v>
      </c>
      <c r="C2000" s="3" t="s">
        <v>120</v>
      </c>
      <c r="D2000" s="4">
        <v>0</v>
      </c>
      <c r="E2000" s="4">
        <v>5</v>
      </c>
      <c r="F2000" s="3" t="s">
        <v>23</v>
      </c>
      <c r="G2000" s="3" t="s">
        <v>588</v>
      </c>
      <c r="H2000" s="3" t="s">
        <v>17</v>
      </c>
      <c r="I2000" s="3" t="str">
        <f t="shared" si="31"/>
        <v>Assessment Task 1 MSFFF2006 - [TYPE: quiz, ID: blank]</v>
      </c>
      <c r="J2000" s="6">
        <f>IF(RIGHT(TRIM(H2000),6)="_FINAL",1,0)</f>
        <v>0</v>
      </c>
      <c r="K2000">
        <f>IF(RIGHT(TRIM(H2000),4)="_SSP",1,0)</f>
        <v>0</v>
      </c>
    </row>
    <row r="2001" spans="1:11" ht="18" customHeight="1" x14ac:dyDescent="0.2">
      <c r="A2001" s="3" t="s">
        <v>528</v>
      </c>
      <c r="B2001" s="3" t="s">
        <v>51</v>
      </c>
      <c r="C2001" s="3" t="s">
        <v>120</v>
      </c>
      <c r="D2001" s="4">
        <v>0</v>
      </c>
      <c r="E2001" s="4">
        <v>5</v>
      </c>
      <c r="F2001" s="3" t="s">
        <v>33</v>
      </c>
      <c r="G2001" s="3" t="s">
        <v>36</v>
      </c>
      <c r="H2001" s="3" t="s">
        <v>17</v>
      </c>
      <c r="I2001" s="3" t="str">
        <f t="shared" si="31"/>
        <v>Moodle Shell Completion Checklist - [TYPE: checklist, ID: blank]</v>
      </c>
      <c r="J2001" s="6">
        <f>IF(RIGHT(TRIM(H2001),6)="_FINAL",1,0)</f>
        <v>0</v>
      </c>
      <c r="K2001">
        <f>IF(RIGHT(TRIM(H2001),4)="_SSP",1,0)</f>
        <v>0</v>
      </c>
    </row>
    <row r="2002" spans="1:11" ht="18" customHeight="1" x14ac:dyDescent="0.2">
      <c r="A2002" s="3" t="s">
        <v>528</v>
      </c>
      <c r="B2002" s="3" t="s">
        <v>51</v>
      </c>
      <c r="C2002" s="3" t="s">
        <v>120</v>
      </c>
      <c r="D2002" s="4">
        <v>0</v>
      </c>
      <c r="E2002" s="4">
        <v>5</v>
      </c>
      <c r="F2002" s="3" t="s">
        <v>11</v>
      </c>
      <c r="G2002" s="3" t="s">
        <v>2925</v>
      </c>
      <c r="H2002" s="3" t="s">
        <v>2926</v>
      </c>
      <c r="I2002" s="3" t="str">
        <f t="shared" si="31"/>
        <v>MSFFF2006 Final Result  - [TYPE: assign, ID: MSFFF2006_1_1_5992_FINAL]</v>
      </c>
      <c r="J2002" s="6">
        <f>IF(RIGHT(TRIM(H2002),6)="_FINAL",1,0)</f>
        <v>1</v>
      </c>
      <c r="K2002">
        <f>IF(RIGHT(TRIM(H2002),4)="_SSP",1,0)</f>
        <v>0</v>
      </c>
    </row>
    <row r="2003" spans="1:11" ht="18" customHeight="1" x14ac:dyDescent="0.2">
      <c r="A2003" s="3" t="s">
        <v>528</v>
      </c>
      <c r="B2003" s="3" t="s">
        <v>51</v>
      </c>
      <c r="C2003" s="3" t="s">
        <v>120</v>
      </c>
      <c r="D2003" s="4">
        <v>0</v>
      </c>
      <c r="E2003" s="4">
        <v>5</v>
      </c>
      <c r="F2003" s="3" t="s">
        <v>23</v>
      </c>
      <c r="G2003" s="3" t="s">
        <v>3035</v>
      </c>
      <c r="H2003" s="3" t="s">
        <v>17</v>
      </c>
      <c r="I2003" s="3" t="str">
        <f t="shared" si="31"/>
        <v>MSFFF2006 Topic 6 Review Questions - [TYPE: quiz, ID: blank]</v>
      </c>
      <c r="J2003" s="6">
        <f>IF(RIGHT(TRIM(H2003),6)="_FINAL",1,0)</f>
        <v>0</v>
      </c>
      <c r="K2003">
        <f>IF(RIGHT(TRIM(H2003),4)="_SSP",1,0)</f>
        <v>0</v>
      </c>
    </row>
    <row r="2004" spans="1:11" ht="18" customHeight="1" x14ac:dyDescent="0.2">
      <c r="A2004" s="3" t="s">
        <v>528</v>
      </c>
      <c r="B2004" s="3" t="s">
        <v>51</v>
      </c>
      <c r="C2004" s="3" t="s">
        <v>120</v>
      </c>
      <c r="D2004" s="4">
        <v>0</v>
      </c>
      <c r="E2004" s="4">
        <v>5</v>
      </c>
      <c r="F2004" s="3" t="s">
        <v>11</v>
      </c>
      <c r="G2004" s="3" t="s">
        <v>3295</v>
      </c>
      <c r="H2004" s="3" t="s">
        <v>17</v>
      </c>
      <c r="I2004" s="3" t="str">
        <f t="shared" si="31"/>
        <v>Assessment Task 2 &amp; 3 MSFFF2006 - [TYPE: assign, ID: blank]</v>
      </c>
      <c r="J2004" s="6">
        <f>IF(RIGHT(TRIM(H2004),6)="_FINAL",1,0)</f>
        <v>0</v>
      </c>
      <c r="K2004">
        <f>IF(RIGHT(TRIM(H2004),4)="_SSP",1,0)</f>
        <v>0</v>
      </c>
    </row>
    <row r="2005" spans="1:11" ht="18" customHeight="1" x14ac:dyDescent="0.2">
      <c r="A2005" s="3" t="s">
        <v>528</v>
      </c>
      <c r="B2005" s="3" t="s">
        <v>51</v>
      </c>
      <c r="C2005" s="3" t="s">
        <v>120</v>
      </c>
      <c r="D2005" s="4">
        <v>0</v>
      </c>
      <c r="E2005" s="4">
        <v>5</v>
      </c>
      <c r="F2005" s="3" t="s">
        <v>23</v>
      </c>
      <c r="G2005" s="3" t="s">
        <v>3383</v>
      </c>
      <c r="H2005" s="3" t="s">
        <v>17</v>
      </c>
      <c r="I2005" s="3" t="str">
        <f t="shared" si="31"/>
        <v>MSFFF2006 Topic 5 Review Questions - [TYPE: quiz, ID: blank]</v>
      </c>
      <c r="J2005" s="6">
        <f>IF(RIGHT(TRIM(H2005),6)="_FINAL",1,0)</f>
        <v>0</v>
      </c>
      <c r="K2005">
        <f>IF(RIGHT(TRIM(H2005),4)="_SSP",1,0)</f>
        <v>0</v>
      </c>
    </row>
    <row r="2006" spans="1:11" ht="18" customHeight="1" x14ac:dyDescent="0.2">
      <c r="A2006" s="3" t="s">
        <v>1974</v>
      </c>
      <c r="B2006" s="3" t="s">
        <v>51</v>
      </c>
      <c r="C2006" s="3" t="s">
        <v>120</v>
      </c>
      <c r="D2006" s="4">
        <v>0</v>
      </c>
      <c r="E2006" s="4">
        <v>1</v>
      </c>
      <c r="F2006" s="3" t="s">
        <v>23</v>
      </c>
      <c r="G2006" s="3" t="s">
        <v>1975</v>
      </c>
      <c r="H2006" s="3" t="s">
        <v>1976</v>
      </c>
      <c r="I2006" s="3" t="str">
        <f t="shared" si="31"/>
        <v>Join Solid Timber SSP Quiz (MSFFM2005) - [TYPE: quiz, ID: MSFFM2005_1_1_6030_SSP]</v>
      </c>
      <c r="J2006" s="6">
        <f>IF(RIGHT(TRIM(H2006),6)="_FINAL",1,0)</f>
        <v>0</v>
      </c>
      <c r="K2006">
        <f>IF(RIGHT(TRIM(H2006),4)="_SSP",1,0)</f>
        <v>1</v>
      </c>
    </row>
    <row r="2007" spans="1:11" ht="18" customHeight="1" x14ac:dyDescent="0.2">
      <c r="A2007" s="3" t="s">
        <v>1974</v>
      </c>
      <c r="B2007" s="3" t="s">
        <v>51</v>
      </c>
      <c r="C2007" s="3" t="s">
        <v>120</v>
      </c>
      <c r="D2007" s="4">
        <v>0</v>
      </c>
      <c r="E2007" s="4">
        <v>1</v>
      </c>
      <c r="F2007" s="3" t="s">
        <v>23</v>
      </c>
      <c r="G2007" s="3" t="s">
        <v>2020</v>
      </c>
      <c r="H2007" s="3" t="s">
        <v>17</v>
      </c>
      <c r="I2007" s="3" t="str">
        <f t="shared" si="31"/>
        <v>MSFFM2005 Review Questions - [TYPE: quiz, ID: blank]</v>
      </c>
      <c r="J2007" s="6">
        <f>IF(RIGHT(TRIM(H2007),6)="_FINAL",1,0)</f>
        <v>0</v>
      </c>
      <c r="K2007">
        <f>IF(RIGHT(TRIM(H2007),4)="_SSP",1,0)</f>
        <v>0</v>
      </c>
    </row>
    <row r="2008" spans="1:11" ht="18" customHeight="1" x14ac:dyDescent="0.2">
      <c r="A2008" s="3" t="s">
        <v>1974</v>
      </c>
      <c r="B2008" s="3" t="s">
        <v>51</v>
      </c>
      <c r="C2008" s="3" t="s">
        <v>120</v>
      </c>
      <c r="D2008" s="4">
        <v>0</v>
      </c>
      <c r="E2008" s="4">
        <v>1</v>
      </c>
      <c r="F2008" s="3" t="s">
        <v>23</v>
      </c>
      <c r="G2008" s="3" t="s">
        <v>2020</v>
      </c>
      <c r="H2008" s="3" t="s">
        <v>17</v>
      </c>
      <c r="I2008" s="3" t="str">
        <f t="shared" si="31"/>
        <v>MSFFM2005 Review Questions - [TYPE: quiz, ID: blank]</v>
      </c>
      <c r="J2008" s="6">
        <f>IF(RIGHT(TRIM(H2008),6)="_FINAL",1,0)</f>
        <v>0</v>
      </c>
      <c r="K2008">
        <f>IF(RIGHT(TRIM(H2008),4)="_SSP",1,0)</f>
        <v>0</v>
      </c>
    </row>
    <row r="2009" spans="1:11" ht="18" customHeight="1" x14ac:dyDescent="0.2">
      <c r="A2009" s="3" t="s">
        <v>1974</v>
      </c>
      <c r="B2009" s="3" t="s">
        <v>51</v>
      </c>
      <c r="C2009" s="3" t="s">
        <v>120</v>
      </c>
      <c r="D2009" s="4">
        <v>0</v>
      </c>
      <c r="E2009" s="4">
        <v>1</v>
      </c>
      <c r="F2009" s="3" t="s">
        <v>11</v>
      </c>
      <c r="G2009" s="3" t="s">
        <v>2027</v>
      </c>
      <c r="H2009" s="3" t="s">
        <v>17</v>
      </c>
      <c r="I2009" s="3" t="str">
        <f t="shared" si="31"/>
        <v>Assessment Task 2 - 4 MSFFM2005 - [TYPE: assign, ID: blank]</v>
      </c>
      <c r="J2009" s="6">
        <f>IF(RIGHT(TRIM(H2009),6)="_FINAL",1,0)</f>
        <v>0</v>
      </c>
      <c r="K2009">
        <f>IF(RIGHT(TRIM(H2009),4)="_SSP",1,0)</f>
        <v>0</v>
      </c>
    </row>
    <row r="2010" spans="1:11" ht="18" customHeight="1" x14ac:dyDescent="0.2">
      <c r="A2010" s="3" t="s">
        <v>1974</v>
      </c>
      <c r="B2010" s="3" t="s">
        <v>51</v>
      </c>
      <c r="C2010" s="3" t="s">
        <v>120</v>
      </c>
      <c r="D2010" s="4">
        <v>0</v>
      </c>
      <c r="E2010" s="4">
        <v>1</v>
      </c>
      <c r="F2010" s="3" t="s">
        <v>33</v>
      </c>
      <c r="G2010" s="3" t="s">
        <v>36</v>
      </c>
      <c r="H2010" s="3" t="s">
        <v>17</v>
      </c>
      <c r="I2010" s="3" t="str">
        <f t="shared" si="31"/>
        <v>Moodle Shell Completion Checklist - [TYPE: checklist, ID: blank]</v>
      </c>
      <c r="J2010" s="6">
        <f>IF(RIGHT(TRIM(H2010),6)="_FINAL",1,0)</f>
        <v>0</v>
      </c>
      <c r="K2010">
        <f>IF(RIGHT(TRIM(H2010),4)="_SSP",1,0)</f>
        <v>0</v>
      </c>
    </row>
    <row r="2011" spans="1:11" ht="18" customHeight="1" x14ac:dyDescent="0.2">
      <c r="A2011" s="3" t="s">
        <v>1974</v>
      </c>
      <c r="B2011" s="3" t="s">
        <v>51</v>
      </c>
      <c r="C2011" s="3" t="s">
        <v>120</v>
      </c>
      <c r="D2011" s="4">
        <v>0</v>
      </c>
      <c r="E2011" s="4">
        <v>1</v>
      </c>
      <c r="F2011" s="3" t="s">
        <v>11</v>
      </c>
      <c r="G2011" s="3" t="s">
        <v>2256</v>
      </c>
      <c r="H2011" s="3" t="s">
        <v>2257</v>
      </c>
      <c r="I2011" s="3" t="str">
        <f t="shared" si="31"/>
        <v>MSFFM2005 Final Result - [TYPE: assign, ID: MSFFM2005_1_1_6030_FINAL]</v>
      </c>
      <c r="J2011" s="6">
        <f>IF(RIGHT(TRIM(H2011),6)="_FINAL",1,0)</f>
        <v>1</v>
      </c>
      <c r="K2011">
        <f>IF(RIGHT(TRIM(H2011),4)="_SSP",1,0)</f>
        <v>0</v>
      </c>
    </row>
    <row r="2012" spans="1:11" ht="18" customHeight="1" x14ac:dyDescent="0.2">
      <c r="A2012" s="3" t="s">
        <v>1974</v>
      </c>
      <c r="B2012" s="3" t="s">
        <v>51</v>
      </c>
      <c r="C2012" s="3" t="s">
        <v>120</v>
      </c>
      <c r="D2012" s="4">
        <v>0</v>
      </c>
      <c r="E2012" s="4">
        <v>1</v>
      </c>
      <c r="F2012" s="3" t="s">
        <v>23</v>
      </c>
      <c r="G2012" s="3" t="s">
        <v>3131</v>
      </c>
      <c r="H2012" s="3" t="s">
        <v>17</v>
      </c>
      <c r="I2012" s="3" t="str">
        <f t="shared" si="31"/>
        <v>Assessment Task 1 MSFFM2005 - [TYPE: quiz, ID: blank]</v>
      </c>
      <c r="J2012" s="6">
        <f>IF(RIGHT(TRIM(H2012),6)="_FINAL",1,0)</f>
        <v>0</v>
      </c>
      <c r="K2012">
        <f>IF(RIGHT(TRIM(H2012),4)="_SSP",1,0)</f>
        <v>0</v>
      </c>
    </row>
    <row r="2013" spans="1:11" ht="18" customHeight="1" x14ac:dyDescent="0.2">
      <c r="A2013" s="3" t="s">
        <v>299</v>
      </c>
      <c r="B2013" s="3" t="s">
        <v>51</v>
      </c>
      <c r="C2013" s="3" t="s">
        <v>120</v>
      </c>
      <c r="D2013" s="4">
        <v>2</v>
      </c>
      <c r="E2013" s="4">
        <v>14</v>
      </c>
      <c r="F2013" s="3" t="s">
        <v>11</v>
      </c>
      <c r="G2013" s="3" t="s">
        <v>300</v>
      </c>
      <c r="H2013" s="3" t="s">
        <v>301</v>
      </c>
      <c r="I2013" s="3" t="str">
        <f t="shared" si="31"/>
        <v>MSFFM2010 Final Result - [TYPE: assign, ID: MSFFM2010_1_1_6021_FINAL]</v>
      </c>
      <c r="J2013" s="6">
        <f>IF(RIGHT(TRIM(H2013),6)="_FINAL",1,0)</f>
        <v>1</v>
      </c>
      <c r="K2013">
        <f>IF(RIGHT(TRIM(H2013),4)="_SSP",1,0)</f>
        <v>0</v>
      </c>
    </row>
    <row r="2014" spans="1:11" ht="18" customHeight="1" x14ac:dyDescent="0.2">
      <c r="A2014" s="3" t="s">
        <v>299</v>
      </c>
      <c r="B2014" s="3" t="s">
        <v>51</v>
      </c>
      <c r="C2014" s="3" t="s">
        <v>120</v>
      </c>
      <c r="D2014" s="4">
        <v>2</v>
      </c>
      <c r="E2014" s="4">
        <v>14</v>
      </c>
      <c r="F2014" s="3" t="s">
        <v>33</v>
      </c>
      <c r="G2014" s="3" t="s">
        <v>36</v>
      </c>
      <c r="H2014" s="3" t="s">
        <v>17</v>
      </c>
      <c r="I2014" s="3" t="str">
        <f t="shared" si="31"/>
        <v>Moodle Shell Completion Checklist - [TYPE: checklist, ID: blank]</v>
      </c>
      <c r="J2014" s="6">
        <f>IF(RIGHT(TRIM(H2014),6)="_FINAL",1,0)</f>
        <v>0</v>
      </c>
      <c r="K2014">
        <f>IF(RIGHT(TRIM(H2014),4)="_SSP",1,0)</f>
        <v>0</v>
      </c>
    </row>
    <row r="2015" spans="1:11" ht="18" customHeight="1" x14ac:dyDescent="0.2">
      <c r="A2015" s="3" t="s">
        <v>299</v>
      </c>
      <c r="B2015" s="3" t="s">
        <v>51</v>
      </c>
      <c r="C2015" s="3" t="s">
        <v>120</v>
      </c>
      <c r="D2015" s="4">
        <v>2</v>
      </c>
      <c r="E2015" s="4">
        <v>14</v>
      </c>
      <c r="F2015" s="3" t="s">
        <v>23</v>
      </c>
      <c r="G2015" s="3" t="s">
        <v>1952</v>
      </c>
      <c r="H2015" s="3" t="s">
        <v>17</v>
      </c>
      <c r="I2015" s="3" t="str">
        <f t="shared" si="31"/>
        <v>Panel Saw Review Questions - [TYPE: quiz, ID: blank]</v>
      </c>
      <c r="J2015" s="6">
        <f>IF(RIGHT(TRIM(H2015),6)="_FINAL",1,0)</f>
        <v>0</v>
      </c>
      <c r="K2015">
        <f>IF(RIGHT(TRIM(H2015),4)="_SSP",1,0)</f>
        <v>0</v>
      </c>
    </row>
    <row r="2016" spans="1:11" ht="18" customHeight="1" x14ac:dyDescent="0.2">
      <c r="A2016" s="3" t="s">
        <v>299</v>
      </c>
      <c r="B2016" s="3" t="s">
        <v>51</v>
      </c>
      <c r="C2016" s="3" t="s">
        <v>120</v>
      </c>
      <c r="D2016" s="4">
        <v>2</v>
      </c>
      <c r="E2016" s="4">
        <v>14</v>
      </c>
      <c r="F2016" s="3" t="s">
        <v>23</v>
      </c>
      <c r="G2016" s="3" t="s">
        <v>2079</v>
      </c>
      <c r="H2016" s="3" t="s">
        <v>2080</v>
      </c>
      <c r="I2016" s="3" t="str">
        <f t="shared" si="31"/>
        <v>MSFFM2010 SSP Quiz - [TYPE: quiz, ID: MSFFM2010_1_1_6021_SSP]</v>
      </c>
      <c r="J2016" s="6">
        <f>IF(RIGHT(TRIM(H2016),6)="_FINAL",1,0)</f>
        <v>0</v>
      </c>
      <c r="K2016">
        <f>IF(RIGHT(TRIM(H2016),4)="_SSP",1,0)</f>
        <v>1</v>
      </c>
    </row>
    <row r="2017" spans="1:11" ht="18" customHeight="1" x14ac:dyDescent="0.2">
      <c r="A2017" s="3" t="s">
        <v>299</v>
      </c>
      <c r="B2017" s="3" t="s">
        <v>51</v>
      </c>
      <c r="C2017" s="3" t="s">
        <v>120</v>
      </c>
      <c r="D2017" s="4">
        <v>2</v>
      </c>
      <c r="E2017" s="4">
        <v>14</v>
      </c>
      <c r="F2017" s="3" t="s">
        <v>23</v>
      </c>
      <c r="G2017" s="3" t="s">
        <v>3027</v>
      </c>
      <c r="H2017" s="3" t="s">
        <v>17</v>
      </c>
      <c r="I2017" s="3" t="str">
        <f t="shared" si="31"/>
        <v>Panel planer Review Questions - [TYPE: quiz, ID: blank]</v>
      </c>
      <c r="J2017" s="6">
        <f>IF(RIGHT(TRIM(H2017),6)="_FINAL",1,0)</f>
        <v>0</v>
      </c>
      <c r="K2017">
        <f>IF(RIGHT(TRIM(H2017),4)="_SSP",1,0)</f>
        <v>0</v>
      </c>
    </row>
    <row r="2018" spans="1:11" ht="18" customHeight="1" x14ac:dyDescent="0.2">
      <c r="A2018" s="3" t="s">
        <v>299</v>
      </c>
      <c r="B2018" s="3" t="s">
        <v>51</v>
      </c>
      <c r="C2018" s="3" t="s">
        <v>120</v>
      </c>
      <c r="D2018" s="4">
        <v>2</v>
      </c>
      <c r="E2018" s="4">
        <v>14</v>
      </c>
      <c r="F2018" s="3" t="s">
        <v>23</v>
      </c>
      <c r="G2018" s="3" t="s">
        <v>3055</v>
      </c>
      <c r="H2018" s="3" t="s">
        <v>17</v>
      </c>
      <c r="I2018" s="3" t="str">
        <f t="shared" si="31"/>
        <v>Assessment Task 1 MSFFM2010 - [TYPE: quiz, ID: blank]</v>
      </c>
      <c r="J2018" s="6">
        <f>IF(RIGHT(TRIM(H2018),6)="_FINAL",1,0)</f>
        <v>0</v>
      </c>
      <c r="K2018">
        <f>IF(RIGHT(TRIM(H2018),4)="_SSP",1,0)</f>
        <v>0</v>
      </c>
    </row>
    <row r="2019" spans="1:11" ht="18" customHeight="1" x14ac:dyDescent="0.2">
      <c r="A2019" s="3" t="s">
        <v>299</v>
      </c>
      <c r="B2019" s="3" t="s">
        <v>51</v>
      </c>
      <c r="C2019" s="3" t="s">
        <v>120</v>
      </c>
      <c r="D2019" s="4">
        <v>2</v>
      </c>
      <c r="E2019" s="4">
        <v>14</v>
      </c>
      <c r="F2019" s="3" t="s">
        <v>23</v>
      </c>
      <c r="G2019" s="3" t="s">
        <v>3056</v>
      </c>
      <c r="H2019" s="3" t="s">
        <v>17</v>
      </c>
      <c r="I2019" s="3" t="str">
        <f t="shared" si="31"/>
        <v>Bandsaw Review Questions - [TYPE: quiz, ID: blank]</v>
      </c>
      <c r="J2019" s="6">
        <f>IF(RIGHT(TRIM(H2019),6)="_FINAL",1,0)</f>
        <v>0</v>
      </c>
      <c r="K2019">
        <f>IF(RIGHT(TRIM(H2019),4)="_SSP",1,0)</f>
        <v>0</v>
      </c>
    </row>
    <row r="2020" spans="1:11" ht="18" customHeight="1" x14ac:dyDescent="0.2">
      <c r="A2020" s="3" t="s">
        <v>299</v>
      </c>
      <c r="B2020" s="3" t="s">
        <v>51</v>
      </c>
      <c r="C2020" s="3" t="s">
        <v>120</v>
      </c>
      <c r="D2020" s="4">
        <v>2</v>
      </c>
      <c r="E2020" s="4">
        <v>14</v>
      </c>
      <c r="F2020" s="3" t="s">
        <v>23</v>
      </c>
      <c r="G2020" s="3" t="s">
        <v>3057</v>
      </c>
      <c r="H2020" s="3" t="s">
        <v>17</v>
      </c>
      <c r="I2020" s="3" t="str">
        <f t="shared" si="31"/>
        <v>Surface Planer Review Questions - [TYPE: quiz, ID: blank]</v>
      </c>
      <c r="J2020" s="6">
        <f>IF(RIGHT(TRIM(H2020),6)="_FINAL",1,0)</f>
        <v>0</v>
      </c>
      <c r="K2020">
        <f>IF(RIGHT(TRIM(H2020),4)="_SSP",1,0)</f>
        <v>0</v>
      </c>
    </row>
    <row r="2021" spans="1:11" ht="18" customHeight="1" x14ac:dyDescent="0.2">
      <c r="A2021" s="3" t="s">
        <v>299</v>
      </c>
      <c r="B2021" s="3" t="s">
        <v>51</v>
      </c>
      <c r="C2021" s="3" t="s">
        <v>120</v>
      </c>
      <c r="D2021" s="4">
        <v>2</v>
      </c>
      <c r="E2021" s="4">
        <v>14</v>
      </c>
      <c r="F2021" s="3" t="s">
        <v>23</v>
      </c>
      <c r="G2021" s="3" t="s">
        <v>3100</v>
      </c>
      <c r="H2021" s="3" t="s">
        <v>17</v>
      </c>
      <c r="I2021" s="3" t="str">
        <f t="shared" si="31"/>
        <v>MSFFM2010 Review Questions - [TYPE: quiz, ID: blank]</v>
      </c>
      <c r="J2021" s="6">
        <f>IF(RIGHT(TRIM(H2021),6)="_FINAL",1,0)</f>
        <v>0</v>
      </c>
      <c r="K2021">
        <f>IF(RIGHT(TRIM(H2021),4)="_SSP",1,0)</f>
        <v>0</v>
      </c>
    </row>
    <row r="2022" spans="1:11" ht="18" customHeight="1" x14ac:dyDescent="0.2">
      <c r="A2022" s="3" t="s">
        <v>299</v>
      </c>
      <c r="B2022" s="3" t="s">
        <v>51</v>
      </c>
      <c r="C2022" s="3" t="s">
        <v>120</v>
      </c>
      <c r="D2022" s="4">
        <v>2</v>
      </c>
      <c r="E2022" s="4">
        <v>14</v>
      </c>
      <c r="F2022" s="3" t="s">
        <v>11</v>
      </c>
      <c r="G2022" s="3" t="s">
        <v>3306</v>
      </c>
      <c r="H2022" s="3" t="s">
        <v>17</v>
      </c>
      <c r="I2022" s="3" t="str">
        <f t="shared" si="31"/>
        <v>Assessment Task 2 - 6 MSFFM2010 - [TYPE: assign, ID: blank]</v>
      </c>
      <c r="J2022" s="6">
        <f>IF(RIGHT(TRIM(H2022),6)="_FINAL",1,0)</f>
        <v>0</v>
      </c>
      <c r="K2022">
        <f>IF(RIGHT(TRIM(H2022),4)="_SSP",1,0)</f>
        <v>0</v>
      </c>
    </row>
    <row r="2023" spans="1:11" ht="18" customHeight="1" x14ac:dyDescent="0.2">
      <c r="A2023" s="3" t="s">
        <v>299</v>
      </c>
      <c r="B2023" s="3" t="s">
        <v>51</v>
      </c>
      <c r="C2023" s="3" t="s">
        <v>120</v>
      </c>
      <c r="D2023" s="4">
        <v>2</v>
      </c>
      <c r="E2023" s="4">
        <v>14</v>
      </c>
      <c r="F2023" s="3" t="s">
        <v>23</v>
      </c>
      <c r="G2023" s="3" t="s">
        <v>3376</v>
      </c>
      <c r="H2023" s="3" t="s">
        <v>17</v>
      </c>
      <c r="I2023" s="3" t="str">
        <f t="shared" si="31"/>
        <v>Rip Saw Review Questions - [TYPE: quiz, ID: blank]</v>
      </c>
      <c r="J2023" s="6">
        <f>IF(RIGHT(TRIM(H2023),6)="_FINAL",1,0)</f>
        <v>0</v>
      </c>
      <c r="K2023">
        <f>IF(RIGHT(TRIM(H2023),4)="_SSP",1,0)</f>
        <v>0</v>
      </c>
    </row>
    <row r="2024" spans="1:11" ht="18" customHeight="1" x14ac:dyDescent="0.2">
      <c r="A2024" s="3" t="s">
        <v>159</v>
      </c>
      <c r="B2024" s="3" t="s">
        <v>51</v>
      </c>
      <c r="C2024" s="3" t="s">
        <v>120</v>
      </c>
      <c r="D2024" s="4">
        <v>1</v>
      </c>
      <c r="E2024" s="4">
        <v>13</v>
      </c>
      <c r="F2024" s="3" t="s">
        <v>23</v>
      </c>
      <c r="G2024" s="3" t="s">
        <v>160</v>
      </c>
      <c r="H2024" s="3" t="s">
        <v>161</v>
      </c>
      <c r="I2024" s="3" t="str">
        <f t="shared" si="31"/>
        <v>MSFFM3003 SSP Quiz - [TYPE: quiz, ID: MSFFM3003_1_1_6035_SSP]</v>
      </c>
      <c r="J2024" s="6">
        <f>IF(RIGHT(TRIM(H2024),6)="_FINAL",1,0)</f>
        <v>0</v>
      </c>
      <c r="K2024">
        <f>IF(RIGHT(TRIM(H2024),4)="_SSP",1,0)</f>
        <v>1</v>
      </c>
    </row>
    <row r="2025" spans="1:11" ht="18" customHeight="1" x14ac:dyDescent="0.2">
      <c r="A2025" s="3" t="s">
        <v>159</v>
      </c>
      <c r="B2025" s="3" t="s">
        <v>51</v>
      </c>
      <c r="C2025" s="3" t="s">
        <v>120</v>
      </c>
      <c r="D2025" s="4">
        <v>1</v>
      </c>
      <c r="E2025" s="4">
        <v>13</v>
      </c>
      <c r="F2025" s="3" t="s">
        <v>23</v>
      </c>
      <c r="G2025" s="3" t="s">
        <v>173</v>
      </c>
      <c r="H2025" s="3" t="s">
        <v>174</v>
      </c>
      <c r="I2025" s="3" t="str">
        <f t="shared" si="31"/>
        <v>MSFFM2011 SSP Quiz - [TYPE: quiz, ID: MSFFM2011_1_1_6035_SSP]</v>
      </c>
      <c r="J2025" s="6">
        <f>IF(RIGHT(TRIM(H2025),6)="_FINAL",1,0)</f>
        <v>0</v>
      </c>
      <c r="K2025">
        <f>IF(RIGHT(TRIM(H2025),4)="_SSP",1,0)</f>
        <v>1</v>
      </c>
    </row>
    <row r="2026" spans="1:11" ht="18" customHeight="1" x14ac:dyDescent="0.2">
      <c r="A2026" s="3" t="s">
        <v>159</v>
      </c>
      <c r="B2026" s="3" t="s">
        <v>51</v>
      </c>
      <c r="C2026" s="3" t="s">
        <v>120</v>
      </c>
      <c r="D2026" s="4">
        <v>1</v>
      </c>
      <c r="E2026" s="4">
        <v>13</v>
      </c>
      <c r="F2026" s="3" t="s">
        <v>11</v>
      </c>
      <c r="G2026" s="3" t="s">
        <v>426</v>
      </c>
      <c r="H2026" s="3" t="s">
        <v>17</v>
      </c>
      <c r="I2026" s="3" t="str">
        <f t="shared" si="31"/>
        <v>Assessment Task 2 &amp; 3 MSFFM3003 MSMFFM2011 - [TYPE: assign, ID: blank]</v>
      </c>
      <c r="J2026" s="6">
        <f>IF(RIGHT(TRIM(H2026),6)="_FINAL",1,0)</f>
        <v>0</v>
      </c>
      <c r="K2026">
        <f>IF(RIGHT(TRIM(H2026),4)="_SSP",1,0)</f>
        <v>0</v>
      </c>
    </row>
    <row r="2027" spans="1:11" ht="18" customHeight="1" x14ac:dyDescent="0.2">
      <c r="A2027" s="3" t="s">
        <v>159</v>
      </c>
      <c r="B2027" s="3" t="s">
        <v>51</v>
      </c>
      <c r="C2027" s="3" t="s">
        <v>120</v>
      </c>
      <c r="D2027" s="4">
        <v>1</v>
      </c>
      <c r="E2027" s="4">
        <v>13</v>
      </c>
      <c r="F2027" s="3" t="s">
        <v>23</v>
      </c>
      <c r="G2027" s="3" t="s">
        <v>1279</v>
      </c>
      <c r="H2027" s="3" t="s">
        <v>17</v>
      </c>
      <c r="I2027" s="3" t="str">
        <f t="shared" si="31"/>
        <v>MSFFM2011 Topic 3 Review Questions - [TYPE: quiz, ID: blank]</v>
      </c>
      <c r="J2027" s="6">
        <f>IF(RIGHT(TRIM(H2027),6)="_FINAL",1,0)</f>
        <v>0</v>
      </c>
      <c r="K2027">
        <f>IF(RIGHT(TRIM(H2027),4)="_SSP",1,0)</f>
        <v>0</v>
      </c>
    </row>
    <row r="2028" spans="1:11" ht="18" customHeight="1" x14ac:dyDescent="0.2">
      <c r="A2028" s="3" t="s">
        <v>159</v>
      </c>
      <c r="B2028" s="3" t="s">
        <v>51</v>
      </c>
      <c r="C2028" s="3" t="s">
        <v>120</v>
      </c>
      <c r="D2028" s="4">
        <v>1</v>
      </c>
      <c r="E2028" s="4">
        <v>13</v>
      </c>
      <c r="F2028" s="3" t="s">
        <v>11</v>
      </c>
      <c r="G2028" s="3" t="s">
        <v>2167</v>
      </c>
      <c r="H2028" s="3" t="s">
        <v>2168</v>
      </c>
      <c r="I2028" s="3" t="str">
        <f t="shared" si="31"/>
        <v>MSFFM2011 Final Result - [TYPE: assign, ID: MSFFM2011_1_1_6035_FINAL]</v>
      </c>
      <c r="J2028" s="6">
        <f>IF(RIGHT(TRIM(H2028),6)="_FINAL",1,0)</f>
        <v>1</v>
      </c>
      <c r="K2028">
        <f>IF(RIGHT(TRIM(H2028),4)="_SSP",1,0)</f>
        <v>0</v>
      </c>
    </row>
    <row r="2029" spans="1:11" ht="18" customHeight="1" x14ac:dyDescent="0.2">
      <c r="A2029" s="3" t="s">
        <v>159</v>
      </c>
      <c r="B2029" s="3" t="s">
        <v>51</v>
      </c>
      <c r="C2029" s="3" t="s">
        <v>120</v>
      </c>
      <c r="D2029" s="4">
        <v>1</v>
      </c>
      <c r="E2029" s="4">
        <v>13</v>
      </c>
      <c r="F2029" s="3" t="s">
        <v>11</v>
      </c>
      <c r="G2029" s="3" t="s">
        <v>2176</v>
      </c>
      <c r="H2029" s="3" t="s">
        <v>2177</v>
      </c>
      <c r="I2029" s="3" t="str">
        <f t="shared" si="31"/>
        <v>MSFFM3003 Final Result - [TYPE: assign, ID: MSFFM3003_1_1_6035_FINAL]</v>
      </c>
      <c r="J2029" s="6">
        <f>IF(RIGHT(TRIM(H2029),6)="_FINAL",1,0)</f>
        <v>1</v>
      </c>
      <c r="K2029">
        <f>IF(RIGHT(TRIM(H2029),4)="_SSP",1,0)</f>
        <v>0</v>
      </c>
    </row>
    <row r="2030" spans="1:11" ht="18" customHeight="1" x14ac:dyDescent="0.2">
      <c r="A2030" s="3" t="s">
        <v>159</v>
      </c>
      <c r="B2030" s="3" t="s">
        <v>51</v>
      </c>
      <c r="C2030" s="3" t="s">
        <v>120</v>
      </c>
      <c r="D2030" s="4">
        <v>1</v>
      </c>
      <c r="E2030" s="4">
        <v>13</v>
      </c>
      <c r="F2030" s="3" t="s">
        <v>33</v>
      </c>
      <c r="G2030" s="3" t="s">
        <v>36</v>
      </c>
      <c r="H2030" s="3" t="s">
        <v>17</v>
      </c>
      <c r="I2030" s="3" t="str">
        <f t="shared" si="31"/>
        <v>Moodle Shell Completion Checklist - [TYPE: checklist, ID: blank]</v>
      </c>
      <c r="J2030" s="6">
        <f>IF(RIGHT(TRIM(H2030),6)="_FINAL",1,0)</f>
        <v>0</v>
      </c>
      <c r="K2030">
        <f>IF(RIGHT(TRIM(H2030),4)="_SSP",1,0)</f>
        <v>0</v>
      </c>
    </row>
    <row r="2031" spans="1:11" ht="18" customHeight="1" x14ac:dyDescent="0.2">
      <c r="A2031" s="3" t="s">
        <v>159</v>
      </c>
      <c r="B2031" s="3" t="s">
        <v>51</v>
      </c>
      <c r="C2031" s="3" t="s">
        <v>120</v>
      </c>
      <c r="D2031" s="4">
        <v>1</v>
      </c>
      <c r="E2031" s="4">
        <v>13</v>
      </c>
      <c r="F2031" s="3" t="s">
        <v>23</v>
      </c>
      <c r="G2031" s="3" t="s">
        <v>3030</v>
      </c>
      <c r="H2031" s="3" t="s">
        <v>17</v>
      </c>
      <c r="I2031" s="3" t="str">
        <f t="shared" si="31"/>
        <v>MSFFM2011 Topic 4 Review Questions - [TYPE: quiz, ID: blank]</v>
      </c>
      <c r="J2031" s="6">
        <f>IF(RIGHT(TRIM(H2031),6)="_FINAL",1,0)</f>
        <v>0</v>
      </c>
      <c r="K2031">
        <f>IF(RIGHT(TRIM(H2031),4)="_SSP",1,0)</f>
        <v>0</v>
      </c>
    </row>
    <row r="2032" spans="1:11" ht="18" customHeight="1" x14ac:dyDescent="0.2">
      <c r="A2032" s="3" t="s">
        <v>159</v>
      </c>
      <c r="B2032" s="3" t="s">
        <v>51</v>
      </c>
      <c r="C2032" s="3" t="s">
        <v>120</v>
      </c>
      <c r="D2032" s="4">
        <v>1</v>
      </c>
      <c r="E2032" s="4">
        <v>13</v>
      </c>
      <c r="F2032" s="3" t="s">
        <v>23</v>
      </c>
      <c r="G2032" s="3" t="s">
        <v>3063</v>
      </c>
      <c r="H2032" s="3" t="s">
        <v>17</v>
      </c>
      <c r="I2032" s="3" t="str">
        <f t="shared" si="31"/>
        <v>Assessment Task 1 MSFFM2011 - [TYPE: quiz, ID: blank]</v>
      </c>
      <c r="J2032" s="6">
        <f>IF(RIGHT(TRIM(H2032),6)="_FINAL",1,0)</f>
        <v>0</v>
      </c>
      <c r="K2032">
        <f>IF(RIGHT(TRIM(H2032),4)="_SSP",1,0)</f>
        <v>0</v>
      </c>
    </row>
    <row r="2033" spans="1:11" ht="18" customHeight="1" x14ac:dyDescent="0.2">
      <c r="A2033" s="3" t="s">
        <v>159</v>
      </c>
      <c r="B2033" s="3" t="s">
        <v>51</v>
      </c>
      <c r="C2033" s="3" t="s">
        <v>120</v>
      </c>
      <c r="D2033" s="4">
        <v>1</v>
      </c>
      <c r="E2033" s="4">
        <v>13</v>
      </c>
      <c r="F2033" s="3" t="s">
        <v>23</v>
      </c>
      <c r="G2033" s="3" t="s">
        <v>3101</v>
      </c>
      <c r="H2033" s="3" t="s">
        <v>17</v>
      </c>
      <c r="I2033" s="3" t="str">
        <f t="shared" si="31"/>
        <v>MSFFM3003 Topic 6 Review Questions - [TYPE: quiz, ID: blank]</v>
      </c>
      <c r="J2033" s="6">
        <f>IF(RIGHT(TRIM(H2033),6)="_FINAL",1,0)</f>
        <v>0</v>
      </c>
      <c r="K2033">
        <f>IF(RIGHT(TRIM(H2033),4)="_SSP",1,0)</f>
        <v>0</v>
      </c>
    </row>
    <row r="2034" spans="1:11" ht="18" customHeight="1" x14ac:dyDescent="0.2">
      <c r="A2034" s="3" t="s">
        <v>159</v>
      </c>
      <c r="B2034" s="3" t="s">
        <v>51</v>
      </c>
      <c r="C2034" s="3" t="s">
        <v>120</v>
      </c>
      <c r="D2034" s="4">
        <v>1</v>
      </c>
      <c r="E2034" s="4">
        <v>13</v>
      </c>
      <c r="F2034" s="3" t="s">
        <v>23</v>
      </c>
      <c r="G2034" s="3" t="s">
        <v>3103</v>
      </c>
      <c r="H2034" s="3" t="s">
        <v>17</v>
      </c>
      <c r="I2034" s="3" t="str">
        <f t="shared" si="31"/>
        <v>MSFFM2011 Topic 2 Review Questions - [TYPE: quiz, ID: blank]</v>
      </c>
      <c r="J2034" s="6">
        <f>IF(RIGHT(TRIM(H2034),6)="_FINAL",1,0)</f>
        <v>0</v>
      </c>
      <c r="K2034">
        <f>IF(RIGHT(TRIM(H2034),4)="_SSP",1,0)</f>
        <v>0</v>
      </c>
    </row>
    <row r="2035" spans="1:11" ht="18" customHeight="1" x14ac:dyDescent="0.2">
      <c r="A2035" s="3" t="s">
        <v>159</v>
      </c>
      <c r="B2035" s="3" t="s">
        <v>51</v>
      </c>
      <c r="C2035" s="3" t="s">
        <v>120</v>
      </c>
      <c r="D2035" s="4">
        <v>1</v>
      </c>
      <c r="E2035" s="4">
        <v>13</v>
      </c>
      <c r="F2035" s="3" t="s">
        <v>23</v>
      </c>
      <c r="G2035" s="3" t="s">
        <v>3132</v>
      </c>
      <c r="H2035" s="3" t="s">
        <v>17</v>
      </c>
      <c r="I2035" s="3" t="str">
        <f t="shared" si="31"/>
        <v>MSFFM3003 Topic 5 Review Questions - [TYPE: quiz, ID: blank]</v>
      </c>
      <c r="J2035" s="6">
        <f>IF(RIGHT(TRIM(H2035),6)="_FINAL",1,0)</f>
        <v>0</v>
      </c>
      <c r="K2035">
        <f>IF(RIGHT(TRIM(H2035),4)="_SSP",1,0)</f>
        <v>0</v>
      </c>
    </row>
    <row r="2036" spans="1:11" ht="18" customHeight="1" x14ac:dyDescent="0.2">
      <c r="A2036" s="3" t="s">
        <v>159</v>
      </c>
      <c r="B2036" s="3" t="s">
        <v>51</v>
      </c>
      <c r="C2036" s="3" t="s">
        <v>120</v>
      </c>
      <c r="D2036" s="4">
        <v>1</v>
      </c>
      <c r="E2036" s="4">
        <v>13</v>
      </c>
      <c r="F2036" s="3" t="s">
        <v>23</v>
      </c>
      <c r="G2036" s="3" t="s">
        <v>3372</v>
      </c>
      <c r="H2036" s="3" t="s">
        <v>17</v>
      </c>
      <c r="I2036" s="3" t="str">
        <f t="shared" si="31"/>
        <v>MSFFM2011 Topic 1 Review Questions - [TYPE: quiz, ID: blank]</v>
      </c>
      <c r="J2036" s="6">
        <f>IF(RIGHT(TRIM(H2036),6)="_FINAL",1,0)</f>
        <v>0</v>
      </c>
      <c r="K2036">
        <f>IF(RIGHT(TRIM(H2036),4)="_SSP",1,0)</f>
        <v>0</v>
      </c>
    </row>
    <row r="2037" spans="1:11" ht="18" customHeight="1" x14ac:dyDescent="0.2">
      <c r="A2037" s="3" t="s">
        <v>159</v>
      </c>
      <c r="B2037" s="3" t="s">
        <v>51</v>
      </c>
      <c r="C2037" s="3" t="s">
        <v>120</v>
      </c>
      <c r="D2037" s="4">
        <v>1</v>
      </c>
      <c r="E2037" s="4">
        <v>13</v>
      </c>
      <c r="F2037" s="3" t="s">
        <v>23</v>
      </c>
      <c r="G2037" s="3" t="s">
        <v>3377</v>
      </c>
      <c r="H2037" s="3" t="s">
        <v>17</v>
      </c>
      <c r="I2037" s="3" t="str">
        <f t="shared" si="31"/>
        <v>Assessment Task 1 MSFFM3003 - [TYPE: quiz, ID: blank]</v>
      </c>
      <c r="J2037" s="6">
        <f>IF(RIGHT(TRIM(H2037),6)="_FINAL",1,0)</f>
        <v>0</v>
      </c>
      <c r="K2037">
        <f>IF(RIGHT(TRIM(H2037),4)="_SSP",1,0)</f>
        <v>0</v>
      </c>
    </row>
    <row r="2038" spans="1:11" ht="18" customHeight="1" x14ac:dyDescent="0.2">
      <c r="A2038" s="3" t="s">
        <v>271</v>
      </c>
      <c r="B2038" s="3" t="s">
        <v>51</v>
      </c>
      <c r="C2038" s="3" t="s">
        <v>120</v>
      </c>
      <c r="D2038" s="4">
        <v>0</v>
      </c>
      <c r="E2038" s="4">
        <v>4</v>
      </c>
      <c r="F2038" s="3" t="s">
        <v>11</v>
      </c>
      <c r="G2038" s="3" t="s">
        <v>272</v>
      </c>
      <c r="H2038" s="3" t="s">
        <v>273</v>
      </c>
      <c r="I2038" s="3" t="str">
        <f t="shared" si="31"/>
        <v>MSFFM3004 Final Result - [TYPE: assign, ID: MSFFM3004_1_1_6024_FINAL]</v>
      </c>
      <c r="J2038" s="6">
        <f>IF(RIGHT(TRIM(H2038),6)="_FINAL",1,0)</f>
        <v>1</v>
      </c>
      <c r="K2038">
        <f>IF(RIGHT(TRIM(H2038),4)="_SSP",1,0)</f>
        <v>0</v>
      </c>
    </row>
    <row r="2039" spans="1:11" ht="18" customHeight="1" x14ac:dyDescent="0.2">
      <c r="A2039" s="3" t="s">
        <v>271</v>
      </c>
      <c r="B2039" s="3" t="s">
        <v>51</v>
      </c>
      <c r="C2039" s="3" t="s">
        <v>120</v>
      </c>
      <c r="D2039" s="4">
        <v>0</v>
      </c>
      <c r="E2039" s="4">
        <v>4</v>
      </c>
      <c r="F2039" s="3" t="s">
        <v>33</v>
      </c>
      <c r="G2039" s="3" t="s">
        <v>36</v>
      </c>
      <c r="H2039" s="3" t="s">
        <v>17</v>
      </c>
      <c r="I2039" s="3" t="str">
        <f t="shared" si="31"/>
        <v>Moodle Shell Completion Checklist - [TYPE: checklist, ID: blank]</v>
      </c>
      <c r="J2039" s="6">
        <f>IF(RIGHT(TRIM(H2039),6)="_FINAL",1,0)</f>
        <v>0</v>
      </c>
      <c r="K2039">
        <f>IF(RIGHT(TRIM(H2039),4)="_SSP",1,0)</f>
        <v>0</v>
      </c>
    </row>
    <row r="2040" spans="1:11" ht="18" customHeight="1" x14ac:dyDescent="0.2">
      <c r="A2040" s="3" t="s">
        <v>271</v>
      </c>
      <c r="B2040" s="3" t="s">
        <v>51</v>
      </c>
      <c r="C2040" s="3" t="s">
        <v>120</v>
      </c>
      <c r="D2040" s="4">
        <v>0</v>
      </c>
      <c r="E2040" s="4">
        <v>4</v>
      </c>
      <c r="F2040" s="3" t="s">
        <v>23</v>
      </c>
      <c r="G2040" s="3" t="s">
        <v>1237</v>
      </c>
      <c r="H2040" s="3" t="s">
        <v>1238</v>
      </c>
      <c r="I2040" s="3" t="str">
        <f t="shared" si="31"/>
        <v>SSP Quiz (MSFFM3004) - [TYPE: quiz, ID: MSFFM3004_1_1_6024_SSP]</v>
      </c>
      <c r="J2040" s="6">
        <f>IF(RIGHT(TRIM(H2040),6)="_FINAL",1,0)</f>
        <v>0</v>
      </c>
      <c r="K2040">
        <f>IF(RIGHT(TRIM(H2040),4)="_SSP",1,0)</f>
        <v>1</v>
      </c>
    </row>
    <row r="2041" spans="1:11" ht="18" customHeight="1" x14ac:dyDescent="0.2">
      <c r="A2041" s="3" t="s">
        <v>271</v>
      </c>
      <c r="B2041" s="3" t="s">
        <v>51</v>
      </c>
      <c r="C2041" s="3" t="s">
        <v>120</v>
      </c>
      <c r="D2041" s="4">
        <v>0</v>
      </c>
      <c r="E2041" s="4">
        <v>4</v>
      </c>
      <c r="F2041" s="3" t="s">
        <v>23</v>
      </c>
      <c r="G2041" s="3" t="s">
        <v>1404</v>
      </c>
      <c r="H2041" s="3" t="s">
        <v>1405</v>
      </c>
      <c r="I2041" s="3" t="str">
        <f t="shared" si="31"/>
        <v>SSP Quiz (MSFFM3012) - [TYPE: quiz, ID: MSFFM3012_1_1_6024_SSP]</v>
      </c>
      <c r="J2041" s="6">
        <f>IF(RIGHT(TRIM(H2041),6)="_FINAL",1,0)</f>
        <v>0</v>
      </c>
      <c r="K2041">
        <f>IF(RIGHT(TRIM(H2041),4)="_SSP",1,0)</f>
        <v>1</v>
      </c>
    </row>
    <row r="2042" spans="1:11" ht="18" customHeight="1" x14ac:dyDescent="0.2">
      <c r="A2042" s="3" t="s">
        <v>271</v>
      </c>
      <c r="B2042" s="3" t="s">
        <v>51</v>
      </c>
      <c r="C2042" s="3" t="s">
        <v>120</v>
      </c>
      <c r="D2042" s="4">
        <v>0</v>
      </c>
      <c r="E2042" s="4">
        <v>4</v>
      </c>
      <c r="F2042" s="3" t="s">
        <v>23</v>
      </c>
      <c r="G2042" s="3" t="s">
        <v>1413</v>
      </c>
      <c r="H2042" s="3" t="s">
        <v>1414</v>
      </c>
      <c r="I2042" s="3" t="str">
        <f t="shared" si="31"/>
        <v>SSP Quiz (MSFFM3015) - [TYPE: quiz, ID: MSFFM3015_1_1_6024_SSP]</v>
      </c>
      <c r="J2042" s="6">
        <f>IF(RIGHT(TRIM(H2042),6)="_FINAL",1,0)</f>
        <v>0</v>
      </c>
      <c r="K2042">
        <f>IF(RIGHT(TRIM(H2042),4)="_SSP",1,0)</f>
        <v>1</v>
      </c>
    </row>
    <row r="2043" spans="1:11" ht="18" customHeight="1" x14ac:dyDescent="0.2">
      <c r="A2043" s="3" t="s">
        <v>271</v>
      </c>
      <c r="B2043" s="3" t="s">
        <v>51</v>
      </c>
      <c r="C2043" s="3" t="s">
        <v>120</v>
      </c>
      <c r="D2043" s="4">
        <v>0</v>
      </c>
      <c r="E2043" s="4">
        <v>4</v>
      </c>
      <c r="F2043" s="3" t="s">
        <v>11</v>
      </c>
      <c r="G2043" s="3" t="s">
        <v>1730</v>
      </c>
      <c r="H2043" s="3" t="s">
        <v>1731</v>
      </c>
      <c r="I2043" s="3" t="str">
        <f t="shared" si="31"/>
        <v>MSFFM3012 Final Result - [TYPE: assign, ID: MSFFM3012_1_1_6024_FINAL]</v>
      </c>
      <c r="J2043" s="6">
        <f>IF(RIGHT(TRIM(H2043),6)="_FINAL",1,0)</f>
        <v>1</v>
      </c>
      <c r="K2043">
        <f>IF(RIGHT(TRIM(H2043),4)="_SSP",1,0)</f>
        <v>0</v>
      </c>
    </row>
    <row r="2044" spans="1:11" ht="18" customHeight="1" x14ac:dyDescent="0.2">
      <c r="A2044" s="3" t="s">
        <v>271</v>
      </c>
      <c r="B2044" s="3" t="s">
        <v>51</v>
      </c>
      <c r="C2044" s="3" t="s">
        <v>120</v>
      </c>
      <c r="D2044" s="4">
        <v>0</v>
      </c>
      <c r="E2044" s="4">
        <v>4</v>
      </c>
      <c r="F2044" s="3" t="s">
        <v>11</v>
      </c>
      <c r="G2044" s="3" t="s">
        <v>1738</v>
      </c>
      <c r="H2044" s="3" t="s">
        <v>1739</v>
      </c>
      <c r="I2044" s="3" t="str">
        <f t="shared" si="31"/>
        <v>MSFFM3015 Final Result - [TYPE: assign, ID: MSFFM3015_1_1_6024_FINAL]</v>
      </c>
      <c r="J2044" s="6">
        <f>IF(RIGHT(TRIM(H2044),6)="_FINAL",1,0)</f>
        <v>1</v>
      </c>
      <c r="K2044">
        <f>IF(RIGHT(TRIM(H2044),4)="_SSP",1,0)</f>
        <v>0</v>
      </c>
    </row>
    <row r="2045" spans="1:11" ht="18" customHeight="1" x14ac:dyDescent="0.2">
      <c r="A2045" s="3" t="s">
        <v>271</v>
      </c>
      <c r="B2045" s="3" t="s">
        <v>51</v>
      </c>
      <c r="C2045" s="3" t="s">
        <v>120</v>
      </c>
      <c r="D2045" s="4">
        <v>0</v>
      </c>
      <c r="E2045" s="4">
        <v>4</v>
      </c>
      <c r="F2045" s="3" t="s">
        <v>11</v>
      </c>
      <c r="G2045" s="3" t="s">
        <v>1768</v>
      </c>
      <c r="H2045" s="3" t="s">
        <v>17</v>
      </c>
      <c r="I2045" s="3" t="str">
        <f t="shared" si="31"/>
        <v>Assessment Task 2 &amp; 3 MSFFM3004 - [TYPE: assign, ID: blank]</v>
      </c>
      <c r="J2045" s="6">
        <f>IF(RIGHT(TRIM(H2045),6)="_FINAL",1,0)</f>
        <v>0</v>
      </c>
      <c r="K2045">
        <f>IF(RIGHT(TRIM(H2045),4)="_SSP",1,0)</f>
        <v>0</v>
      </c>
    </row>
    <row r="2046" spans="1:11" ht="18" customHeight="1" x14ac:dyDescent="0.2">
      <c r="A2046" s="3" t="s">
        <v>271</v>
      </c>
      <c r="B2046" s="3" t="s">
        <v>51</v>
      </c>
      <c r="C2046" s="3" t="s">
        <v>120</v>
      </c>
      <c r="D2046" s="4">
        <v>0</v>
      </c>
      <c r="E2046" s="4">
        <v>4</v>
      </c>
      <c r="F2046" s="3" t="s">
        <v>11</v>
      </c>
      <c r="G2046" s="3" t="s">
        <v>2979</v>
      </c>
      <c r="H2046" s="3" t="s">
        <v>17</v>
      </c>
      <c r="I2046" s="3" t="str">
        <f t="shared" si="31"/>
        <v>Assessment Tasks 2 &amp; 3 MSFFM3012 - [TYPE: assign, ID: blank]</v>
      </c>
      <c r="J2046" s="6">
        <f>IF(RIGHT(TRIM(H2046),6)="_FINAL",1,0)</f>
        <v>0</v>
      </c>
      <c r="K2046">
        <f>IF(RIGHT(TRIM(H2046),4)="_SSP",1,0)</f>
        <v>0</v>
      </c>
    </row>
    <row r="2047" spans="1:11" ht="18" customHeight="1" x14ac:dyDescent="0.2">
      <c r="A2047" s="3" t="s">
        <v>271</v>
      </c>
      <c r="B2047" s="3" t="s">
        <v>51</v>
      </c>
      <c r="C2047" s="3" t="s">
        <v>120</v>
      </c>
      <c r="D2047" s="4">
        <v>0</v>
      </c>
      <c r="E2047" s="4">
        <v>4</v>
      </c>
      <c r="F2047" s="3" t="s">
        <v>11</v>
      </c>
      <c r="G2047" s="3" t="s">
        <v>3013</v>
      </c>
      <c r="H2047" s="3" t="s">
        <v>17</v>
      </c>
      <c r="I2047" s="3" t="str">
        <f t="shared" si="31"/>
        <v>Assessment Tasks 2 &amp; 3 MSFFM3015 - [TYPE: assign, ID: blank]</v>
      </c>
      <c r="J2047" s="6">
        <f>IF(RIGHT(TRIM(H2047),6)="_FINAL",1,0)</f>
        <v>0</v>
      </c>
      <c r="K2047">
        <f>IF(RIGHT(TRIM(H2047),4)="_SSP",1,0)</f>
        <v>0</v>
      </c>
    </row>
    <row r="2048" spans="1:11" ht="18" customHeight="1" x14ac:dyDescent="0.2">
      <c r="A2048" s="3" t="s">
        <v>271</v>
      </c>
      <c r="B2048" s="3" t="s">
        <v>51</v>
      </c>
      <c r="C2048" s="3" t="s">
        <v>120</v>
      </c>
      <c r="D2048" s="4">
        <v>0</v>
      </c>
      <c r="E2048" s="4">
        <v>4</v>
      </c>
      <c r="F2048" s="3" t="s">
        <v>23</v>
      </c>
      <c r="G2048" s="3" t="s">
        <v>3025</v>
      </c>
      <c r="H2048" s="3" t="s">
        <v>17</v>
      </c>
      <c r="I2048" s="3" t="str">
        <f t="shared" si="31"/>
        <v>Assessment Task 1 MSFFM3015 - [TYPE: quiz, ID: blank]</v>
      </c>
      <c r="J2048" s="6">
        <f>IF(RIGHT(TRIM(H2048),6)="_FINAL",1,0)</f>
        <v>0</v>
      </c>
      <c r="K2048">
        <f>IF(RIGHT(TRIM(H2048),4)="_SSP",1,0)</f>
        <v>0</v>
      </c>
    </row>
    <row r="2049" spans="1:11" ht="18" customHeight="1" x14ac:dyDescent="0.2">
      <c r="A2049" s="3" t="s">
        <v>271</v>
      </c>
      <c r="B2049" s="3" t="s">
        <v>51</v>
      </c>
      <c r="C2049" s="3" t="s">
        <v>120</v>
      </c>
      <c r="D2049" s="4">
        <v>0</v>
      </c>
      <c r="E2049" s="4">
        <v>4</v>
      </c>
      <c r="F2049" s="3" t="s">
        <v>23</v>
      </c>
      <c r="G2049" s="3" t="s">
        <v>3026</v>
      </c>
      <c r="H2049" s="3" t="s">
        <v>17</v>
      </c>
      <c r="I2049" s="3" t="str">
        <f t="shared" si="31"/>
        <v>MSFFM3012 Review Questions - [TYPE: quiz, ID: blank]</v>
      </c>
      <c r="J2049" s="6">
        <f>IF(RIGHT(TRIM(H2049),6)="_FINAL",1,0)</f>
        <v>0</v>
      </c>
      <c r="K2049">
        <f>IF(RIGHT(TRIM(H2049),4)="_SSP",1,0)</f>
        <v>0</v>
      </c>
    </row>
    <row r="2050" spans="1:11" ht="18" customHeight="1" x14ac:dyDescent="0.2">
      <c r="A2050" s="3" t="s">
        <v>271</v>
      </c>
      <c r="B2050" s="3" t="s">
        <v>51</v>
      </c>
      <c r="C2050" s="3" t="s">
        <v>120</v>
      </c>
      <c r="D2050" s="4">
        <v>0</v>
      </c>
      <c r="E2050" s="4">
        <v>4</v>
      </c>
      <c r="F2050" s="3" t="s">
        <v>23</v>
      </c>
      <c r="G2050" s="3" t="s">
        <v>3037</v>
      </c>
      <c r="H2050" s="3" t="s">
        <v>17</v>
      </c>
      <c r="I2050" s="3" t="str">
        <f t="shared" si="31"/>
        <v>Assessment Task 1 MSFFM3004 - [TYPE: quiz, ID: blank]</v>
      </c>
      <c r="J2050" s="6">
        <f>IF(RIGHT(TRIM(H2050),6)="_FINAL",1,0)</f>
        <v>0</v>
      </c>
      <c r="K2050">
        <f>IF(RIGHT(TRIM(H2050),4)="_SSP",1,0)</f>
        <v>0</v>
      </c>
    </row>
    <row r="2051" spans="1:11" ht="18" customHeight="1" x14ac:dyDescent="0.2">
      <c r="A2051" s="3" t="s">
        <v>271</v>
      </c>
      <c r="B2051" s="3" t="s">
        <v>51</v>
      </c>
      <c r="C2051" s="3" t="s">
        <v>120</v>
      </c>
      <c r="D2051" s="4">
        <v>0</v>
      </c>
      <c r="E2051" s="4">
        <v>4</v>
      </c>
      <c r="F2051" s="3" t="s">
        <v>23</v>
      </c>
      <c r="G2051" s="3" t="s">
        <v>3039</v>
      </c>
      <c r="H2051" s="3" t="s">
        <v>17</v>
      </c>
      <c r="I2051" s="3" t="str">
        <f t="shared" ref="I2051:I2114" si="32">G2051&amp;" - [TYPE: "&amp;F2051&amp;", ID: "&amp;IF(H2051="","blank",H2051)&amp;"]"</f>
        <v>MSFFM3015 Review Questions - [TYPE: quiz, ID: blank]</v>
      </c>
      <c r="J2051" s="6">
        <f>IF(RIGHT(TRIM(H2051),6)="_FINAL",1,0)</f>
        <v>0</v>
      </c>
      <c r="K2051">
        <f>IF(RIGHT(TRIM(H2051),4)="_SSP",1,0)</f>
        <v>0</v>
      </c>
    </row>
    <row r="2052" spans="1:11" ht="18" customHeight="1" x14ac:dyDescent="0.2">
      <c r="A2052" s="3" t="s">
        <v>271</v>
      </c>
      <c r="B2052" s="3" t="s">
        <v>51</v>
      </c>
      <c r="C2052" s="3" t="s">
        <v>120</v>
      </c>
      <c r="D2052" s="4">
        <v>0</v>
      </c>
      <c r="E2052" s="4">
        <v>4</v>
      </c>
      <c r="F2052" s="3" t="s">
        <v>23</v>
      </c>
      <c r="G2052" s="3" t="s">
        <v>3092</v>
      </c>
      <c r="H2052" s="3" t="s">
        <v>17</v>
      </c>
      <c r="I2052" s="3" t="str">
        <f t="shared" si="32"/>
        <v>MSFFM3004 Topic 2 Review Questions - [TYPE: quiz, ID: blank]</v>
      </c>
      <c r="J2052" s="6">
        <f>IF(RIGHT(TRIM(H2052),6)="_FINAL",1,0)</f>
        <v>0</v>
      </c>
      <c r="K2052">
        <f>IF(RIGHT(TRIM(H2052),4)="_SSP",1,0)</f>
        <v>0</v>
      </c>
    </row>
    <row r="2053" spans="1:11" ht="18" customHeight="1" x14ac:dyDescent="0.2">
      <c r="A2053" s="3" t="s">
        <v>271</v>
      </c>
      <c r="B2053" s="3" t="s">
        <v>51</v>
      </c>
      <c r="C2053" s="3" t="s">
        <v>120</v>
      </c>
      <c r="D2053" s="4">
        <v>0</v>
      </c>
      <c r="E2053" s="4">
        <v>4</v>
      </c>
      <c r="F2053" s="3" t="s">
        <v>23</v>
      </c>
      <c r="G2053" s="3" t="s">
        <v>3115</v>
      </c>
      <c r="H2053" s="3" t="s">
        <v>17</v>
      </c>
      <c r="I2053" s="3" t="str">
        <f t="shared" si="32"/>
        <v>Assessment Task 1 MSFFM3012 - [TYPE: quiz, ID: blank]</v>
      </c>
      <c r="J2053" s="6">
        <f>IF(RIGHT(TRIM(H2053),6)="_FINAL",1,0)</f>
        <v>0</v>
      </c>
      <c r="K2053">
        <f>IF(RIGHT(TRIM(H2053),4)="_SSP",1,0)</f>
        <v>0</v>
      </c>
    </row>
    <row r="2054" spans="1:11" ht="18" customHeight="1" x14ac:dyDescent="0.2">
      <c r="A2054" s="3" t="s">
        <v>271</v>
      </c>
      <c r="B2054" s="3" t="s">
        <v>51</v>
      </c>
      <c r="C2054" s="3" t="s">
        <v>120</v>
      </c>
      <c r="D2054" s="4">
        <v>0</v>
      </c>
      <c r="E2054" s="4">
        <v>4</v>
      </c>
      <c r="F2054" s="3" t="s">
        <v>23</v>
      </c>
      <c r="G2054" s="3" t="s">
        <v>3116</v>
      </c>
      <c r="H2054" s="3" t="s">
        <v>17</v>
      </c>
      <c r="I2054" s="3" t="str">
        <f t="shared" si="32"/>
        <v>MSFFM3004 Topic 1 Review Questions - [TYPE: quiz, ID: blank]</v>
      </c>
      <c r="J2054" s="6">
        <f>IF(RIGHT(TRIM(H2054),6)="_FINAL",1,0)</f>
        <v>0</v>
      </c>
      <c r="K2054">
        <f>IF(RIGHT(TRIM(H2054),4)="_SSP",1,0)</f>
        <v>0</v>
      </c>
    </row>
    <row r="2055" spans="1:11" ht="18" customHeight="1" x14ac:dyDescent="0.2">
      <c r="A2055" s="3" t="s">
        <v>2190</v>
      </c>
      <c r="B2055" s="3" t="s">
        <v>51</v>
      </c>
      <c r="C2055" s="3" t="s">
        <v>120</v>
      </c>
      <c r="D2055" s="4">
        <v>0</v>
      </c>
      <c r="E2055" s="4">
        <v>1</v>
      </c>
      <c r="F2055" s="3" t="s">
        <v>11</v>
      </c>
      <c r="G2055" s="3" t="s">
        <v>2191</v>
      </c>
      <c r="H2055" s="3" t="s">
        <v>2192</v>
      </c>
      <c r="I2055" s="3" t="str">
        <f t="shared" si="32"/>
        <v>MSFFM3005 Final Result - [TYPE: assign, ID: MSFFM3005_1_1_6034_FINAL]</v>
      </c>
      <c r="J2055" s="6">
        <f>IF(RIGHT(TRIM(H2055),6)="_FINAL",1,0)</f>
        <v>1</v>
      </c>
      <c r="K2055">
        <f>IF(RIGHT(TRIM(H2055),4)="_SSP",1,0)</f>
        <v>0</v>
      </c>
    </row>
    <row r="2056" spans="1:11" ht="18" customHeight="1" x14ac:dyDescent="0.2">
      <c r="A2056" s="3" t="s">
        <v>2190</v>
      </c>
      <c r="B2056" s="3" t="s">
        <v>51</v>
      </c>
      <c r="C2056" s="3" t="s">
        <v>120</v>
      </c>
      <c r="D2056" s="4">
        <v>0</v>
      </c>
      <c r="E2056" s="4">
        <v>1</v>
      </c>
      <c r="F2056" s="3" t="s">
        <v>33</v>
      </c>
      <c r="G2056" s="3" t="s">
        <v>36</v>
      </c>
      <c r="H2056" s="3" t="s">
        <v>17</v>
      </c>
      <c r="I2056" s="3" t="str">
        <f t="shared" si="32"/>
        <v>Moodle Shell Completion Checklist - [TYPE: checklist, ID: blank]</v>
      </c>
      <c r="J2056" s="6">
        <f>IF(RIGHT(TRIM(H2056),6)="_FINAL",1,0)</f>
        <v>0</v>
      </c>
      <c r="K2056">
        <f>IF(RIGHT(TRIM(H2056),4)="_SSP",1,0)</f>
        <v>0</v>
      </c>
    </row>
    <row r="2057" spans="1:11" ht="18" customHeight="1" x14ac:dyDescent="0.2">
      <c r="A2057" s="3" t="s">
        <v>2190</v>
      </c>
      <c r="B2057" s="3" t="s">
        <v>51</v>
      </c>
      <c r="C2057" s="3" t="s">
        <v>120</v>
      </c>
      <c r="D2057" s="4">
        <v>0</v>
      </c>
      <c r="E2057" s="4">
        <v>1</v>
      </c>
      <c r="F2057" s="3" t="s">
        <v>23</v>
      </c>
      <c r="G2057" s="3" t="s">
        <v>2789</v>
      </c>
      <c r="H2057" s="3" t="s">
        <v>2790</v>
      </c>
      <c r="I2057" s="3" t="str">
        <f t="shared" si="32"/>
        <v>MSFFM3005 SSP Quiz - [TYPE: quiz, ID: MSFFM3005_1_1_6034_SSP]</v>
      </c>
      <c r="J2057" s="6">
        <f>IF(RIGHT(TRIM(H2057),6)="_FINAL",1,0)</f>
        <v>0</v>
      </c>
      <c r="K2057">
        <f>IF(RIGHT(TRIM(H2057),4)="_SSP",1,0)</f>
        <v>1</v>
      </c>
    </row>
    <row r="2058" spans="1:11" ht="18" customHeight="1" x14ac:dyDescent="0.2">
      <c r="A2058" s="3" t="s">
        <v>2190</v>
      </c>
      <c r="B2058" s="3" t="s">
        <v>51</v>
      </c>
      <c r="C2058" s="3" t="s">
        <v>120</v>
      </c>
      <c r="D2058" s="4">
        <v>0</v>
      </c>
      <c r="E2058" s="4">
        <v>1</v>
      </c>
      <c r="F2058" s="3" t="s">
        <v>23</v>
      </c>
      <c r="G2058" s="3" t="s">
        <v>3040</v>
      </c>
      <c r="H2058" s="3" t="s">
        <v>17</v>
      </c>
      <c r="I2058" s="3" t="str">
        <f t="shared" si="32"/>
        <v>MSFFM3005 Review Questions - [TYPE: quiz, ID: blank]</v>
      </c>
      <c r="J2058" s="6">
        <f>IF(RIGHT(TRIM(H2058),6)="_FINAL",1,0)</f>
        <v>0</v>
      </c>
      <c r="K2058">
        <f>IF(RIGHT(TRIM(H2058),4)="_SSP",1,0)</f>
        <v>0</v>
      </c>
    </row>
    <row r="2059" spans="1:11" ht="18" customHeight="1" x14ac:dyDescent="0.2">
      <c r="A2059" s="3" t="s">
        <v>2190</v>
      </c>
      <c r="B2059" s="3" t="s">
        <v>51</v>
      </c>
      <c r="C2059" s="3" t="s">
        <v>120</v>
      </c>
      <c r="D2059" s="4">
        <v>0</v>
      </c>
      <c r="E2059" s="4">
        <v>1</v>
      </c>
      <c r="F2059" s="3" t="s">
        <v>23</v>
      </c>
      <c r="G2059" s="3" t="s">
        <v>3062</v>
      </c>
      <c r="H2059" s="3" t="s">
        <v>17</v>
      </c>
      <c r="I2059" s="3" t="str">
        <f t="shared" si="32"/>
        <v>Assessment Task 1 MSFFM3005 - [TYPE: quiz, ID: blank]</v>
      </c>
      <c r="J2059" s="6">
        <f>IF(RIGHT(TRIM(H2059),6)="_FINAL",1,0)</f>
        <v>0</v>
      </c>
      <c r="K2059">
        <f>IF(RIGHT(TRIM(H2059),4)="_SSP",1,0)</f>
        <v>0</v>
      </c>
    </row>
    <row r="2060" spans="1:11" ht="18" customHeight="1" x14ac:dyDescent="0.2">
      <c r="A2060" s="3" t="s">
        <v>2190</v>
      </c>
      <c r="B2060" s="3" t="s">
        <v>51</v>
      </c>
      <c r="C2060" s="3" t="s">
        <v>120</v>
      </c>
      <c r="D2060" s="4">
        <v>0</v>
      </c>
      <c r="E2060" s="4">
        <v>1</v>
      </c>
      <c r="F2060" s="3" t="s">
        <v>11</v>
      </c>
      <c r="G2060" s="3" t="s">
        <v>3064</v>
      </c>
      <c r="H2060" s="3" t="s">
        <v>17</v>
      </c>
      <c r="I2060" s="3" t="str">
        <f t="shared" si="32"/>
        <v>Assessment Task 2-5 MSFFM3005 - [TYPE: assign, ID: blank]</v>
      </c>
      <c r="J2060" s="6">
        <f>IF(RIGHT(TRIM(H2060),6)="_FINAL",1,0)</f>
        <v>0</v>
      </c>
      <c r="K2060">
        <f>IF(RIGHT(TRIM(H2060),4)="_SSP",1,0)</f>
        <v>0</v>
      </c>
    </row>
    <row r="2061" spans="1:11" ht="18" customHeight="1" x14ac:dyDescent="0.2">
      <c r="A2061" s="3" t="s">
        <v>346</v>
      </c>
      <c r="B2061" s="3" t="s">
        <v>51</v>
      </c>
      <c r="C2061" s="3" t="s">
        <v>120</v>
      </c>
      <c r="D2061" s="4">
        <v>1</v>
      </c>
      <c r="E2061" s="4">
        <v>6</v>
      </c>
      <c r="F2061" s="3" t="s">
        <v>23</v>
      </c>
      <c r="G2061" s="3" t="s">
        <v>347</v>
      </c>
      <c r="H2061" s="3" t="s">
        <v>348</v>
      </c>
      <c r="I2061" s="3" t="str">
        <f t="shared" si="32"/>
        <v>Produce Manual and Computer-Aided Production Drawings SSP Quiz (MSFFM3009) - [TYPE: quiz, ID: MSFFM3009_1_1_6037_SSP]</v>
      </c>
      <c r="J2061" s="6">
        <f>IF(RIGHT(TRIM(H2061),6)="_FINAL",1,0)</f>
        <v>0</v>
      </c>
      <c r="K2061">
        <f>IF(RIGHT(TRIM(H2061),4)="_SSP",1,0)</f>
        <v>1</v>
      </c>
    </row>
    <row r="2062" spans="1:11" ht="18" customHeight="1" x14ac:dyDescent="0.2">
      <c r="A2062" s="3" t="s">
        <v>346</v>
      </c>
      <c r="B2062" s="3" t="s">
        <v>51</v>
      </c>
      <c r="C2062" s="3" t="s">
        <v>120</v>
      </c>
      <c r="D2062" s="4">
        <v>1</v>
      </c>
      <c r="E2062" s="4">
        <v>6</v>
      </c>
      <c r="F2062" s="3" t="s">
        <v>11</v>
      </c>
      <c r="G2062" s="3" t="s">
        <v>1352</v>
      </c>
      <c r="H2062" s="3" t="s">
        <v>1353</v>
      </c>
      <c r="I2062" s="3" t="str">
        <f t="shared" si="32"/>
        <v>MSFFM3009 Final Result - [TYPE: assign, ID: MSFFM3009_1_1_6037_FINAL]</v>
      </c>
      <c r="J2062" s="6">
        <f>IF(RIGHT(TRIM(H2062),6)="_FINAL",1,0)</f>
        <v>1</v>
      </c>
      <c r="K2062">
        <f>IF(RIGHT(TRIM(H2062),4)="_SSP",1,0)</f>
        <v>0</v>
      </c>
    </row>
    <row r="2063" spans="1:11" ht="18" customHeight="1" x14ac:dyDescent="0.2">
      <c r="A2063" s="3" t="s">
        <v>346</v>
      </c>
      <c r="B2063" s="3" t="s">
        <v>51</v>
      </c>
      <c r="C2063" s="3" t="s">
        <v>120</v>
      </c>
      <c r="D2063" s="4">
        <v>1</v>
      </c>
      <c r="E2063" s="4">
        <v>6</v>
      </c>
      <c r="F2063" s="3" t="s">
        <v>33</v>
      </c>
      <c r="G2063" s="3" t="s">
        <v>36</v>
      </c>
      <c r="H2063" s="3" t="s">
        <v>17</v>
      </c>
      <c r="I2063" s="3" t="str">
        <f t="shared" si="32"/>
        <v>Moodle Shell Completion Checklist - [TYPE: checklist, ID: blank]</v>
      </c>
      <c r="J2063" s="6">
        <f>IF(RIGHT(TRIM(H2063),6)="_FINAL",1,0)</f>
        <v>0</v>
      </c>
      <c r="K2063">
        <f>IF(RIGHT(TRIM(H2063),4)="_SSP",1,0)</f>
        <v>0</v>
      </c>
    </row>
    <row r="2064" spans="1:11" ht="18" customHeight="1" x14ac:dyDescent="0.2">
      <c r="A2064" s="3" t="s">
        <v>346</v>
      </c>
      <c r="B2064" s="3" t="s">
        <v>51</v>
      </c>
      <c r="C2064" s="3" t="s">
        <v>120</v>
      </c>
      <c r="D2064" s="4">
        <v>1</v>
      </c>
      <c r="E2064" s="4">
        <v>6</v>
      </c>
      <c r="F2064" s="3" t="s">
        <v>11</v>
      </c>
      <c r="G2064" s="3" t="s">
        <v>2905</v>
      </c>
      <c r="H2064" s="3" t="s">
        <v>17</v>
      </c>
      <c r="I2064" s="3" t="str">
        <f t="shared" si="32"/>
        <v>Assessment Task 2 MSFFM3009 - [TYPE: assign, ID: blank]</v>
      </c>
      <c r="J2064" s="6">
        <f>IF(RIGHT(TRIM(H2064),6)="_FINAL",1,0)</f>
        <v>0</v>
      </c>
      <c r="K2064">
        <f>IF(RIGHT(TRIM(H2064),4)="_SSP",1,0)</f>
        <v>0</v>
      </c>
    </row>
    <row r="2065" spans="1:11" ht="18" customHeight="1" x14ac:dyDescent="0.2">
      <c r="A2065" s="3" t="s">
        <v>346</v>
      </c>
      <c r="B2065" s="3" t="s">
        <v>51</v>
      </c>
      <c r="C2065" s="3" t="s">
        <v>120</v>
      </c>
      <c r="D2065" s="4">
        <v>1</v>
      </c>
      <c r="E2065" s="4">
        <v>6</v>
      </c>
      <c r="F2065" s="3" t="s">
        <v>23</v>
      </c>
      <c r="G2065" s="3" t="s">
        <v>3036</v>
      </c>
      <c r="H2065" s="3" t="s">
        <v>17</v>
      </c>
      <c r="I2065" s="3" t="str">
        <f t="shared" si="32"/>
        <v>MSFFM3009 Review Questions - [TYPE: quiz, ID: blank]</v>
      </c>
      <c r="J2065" s="6">
        <f>IF(RIGHT(TRIM(H2065),6)="_FINAL",1,0)</f>
        <v>0</v>
      </c>
      <c r="K2065">
        <f>IF(RIGHT(TRIM(H2065),4)="_SSP",1,0)</f>
        <v>0</v>
      </c>
    </row>
    <row r="2066" spans="1:11" ht="18" customHeight="1" x14ac:dyDescent="0.2">
      <c r="A2066" s="3" t="s">
        <v>346</v>
      </c>
      <c r="B2066" s="3" t="s">
        <v>51</v>
      </c>
      <c r="C2066" s="3" t="s">
        <v>120</v>
      </c>
      <c r="D2066" s="4">
        <v>1</v>
      </c>
      <c r="E2066" s="4">
        <v>6</v>
      </c>
      <c r="F2066" s="3" t="s">
        <v>23</v>
      </c>
      <c r="G2066" s="3" t="s">
        <v>3098</v>
      </c>
      <c r="H2066" s="3" t="s">
        <v>17</v>
      </c>
      <c r="I2066" s="3" t="str">
        <f t="shared" si="32"/>
        <v>Assessment Task 1 MSFFM3009 - [TYPE: quiz, ID: blank]</v>
      </c>
      <c r="J2066" s="6">
        <f>IF(RIGHT(TRIM(H2066),6)="_FINAL",1,0)</f>
        <v>0</v>
      </c>
      <c r="K2066">
        <f>IF(RIGHT(TRIM(H2066),4)="_SSP",1,0)</f>
        <v>0</v>
      </c>
    </row>
    <row r="2067" spans="1:11" ht="18" customHeight="1" x14ac:dyDescent="0.2">
      <c r="A2067" s="3" t="s">
        <v>190</v>
      </c>
      <c r="B2067" s="3" t="s">
        <v>51</v>
      </c>
      <c r="C2067" s="3" t="s">
        <v>120</v>
      </c>
      <c r="D2067" s="4">
        <v>1</v>
      </c>
      <c r="E2067" s="4">
        <v>11</v>
      </c>
      <c r="F2067" s="3" t="s">
        <v>23</v>
      </c>
      <c r="G2067" s="3" t="s">
        <v>191</v>
      </c>
      <c r="H2067" s="3" t="s">
        <v>192</v>
      </c>
      <c r="I2067" s="3" t="str">
        <f t="shared" si="32"/>
        <v>Prepare Cutting List from Plans and Job Specifications SSP Quiz (MSFFM3010) - [TYPE: quiz, ID: MSFFM3010_1_1_6025_SSP]</v>
      </c>
      <c r="J2067" s="6">
        <f>IF(RIGHT(TRIM(H2067),6)="_FINAL",1,0)</f>
        <v>0</v>
      </c>
      <c r="K2067">
        <f>IF(RIGHT(TRIM(H2067),4)="_SSP",1,0)</f>
        <v>1</v>
      </c>
    </row>
    <row r="2068" spans="1:11" ht="18" customHeight="1" x14ac:dyDescent="0.2">
      <c r="A2068" s="3" t="s">
        <v>190</v>
      </c>
      <c r="B2068" s="3" t="s">
        <v>51</v>
      </c>
      <c r="C2068" s="3" t="s">
        <v>120</v>
      </c>
      <c r="D2068" s="4">
        <v>1</v>
      </c>
      <c r="E2068" s="4">
        <v>11</v>
      </c>
      <c r="F2068" s="3" t="s">
        <v>33</v>
      </c>
      <c r="G2068" s="3" t="s">
        <v>36</v>
      </c>
      <c r="H2068" s="3" t="s">
        <v>17</v>
      </c>
      <c r="I2068" s="3" t="str">
        <f t="shared" si="32"/>
        <v>Moodle Shell Completion Checklist - [TYPE: checklist, ID: blank]</v>
      </c>
      <c r="J2068" s="6">
        <f>IF(RIGHT(TRIM(H2068),6)="_FINAL",1,0)</f>
        <v>0</v>
      </c>
      <c r="K2068">
        <f>IF(RIGHT(TRIM(H2068),4)="_SSP",1,0)</f>
        <v>0</v>
      </c>
    </row>
    <row r="2069" spans="1:11" ht="18" customHeight="1" x14ac:dyDescent="0.2">
      <c r="A2069" s="3" t="s">
        <v>190</v>
      </c>
      <c r="B2069" s="3" t="s">
        <v>51</v>
      </c>
      <c r="C2069" s="3" t="s">
        <v>120</v>
      </c>
      <c r="D2069" s="4">
        <v>1</v>
      </c>
      <c r="E2069" s="4">
        <v>11</v>
      </c>
      <c r="F2069" s="3" t="s">
        <v>11</v>
      </c>
      <c r="G2069" s="3" t="s">
        <v>250</v>
      </c>
      <c r="H2069" s="3" t="s">
        <v>251</v>
      </c>
      <c r="I2069" s="3" t="str">
        <f t="shared" si="32"/>
        <v>MSFFM3010 Final Result - [TYPE: assign, ID: MSFFM3010_1_1_6025_FINAL]</v>
      </c>
      <c r="J2069" s="6">
        <f>IF(RIGHT(TRIM(H2069),6)="_FINAL",1,0)</f>
        <v>1</v>
      </c>
      <c r="K2069">
        <f>IF(RIGHT(TRIM(H2069),4)="_SSP",1,0)</f>
        <v>0</v>
      </c>
    </row>
    <row r="2070" spans="1:11" ht="18" customHeight="1" x14ac:dyDescent="0.2">
      <c r="A2070" s="3" t="s">
        <v>190</v>
      </c>
      <c r="B2070" s="3" t="s">
        <v>51</v>
      </c>
      <c r="C2070" s="3" t="s">
        <v>120</v>
      </c>
      <c r="D2070" s="4">
        <v>1</v>
      </c>
      <c r="E2070" s="4">
        <v>11</v>
      </c>
      <c r="F2070" s="3" t="s">
        <v>23</v>
      </c>
      <c r="G2070" s="3" t="s">
        <v>2683</v>
      </c>
      <c r="H2070" s="3" t="s">
        <v>17</v>
      </c>
      <c r="I2070" s="3" t="str">
        <f t="shared" si="32"/>
        <v>Assessment Task 1 - MSFFM3010 - [TYPE: quiz, ID: blank]</v>
      </c>
      <c r="J2070" s="6">
        <f>IF(RIGHT(TRIM(H2070),6)="_FINAL",1,0)</f>
        <v>0</v>
      </c>
      <c r="K2070">
        <f>IF(RIGHT(TRIM(H2070),4)="_SSP",1,0)</f>
        <v>0</v>
      </c>
    </row>
    <row r="2071" spans="1:11" ht="18" customHeight="1" x14ac:dyDescent="0.2">
      <c r="A2071" s="3" t="s">
        <v>190</v>
      </c>
      <c r="B2071" s="3" t="s">
        <v>51</v>
      </c>
      <c r="C2071" s="3" t="s">
        <v>120</v>
      </c>
      <c r="D2071" s="4">
        <v>1</v>
      </c>
      <c r="E2071" s="4">
        <v>11</v>
      </c>
      <c r="F2071" s="3" t="s">
        <v>23</v>
      </c>
      <c r="G2071" s="3" t="s">
        <v>2705</v>
      </c>
      <c r="H2071" s="3" t="s">
        <v>17</v>
      </c>
      <c r="I2071" s="3" t="str">
        <f t="shared" si="32"/>
        <v>Assessment Task 2 - MSFFM3010 - [TYPE: quiz, ID: blank]</v>
      </c>
      <c r="J2071" s="6">
        <f>IF(RIGHT(TRIM(H2071),6)="_FINAL",1,0)</f>
        <v>0</v>
      </c>
      <c r="K2071">
        <f>IF(RIGHT(TRIM(H2071),4)="_SSP",1,0)</f>
        <v>0</v>
      </c>
    </row>
    <row r="2072" spans="1:11" ht="18" customHeight="1" x14ac:dyDescent="0.2">
      <c r="A2072" s="3" t="s">
        <v>190</v>
      </c>
      <c r="B2072" s="3" t="s">
        <v>51</v>
      </c>
      <c r="C2072" s="3" t="s">
        <v>120</v>
      </c>
      <c r="D2072" s="4">
        <v>1</v>
      </c>
      <c r="E2072" s="4">
        <v>11</v>
      </c>
      <c r="F2072" s="3" t="s">
        <v>11</v>
      </c>
      <c r="G2072" s="3" t="s">
        <v>2978</v>
      </c>
      <c r="H2072" s="3" t="s">
        <v>17</v>
      </c>
      <c r="I2072" s="3" t="str">
        <f t="shared" si="32"/>
        <v>Assessment Task 3 MSFFM3010 - [TYPE: assign, ID: blank]</v>
      </c>
      <c r="J2072" s="6">
        <f>IF(RIGHT(TRIM(H2072),6)="_FINAL",1,0)</f>
        <v>0</v>
      </c>
      <c r="K2072">
        <f>IF(RIGHT(TRIM(H2072),4)="_SSP",1,0)</f>
        <v>0</v>
      </c>
    </row>
    <row r="2073" spans="1:11" ht="18" customHeight="1" x14ac:dyDescent="0.2">
      <c r="A2073" s="3" t="s">
        <v>190</v>
      </c>
      <c r="B2073" s="3" t="s">
        <v>51</v>
      </c>
      <c r="C2073" s="3" t="s">
        <v>120</v>
      </c>
      <c r="D2073" s="4">
        <v>1</v>
      </c>
      <c r="E2073" s="4">
        <v>11</v>
      </c>
      <c r="F2073" s="3" t="s">
        <v>23</v>
      </c>
      <c r="G2073" s="3" t="s">
        <v>3028</v>
      </c>
      <c r="H2073" s="3" t="s">
        <v>17</v>
      </c>
      <c r="I2073" s="3" t="str">
        <f t="shared" si="32"/>
        <v>MSFFM3010 Review Questions - [TYPE: quiz, ID: blank]</v>
      </c>
      <c r="J2073" s="6">
        <f>IF(RIGHT(TRIM(H2073),6)="_FINAL",1,0)</f>
        <v>0</v>
      </c>
      <c r="K2073">
        <f>IF(RIGHT(TRIM(H2073),4)="_SSP",1,0)</f>
        <v>0</v>
      </c>
    </row>
    <row r="2074" spans="1:11" ht="18" customHeight="1" x14ac:dyDescent="0.2">
      <c r="A2074" s="3" t="s">
        <v>126</v>
      </c>
      <c r="B2074" s="3" t="s">
        <v>51</v>
      </c>
      <c r="C2074" s="3" t="s">
        <v>120</v>
      </c>
      <c r="D2074" s="4">
        <v>2</v>
      </c>
      <c r="E2074" s="4">
        <v>13</v>
      </c>
      <c r="F2074" s="3" t="s">
        <v>23</v>
      </c>
      <c r="G2074" s="3" t="s">
        <v>127</v>
      </c>
      <c r="H2074" s="3" t="s">
        <v>128</v>
      </c>
      <c r="I2074" s="3" t="str">
        <f t="shared" si="32"/>
        <v>Edge Banding Machines SSP Quiz (MSFFM3019) - [TYPE: quiz, ID: MSFFM3019_1_1_6032_SSP]</v>
      </c>
      <c r="J2074" s="6">
        <f>IF(RIGHT(TRIM(H2074),6)="_FINAL",1,0)</f>
        <v>0</v>
      </c>
      <c r="K2074">
        <f>IF(RIGHT(TRIM(H2074),4)="_SSP",1,0)</f>
        <v>1</v>
      </c>
    </row>
    <row r="2075" spans="1:11" ht="18" customHeight="1" x14ac:dyDescent="0.2">
      <c r="A2075" s="3" t="s">
        <v>126</v>
      </c>
      <c r="B2075" s="3" t="s">
        <v>51</v>
      </c>
      <c r="C2075" s="3" t="s">
        <v>120</v>
      </c>
      <c r="D2075" s="4">
        <v>2</v>
      </c>
      <c r="E2075" s="4">
        <v>13</v>
      </c>
      <c r="F2075" s="3" t="s">
        <v>11</v>
      </c>
      <c r="G2075" s="3" t="s">
        <v>2786</v>
      </c>
      <c r="H2075" s="3" t="s">
        <v>2787</v>
      </c>
      <c r="I2075" s="3" t="str">
        <f t="shared" si="32"/>
        <v>MSFFM3019 Final Result - [TYPE: assign, ID: MSFFM3019_1_1_6032_FINAL]</v>
      </c>
      <c r="J2075" s="6">
        <f>IF(RIGHT(TRIM(H2075),6)="_FINAL",1,0)</f>
        <v>1</v>
      </c>
      <c r="K2075">
        <f>IF(RIGHT(TRIM(H2075),4)="_SSP",1,0)</f>
        <v>0</v>
      </c>
    </row>
    <row r="2076" spans="1:11" ht="18" customHeight="1" x14ac:dyDescent="0.2">
      <c r="A2076" s="3" t="s">
        <v>126</v>
      </c>
      <c r="B2076" s="3" t="s">
        <v>51</v>
      </c>
      <c r="C2076" s="3" t="s">
        <v>120</v>
      </c>
      <c r="D2076" s="4">
        <v>2</v>
      </c>
      <c r="E2076" s="4">
        <v>13</v>
      </c>
      <c r="F2076" s="3" t="s">
        <v>11</v>
      </c>
      <c r="G2076" s="3" t="s">
        <v>2788</v>
      </c>
      <c r="H2076" s="3" t="s">
        <v>17</v>
      </c>
      <c r="I2076" s="3" t="str">
        <f t="shared" si="32"/>
        <v>MSFFM3019 Assessment Task 3 - [TYPE: assign, ID: blank]</v>
      </c>
      <c r="J2076" s="6">
        <f>IF(RIGHT(TRIM(H2076),6)="_FINAL",1,0)</f>
        <v>0</v>
      </c>
      <c r="K2076">
        <f>IF(RIGHT(TRIM(H2076),4)="_SSP",1,0)</f>
        <v>0</v>
      </c>
    </row>
    <row r="2077" spans="1:11" ht="18" customHeight="1" x14ac:dyDescent="0.2">
      <c r="A2077" s="3" t="s">
        <v>126</v>
      </c>
      <c r="B2077" s="3" t="s">
        <v>51</v>
      </c>
      <c r="C2077" s="3" t="s">
        <v>120</v>
      </c>
      <c r="D2077" s="4">
        <v>2</v>
      </c>
      <c r="E2077" s="4">
        <v>13</v>
      </c>
      <c r="F2077" s="3" t="s">
        <v>33</v>
      </c>
      <c r="G2077" s="3" t="s">
        <v>36</v>
      </c>
      <c r="H2077" s="3" t="s">
        <v>17</v>
      </c>
      <c r="I2077" s="3" t="str">
        <f t="shared" si="32"/>
        <v>Moodle Shell Completion Checklist - [TYPE: checklist, ID: blank]</v>
      </c>
      <c r="J2077" s="6">
        <f>IF(RIGHT(TRIM(H2077),6)="_FINAL",1,0)</f>
        <v>0</v>
      </c>
      <c r="K2077">
        <f>IF(RIGHT(TRIM(H2077),4)="_SSP",1,0)</f>
        <v>0</v>
      </c>
    </row>
    <row r="2078" spans="1:11" ht="18" customHeight="1" x14ac:dyDescent="0.2">
      <c r="A2078" s="3" t="s">
        <v>126</v>
      </c>
      <c r="B2078" s="3" t="s">
        <v>51</v>
      </c>
      <c r="C2078" s="3" t="s">
        <v>120</v>
      </c>
      <c r="D2078" s="4">
        <v>2</v>
      </c>
      <c r="E2078" s="4">
        <v>13</v>
      </c>
      <c r="F2078" s="3" t="s">
        <v>11</v>
      </c>
      <c r="G2078" s="3" t="s">
        <v>2924</v>
      </c>
      <c r="H2078" s="3" t="s">
        <v>17</v>
      </c>
      <c r="I2078" s="3" t="str">
        <f t="shared" si="32"/>
        <v>MSFFM3019 Assessment Task 2 - [TYPE: assign, ID: blank]</v>
      </c>
      <c r="J2078" s="6">
        <f>IF(RIGHT(TRIM(H2078),6)="_FINAL",1,0)</f>
        <v>0</v>
      </c>
      <c r="K2078">
        <f>IF(RIGHT(TRIM(H2078),4)="_SSP",1,0)</f>
        <v>0</v>
      </c>
    </row>
    <row r="2079" spans="1:11" ht="18" customHeight="1" x14ac:dyDescent="0.2">
      <c r="A2079" s="3" t="s">
        <v>126</v>
      </c>
      <c r="B2079" s="3" t="s">
        <v>51</v>
      </c>
      <c r="C2079" s="3" t="s">
        <v>120</v>
      </c>
      <c r="D2079" s="4">
        <v>2</v>
      </c>
      <c r="E2079" s="4">
        <v>13</v>
      </c>
      <c r="F2079" s="3" t="s">
        <v>23</v>
      </c>
      <c r="G2079" s="3" t="s">
        <v>3021</v>
      </c>
      <c r="H2079" s="3" t="s">
        <v>17</v>
      </c>
      <c r="I2079" s="3" t="str">
        <f t="shared" si="32"/>
        <v>MSFFM3019 Review Questions - [TYPE: quiz, ID: blank]</v>
      </c>
      <c r="J2079" s="6">
        <f>IF(RIGHT(TRIM(H2079),6)="_FINAL",1,0)</f>
        <v>0</v>
      </c>
      <c r="K2079">
        <f>IF(RIGHT(TRIM(H2079),4)="_SSP",1,0)</f>
        <v>0</v>
      </c>
    </row>
    <row r="2080" spans="1:11" ht="18" customHeight="1" x14ac:dyDescent="0.2">
      <c r="A2080" s="3" t="s">
        <v>126</v>
      </c>
      <c r="B2080" s="3" t="s">
        <v>51</v>
      </c>
      <c r="C2080" s="3" t="s">
        <v>120</v>
      </c>
      <c r="D2080" s="4">
        <v>2</v>
      </c>
      <c r="E2080" s="4">
        <v>13</v>
      </c>
      <c r="F2080" s="3" t="s">
        <v>23</v>
      </c>
      <c r="G2080" s="3" t="s">
        <v>3022</v>
      </c>
      <c r="H2080" s="3" t="s">
        <v>17</v>
      </c>
      <c r="I2080" s="3" t="str">
        <f t="shared" si="32"/>
        <v>MSFFM3019 Assessment Task 1 - [TYPE: quiz, ID: blank]</v>
      </c>
      <c r="J2080" s="6">
        <f>IF(RIGHT(TRIM(H2080),6)="_FINAL",1,0)</f>
        <v>0</v>
      </c>
      <c r="K2080">
        <f>IF(RIGHT(TRIM(H2080),4)="_SSP",1,0)</f>
        <v>0</v>
      </c>
    </row>
    <row r="2081" spans="1:11" ht="18" customHeight="1" x14ac:dyDescent="0.2">
      <c r="A2081" s="3" t="s">
        <v>289</v>
      </c>
      <c r="B2081" s="3" t="s">
        <v>51</v>
      </c>
      <c r="C2081" s="3" t="s">
        <v>120</v>
      </c>
      <c r="D2081" s="4">
        <v>0</v>
      </c>
      <c r="E2081" s="4">
        <v>6</v>
      </c>
      <c r="F2081" s="3" t="s">
        <v>33</v>
      </c>
      <c r="G2081" s="3" t="s">
        <v>36</v>
      </c>
      <c r="H2081" s="3" t="s">
        <v>17</v>
      </c>
      <c r="I2081" s="3" t="str">
        <f t="shared" si="32"/>
        <v>Moodle Shell Completion Checklist - [TYPE: checklist, ID: blank]</v>
      </c>
      <c r="J2081" s="6">
        <f>IF(RIGHT(TRIM(H2081),6)="_FINAL",1,0)</f>
        <v>0</v>
      </c>
      <c r="K2081">
        <f>IF(RIGHT(TRIM(H2081),4)="_SSP",1,0)</f>
        <v>0</v>
      </c>
    </row>
    <row r="2082" spans="1:11" ht="18" customHeight="1" x14ac:dyDescent="0.2">
      <c r="A2082" s="3" t="s">
        <v>289</v>
      </c>
      <c r="B2082" s="3" t="s">
        <v>51</v>
      </c>
      <c r="C2082" s="3" t="s">
        <v>120</v>
      </c>
      <c r="D2082" s="4">
        <v>0</v>
      </c>
      <c r="E2082" s="4">
        <v>6</v>
      </c>
      <c r="F2082" s="3" t="s">
        <v>23</v>
      </c>
      <c r="G2082" s="3" t="s">
        <v>384</v>
      </c>
      <c r="H2082" s="3" t="s">
        <v>385</v>
      </c>
      <c r="I2082" s="3" t="str">
        <f t="shared" si="32"/>
        <v>CNC Machines SSP quiz (MSFFM3022) - [TYPE: quiz, ID: MSFFM3022_1_1_6023_SSP]</v>
      </c>
      <c r="J2082" s="6">
        <f>IF(RIGHT(TRIM(H2082),6)="_FINAL",1,0)</f>
        <v>0</v>
      </c>
      <c r="K2082">
        <f>IF(RIGHT(TRIM(H2082),4)="_SSP",1,0)</f>
        <v>1</v>
      </c>
    </row>
    <row r="2083" spans="1:11" ht="18" customHeight="1" x14ac:dyDescent="0.2">
      <c r="A2083" s="3" t="s">
        <v>289</v>
      </c>
      <c r="B2083" s="3" t="s">
        <v>51</v>
      </c>
      <c r="C2083" s="3" t="s">
        <v>120</v>
      </c>
      <c r="D2083" s="4">
        <v>0</v>
      </c>
      <c r="E2083" s="4">
        <v>6</v>
      </c>
      <c r="F2083" s="3" t="s">
        <v>11</v>
      </c>
      <c r="G2083" s="3" t="s">
        <v>2001</v>
      </c>
      <c r="H2083" s="3" t="s">
        <v>2002</v>
      </c>
      <c r="I2083" s="3" t="str">
        <f t="shared" si="32"/>
        <v>MSFFM3022 Final Result - [TYPE: assign, ID: MSFFM3022_1_1_6023_FINAL]</v>
      </c>
      <c r="J2083" s="6">
        <f>IF(RIGHT(TRIM(H2083),6)="_FINAL",1,0)</f>
        <v>1</v>
      </c>
      <c r="K2083">
        <f>IF(RIGHT(TRIM(H2083),4)="_SSP",1,0)</f>
        <v>0</v>
      </c>
    </row>
    <row r="2084" spans="1:11" ht="18" customHeight="1" x14ac:dyDescent="0.2">
      <c r="A2084" s="3" t="s">
        <v>289</v>
      </c>
      <c r="B2084" s="3" t="s">
        <v>51</v>
      </c>
      <c r="C2084" s="3" t="s">
        <v>120</v>
      </c>
      <c r="D2084" s="4">
        <v>0</v>
      </c>
      <c r="E2084" s="4">
        <v>6</v>
      </c>
      <c r="F2084" s="3" t="s">
        <v>11</v>
      </c>
      <c r="G2084" s="3" t="s">
        <v>2757</v>
      </c>
      <c r="H2084" s="3" t="s">
        <v>17</v>
      </c>
      <c r="I2084" s="3" t="str">
        <f t="shared" si="32"/>
        <v>Assessment Task 2 - 8 MSFFM3022 - [TYPE: assign, ID: blank]</v>
      </c>
      <c r="J2084" s="6">
        <f>IF(RIGHT(TRIM(H2084),6)="_FINAL",1,0)</f>
        <v>0</v>
      </c>
      <c r="K2084">
        <f>IF(RIGHT(TRIM(H2084),4)="_SSP",1,0)</f>
        <v>0</v>
      </c>
    </row>
    <row r="2085" spans="1:11" ht="18" customHeight="1" x14ac:dyDescent="0.2">
      <c r="A2085" s="3" t="s">
        <v>289</v>
      </c>
      <c r="B2085" s="3" t="s">
        <v>51</v>
      </c>
      <c r="C2085" s="3" t="s">
        <v>120</v>
      </c>
      <c r="D2085" s="4">
        <v>0</v>
      </c>
      <c r="E2085" s="4">
        <v>6</v>
      </c>
      <c r="F2085" s="3" t="s">
        <v>23</v>
      </c>
      <c r="G2085" s="3" t="s">
        <v>3041</v>
      </c>
      <c r="H2085" s="3" t="s">
        <v>17</v>
      </c>
      <c r="I2085" s="3" t="str">
        <f t="shared" si="32"/>
        <v>Assessment Task 1 MSFFM3022 - [TYPE: quiz, ID: blank]</v>
      </c>
      <c r="J2085" s="6">
        <f>IF(RIGHT(TRIM(H2085),6)="_FINAL",1,0)</f>
        <v>0</v>
      </c>
      <c r="K2085">
        <f>IF(RIGHT(TRIM(H2085),4)="_SSP",1,0)</f>
        <v>0</v>
      </c>
    </row>
    <row r="2086" spans="1:11" ht="18" customHeight="1" x14ac:dyDescent="0.2">
      <c r="A2086" s="3" t="s">
        <v>289</v>
      </c>
      <c r="B2086" s="3" t="s">
        <v>51</v>
      </c>
      <c r="C2086" s="3" t="s">
        <v>120</v>
      </c>
      <c r="D2086" s="4">
        <v>0</v>
      </c>
      <c r="E2086" s="4">
        <v>6</v>
      </c>
      <c r="F2086" s="3" t="s">
        <v>11</v>
      </c>
      <c r="G2086" s="3" t="s">
        <v>3114</v>
      </c>
      <c r="H2086" s="3" t="s">
        <v>17</v>
      </c>
      <c r="I2086" s="3" t="str">
        <f t="shared" si="32"/>
        <v>MSFFM3022 Final Practical Assessment - [TYPE: assign, ID: blank]</v>
      </c>
      <c r="J2086" s="6">
        <f>IF(RIGHT(TRIM(H2086),6)="_FINAL",1,0)</f>
        <v>0</v>
      </c>
      <c r="K2086">
        <f>IF(RIGHT(TRIM(H2086),4)="_SSP",1,0)</f>
        <v>0</v>
      </c>
    </row>
    <row r="2087" spans="1:11" ht="18" customHeight="1" x14ac:dyDescent="0.2">
      <c r="A2087" s="3" t="s">
        <v>338</v>
      </c>
      <c r="B2087" s="3" t="s">
        <v>51</v>
      </c>
      <c r="C2087" s="3" t="s">
        <v>52</v>
      </c>
      <c r="D2087" s="4">
        <v>1</v>
      </c>
      <c r="E2087" s="4">
        <v>6</v>
      </c>
      <c r="F2087" s="3" t="s">
        <v>23</v>
      </c>
      <c r="G2087" s="3" t="s">
        <v>339</v>
      </c>
      <c r="H2087" s="3" t="s">
        <v>340</v>
      </c>
      <c r="I2087" s="3" t="str">
        <f t="shared" si="32"/>
        <v>Use glass and glazing sector hand and power tools SSP Quiz (MSFGG2001) - [TYPE: quiz, ID: MSFGG2001_1_1_6041_SSP]</v>
      </c>
      <c r="J2087" s="6">
        <f>IF(RIGHT(TRIM(H2087),6)="_FINAL",1,0)</f>
        <v>0</v>
      </c>
      <c r="K2087">
        <f>IF(RIGHT(TRIM(H2087),4)="_SSP",1,0)</f>
        <v>1</v>
      </c>
    </row>
    <row r="2088" spans="1:11" ht="18" customHeight="1" x14ac:dyDescent="0.2">
      <c r="A2088" s="3" t="s">
        <v>338</v>
      </c>
      <c r="B2088" s="3" t="s">
        <v>51</v>
      </c>
      <c r="C2088" s="3" t="s">
        <v>52</v>
      </c>
      <c r="D2088" s="4">
        <v>1</v>
      </c>
      <c r="E2088" s="4">
        <v>6</v>
      </c>
      <c r="F2088" s="3" t="s">
        <v>23</v>
      </c>
      <c r="G2088" s="3" t="s">
        <v>344</v>
      </c>
      <c r="H2088" s="3" t="s">
        <v>345</v>
      </c>
      <c r="I2088" s="3" t="str">
        <f t="shared" si="32"/>
        <v>Process thin glass by hand SSP Quiz (MSFGG2004) - [TYPE: quiz, ID: MSFGG2004_1_1_6041_SSP]</v>
      </c>
      <c r="J2088" s="6">
        <f>IF(RIGHT(TRIM(H2088),6)="_FINAL",1,0)</f>
        <v>0</v>
      </c>
      <c r="K2088">
        <f>IF(RIGHT(TRIM(H2088),4)="_SSP",1,0)</f>
        <v>1</v>
      </c>
    </row>
    <row r="2089" spans="1:11" ht="18" customHeight="1" x14ac:dyDescent="0.2">
      <c r="A2089" s="3" t="s">
        <v>338</v>
      </c>
      <c r="B2089" s="3" t="s">
        <v>51</v>
      </c>
      <c r="C2089" s="3" t="s">
        <v>52</v>
      </c>
      <c r="D2089" s="4">
        <v>1</v>
      </c>
      <c r="E2089" s="4">
        <v>6</v>
      </c>
      <c r="F2089" s="3" t="s">
        <v>23</v>
      </c>
      <c r="G2089" s="3" t="s">
        <v>355</v>
      </c>
      <c r="H2089" s="3" t="s">
        <v>356</v>
      </c>
      <c r="I2089" s="3" t="str">
        <f t="shared" si="32"/>
        <v>Process glass by basic machines SSP Quiz (MSFGG2007) - [TYPE: quiz, ID: MSFGG2007_1_1_6041_SSP]</v>
      </c>
      <c r="J2089" s="6">
        <f>IF(RIGHT(TRIM(H2089),6)="_FINAL",1,0)</f>
        <v>0</v>
      </c>
      <c r="K2089">
        <f>IF(RIGHT(TRIM(H2089),4)="_SSP",1,0)</f>
        <v>1</v>
      </c>
    </row>
    <row r="2090" spans="1:11" ht="18" customHeight="1" x14ac:dyDescent="0.2">
      <c r="A2090" s="3" t="s">
        <v>338</v>
      </c>
      <c r="B2090" s="3" t="s">
        <v>51</v>
      </c>
      <c r="C2090" s="3" t="s">
        <v>52</v>
      </c>
      <c r="D2090" s="4">
        <v>1</v>
      </c>
      <c r="E2090" s="4">
        <v>6</v>
      </c>
      <c r="F2090" s="3" t="s">
        <v>11</v>
      </c>
      <c r="G2090" s="3" t="s">
        <v>1553</v>
      </c>
      <c r="H2090" s="3" t="s">
        <v>17</v>
      </c>
      <c r="I2090" s="3" t="str">
        <f t="shared" si="32"/>
        <v>Assessment Task 5 - Tools and equipment checklist (MSFGG2004, MSFGG2007) - [TYPE: assign, ID: blank]</v>
      </c>
      <c r="J2090" s="6">
        <f>IF(RIGHT(TRIM(H2090),6)="_FINAL",1,0)</f>
        <v>0</v>
      </c>
      <c r="K2090">
        <f>IF(RIGHT(TRIM(H2090),4)="_SSP",1,0)</f>
        <v>0</v>
      </c>
    </row>
    <row r="2091" spans="1:11" ht="18" customHeight="1" x14ac:dyDescent="0.2">
      <c r="A2091" s="3" t="s">
        <v>338</v>
      </c>
      <c r="B2091" s="3" t="s">
        <v>51</v>
      </c>
      <c r="C2091" s="3" t="s">
        <v>52</v>
      </c>
      <c r="D2091" s="4">
        <v>1</v>
      </c>
      <c r="E2091" s="4">
        <v>6</v>
      </c>
      <c r="F2091" s="3" t="s">
        <v>23</v>
      </c>
      <c r="G2091" s="3" t="s">
        <v>1749</v>
      </c>
      <c r="H2091" s="3" t="s">
        <v>17</v>
      </c>
      <c r="I2091" s="3" t="str">
        <f t="shared" si="32"/>
        <v>Assessment Task 2 - Quiz (MSFGG2004, MSFGG2007) - [TYPE: quiz, ID: blank]</v>
      </c>
      <c r="J2091" s="6">
        <f>IF(RIGHT(TRIM(H2091),6)="_FINAL",1,0)</f>
        <v>0</v>
      </c>
      <c r="K2091">
        <f>IF(RIGHT(TRIM(H2091),4)="_SSP",1,0)</f>
        <v>0</v>
      </c>
    </row>
    <row r="2092" spans="1:11" ht="18" customHeight="1" x14ac:dyDescent="0.2">
      <c r="A2092" s="3" t="s">
        <v>338</v>
      </c>
      <c r="B2092" s="3" t="s">
        <v>51</v>
      </c>
      <c r="C2092" s="3" t="s">
        <v>52</v>
      </c>
      <c r="D2092" s="4">
        <v>1</v>
      </c>
      <c r="E2092" s="4">
        <v>6</v>
      </c>
      <c r="F2092" s="3" t="s">
        <v>11</v>
      </c>
      <c r="G2092" s="3" t="s">
        <v>1937</v>
      </c>
      <c r="H2092" s="3" t="s">
        <v>1938</v>
      </c>
      <c r="I2092" s="3" t="str">
        <f t="shared" si="32"/>
        <v>MSFGG2001 Final Result - [TYPE: assign, ID: MSFGG2001_1_1_6041_FINAL]</v>
      </c>
      <c r="J2092" s="6">
        <f>IF(RIGHT(TRIM(H2092),6)="_FINAL",1,0)</f>
        <v>1</v>
      </c>
      <c r="K2092">
        <f>IF(RIGHT(TRIM(H2092),4)="_SSP",1,0)</f>
        <v>0</v>
      </c>
    </row>
    <row r="2093" spans="1:11" ht="18" customHeight="1" x14ac:dyDescent="0.2">
      <c r="A2093" s="3" t="s">
        <v>338</v>
      </c>
      <c r="B2093" s="3" t="s">
        <v>51</v>
      </c>
      <c r="C2093" s="3" t="s">
        <v>52</v>
      </c>
      <c r="D2093" s="4">
        <v>1</v>
      </c>
      <c r="E2093" s="4">
        <v>6</v>
      </c>
      <c r="F2093" s="3" t="s">
        <v>23</v>
      </c>
      <c r="G2093" s="3" t="s">
        <v>1939</v>
      </c>
      <c r="H2093" s="3" t="s">
        <v>17</v>
      </c>
      <c r="I2093" s="3" t="str">
        <f t="shared" si="32"/>
        <v>Assessment Task 1 - Quiz (MSFGG2001) - [TYPE: quiz, ID: blank]</v>
      </c>
      <c r="J2093" s="6">
        <f>IF(RIGHT(TRIM(H2093),6)="_FINAL",1,0)</f>
        <v>0</v>
      </c>
      <c r="K2093">
        <f>IF(RIGHT(TRIM(H2093),4)="_SSP",1,0)</f>
        <v>0</v>
      </c>
    </row>
    <row r="2094" spans="1:11" ht="18" customHeight="1" x14ac:dyDescent="0.2">
      <c r="A2094" s="3" t="s">
        <v>338</v>
      </c>
      <c r="B2094" s="3" t="s">
        <v>51</v>
      </c>
      <c r="C2094" s="3" t="s">
        <v>52</v>
      </c>
      <c r="D2094" s="4">
        <v>1</v>
      </c>
      <c r="E2094" s="4">
        <v>6</v>
      </c>
      <c r="F2094" s="3" t="s">
        <v>11</v>
      </c>
      <c r="G2094" s="3" t="s">
        <v>1940</v>
      </c>
      <c r="H2094" s="3" t="s">
        <v>17</v>
      </c>
      <c r="I2094" s="3" t="str">
        <f t="shared" si="32"/>
        <v>Assessment Task 3 - Tools and equipment checklist (MSFGG2001) - [TYPE: assign, ID: blank]</v>
      </c>
      <c r="J2094" s="6">
        <f>IF(RIGHT(TRIM(H2094),6)="_FINAL",1,0)</f>
        <v>0</v>
      </c>
      <c r="K2094">
        <f>IF(RIGHT(TRIM(H2094),4)="_SSP",1,0)</f>
        <v>0</v>
      </c>
    </row>
    <row r="2095" spans="1:11" ht="18" customHeight="1" x14ac:dyDescent="0.2">
      <c r="A2095" s="3" t="s">
        <v>338</v>
      </c>
      <c r="B2095" s="3" t="s">
        <v>51</v>
      </c>
      <c r="C2095" s="3" t="s">
        <v>52</v>
      </c>
      <c r="D2095" s="4">
        <v>1</v>
      </c>
      <c r="E2095" s="4">
        <v>6</v>
      </c>
      <c r="F2095" s="3" t="s">
        <v>33</v>
      </c>
      <c r="G2095" s="3" t="s">
        <v>36</v>
      </c>
      <c r="H2095" s="3" t="s">
        <v>17</v>
      </c>
      <c r="I2095" s="3" t="str">
        <f t="shared" si="32"/>
        <v>Moodle Shell Completion Checklist - [TYPE: checklist, ID: blank]</v>
      </c>
      <c r="J2095" s="6">
        <f>IF(RIGHT(TRIM(H2095),6)="_FINAL",1,0)</f>
        <v>0</v>
      </c>
      <c r="K2095">
        <f>IF(RIGHT(TRIM(H2095),4)="_SSP",1,0)</f>
        <v>0</v>
      </c>
    </row>
    <row r="2096" spans="1:11" ht="18" customHeight="1" x14ac:dyDescent="0.2">
      <c r="A2096" s="3" t="s">
        <v>338</v>
      </c>
      <c r="B2096" s="3" t="s">
        <v>51</v>
      </c>
      <c r="C2096" s="3" t="s">
        <v>52</v>
      </c>
      <c r="D2096" s="4">
        <v>1</v>
      </c>
      <c r="E2096" s="4">
        <v>6</v>
      </c>
      <c r="F2096" s="3" t="s">
        <v>11</v>
      </c>
      <c r="G2096" s="3" t="s">
        <v>2423</v>
      </c>
      <c r="H2096" s="3" t="s">
        <v>2424</v>
      </c>
      <c r="I2096" s="3" t="str">
        <f t="shared" si="32"/>
        <v>MSFGG2004 Final Result - [TYPE: assign, ID: MSFGG2004_1_1_6041_FINAL]</v>
      </c>
      <c r="J2096" s="6">
        <f>IF(RIGHT(TRIM(H2096),6)="_FINAL",1,0)</f>
        <v>1</v>
      </c>
      <c r="K2096">
        <f>IF(RIGHT(TRIM(H2096),4)="_SSP",1,0)</f>
        <v>0</v>
      </c>
    </row>
    <row r="2097" spans="1:11" ht="18" customHeight="1" x14ac:dyDescent="0.2">
      <c r="A2097" s="3" t="s">
        <v>338</v>
      </c>
      <c r="B2097" s="3" t="s">
        <v>51</v>
      </c>
      <c r="C2097" s="3" t="s">
        <v>52</v>
      </c>
      <c r="D2097" s="4">
        <v>1</v>
      </c>
      <c r="E2097" s="4">
        <v>6</v>
      </c>
      <c r="F2097" s="3" t="s">
        <v>11</v>
      </c>
      <c r="G2097" s="3" t="s">
        <v>2429</v>
      </c>
      <c r="H2097" s="3" t="s">
        <v>2430</v>
      </c>
      <c r="I2097" s="3" t="str">
        <f t="shared" si="32"/>
        <v>MSFGG2007 Final Result - [TYPE: assign, ID: MSFGG2007_1_1_6041_FINAL]</v>
      </c>
      <c r="J2097" s="6">
        <f>IF(RIGHT(TRIM(H2097),6)="_FINAL",1,0)</f>
        <v>1</v>
      </c>
      <c r="K2097">
        <f>IF(RIGHT(TRIM(H2097),4)="_SSP",1,0)</f>
        <v>0</v>
      </c>
    </row>
    <row r="2098" spans="1:11" ht="18" customHeight="1" x14ac:dyDescent="0.2">
      <c r="A2098" s="3" t="s">
        <v>338</v>
      </c>
      <c r="B2098" s="3" t="s">
        <v>51</v>
      </c>
      <c r="C2098" s="3" t="s">
        <v>52</v>
      </c>
      <c r="D2098" s="4">
        <v>1</v>
      </c>
      <c r="E2098" s="4">
        <v>6</v>
      </c>
      <c r="F2098" s="3" t="s">
        <v>11</v>
      </c>
      <c r="G2098" s="3" t="s">
        <v>2457</v>
      </c>
      <c r="H2098" s="3" t="s">
        <v>17</v>
      </c>
      <c r="I2098" s="3" t="str">
        <f t="shared" si="32"/>
        <v>Assessment Task 4 - Practical Task (MSFGG2001) - [TYPE: assign, ID: blank]</v>
      </c>
      <c r="J2098" s="6">
        <f>IF(RIGHT(TRIM(H2098),6)="_FINAL",1,0)</f>
        <v>0</v>
      </c>
      <c r="K2098">
        <f>IF(RIGHT(TRIM(H2098),4)="_SSP",1,0)</f>
        <v>0</v>
      </c>
    </row>
    <row r="2099" spans="1:11" ht="18" customHeight="1" x14ac:dyDescent="0.2">
      <c r="A2099" s="3" t="s">
        <v>338</v>
      </c>
      <c r="B2099" s="3" t="s">
        <v>51</v>
      </c>
      <c r="C2099" s="3" t="s">
        <v>52</v>
      </c>
      <c r="D2099" s="4">
        <v>1</v>
      </c>
      <c r="E2099" s="4">
        <v>6</v>
      </c>
      <c r="F2099" s="3" t="s">
        <v>11</v>
      </c>
      <c r="G2099" s="3" t="s">
        <v>2491</v>
      </c>
      <c r="H2099" s="3" t="s">
        <v>17</v>
      </c>
      <c r="I2099" s="3" t="str">
        <f t="shared" si="32"/>
        <v>Assessment Task 6 - Processing glass by hand and machine (MSFGG2004, MSFGG2007) - [TYPE: assign, ID: blank]</v>
      </c>
      <c r="J2099" s="6">
        <f>IF(RIGHT(TRIM(H2099),6)="_FINAL",1,0)</f>
        <v>0</v>
      </c>
      <c r="K2099">
        <f>IF(RIGHT(TRIM(H2099),4)="_SSP",1,0)</f>
        <v>0</v>
      </c>
    </row>
    <row r="2100" spans="1:11" ht="18" customHeight="1" x14ac:dyDescent="0.2">
      <c r="A2100" s="3" t="s">
        <v>523</v>
      </c>
      <c r="B2100" s="3" t="s">
        <v>51</v>
      </c>
      <c r="C2100" s="3" t="s">
        <v>52</v>
      </c>
      <c r="D2100" s="4">
        <v>0</v>
      </c>
      <c r="E2100" s="4">
        <v>1</v>
      </c>
      <c r="F2100" s="3" t="s">
        <v>23</v>
      </c>
      <c r="G2100" s="3" t="s">
        <v>524</v>
      </c>
      <c r="H2100" s="3" t="s">
        <v>525</v>
      </c>
      <c r="I2100" s="3" t="str">
        <f t="shared" si="32"/>
        <v>SSP MSFGG2002 - [TYPE: quiz, ID: MSFGG2002_1_1_5753_SSP]</v>
      </c>
      <c r="J2100" s="6">
        <f>IF(RIGHT(TRIM(H2100),6)="_FINAL",1,0)</f>
        <v>0</v>
      </c>
      <c r="K2100">
        <f>IF(RIGHT(TRIM(H2100),4)="_SSP",1,0)</f>
        <v>1</v>
      </c>
    </row>
    <row r="2101" spans="1:11" ht="18" customHeight="1" x14ac:dyDescent="0.2">
      <c r="A2101" s="3" t="s">
        <v>523</v>
      </c>
      <c r="B2101" s="3" t="s">
        <v>51</v>
      </c>
      <c r="C2101" s="3" t="s">
        <v>52</v>
      </c>
      <c r="D2101" s="4">
        <v>0</v>
      </c>
      <c r="E2101" s="4">
        <v>1</v>
      </c>
      <c r="F2101" s="3" t="s">
        <v>11</v>
      </c>
      <c r="G2101" s="3" t="s">
        <v>1137</v>
      </c>
      <c r="H2101" s="3" t="s">
        <v>1138</v>
      </c>
      <c r="I2101" s="3" t="str">
        <f t="shared" si="32"/>
        <v>Final Result MSFGG2002 - [TYPE: assign, ID: MSFGG2002_1_1_5753_FINAL]</v>
      </c>
      <c r="J2101" s="6">
        <f>IF(RIGHT(TRIM(H2101),6)="_FINAL",1,0)</f>
        <v>1</v>
      </c>
      <c r="K2101">
        <f>IF(RIGHT(TRIM(H2101),4)="_SSP",1,0)</f>
        <v>0</v>
      </c>
    </row>
    <row r="2102" spans="1:11" ht="18" customHeight="1" x14ac:dyDescent="0.2">
      <c r="A2102" s="3" t="s">
        <v>523</v>
      </c>
      <c r="B2102" s="3" t="s">
        <v>51</v>
      </c>
      <c r="C2102" s="3" t="s">
        <v>52</v>
      </c>
      <c r="D2102" s="4">
        <v>0</v>
      </c>
      <c r="E2102" s="4">
        <v>1</v>
      </c>
      <c r="F2102" s="3" t="s">
        <v>11</v>
      </c>
      <c r="G2102" s="3" t="s">
        <v>1142</v>
      </c>
      <c r="H2102" s="3" t="s">
        <v>17</v>
      </c>
      <c r="I2102" s="3" t="str">
        <f t="shared" si="32"/>
        <v>Assessment Task 2 MSFGG2002 - [TYPE: assign, ID: blank]</v>
      </c>
      <c r="J2102" s="6">
        <f>IF(RIGHT(TRIM(H2102),6)="_FINAL",1,0)</f>
        <v>0</v>
      </c>
      <c r="K2102">
        <f>IF(RIGHT(TRIM(H2102),4)="_SSP",1,0)</f>
        <v>0</v>
      </c>
    </row>
    <row r="2103" spans="1:11" ht="18" customHeight="1" x14ac:dyDescent="0.2">
      <c r="A2103" s="3" t="s">
        <v>523</v>
      </c>
      <c r="B2103" s="3" t="s">
        <v>51</v>
      </c>
      <c r="C2103" s="3" t="s">
        <v>52</v>
      </c>
      <c r="D2103" s="4">
        <v>0</v>
      </c>
      <c r="E2103" s="4">
        <v>1</v>
      </c>
      <c r="F2103" s="3" t="s">
        <v>11</v>
      </c>
      <c r="G2103" s="3" t="s">
        <v>1229</v>
      </c>
      <c r="H2103" s="3" t="s">
        <v>17</v>
      </c>
      <c r="I2103" s="3" t="str">
        <f t="shared" si="32"/>
        <v>Assessment Task 3 MSFGG2002 - [TYPE: assign, ID: blank]</v>
      </c>
      <c r="J2103" s="6">
        <f>IF(RIGHT(TRIM(H2103),6)="_FINAL",1,0)</f>
        <v>0</v>
      </c>
      <c r="K2103">
        <f>IF(RIGHT(TRIM(H2103),4)="_SSP",1,0)</f>
        <v>0</v>
      </c>
    </row>
    <row r="2104" spans="1:11" ht="18" customHeight="1" x14ac:dyDescent="0.2">
      <c r="A2104" s="3" t="s">
        <v>523</v>
      </c>
      <c r="B2104" s="3" t="s">
        <v>51</v>
      </c>
      <c r="C2104" s="3" t="s">
        <v>52</v>
      </c>
      <c r="D2104" s="4">
        <v>0</v>
      </c>
      <c r="E2104" s="4">
        <v>1</v>
      </c>
      <c r="F2104" s="3" t="s">
        <v>33</v>
      </c>
      <c r="G2104" s="3" t="s">
        <v>36</v>
      </c>
      <c r="H2104" s="3" t="s">
        <v>17</v>
      </c>
      <c r="I2104" s="3" t="str">
        <f t="shared" si="32"/>
        <v>Moodle Shell Completion Checklist - [TYPE: checklist, ID: blank]</v>
      </c>
      <c r="J2104" s="6">
        <f>IF(RIGHT(TRIM(H2104),6)="_FINAL",1,0)</f>
        <v>0</v>
      </c>
      <c r="K2104">
        <f>IF(RIGHT(TRIM(H2104),4)="_SSP",1,0)</f>
        <v>0</v>
      </c>
    </row>
    <row r="2105" spans="1:11" ht="18" customHeight="1" x14ac:dyDescent="0.2">
      <c r="A2105" s="3" t="s">
        <v>523</v>
      </c>
      <c r="B2105" s="3" t="s">
        <v>51</v>
      </c>
      <c r="C2105" s="3" t="s">
        <v>52</v>
      </c>
      <c r="D2105" s="4">
        <v>0</v>
      </c>
      <c r="E2105" s="4">
        <v>1</v>
      </c>
      <c r="F2105" s="3" t="s">
        <v>23</v>
      </c>
      <c r="G2105" s="3" t="s">
        <v>2914</v>
      </c>
      <c r="H2105" s="3" t="s">
        <v>17</v>
      </c>
      <c r="I2105" s="3" t="str">
        <f t="shared" si="32"/>
        <v>Assessment Task 1 MSFGG2002 - [TYPE: quiz, ID: blank]</v>
      </c>
      <c r="J2105" s="6">
        <f>IF(RIGHT(TRIM(H2105),6)="_FINAL",1,0)</f>
        <v>0</v>
      </c>
      <c r="K2105">
        <f>IF(RIGHT(TRIM(H2105),4)="_SSP",1,0)</f>
        <v>0</v>
      </c>
    </row>
    <row r="2106" spans="1:11" ht="18" customHeight="1" x14ac:dyDescent="0.2">
      <c r="A2106" s="3" t="s">
        <v>535</v>
      </c>
      <c r="B2106" s="3" t="s">
        <v>51</v>
      </c>
      <c r="C2106" s="3" t="s">
        <v>52</v>
      </c>
      <c r="D2106" s="4">
        <v>1</v>
      </c>
      <c r="E2106" s="4">
        <v>5</v>
      </c>
      <c r="F2106" s="3" t="s">
        <v>23</v>
      </c>
      <c r="G2106" s="3" t="s">
        <v>536</v>
      </c>
      <c r="H2106" s="3" t="s">
        <v>537</v>
      </c>
      <c r="I2106" s="3" t="str">
        <f t="shared" si="32"/>
        <v>SSP MSFGG2003 - [TYPE: quiz, ID: MSFGG2003_1_1_6039_SSP]</v>
      </c>
      <c r="J2106" s="6">
        <f>IF(RIGHT(TRIM(H2106),6)="_FINAL",1,0)</f>
        <v>0</v>
      </c>
      <c r="K2106">
        <f>IF(RIGHT(TRIM(H2106),4)="_SSP",1,0)</f>
        <v>1</v>
      </c>
    </row>
    <row r="2107" spans="1:11" ht="18" customHeight="1" x14ac:dyDescent="0.2">
      <c r="A2107" s="3" t="s">
        <v>535</v>
      </c>
      <c r="B2107" s="3" t="s">
        <v>51</v>
      </c>
      <c r="C2107" s="3" t="s">
        <v>52</v>
      </c>
      <c r="D2107" s="4">
        <v>1</v>
      </c>
      <c r="E2107" s="4">
        <v>5</v>
      </c>
      <c r="F2107" s="3" t="s">
        <v>11</v>
      </c>
      <c r="G2107" s="3" t="s">
        <v>1148</v>
      </c>
      <c r="H2107" s="3" t="s">
        <v>1149</v>
      </c>
      <c r="I2107" s="3" t="str">
        <f t="shared" si="32"/>
        <v>Final Result MSFGG2003 - [TYPE: assign, ID: MSFGG2003_1_1_6039_FINAL]</v>
      </c>
      <c r="J2107" s="6">
        <f>IF(RIGHT(TRIM(H2107),6)="_FINAL",1,0)</f>
        <v>1</v>
      </c>
      <c r="K2107">
        <f>IF(RIGHT(TRIM(H2107),4)="_SSP",1,0)</f>
        <v>0</v>
      </c>
    </row>
    <row r="2108" spans="1:11" ht="18" customHeight="1" x14ac:dyDescent="0.2">
      <c r="A2108" s="3" t="s">
        <v>535</v>
      </c>
      <c r="B2108" s="3" t="s">
        <v>51</v>
      </c>
      <c r="C2108" s="3" t="s">
        <v>52</v>
      </c>
      <c r="D2108" s="4">
        <v>1</v>
      </c>
      <c r="E2108" s="4">
        <v>5</v>
      </c>
      <c r="F2108" s="3" t="s">
        <v>11</v>
      </c>
      <c r="G2108" s="3" t="s">
        <v>1153</v>
      </c>
      <c r="H2108" s="3" t="s">
        <v>17</v>
      </c>
      <c r="I2108" s="3" t="str">
        <f t="shared" si="32"/>
        <v>Assessment Task 2 - MSFGG2003 - [TYPE: assign, ID: blank]</v>
      </c>
      <c r="J2108" s="6">
        <f>IF(RIGHT(TRIM(H2108),6)="_FINAL",1,0)</f>
        <v>0</v>
      </c>
      <c r="K2108">
        <f>IF(RIGHT(TRIM(H2108),4)="_SSP",1,0)</f>
        <v>0</v>
      </c>
    </row>
    <row r="2109" spans="1:11" ht="18" customHeight="1" x14ac:dyDescent="0.2">
      <c r="A2109" s="3" t="s">
        <v>535</v>
      </c>
      <c r="B2109" s="3" t="s">
        <v>51</v>
      </c>
      <c r="C2109" s="3" t="s">
        <v>52</v>
      </c>
      <c r="D2109" s="4">
        <v>1</v>
      </c>
      <c r="E2109" s="4">
        <v>5</v>
      </c>
      <c r="F2109" s="3" t="s">
        <v>11</v>
      </c>
      <c r="G2109" s="3" t="s">
        <v>1390</v>
      </c>
      <c r="H2109" s="3" t="s">
        <v>17</v>
      </c>
      <c r="I2109" s="3" t="str">
        <f t="shared" si="32"/>
        <v>Assessment Task 3 - MSFGG2003 - [TYPE: assign, ID: blank]</v>
      </c>
      <c r="J2109" s="6">
        <f>IF(RIGHT(TRIM(H2109),6)="_FINAL",1,0)</f>
        <v>0</v>
      </c>
      <c r="K2109">
        <f>IF(RIGHT(TRIM(H2109),4)="_SSP",1,0)</f>
        <v>0</v>
      </c>
    </row>
    <row r="2110" spans="1:11" ht="18" customHeight="1" x14ac:dyDescent="0.2">
      <c r="A2110" s="3" t="s">
        <v>535</v>
      </c>
      <c r="B2110" s="3" t="s">
        <v>51</v>
      </c>
      <c r="C2110" s="3" t="s">
        <v>52</v>
      </c>
      <c r="D2110" s="4">
        <v>1</v>
      </c>
      <c r="E2110" s="4">
        <v>5</v>
      </c>
      <c r="F2110" s="3" t="s">
        <v>23</v>
      </c>
      <c r="G2110" s="3" t="s">
        <v>2081</v>
      </c>
      <c r="H2110" s="3" t="s">
        <v>17</v>
      </c>
      <c r="I2110" s="3" t="str">
        <f t="shared" si="32"/>
        <v>Assessment Task 1 - MSFGG2003 - [TYPE: quiz, ID: blank]</v>
      </c>
      <c r="J2110" s="6">
        <f>IF(RIGHT(TRIM(H2110),6)="_FINAL",1,0)</f>
        <v>0</v>
      </c>
      <c r="K2110">
        <f>IF(RIGHT(TRIM(H2110),4)="_SSP",1,0)</f>
        <v>0</v>
      </c>
    </row>
    <row r="2111" spans="1:11" ht="18" customHeight="1" x14ac:dyDescent="0.2">
      <c r="A2111" s="3" t="s">
        <v>535</v>
      </c>
      <c r="B2111" s="3" t="s">
        <v>51</v>
      </c>
      <c r="C2111" s="3" t="s">
        <v>52</v>
      </c>
      <c r="D2111" s="4">
        <v>1</v>
      </c>
      <c r="E2111" s="4">
        <v>5</v>
      </c>
      <c r="F2111" s="3" t="s">
        <v>33</v>
      </c>
      <c r="G2111" s="3" t="s">
        <v>36</v>
      </c>
      <c r="H2111" s="3" t="s">
        <v>17</v>
      </c>
      <c r="I2111" s="3" t="str">
        <f t="shared" si="32"/>
        <v>Moodle Shell Completion Checklist - [TYPE: checklist, ID: blank]</v>
      </c>
      <c r="J2111" s="6">
        <f>IF(RIGHT(TRIM(H2111),6)="_FINAL",1,0)</f>
        <v>0</v>
      </c>
      <c r="K2111">
        <f>IF(RIGHT(TRIM(H2111),4)="_SSP",1,0)</f>
        <v>0</v>
      </c>
    </row>
    <row r="2112" spans="1:11" ht="18" customHeight="1" x14ac:dyDescent="0.2">
      <c r="A2112" s="3" t="s">
        <v>69</v>
      </c>
      <c r="B2112" s="3" t="s">
        <v>51</v>
      </c>
      <c r="C2112" s="3" t="s">
        <v>52</v>
      </c>
      <c r="D2112" s="4">
        <v>2</v>
      </c>
      <c r="E2112" s="4">
        <v>12</v>
      </c>
      <c r="F2112" s="3" t="s">
        <v>11</v>
      </c>
      <c r="G2112" s="3" t="s">
        <v>70</v>
      </c>
      <c r="H2112" s="3" t="s">
        <v>17</v>
      </c>
      <c r="I2112" s="3" t="str">
        <f t="shared" si="32"/>
        <v>Assessment Task 3 MSFGG2005 MSFGG3001 - [TYPE: assign, ID: blank]</v>
      </c>
      <c r="J2112" s="6">
        <f>IF(RIGHT(TRIM(H2112),6)="_FINAL",1,0)</f>
        <v>0</v>
      </c>
      <c r="K2112">
        <f>IF(RIGHT(TRIM(H2112),4)="_SSP",1,0)</f>
        <v>0</v>
      </c>
    </row>
    <row r="2113" spans="1:11" ht="18" customHeight="1" x14ac:dyDescent="0.2">
      <c r="A2113" s="3" t="s">
        <v>69</v>
      </c>
      <c r="B2113" s="3" t="s">
        <v>51</v>
      </c>
      <c r="C2113" s="3" t="s">
        <v>52</v>
      </c>
      <c r="D2113" s="4">
        <v>2</v>
      </c>
      <c r="E2113" s="4">
        <v>12</v>
      </c>
      <c r="F2113" s="3" t="s">
        <v>23</v>
      </c>
      <c r="G2113" s="3" t="s">
        <v>75</v>
      </c>
      <c r="H2113" s="3" t="s">
        <v>76</v>
      </c>
      <c r="I2113" s="3" t="str">
        <f t="shared" si="32"/>
        <v>SSP MSFGG2005 - [TYPE: quiz, ID: MSFGG2005_1_1_255671_SSP]</v>
      </c>
      <c r="J2113" s="6">
        <f>IF(RIGHT(TRIM(H2113),6)="_FINAL",1,0)</f>
        <v>0</v>
      </c>
      <c r="K2113">
        <f>IF(RIGHT(TRIM(H2113),4)="_SSP",1,0)</f>
        <v>1</v>
      </c>
    </row>
    <row r="2114" spans="1:11" ht="18" customHeight="1" x14ac:dyDescent="0.2">
      <c r="A2114" s="3" t="s">
        <v>69</v>
      </c>
      <c r="B2114" s="3" t="s">
        <v>51</v>
      </c>
      <c r="C2114" s="3" t="s">
        <v>52</v>
      </c>
      <c r="D2114" s="4">
        <v>2</v>
      </c>
      <c r="E2114" s="4">
        <v>12</v>
      </c>
      <c r="F2114" s="3" t="s">
        <v>11</v>
      </c>
      <c r="G2114" s="3" t="s">
        <v>107</v>
      </c>
      <c r="H2114" s="3" t="s">
        <v>17</v>
      </c>
      <c r="I2114" s="3" t="str">
        <f t="shared" si="32"/>
        <v>Assessment Task 4 MSFGG2005 MSFGG3001 - [TYPE: assign, ID: blank]</v>
      </c>
      <c r="J2114" s="6">
        <f>IF(RIGHT(TRIM(H2114),6)="_FINAL",1,0)</f>
        <v>0</v>
      </c>
      <c r="K2114">
        <f>IF(RIGHT(TRIM(H2114),4)="_SSP",1,0)</f>
        <v>0</v>
      </c>
    </row>
    <row r="2115" spans="1:11" ht="18" customHeight="1" x14ac:dyDescent="0.2">
      <c r="A2115" s="3" t="s">
        <v>69</v>
      </c>
      <c r="B2115" s="3" t="s">
        <v>51</v>
      </c>
      <c r="C2115" s="3" t="s">
        <v>52</v>
      </c>
      <c r="D2115" s="4">
        <v>2</v>
      </c>
      <c r="E2115" s="4">
        <v>12</v>
      </c>
      <c r="F2115" s="3" t="s">
        <v>11</v>
      </c>
      <c r="G2115" s="3" t="s">
        <v>134</v>
      </c>
      <c r="H2115" s="3" t="s">
        <v>135</v>
      </c>
      <c r="I2115" s="3" t="str">
        <f t="shared" ref="I2115:I2178" si="33">G2115&amp;" - [TYPE: "&amp;F2115&amp;", ID: "&amp;IF(H2115="","blank",H2115)&amp;"]"</f>
        <v>Final Result MSFGG3001 - [TYPE: assign, ID: MSFGG3001_1_1_255666_FINAL]</v>
      </c>
      <c r="J2115" s="6">
        <f>IF(RIGHT(TRIM(H2115),6)="_FINAL",1,0)</f>
        <v>1</v>
      </c>
      <c r="K2115">
        <f>IF(RIGHT(TRIM(H2115),4)="_SSP",1,0)</f>
        <v>0</v>
      </c>
    </row>
    <row r="2116" spans="1:11" ht="18" customHeight="1" x14ac:dyDescent="0.2">
      <c r="A2116" s="3" t="s">
        <v>69</v>
      </c>
      <c r="B2116" s="3" t="s">
        <v>51</v>
      </c>
      <c r="C2116" s="3" t="s">
        <v>52</v>
      </c>
      <c r="D2116" s="4">
        <v>2</v>
      </c>
      <c r="E2116" s="4">
        <v>12</v>
      </c>
      <c r="F2116" s="3" t="s">
        <v>23</v>
      </c>
      <c r="G2116" s="3" t="s">
        <v>146</v>
      </c>
      <c r="H2116" s="3" t="s">
        <v>147</v>
      </c>
      <c r="I2116" s="3" t="str">
        <f t="shared" si="33"/>
        <v>SSP MSFGG3001 - [TYPE: quiz, ID: MSFGG3001_1_1_255672_SSP]</v>
      </c>
      <c r="J2116" s="6">
        <f>IF(RIGHT(TRIM(H2116),6)="_FINAL",1,0)</f>
        <v>0</v>
      </c>
      <c r="K2116">
        <f>IF(RIGHT(TRIM(H2116),4)="_SSP",1,0)</f>
        <v>1</v>
      </c>
    </row>
    <row r="2117" spans="1:11" ht="18" customHeight="1" x14ac:dyDescent="0.2">
      <c r="A2117" s="3" t="s">
        <v>69</v>
      </c>
      <c r="B2117" s="3" t="s">
        <v>51</v>
      </c>
      <c r="C2117" s="3" t="s">
        <v>52</v>
      </c>
      <c r="D2117" s="4">
        <v>2</v>
      </c>
      <c r="E2117" s="4">
        <v>12</v>
      </c>
      <c r="F2117" s="3" t="s">
        <v>11</v>
      </c>
      <c r="G2117" s="3" t="s">
        <v>2013</v>
      </c>
      <c r="H2117" s="3" t="s">
        <v>2014</v>
      </c>
      <c r="I2117" s="3" t="str">
        <f t="shared" si="33"/>
        <v>Final Result MSFGG2005 - [TYPE: assign, ID: MSFGG2005_1_1_245228_FINAL]</v>
      </c>
      <c r="J2117" s="6">
        <f>IF(RIGHT(TRIM(H2117),6)="_FINAL",1,0)</f>
        <v>1</v>
      </c>
      <c r="K2117">
        <f>IF(RIGHT(TRIM(H2117),4)="_SSP",1,0)</f>
        <v>0</v>
      </c>
    </row>
    <row r="2118" spans="1:11" ht="18" customHeight="1" x14ac:dyDescent="0.2">
      <c r="A2118" s="3" t="s">
        <v>69</v>
      </c>
      <c r="B2118" s="3" t="s">
        <v>51</v>
      </c>
      <c r="C2118" s="3" t="s">
        <v>52</v>
      </c>
      <c r="D2118" s="4">
        <v>2</v>
      </c>
      <c r="E2118" s="4">
        <v>12</v>
      </c>
      <c r="F2118" s="3" t="s">
        <v>11</v>
      </c>
      <c r="G2118" s="3" t="s">
        <v>2017</v>
      </c>
      <c r="H2118" s="3" t="s">
        <v>17</v>
      </c>
      <c r="I2118" s="3" t="str">
        <f t="shared" si="33"/>
        <v>Assessment Task 2 MSFGG2005, MSFGG3001 - [TYPE: assign, ID: blank]</v>
      </c>
      <c r="J2118" s="6">
        <f>IF(RIGHT(TRIM(H2118),6)="_FINAL",1,0)</f>
        <v>0</v>
      </c>
      <c r="K2118">
        <f>IF(RIGHT(TRIM(H2118),4)="_SSP",1,0)</f>
        <v>0</v>
      </c>
    </row>
    <row r="2119" spans="1:11" ht="18" customHeight="1" x14ac:dyDescent="0.2">
      <c r="A2119" s="3" t="s">
        <v>69</v>
      </c>
      <c r="B2119" s="3" t="s">
        <v>51</v>
      </c>
      <c r="C2119" s="3" t="s">
        <v>52</v>
      </c>
      <c r="D2119" s="4">
        <v>2</v>
      </c>
      <c r="E2119" s="4">
        <v>12</v>
      </c>
      <c r="F2119" s="3" t="s">
        <v>23</v>
      </c>
      <c r="G2119" s="3" t="s">
        <v>3303</v>
      </c>
      <c r="H2119" s="3" t="s">
        <v>17</v>
      </c>
      <c r="I2119" s="3" t="str">
        <f t="shared" si="33"/>
        <v>Assessment Task 1 MSFGG2205 MSFGG3001 - [TYPE: quiz, ID: blank]</v>
      </c>
      <c r="J2119" s="6">
        <f>IF(RIGHT(TRIM(H2119),6)="_FINAL",1,0)</f>
        <v>0</v>
      </c>
      <c r="K2119">
        <f>IF(RIGHT(TRIM(H2119),4)="_SSP",1,0)</f>
        <v>0</v>
      </c>
    </row>
    <row r="2120" spans="1:11" ht="18" customHeight="1" x14ac:dyDescent="0.2">
      <c r="A2120" s="3" t="s">
        <v>69</v>
      </c>
      <c r="B2120" s="3" t="s">
        <v>51</v>
      </c>
      <c r="C2120" s="3" t="s">
        <v>52</v>
      </c>
      <c r="D2120" s="4">
        <v>2</v>
      </c>
      <c r="E2120" s="4">
        <v>12</v>
      </c>
      <c r="F2120" s="3" t="s">
        <v>33</v>
      </c>
      <c r="G2120" s="3" t="s">
        <v>36</v>
      </c>
      <c r="H2120" s="3" t="s">
        <v>17</v>
      </c>
      <c r="I2120" s="3" t="str">
        <f t="shared" si="33"/>
        <v>Moodle Shell Completion Checklist - [TYPE: checklist, ID: blank]</v>
      </c>
      <c r="J2120" s="6">
        <f>IF(RIGHT(TRIM(H2120),6)="_FINAL",1,0)</f>
        <v>0</v>
      </c>
      <c r="K2120">
        <f>IF(RIGHT(TRIM(H2120),4)="_SSP",1,0)</f>
        <v>0</v>
      </c>
    </row>
    <row r="2121" spans="1:11" ht="18" customHeight="1" x14ac:dyDescent="0.2">
      <c r="A2121" s="3" t="s">
        <v>559</v>
      </c>
      <c r="B2121" s="3" t="s">
        <v>51</v>
      </c>
      <c r="C2121" s="3" t="s">
        <v>52</v>
      </c>
      <c r="D2121" s="4">
        <v>1</v>
      </c>
      <c r="E2121" s="4">
        <v>4</v>
      </c>
      <c r="F2121" s="3" t="s">
        <v>23</v>
      </c>
      <c r="G2121" s="3" t="s">
        <v>560</v>
      </c>
      <c r="H2121" s="3" t="s">
        <v>561</v>
      </c>
      <c r="I2121" s="3" t="str">
        <f t="shared" si="33"/>
        <v>SSP MSFGG2006 - [TYPE: quiz, ID: MSFGG2006_1_1_5758_SSP]</v>
      </c>
      <c r="J2121" s="6">
        <f>IF(RIGHT(TRIM(H2121),6)="_FINAL",1,0)</f>
        <v>0</v>
      </c>
      <c r="K2121">
        <f>IF(RIGHT(TRIM(H2121),4)="_SSP",1,0)</f>
        <v>1</v>
      </c>
    </row>
    <row r="2122" spans="1:11" ht="18" customHeight="1" x14ac:dyDescent="0.2">
      <c r="A2122" s="3" t="s">
        <v>559</v>
      </c>
      <c r="B2122" s="3" t="s">
        <v>51</v>
      </c>
      <c r="C2122" s="3" t="s">
        <v>52</v>
      </c>
      <c r="D2122" s="4">
        <v>1</v>
      </c>
      <c r="E2122" s="4">
        <v>4</v>
      </c>
      <c r="F2122" s="3" t="s">
        <v>11</v>
      </c>
      <c r="G2122" s="3" t="s">
        <v>1232</v>
      </c>
      <c r="H2122" s="3" t="s">
        <v>1233</v>
      </c>
      <c r="I2122" s="3" t="str">
        <f t="shared" si="33"/>
        <v>Final Result MSFGG2006 - [TYPE: assign, ID: MSFGG2006_1_1_5758_FINAL]</v>
      </c>
      <c r="J2122" s="6">
        <f>IF(RIGHT(TRIM(H2122),6)="_FINAL",1,0)</f>
        <v>1</v>
      </c>
      <c r="K2122">
        <f>IF(RIGHT(TRIM(H2122),4)="_SSP",1,0)</f>
        <v>0</v>
      </c>
    </row>
    <row r="2123" spans="1:11" ht="18" customHeight="1" x14ac:dyDescent="0.2">
      <c r="A2123" s="3" t="s">
        <v>559</v>
      </c>
      <c r="B2123" s="3" t="s">
        <v>51</v>
      </c>
      <c r="C2123" s="3" t="s">
        <v>52</v>
      </c>
      <c r="D2123" s="4">
        <v>1</v>
      </c>
      <c r="E2123" s="4">
        <v>4</v>
      </c>
      <c r="F2123" s="3" t="s">
        <v>11</v>
      </c>
      <c r="G2123" s="3" t="s">
        <v>1234</v>
      </c>
      <c r="H2123" s="3" t="s">
        <v>17</v>
      </c>
      <c r="I2123" s="3" t="str">
        <f t="shared" si="33"/>
        <v>Assessment Task 2 MSFGG2006 - [TYPE: assign, ID: blank]</v>
      </c>
      <c r="J2123" s="6">
        <f>IF(RIGHT(TRIM(H2123),6)="_FINAL",1,0)</f>
        <v>0</v>
      </c>
      <c r="K2123">
        <f>IF(RIGHT(TRIM(H2123),4)="_SSP",1,0)</f>
        <v>0</v>
      </c>
    </row>
    <row r="2124" spans="1:11" ht="18" customHeight="1" x14ac:dyDescent="0.2">
      <c r="A2124" s="3" t="s">
        <v>559</v>
      </c>
      <c r="B2124" s="3" t="s">
        <v>51</v>
      </c>
      <c r="C2124" s="3" t="s">
        <v>52</v>
      </c>
      <c r="D2124" s="4">
        <v>1</v>
      </c>
      <c r="E2124" s="4">
        <v>4</v>
      </c>
      <c r="F2124" s="3" t="s">
        <v>33</v>
      </c>
      <c r="G2124" s="3" t="s">
        <v>36</v>
      </c>
      <c r="H2124" s="3" t="s">
        <v>17</v>
      </c>
      <c r="I2124" s="3" t="str">
        <f t="shared" si="33"/>
        <v>Moodle Shell Completion Checklist - [TYPE: checklist, ID: blank]</v>
      </c>
      <c r="J2124" s="6">
        <f>IF(RIGHT(TRIM(H2124),6)="_FINAL",1,0)</f>
        <v>0</v>
      </c>
      <c r="K2124">
        <f>IF(RIGHT(TRIM(H2124),4)="_SSP",1,0)</f>
        <v>0</v>
      </c>
    </row>
    <row r="2125" spans="1:11" ht="18" customHeight="1" x14ac:dyDescent="0.2">
      <c r="A2125" s="3" t="s">
        <v>559</v>
      </c>
      <c r="B2125" s="3" t="s">
        <v>51</v>
      </c>
      <c r="C2125" s="3" t="s">
        <v>52</v>
      </c>
      <c r="D2125" s="4">
        <v>1</v>
      </c>
      <c r="E2125" s="4">
        <v>4</v>
      </c>
      <c r="F2125" s="3" t="s">
        <v>23</v>
      </c>
      <c r="G2125" s="3" t="s">
        <v>3299</v>
      </c>
      <c r="H2125" s="3" t="s">
        <v>17</v>
      </c>
      <c r="I2125" s="3" t="str">
        <f t="shared" si="33"/>
        <v>Assessment Task 1 MSFGG2006 - [TYPE: quiz, ID: blank]</v>
      </c>
      <c r="J2125" s="6">
        <f>IF(RIGHT(TRIM(H2125),6)="_FINAL",1,0)</f>
        <v>0</v>
      </c>
      <c r="K2125">
        <f>IF(RIGHT(TRIM(H2125),4)="_SSP",1,0)</f>
        <v>0</v>
      </c>
    </row>
    <row r="2126" spans="1:11" ht="18" customHeight="1" x14ac:dyDescent="0.2">
      <c r="A2126" s="3" t="s">
        <v>352</v>
      </c>
      <c r="B2126" s="3" t="s">
        <v>51</v>
      </c>
      <c r="C2126" s="3" t="s">
        <v>52</v>
      </c>
      <c r="D2126" s="4">
        <v>0</v>
      </c>
      <c r="E2126" s="4">
        <v>5</v>
      </c>
      <c r="F2126" s="3" t="s">
        <v>23</v>
      </c>
      <c r="G2126" s="3" t="s">
        <v>353</v>
      </c>
      <c r="H2126" s="3" t="s">
        <v>354</v>
      </c>
      <c r="I2126" s="3" t="str">
        <f t="shared" si="33"/>
        <v>SSP MSFGG2008 - [TYPE: quiz, ID: MSFGG2008_1_1_5257_SSP]</v>
      </c>
      <c r="J2126" s="6">
        <f>IF(RIGHT(TRIM(H2126),6)="_FINAL",1,0)</f>
        <v>0</v>
      </c>
      <c r="K2126">
        <f>IF(RIGHT(TRIM(H2126),4)="_SSP",1,0)</f>
        <v>1</v>
      </c>
    </row>
    <row r="2127" spans="1:11" ht="18" customHeight="1" x14ac:dyDescent="0.2">
      <c r="A2127" s="3" t="s">
        <v>352</v>
      </c>
      <c r="B2127" s="3" t="s">
        <v>51</v>
      </c>
      <c r="C2127" s="3" t="s">
        <v>52</v>
      </c>
      <c r="D2127" s="4">
        <v>0</v>
      </c>
      <c r="E2127" s="4">
        <v>5</v>
      </c>
      <c r="F2127" s="3" t="s">
        <v>11</v>
      </c>
      <c r="G2127" s="3" t="s">
        <v>1076</v>
      </c>
      <c r="H2127" s="3" t="s">
        <v>1077</v>
      </c>
      <c r="I2127" s="3" t="str">
        <f t="shared" si="33"/>
        <v>Final Result MSFGG2008 - [TYPE: assign, ID: MSFGG2008_1_1_5752_FINAL]</v>
      </c>
      <c r="J2127" s="6">
        <f>IF(RIGHT(TRIM(H2127),6)="_FINAL",1,0)</f>
        <v>1</v>
      </c>
      <c r="K2127">
        <f>IF(RIGHT(TRIM(H2127),4)="_SSP",1,0)</f>
        <v>0</v>
      </c>
    </row>
    <row r="2128" spans="1:11" ht="18" customHeight="1" x14ac:dyDescent="0.2">
      <c r="A2128" s="3" t="s">
        <v>352</v>
      </c>
      <c r="B2128" s="3" t="s">
        <v>51</v>
      </c>
      <c r="C2128" s="3" t="s">
        <v>52</v>
      </c>
      <c r="D2128" s="4">
        <v>0</v>
      </c>
      <c r="E2128" s="4">
        <v>5</v>
      </c>
      <c r="F2128" s="3" t="s">
        <v>11</v>
      </c>
      <c r="G2128" s="3" t="s">
        <v>1087</v>
      </c>
      <c r="H2128" s="3" t="s">
        <v>17</v>
      </c>
      <c r="I2128" s="3" t="str">
        <f t="shared" si="33"/>
        <v>Assessment Task 2 MSFGG2008 - [TYPE: assign, ID: blank]</v>
      </c>
      <c r="J2128" s="6">
        <f>IF(RIGHT(TRIM(H2128),6)="_FINAL",1,0)</f>
        <v>0</v>
      </c>
      <c r="K2128">
        <f>IF(RIGHT(TRIM(H2128),4)="_SSP",1,0)</f>
        <v>0</v>
      </c>
    </row>
    <row r="2129" spans="1:11" ht="18" customHeight="1" x14ac:dyDescent="0.2">
      <c r="A2129" s="3" t="s">
        <v>352</v>
      </c>
      <c r="B2129" s="3" t="s">
        <v>51</v>
      </c>
      <c r="C2129" s="3" t="s">
        <v>52</v>
      </c>
      <c r="D2129" s="4">
        <v>0</v>
      </c>
      <c r="E2129" s="4">
        <v>5</v>
      </c>
      <c r="F2129" s="3" t="s">
        <v>23</v>
      </c>
      <c r="G2129" s="3" t="s">
        <v>2901</v>
      </c>
      <c r="H2129" s="3" t="s">
        <v>17</v>
      </c>
      <c r="I2129" s="3" t="str">
        <f t="shared" si="33"/>
        <v>Assessment Task 1 MSFGG2008 - [TYPE: quiz, ID: blank]</v>
      </c>
      <c r="J2129" s="6">
        <f>IF(RIGHT(TRIM(H2129),6)="_FINAL",1,0)</f>
        <v>0</v>
      </c>
      <c r="K2129">
        <f>IF(RIGHT(TRIM(H2129),4)="_SSP",1,0)</f>
        <v>0</v>
      </c>
    </row>
    <row r="2130" spans="1:11" ht="18" customHeight="1" x14ac:dyDescent="0.2">
      <c r="A2130" s="3" t="s">
        <v>352</v>
      </c>
      <c r="B2130" s="3" t="s">
        <v>51</v>
      </c>
      <c r="C2130" s="3" t="s">
        <v>52</v>
      </c>
      <c r="D2130" s="4">
        <v>0</v>
      </c>
      <c r="E2130" s="4">
        <v>5</v>
      </c>
      <c r="F2130" s="3" t="s">
        <v>33</v>
      </c>
      <c r="G2130" s="3" t="s">
        <v>36</v>
      </c>
      <c r="H2130" s="3" t="s">
        <v>17</v>
      </c>
      <c r="I2130" s="3" t="str">
        <f t="shared" si="33"/>
        <v>Moodle Shell Completion Checklist - [TYPE: checklist, ID: blank]</v>
      </c>
      <c r="J2130" s="6">
        <f>IF(RIGHT(TRIM(H2130),6)="_FINAL",1,0)</f>
        <v>0</v>
      </c>
      <c r="K2130">
        <f>IF(RIGHT(TRIM(H2130),4)="_SSP",1,0)</f>
        <v>0</v>
      </c>
    </row>
    <row r="2131" spans="1:11" ht="18" customHeight="1" x14ac:dyDescent="0.2">
      <c r="A2131" s="3" t="s">
        <v>556</v>
      </c>
      <c r="B2131" s="3" t="s">
        <v>51</v>
      </c>
      <c r="C2131" s="3" t="s">
        <v>52</v>
      </c>
      <c r="D2131" s="4">
        <v>2</v>
      </c>
      <c r="E2131" s="4">
        <v>5</v>
      </c>
      <c r="F2131" s="3" t="s">
        <v>23</v>
      </c>
      <c r="G2131" s="3" t="s">
        <v>557</v>
      </c>
      <c r="H2131" s="3" t="s">
        <v>558</v>
      </c>
      <c r="I2131" s="3" t="str">
        <f t="shared" si="33"/>
        <v>SSP MSFGG2009 - [TYPE: quiz, ID: MSFGG2009_1_1_5755_SSP]</v>
      </c>
      <c r="J2131" s="6">
        <f>IF(RIGHT(TRIM(H2131),6)="_FINAL",1,0)</f>
        <v>0</v>
      </c>
      <c r="K2131">
        <f>IF(RIGHT(TRIM(H2131),4)="_SSP",1,0)</f>
        <v>1</v>
      </c>
    </row>
    <row r="2132" spans="1:11" ht="18" customHeight="1" x14ac:dyDescent="0.2">
      <c r="A2132" s="3" t="s">
        <v>556</v>
      </c>
      <c r="B2132" s="3" t="s">
        <v>51</v>
      </c>
      <c r="C2132" s="3" t="s">
        <v>52</v>
      </c>
      <c r="D2132" s="4">
        <v>2</v>
      </c>
      <c r="E2132" s="4">
        <v>5</v>
      </c>
      <c r="F2132" s="3" t="s">
        <v>11</v>
      </c>
      <c r="G2132" s="3" t="s">
        <v>1176</v>
      </c>
      <c r="H2132" s="3" t="s">
        <v>1177</v>
      </c>
      <c r="I2132" s="3" t="str">
        <f t="shared" si="33"/>
        <v>Final Result MSFGG2009 - [TYPE: assign, ID: MSFGG2009_1_1_5755_FINAL]</v>
      </c>
      <c r="J2132" s="6">
        <f>IF(RIGHT(TRIM(H2132),6)="_FINAL",1,0)</f>
        <v>1</v>
      </c>
      <c r="K2132">
        <f>IF(RIGHT(TRIM(H2132),4)="_SSP",1,0)</f>
        <v>0</v>
      </c>
    </row>
    <row r="2133" spans="1:11" ht="18" customHeight="1" x14ac:dyDescent="0.2">
      <c r="A2133" s="3" t="s">
        <v>556</v>
      </c>
      <c r="B2133" s="3" t="s">
        <v>51</v>
      </c>
      <c r="C2133" s="3" t="s">
        <v>52</v>
      </c>
      <c r="D2133" s="4">
        <v>2</v>
      </c>
      <c r="E2133" s="4">
        <v>5</v>
      </c>
      <c r="F2133" s="3" t="s">
        <v>11</v>
      </c>
      <c r="G2133" s="3" t="s">
        <v>1189</v>
      </c>
      <c r="H2133" s="3" t="s">
        <v>17</v>
      </c>
      <c r="I2133" s="3" t="str">
        <f t="shared" si="33"/>
        <v>Assessment Task 2 - MSFGG2009 - [TYPE: assign, ID: blank]</v>
      </c>
      <c r="J2133" s="6">
        <f>IF(RIGHT(TRIM(H2133),6)="_FINAL",1,0)</f>
        <v>0</v>
      </c>
      <c r="K2133">
        <f>IF(RIGHT(TRIM(H2133),4)="_SSP",1,0)</f>
        <v>0</v>
      </c>
    </row>
    <row r="2134" spans="1:11" ht="18" customHeight="1" x14ac:dyDescent="0.2">
      <c r="A2134" s="3" t="s">
        <v>556</v>
      </c>
      <c r="B2134" s="3" t="s">
        <v>51</v>
      </c>
      <c r="C2134" s="3" t="s">
        <v>52</v>
      </c>
      <c r="D2134" s="4">
        <v>2</v>
      </c>
      <c r="E2134" s="4">
        <v>5</v>
      </c>
      <c r="F2134" s="3" t="s">
        <v>11</v>
      </c>
      <c r="G2134" s="3" t="s">
        <v>1421</v>
      </c>
      <c r="H2134" s="3" t="s">
        <v>17</v>
      </c>
      <c r="I2134" s="3" t="str">
        <f t="shared" si="33"/>
        <v>Assessment Task 3 - MSFGG2009 - [TYPE: assign, ID: blank]</v>
      </c>
      <c r="J2134" s="6">
        <f>IF(RIGHT(TRIM(H2134),6)="_FINAL",1,0)</f>
        <v>0</v>
      </c>
      <c r="K2134">
        <f>IF(RIGHT(TRIM(H2134),4)="_SSP",1,0)</f>
        <v>0</v>
      </c>
    </row>
    <row r="2135" spans="1:11" ht="18" customHeight="1" x14ac:dyDescent="0.2">
      <c r="A2135" s="3" t="s">
        <v>556</v>
      </c>
      <c r="B2135" s="3" t="s">
        <v>51</v>
      </c>
      <c r="C2135" s="3" t="s">
        <v>52</v>
      </c>
      <c r="D2135" s="4">
        <v>2</v>
      </c>
      <c r="E2135" s="4">
        <v>5</v>
      </c>
      <c r="F2135" s="3" t="s">
        <v>23</v>
      </c>
      <c r="G2135" s="3" t="s">
        <v>2085</v>
      </c>
      <c r="H2135" s="3" t="s">
        <v>17</v>
      </c>
      <c r="I2135" s="3" t="str">
        <f t="shared" si="33"/>
        <v>Assessment  Task 1 - MSFGG2009 - [TYPE: quiz, ID: blank]</v>
      </c>
      <c r="J2135" s="6">
        <f>IF(RIGHT(TRIM(H2135),6)="_FINAL",1,0)</f>
        <v>0</v>
      </c>
      <c r="K2135">
        <f>IF(RIGHT(TRIM(H2135),4)="_SSP",1,0)</f>
        <v>0</v>
      </c>
    </row>
    <row r="2136" spans="1:11" ht="18" customHeight="1" x14ac:dyDescent="0.2">
      <c r="A2136" s="3" t="s">
        <v>556</v>
      </c>
      <c r="B2136" s="3" t="s">
        <v>51</v>
      </c>
      <c r="C2136" s="3" t="s">
        <v>52</v>
      </c>
      <c r="D2136" s="4">
        <v>2</v>
      </c>
      <c r="E2136" s="4">
        <v>5</v>
      </c>
      <c r="F2136" s="3" t="s">
        <v>33</v>
      </c>
      <c r="G2136" s="3" t="s">
        <v>36</v>
      </c>
      <c r="H2136" s="3" t="s">
        <v>17</v>
      </c>
      <c r="I2136" s="3" t="str">
        <f t="shared" si="33"/>
        <v>Moodle Shell Completion Checklist - [TYPE: checklist, ID: blank]</v>
      </c>
      <c r="J2136" s="6">
        <f>IF(RIGHT(TRIM(H2136),6)="_FINAL",1,0)</f>
        <v>0</v>
      </c>
      <c r="K2136">
        <f>IF(RIGHT(TRIM(H2136),4)="_SSP",1,0)</f>
        <v>0</v>
      </c>
    </row>
    <row r="2137" spans="1:11" ht="18" customHeight="1" x14ac:dyDescent="0.2">
      <c r="A2137" s="3" t="s">
        <v>194</v>
      </c>
      <c r="B2137" s="3" t="s">
        <v>51</v>
      </c>
      <c r="C2137" s="3" t="s">
        <v>52</v>
      </c>
      <c r="D2137" s="4">
        <v>4</v>
      </c>
      <c r="E2137" s="4">
        <v>6</v>
      </c>
      <c r="F2137" s="3" t="s">
        <v>23</v>
      </c>
      <c r="G2137" s="3" t="s">
        <v>195</v>
      </c>
      <c r="H2137" s="3" t="s">
        <v>196</v>
      </c>
      <c r="I2137" s="3" t="str">
        <f t="shared" si="33"/>
        <v>SSP MSFGG2010 - [TYPE: quiz, ID: MSFGG2010_1_1_5750_SSP]</v>
      </c>
      <c r="J2137" s="6">
        <f>IF(RIGHT(TRIM(H2137),6)="_FINAL",1,0)</f>
        <v>0</v>
      </c>
      <c r="K2137">
        <f>IF(RIGHT(TRIM(H2137),4)="_SSP",1,0)</f>
        <v>1</v>
      </c>
    </row>
    <row r="2138" spans="1:11" ht="18" customHeight="1" x14ac:dyDescent="0.2">
      <c r="A2138" s="3" t="s">
        <v>194</v>
      </c>
      <c r="B2138" s="3" t="s">
        <v>51</v>
      </c>
      <c r="C2138" s="3" t="s">
        <v>52</v>
      </c>
      <c r="D2138" s="4">
        <v>4</v>
      </c>
      <c r="E2138" s="4">
        <v>6</v>
      </c>
      <c r="F2138" s="3" t="s">
        <v>11</v>
      </c>
      <c r="G2138" s="3" t="s">
        <v>674</v>
      </c>
      <c r="H2138" s="3" t="s">
        <v>17</v>
      </c>
      <c r="I2138" s="3" t="str">
        <f t="shared" si="33"/>
        <v>Assessment Task 3 MSFGG2010 - [TYPE: assign, ID: blank]</v>
      </c>
      <c r="J2138" s="6">
        <f>IF(RIGHT(TRIM(H2138),6)="_FINAL",1,0)</f>
        <v>0</v>
      </c>
      <c r="K2138">
        <f>IF(RIGHT(TRIM(H2138),4)="_SSP",1,0)</f>
        <v>0</v>
      </c>
    </row>
    <row r="2139" spans="1:11" ht="18" customHeight="1" x14ac:dyDescent="0.2">
      <c r="A2139" s="3" t="s">
        <v>194</v>
      </c>
      <c r="B2139" s="3" t="s">
        <v>51</v>
      </c>
      <c r="C2139" s="3" t="s">
        <v>52</v>
      </c>
      <c r="D2139" s="4">
        <v>4</v>
      </c>
      <c r="E2139" s="4">
        <v>6</v>
      </c>
      <c r="F2139" s="3" t="s">
        <v>11</v>
      </c>
      <c r="G2139" s="3" t="s">
        <v>706</v>
      </c>
      <c r="H2139" s="3" t="s">
        <v>17</v>
      </c>
      <c r="I2139" s="3" t="str">
        <f t="shared" si="33"/>
        <v>Asssessment Task 4 MSFGG2010 - [TYPE: assign, ID: blank]</v>
      </c>
      <c r="J2139" s="6">
        <f>IF(RIGHT(TRIM(H2139),6)="_FINAL",1,0)</f>
        <v>0</v>
      </c>
      <c r="K2139">
        <f>IF(RIGHT(TRIM(H2139),4)="_SSP",1,0)</f>
        <v>0</v>
      </c>
    </row>
    <row r="2140" spans="1:11" ht="18" customHeight="1" x14ac:dyDescent="0.2">
      <c r="A2140" s="3" t="s">
        <v>194</v>
      </c>
      <c r="B2140" s="3" t="s">
        <v>51</v>
      </c>
      <c r="C2140" s="3" t="s">
        <v>52</v>
      </c>
      <c r="D2140" s="4">
        <v>4</v>
      </c>
      <c r="E2140" s="4">
        <v>6</v>
      </c>
      <c r="F2140" s="3" t="s">
        <v>23</v>
      </c>
      <c r="G2140" s="3" t="s">
        <v>2030</v>
      </c>
      <c r="H2140" s="3" t="s">
        <v>17</v>
      </c>
      <c r="I2140" s="3" t="str">
        <f t="shared" si="33"/>
        <v>Assessment Task 1 MSFGG2010 - [TYPE: quiz, ID: blank]</v>
      </c>
      <c r="J2140" s="6">
        <f>IF(RIGHT(TRIM(H2140),6)="_FINAL",1,0)</f>
        <v>0</v>
      </c>
      <c r="K2140">
        <f>IF(RIGHT(TRIM(H2140),4)="_SSP",1,0)</f>
        <v>0</v>
      </c>
    </row>
    <row r="2141" spans="1:11" ht="18" customHeight="1" x14ac:dyDescent="0.2">
      <c r="A2141" s="3" t="s">
        <v>194</v>
      </c>
      <c r="B2141" s="3" t="s">
        <v>51</v>
      </c>
      <c r="C2141" s="3" t="s">
        <v>52</v>
      </c>
      <c r="D2141" s="4">
        <v>4</v>
      </c>
      <c r="E2141" s="4">
        <v>6</v>
      </c>
      <c r="F2141" s="3" t="s">
        <v>11</v>
      </c>
      <c r="G2141" s="3" t="s">
        <v>2031</v>
      </c>
      <c r="H2141" s="3" t="s">
        <v>2032</v>
      </c>
      <c r="I2141" s="3" t="str">
        <f t="shared" si="33"/>
        <v>Final Result MSFGG2010 - [TYPE: assign, ID: MSFGG2010_1_1_5750_FINAL]</v>
      </c>
      <c r="J2141" s="6">
        <f>IF(RIGHT(TRIM(H2141),6)="_FINAL",1,0)</f>
        <v>1</v>
      </c>
      <c r="K2141">
        <f>IF(RIGHT(TRIM(H2141),4)="_SSP",1,0)</f>
        <v>0</v>
      </c>
    </row>
    <row r="2142" spans="1:11" ht="18" customHeight="1" x14ac:dyDescent="0.2">
      <c r="A2142" s="3" t="s">
        <v>194</v>
      </c>
      <c r="B2142" s="3" t="s">
        <v>51</v>
      </c>
      <c r="C2142" s="3" t="s">
        <v>52</v>
      </c>
      <c r="D2142" s="4">
        <v>4</v>
      </c>
      <c r="E2142" s="4">
        <v>6</v>
      </c>
      <c r="F2142" s="3" t="s">
        <v>11</v>
      </c>
      <c r="G2142" s="3" t="s">
        <v>2033</v>
      </c>
      <c r="H2142" s="3" t="s">
        <v>17</v>
      </c>
      <c r="I2142" s="3" t="str">
        <f t="shared" si="33"/>
        <v>Assessment Task 2 MSFGG2010 - [TYPE: assign, ID: blank]</v>
      </c>
      <c r="J2142" s="6">
        <f>IF(RIGHT(TRIM(H2142),6)="_FINAL",1,0)</f>
        <v>0</v>
      </c>
      <c r="K2142">
        <f>IF(RIGHT(TRIM(H2142),4)="_SSP",1,0)</f>
        <v>0</v>
      </c>
    </row>
    <row r="2143" spans="1:11" ht="18" customHeight="1" x14ac:dyDescent="0.2">
      <c r="A2143" s="3" t="s">
        <v>194</v>
      </c>
      <c r="B2143" s="3" t="s">
        <v>51</v>
      </c>
      <c r="C2143" s="3" t="s">
        <v>52</v>
      </c>
      <c r="D2143" s="4">
        <v>4</v>
      </c>
      <c r="E2143" s="4">
        <v>6</v>
      </c>
      <c r="F2143" s="3" t="s">
        <v>33</v>
      </c>
      <c r="G2143" s="3" t="s">
        <v>36</v>
      </c>
      <c r="H2143" s="3" t="s">
        <v>17</v>
      </c>
      <c r="I2143" s="3" t="str">
        <f t="shared" si="33"/>
        <v>Moodle Shell Completion Checklist - [TYPE: checklist, ID: blank]</v>
      </c>
      <c r="J2143" s="6">
        <f>IF(RIGHT(TRIM(H2143),6)="_FINAL",1,0)</f>
        <v>0</v>
      </c>
      <c r="K2143">
        <f>IF(RIGHT(TRIM(H2143),4)="_SSP",1,0)</f>
        <v>0</v>
      </c>
    </row>
    <row r="2144" spans="1:11" ht="18" customHeight="1" x14ac:dyDescent="0.2">
      <c r="A2144" s="3" t="s">
        <v>470</v>
      </c>
      <c r="B2144" s="3" t="s">
        <v>51</v>
      </c>
      <c r="C2144" s="3" t="s">
        <v>52</v>
      </c>
      <c r="D2144" s="4">
        <v>1</v>
      </c>
      <c r="E2144" s="4">
        <v>3</v>
      </c>
      <c r="F2144" s="3" t="s">
        <v>23</v>
      </c>
      <c r="G2144" s="3" t="s">
        <v>471</v>
      </c>
      <c r="H2144" s="3" t="s">
        <v>472</v>
      </c>
      <c r="I2144" s="3" t="str">
        <f t="shared" si="33"/>
        <v>SSP MSFGG3002 - [TYPE: quiz, ID: MSFGG3002_1_1_6055_SSP]</v>
      </c>
      <c r="J2144" s="6">
        <f>IF(RIGHT(TRIM(H2144),6)="_FINAL",1,0)</f>
        <v>0</v>
      </c>
      <c r="K2144">
        <f>IF(RIGHT(TRIM(H2144),4)="_SSP",1,0)</f>
        <v>1</v>
      </c>
    </row>
    <row r="2145" spans="1:11" ht="18" customHeight="1" x14ac:dyDescent="0.2">
      <c r="A2145" s="3" t="s">
        <v>470</v>
      </c>
      <c r="B2145" s="3" t="s">
        <v>51</v>
      </c>
      <c r="C2145" s="3" t="s">
        <v>52</v>
      </c>
      <c r="D2145" s="4">
        <v>1</v>
      </c>
      <c r="E2145" s="4">
        <v>3</v>
      </c>
      <c r="F2145" s="3" t="s">
        <v>11</v>
      </c>
      <c r="G2145" s="3" t="s">
        <v>1092</v>
      </c>
      <c r="H2145" s="3" t="s">
        <v>1093</v>
      </c>
      <c r="I2145" s="3" t="str">
        <f t="shared" si="33"/>
        <v>Final Result MSFGG3002 - [TYPE: assign, ID: MSFGG3002_1_1_6055_FINAL]</v>
      </c>
      <c r="J2145" s="6">
        <f>IF(RIGHT(TRIM(H2145),6)="_FINAL",1,0)</f>
        <v>1</v>
      </c>
      <c r="K2145">
        <f>IF(RIGHT(TRIM(H2145),4)="_SSP",1,0)</f>
        <v>0</v>
      </c>
    </row>
    <row r="2146" spans="1:11" ht="18" customHeight="1" x14ac:dyDescent="0.2">
      <c r="A2146" s="3" t="s">
        <v>470</v>
      </c>
      <c r="B2146" s="3" t="s">
        <v>51</v>
      </c>
      <c r="C2146" s="3" t="s">
        <v>52</v>
      </c>
      <c r="D2146" s="4">
        <v>1</v>
      </c>
      <c r="E2146" s="4">
        <v>3</v>
      </c>
      <c r="F2146" s="3" t="s">
        <v>11</v>
      </c>
      <c r="G2146" s="3" t="s">
        <v>1109</v>
      </c>
      <c r="H2146" s="3" t="s">
        <v>17</v>
      </c>
      <c r="I2146" s="3" t="str">
        <f t="shared" si="33"/>
        <v>Assessment Task 2 - Practical Task (MSFGG3002) - [TYPE: assign, ID: blank]</v>
      </c>
      <c r="J2146" s="6">
        <f>IF(RIGHT(TRIM(H2146),6)="_FINAL",1,0)</f>
        <v>0</v>
      </c>
      <c r="K2146">
        <f>IF(RIGHT(TRIM(H2146),4)="_SSP",1,0)</f>
        <v>0</v>
      </c>
    </row>
    <row r="2147" spans="1:11" ht="18" customHeight="1" x14ac:dyDescent="0.2">
      <c r="A2147" s="3" t="s">
        <v>470</v>
      </c>
      <c r="B2147" s="3" t="s">
        <v>51</v>
      </c>
      <c r="C2147" s="3" t="s">
        <v>52</v>
      </c>
      <c r="D2147" s="4">
        <v>1</v>
      </c>
      <c r="E2147" s="4">
        <v>3</v>
      </c>
      <c r="F2147" s="3" t="s">
        <v>33</v>
      </c>
      <c r="G2147" s="3" t="s">
        <v>36</v>
      </c>
      <c r="H2147" s="3" t="s">
        <v>17</v>
      </c>
      <c r="I2147" s="3" t="str">
        <f t="shared" si="33"/>
        <v>Moodle Shell Completion Checklist - [TYPE: checklist, ID: blank]</v>
      </c>
      <c r="J2147" s="6">
        <f>IF(RIGHT(TRIM(H2147),6)="_FINAL",1,0)</f>
        <v>0</v>
      </c>
      <c r="K2147">
        <f>IF(RIGHT(TRIM(H2147),4)="_SSP",1,0)</f>
        <v>0</v>
      </c>
    </row>
    <row r="2148" spans="1:11" ht="18" customHeight="1" x14ac:dyDescent="0.2">
      <c r="A2148" s="3" t="s">
        <v>470</v>
      </c>
      <c r="B2148" s="3" t="s">
        <v>51</v>
      </c>
      <c r="C2148" s="3" t="s">
        <v>52</v>
      </c>
      <c r="D2148" s="4">
        <v>1</v>
      </c>
      <c r="E2148" s="4">
        <v>3</v>
      </c>
      <c r="F2148" s="3" t="s">
        <v>23</v>
      </c>
      <c r="G2148" s="3" t="s">
        <v>3355</v>
      </c>
      <c r="H2148" s="3" t="s">
        <v>17</v>
      </c>
      <c r="I2148" s="3" t="str">
        <f t="shared" si="33"/>
        <v>Assessment Task 1 - Quiz (MSFGG3002) - [TYPE: quiz, ID: blank]</v>
      </c>
      <c r="J2148" s="6">
        <f>IF(RIGHT(TRIM(H2148),6)="_FINAL",1,0)</f>
        <v>0</v>
      </c>
      <c r="K2148">
        <f>IF(RIGHT(TRIM(H2148),4)="_SSP",1,0)</f>
        <v>0</v>
      </c>
    </row>
    <row r="2149" spans="1:11" ht="18" customHeight="1" x14ac:dyDescent="0.2">
      <c r="A2149" s="3" t="s">
        <v>123</v>
      </c>
      <c r="B2149" s="3" t="s">
        <v>51</v>
      </c>
      <c r="C2149" s="3" t="s">
        <v>52</v>
      </c>
      <c r="D2149" s="4">
        <v>4</v>
      </c>
      <c r="E2149" s="4">
        <v>5</v>
      </c>
      <c r="F2149" s="3" t="s">
        <v>23</v>
      </c>
      <c r="G2149" s="3" t="s">
        <v>124</v>
      </c>
      <c r="H2149" s="3" t="s">
        <v>125</v>
      </c>
      <c r="I2149" s="3" t="str">
        <f t="shared" si="33"/>
        <v>SSP MSFGG3015 - [TYPE: quiz, ID: MSFGG3015_1_1_255674_SSP]</v>
      </c>
      <c r="J2149" s="6">
        <f>IF(RIGHT(TRIM(H2149),6)="_FINAL",1,0)</f>
        <v>0</v>
      </c>
      <c r="K2149">
        <f>IF(RIGHT(TRIM(H2149),4)="_SSP",1,0)</f>
        <v>1</v>
      </c>
    </row>
    <row r="2150" spans="1:11" ht="18" customHeight="1" x14ac:dyDescent="0.2">
      <c r="A2150" s="3" t="s">
        <v>123</v>
      </c>
      <c r="B2150" s="3" t="s">
        <v>51</v>
      </c>
      <c r="C2150" s="3" t="s">
        <v>52</v>
      </c>
      <c r="D2150" s="4">
        <v>4</v>
      </c>
      <c r="E2150" s="4">
        <v>5</v>
      </c>
      <c r="F2150" s="3" t="s">
        <v>11</v>
      </c>
      <c r="G2150" s="3" t="s">
        <v>257</v>
      </c>
      <c r="H2150" s="3" t="s">
        <v>17</v>
      </c>
      <c r="I2150" s="3" t="str">
        <f t="shared" si="33"/>
        <v>Assessment Task  3 MSFGG3015 - [TYPE: assign, ID: blank]</v>
      </c>
      <c r="J2150" s="6">
        <f>IF(RIGHT(TRIM(H2150),6)="_FINAL",1,0)</f>
        <v>0</v>
      </c>
      <c r="K2150">
        <f>IF(RIGHT(TRIM(H2150),4)="_SSP",1,0)</f>
        <v>0</v>
      </c>
    </row>
    <row r="2151" spans="1:11" ht="18" customHeight="1" x14ac:dyDescent="0.2">
      <c r="A2151" s="3" t="s">
        <v>123</v>
      </c>
      <c r="B2151" s="3" t="s">
        <v>51</v>
      </c>
      <c r="C2151" s="3" t="s">
        <v>52</v>
      </c>
      <c r="D2151" s="4">
        <v>4</v>
      </c>
      <c r="E2151" s="4">
        <v>5</v>
      </c>
      <c r="F2151" s="3" t="s">
        <v>11</v>
      </c>
      <c r="G2151" s="3" t="s">
        <v>2037</v>
      </c>
      <c r="H2151" s="3" t="s">
        <v>2038</v>
      </c>
      <c r="I2151" s="3" t="str">
        <f t="shared" si="33"/>
        <v>Final Result MSFGG3015 - [TYPE: assign, ID: MSFGG3015_1_1_245266_FINAL]</v>
      </c>
      <c r="J2151" s="6">
        <f>IF(RIGHT(TRIM(H2151),6)="_FINAL",1,0)</f>
        <v>1</v>
      </c>
      <c r="K2151">
        <f>IF(RIGHT(TRIM(H2151),4)="_SSP",1,0)</f>
        <v>0</v>
      </c>
    </row>
    <row r="2152" spans="1:11" ht="18" customHeight="1" x14ac:dyDescent="0.2">
      <c r="A2152" s="3" t="s">
        <v>123</v>
      </c>
      <c r="B2152" s="3" t="s">
        <v>51</v>
      </c>
      <c r="C2152" s="3" t="s">
        <v>52</v>
      </c>
      <c r="D2152" s="4">
        <v>4</v>
      </c>
      <c r="E2152" s="4">
        <v>5</v>
      </c>
      <c r="F2152" s="3" t="s">
        <v>11</v>
      </c>
      <c r="G2152" s="3" t="s">
        <v>2044</v>
      </c>
      <c r="H2152" s="3" t="s">
        <v>17</v>
      </c>
      <c r="I2152" s="3" t="str">
        <f t="shared" si="33"/>
        <v>Assessment Task  2 MSFGG3015 - [TYPE: assign, ID: blank]</v>
      </c>
      <c r="J2152" s="6">
        <f>IF(RIGHT(TRIM(H2152),6)="_FINAL",1,0)</f>
        <v>0</v>
      </c>
      <c r="K2152">
        <f>IF(RIGHT(TRIM(H2152),4)="_SSP",1,0)</f>
        <v>0</v>
      </c>
    </row>
    <row r="2153" spans="1:11" ht="18" customHeight="1" x14ac:dyDescent="0.2">
      <c r="A2153" s="3" t="s">
        <v>123</v>
      </c>
      <c r="B2153" s="3" t="s">
        <v>51</v>
      </c>
      <c r="C2153" s="3" t="s">
        <v>52</v>
      </c>
      <c r="D2153" s="4">
        <v>4</v>
      </c>
      <c r="E2153" s="4">
        <v>5</v>
      </c>
      <c r="F2153" s="3" t="s">
        <v>23</v>
      </c>
      <c r="G2153" s="3" t="s">
        <v>2045</v>
      </c>
      <c r="H2153" s="3" t="s">
        <v>17</v>
      </c>
      <c r="I2153" s="3" t="str">
        <f t="shared" si="33"/>
        <v>Assessment Task 1 MSFGG3015 - [TYPE: quiz, ID: blank]</v>
      </c>
      <c r="J2153" s="6">
        <f>IF(RIGHT(TRIM(H2153),6)="_FINAL",1,0)</f>
        <v>0</v>
      </c>
      <c r="K2153">
        <f>IF(RIGHT(TRIM(H2153),4)="_SSP",1,0)</f>
        <v>0</v>
      </c>
    </row>
    <row r="2154" spans="1:11" ht="18" customHeight="1" x14ac:dyDescent="0.2">
      <c r="A2154" s="3" t="s">
        <v>123</v>
      </c>
      <c r="B2154" s="3" t="s">
        <v>51</v>
      </c>
      <c r="C2154" s="3" t="s">
        <v>52</v>
      </c>
      <c r="D2154" s="4">
        <v>4</v>
      </c>
      <c r="E2154" s="4">
        <v>5</v>
      </c>
      <c r="F2154" s="3" t="s">
        <v>33</v>
      </c>
      <c r="G2154" s="3" t="s">
        <v>36</v>
      </c>
      <c r="H2154" s="3" t="s">
        <v>17</v>
      </c>
      <c r="I2154" s="3" t="str">
        <f t="shared" si="33"/>
        <v>Moodle Shell Completion Checklist - [TYPE: checklist, ID: blank]</v>
      </c>
      <c r="J2154" s="6">
        <f>IF(RIGHT(TRIM(H2154),6)="_FINAL",1,0)</f>
        <v>0</v>
      </c>
      <c r="K2154">
        <f>IF(RIGHT(TRIM(H2154),4)="_SSP",1,0)</f>
        <v>0</v>
      </c>
    </row>
    <row r="2155" spans="1:11" ht="18" customHeight="1" x14ac:dyDescent="0.2">
      <c r="A2155" s="3" t="s">
        <v>654</v>
      </c>
      <c r="B2155" s="3" t="s">
        <v>51</v>
      </c>
      <c r="C2155" s="3" t="s">
        <v>52</v>
      </c>
      <c r="D2155" s="4">
        <v>3</v>
      </c>
      <c r="E2155" s="4">
        <v>4</v>
      </c>
      <c r="F2155" s="3" t="s">
        <v>23</v>
      </c>
      <c r="G2155" s="3" t="s">
        <v>655</v>
      </c>
      <c r="H2155" s="3" t="s">
        <v>656</v>
      </c>
      <c r="I2155" s="3" t="str">
        <f t="shared" si="33"/>
        <v>SSP MSFGG3016 - [TYPE: quiz, ID: MSFGG3016_1_1_5756_SSP]</v>
      </c>
      <c r="J2155" s="6">
        <f>IF(RIGHT(TRIM(H2155),6)="_FINAL",1,0)</f>
        <v>0</v>
      </c>
      <c r="K2155">
        <f>IF(RIGHT(TRIM(H2155),4)="_SSP",1,0)</f>
        <v>1</v>
      </c>
    </row>
    <row r="2156" spans="1:11" ht="18" customHeight="1" x14ac:dyDescent="0.2">
      <c r="A2156" s="3" t="s">
        <v>654</v>
      </c>
      <c r="B2156" s="3" t="s">
        <v>51</v>
      </c>
      <c r="C2156" s="3" t="s">
        <v>52</v>
      </c>
      <c r="D2156" s="4">
        <v>3</v>
      </c>
      <c r="E2156" s="4">
        <v>4</v>
      </c>
      <c r="F2156" s="3" t="s">
        <v>11</v>
      </c>
      <c r="G2156" s="3" t="s">
        <v>1545</v>
      </c>
      <c r="H2156" s="3" t="s">
        <v>17</v>
      </c>
      <c r="I2156" s="3" t="str">
        <f t="shared" si="33"/>
        <v>Assessment Task 3 MSFGG3016 - [TYPE: assign, ID: blank]</v>
      </c>
      <c r="J2156" s="6">
        <f>IF(RIGHT(TRIM(H2156),6)="_FINAL",1,0)</f>
        <v>0</v>
      </c>
      <c r="K2156">
        <f>IF(RIGHT(TRIM(H2156),4)="_SSP",1,0)</f>
        <v>0</v>
      </c>
    </row>
    <row r="2157" spans="1:11" ht="18" customHeight="1" x14ac:dyDescent="0.2">
      <c r="A2157" s="3" t="s">
        <v>654</v>
      </c>
      <c r="B2157" s="3" t="s">
        <v>51</v>
      </c>
      <c r="C2157" s="3" t="s">
        <v>52</v>
      </c>
      <c r="D2157" s="4">
        <v>3</v>
      </c>
      <c r="E2157" s="4">
        <v>4</v>
      </c>
      <c r="F2157" s="3" t="s">
        <v>23</v>
      </c>
      <c r="G2157" s="3" t="s">
        <v>2100</v>
      </c>
      <c r="H2157" s="3" t="s">
        <v>17</v>
      </c>
      <c r="I2157" s="3" t="str">
        <f t="shared" si="33"/>
        <v>Assessment Task 1 MSFGG3016 - [TYPE: quiz, ID: blank]</v>
      </c>
      <c r="J2157" s="6">
        <f>IF(RIGHT(TRIM(H2157),6)="_FINAL",1,0)</f>
        <v>0</v>
      </c>
      <c r="K2157">
        <f>IF(RIGHT(TRIM(H2157),4)="_SSP",1,0)</f>
        <v>0</v>
      </c>
    </row>
    <row r="2158" spans="1:11" ht="18" customHeight="1" x14ac:dyDescent="0.2">
      <c r="A2158" s="3" t="s">
        <v>654</v>
      </c>
      <c r="B2158" s="3" t="s">
        <v>51</v>
      </c>
      <c r="C2158" s="3" t="s">
        <v>52</v>
      </c>
      <c r="D2158" s="4">
        <v>3</v>
      </c>
      <c r="E2158" s="4">
        <v>4</v>
      </c>
      <c r="F2158" s="3" t="s">
        <v>11</v>
      </c>
      <c r="G2158" s="3" t="s">
        <v>2101</v>
      </c>
      <c r="H2158" s="3" t="s">
        <v>17</v>
      </c>
      <c r="I2158" s="3" t="str">
        <f t="shared" si="33"/>
        <v>Assessment Task 2 - MSFGG3016 - [TYPE: assign, ID: blank]</v>
      </c>
      <c r="J2158" s="6">
        <f>IF(RIGHT(TRIM(H2158),6)="_FINAL",1,0)</f>
        <v>0</v>
      </c>
      <c r="K2158">
        <f>IF(RIGHT(TRIM(H2158),4)="_SSP",1,0)</f>
        <v>0</v>
      </c>
    </row>
    <row r="2159" spans="1:11" ht="18" customHeight="1" x14ac:dyDescent="0.2">
      <c r="A2159" s="3" t="s">
        <v>654</v>
      </c>
      <c r="B2159" s="3" t="s">
        <v>51</v>
      </c>
      <c r="C2159" s="3" t="s">
        <v>52</v>
      </c>
      <c r="D2159" s="4">
        <v>3</v>
      </c>
      <c r="E2159" s="4">
        <v>4</v>
      </c>
      <c r="F2159" s="3" t="s">
        <v>11</v>
      </c>
      <c r="G2159" s="3" t="s">
        <v>2102</v>
      </c>
      <c r="H2159" s="3" t="s">
        <v>2103</v>
      </c>
      <c r="I2159" s="3" t="str">
        <f t="shared" si="33"/>
        <v>Final Result MSFGG3016 - [TYPE: assign, ID: MSFGG3016_1_1_5756_FINAL]</v>
      </c>
      <c r="J2159" s="6">
        <f>IF(RIGHT(TRIM(H2159),6)="_FINAL",1,0)</f>
        <v>1</v>
      </c>
      <c r="K2159">
        <f>IF(RIGHT(TRIM(H2159),4)="_SSP",1,0)</f>
        <v>0</v>
      </c>
    </row>
    <row r="2160" spans="1:11" ht="18" customHeight="1" x14ac:dyDescent="0.2">
      <c r="A2160" s="3" t="s">
        <v>654</v>
      </c>
      <c r="B2160" s="3" t="s">
        <v>51</v>
      </c>
      <c r="C2160" s="3" t="s">
        <v>52</v>
      </c>
      <c r="D2160" s="4">
        <v>3</v>
      </c>
      <c r="E2160" s="4">
        <v>4</v>
      </c>
      <c r="F2160" s="3" t="s">
        <v>11</v>
      </c>
      <c r="G2160" s="3" t="s">
        <v>2511</v>
      </c>
      <c r="H2160" s="3" t="s">
        <v>17</v>
      </c>
      <c r="I2160" s="3" t="str">
        <f t="shared" si="33"/>
        <v>Assessment Task 4 MSFGG3016 - [TYPE: assign, ID: blank]</v>
      </c>
      <c r="J2160" s="6">
        <f>IF(RIGHT(TRIM(H2160),6)="_FINAL",1,0)</f>
        <v>0</v>
      </c>
      <c r="K2160">
        <f>IF(RIGHT(TRIM(H2160),4)="_SSP",1,0)</f>
        <v>0</v>
      </c>
    </row>
    <row r="2161" spans="1:11" ht="18" customHeight="1" x14ac:dyDescent="0.2">
      <c r="A2161" s="3" t="s">
        <v>654</v>
      </c>
      <c r="B2161" s="3" t="s">
        <v>51</v>
      </c>
      <c r="C2161" s="3" t="s">
        <v>52</v>
      </c>
      <c r="D2161" s="4">
        <v>3</v>
      </c>
      <c r="E2161" s="4">
        <v>4</v>
      </c>
      <c r="F2161" s="3" t="s">
        <v>33</v>
      </c>
      <c r="G2161" s="3" t="s">
        <v>36</v>
      </c>
      <c r="H2161" s="3" t="s">
        <v>17</v>
      </c>
      <c r="I2161" s="3" t="str">
        <f t="shared" si="33"/>
        <v>Moodle Shell Completion Checklist - [TYPE: checklist, ID: blank]</v>
      </c>
      <c r="J2161" s="6">
        <f>IF(RIGHT(TRIM(H2161),6)="_FINAL",1,0)</f>
        <v>0</v>
      </c>
      <c r="K2161">
        <f>IF(RIGHT(TRIM(H2161),4)="_SSP",1,0)</f>
        <v>0</v>
      </c>
    </row>
    <row r="2162" spans="1:11" ht="18" customHeight="1" x14ac:dyDescent="0.2">
      <c r="A2162" s="3" t="s">
        <v>762</v>
      </c>
      <c r="B2162" s="3" t="s">
        <v>51</v>
      </c>
      <c r="C2162" s="3" t="s">
        <v>52</v>
      </c>
      <c r="D2162" s="4">
        <v>4</v>
      </c>
      <c r="E2162" s="4">
        <v>6</v>
      </c>
      <c r="F2162" s="3" t="s">
        <v>23</v>
      </c>
      <c r="G2162" s="3" t="s">
        <v>763</v>
      </c>
      <c r="H2162" s="3" t="s">
        <v>17</v>
      </c>
      <c r="I2162" s="3" t="str">
        <f t="shared" si="33"/>
        <v>SSP MSFGG3021 - [TYPE: quiz, ID: blank]</v>
      </c>
      <c r="J2162" s="6">
        <f>IF(RIGHT(TRIM(H2162),6)="_FINAL",1,0)</f>
        <v>0</v>
      </c>
      <c r="K2162">
        <f>IF(RIGHT(TRIM(H2162),4)="_SSP",1,0)</f>
        <v>0</v>
      </c>
    </row>
    <row r="2163" spans="1:11" ht="18" customHeight="1" x14ac:dyDescent="0.2">
      <c r="A2163" s="3" t="s">
        <v>762</v>
      </c>
      <c r="B2163" s="3" t="s">
        <v>51</v>
      </c>
      <c r="C2163" s="3" t="s">
        <v>52</v>
      </c>
      <c r="D2163" s="4">
        <v>4</v>
      </c>
      <c r="E2163" s="4">
        <v>6</v>
      </c>
      <c r="F2163" s="3" t="s">
        <v>11</v>
      </c>
      <c r="G2163" s="3" t="s">
        <v>1225</v>
      </c>
      <c r="H2163" s="3" t="s">
        <v>17</v>
      </c>
      <c r="I2163" s="3" t="str">
        <f t="shared" si="33"/>
        <v>Final Result MSFGG3021 - [TYPE: assign, ID: blank]</v>
      </c>
      <c r="J2163" s="6">
        <f>IF(RIGHT(TRIM(H2163),6)="_FINAL",1,0)</f>
        <v>0</v>
      </c>
      <c r="K2163">
        <f>IF(RIGHT(TRIM(H2163),4)="_SSP",1,0)</f>
        <v>0</v>
      </c>
    </row>
    <row r="2164" spans="1:11" ht="18" customHeight="1" x14ac:dyDescent="0.2">
      <c r="A2164" s="3" t="s">
        <v>762</v>
      </c>
      <c r="B2164" s="3" t="s">
        <v>51</v>
      </c>
      <c r="C2164" s="3" t="s">
        <v>52</v>
      </c>
      <c r="D2164" s="4">
        <v>4</v>
      </c>
      <c r="E2164" s="4">
        <v>6</v>
      </c>
      <c r="F2164" s="3" t="s">
        <v>11</v>
      </c>
      <c r="G2164" s="3" t="s">
        <v>1230</v>
      </c>
      <c r="H2164" s="3" t="s">
        <v>17</v>
      </c>
      <c r="I2164" s="3" t="str">
        <f t="shared" si="33"/>
        <v>Assessment Task 2 - MSFGG3021 - [TYPE: assign, ID: blank]</v>
      </c>
      <c r="J2164" s="6">
        <f>IF(RIGHT(TRIM(H2164),6)="_FINAL",1,0)</f>
        <v>0</v>
      </c>
      <c r="K2164">
        <f>IF(RIGHT(TRIM(H2164),4)="_SSP",1,0)</f>
        <v>0</v>
      </c>
    </row>
    <row r="2165" spans="1:11" ht="18" customHeight="1" x14ac:dyDescent="0.2">
      <c r="A2165" s="3" t="s">
        <v>762</v>
      </c>
      <c r="B2165" s="3" t="s">
        <v>51</v>
      </c>
      <c r="C2165" s="3" t="s">
        <v>52</v>
      </c>
      <c r="D2165" s="4">
        <v>4</v>
      </c>
      <c r="E2165" s="4">
        <v>6</v>
      </c>
      <c r="F2165" s="3" t="s">
        <v>11</v>
      </c>
      <c r="G2165" s="3" t="s">
        <v>1695</v>
      </c>
      <c r="H2165" s="3" t="s">
        <v>17</v>
      </c>
      <c r="I2165" s="3" t="str">
        <f t="shared" si="33"/>
        <v>Assessment Task 3 - MSFGG3021 - [TYPE: assign, ID: blank]</v>
      </c>
      <c r="J2165" s="6">
        <f>IF(RIGHT(TRIM(H2165),6)="_FINAL",1,0)</f>
        <v>0</v>
      </c>
      <c r="K2165">
        <f>IF(RIGHT(TRIM(H2165),4)="_SSP",1,0)</f>
        <v>0</v>
      </c>
    </row>
    <row r="2166" spans="1:11" ht="18" customHeight="1" x14ac:dyDescent="0.2">
      <c r="A2166" s="3" t="s">
        <v>762</v>
      </c>
      <c r="B2166" s="3" t="s">
        <v>51</v>
      </c>
      <c r="C2166" s="3" t="s">
        <v>52</v>
      </c>
      <c r="D2166" s="4">
        <v>4</v>
      </c>
      <c r="E2166" s="4">
        <v>6</v>
      </c>
      <c r="F2166" s="3" t="s">
        <v>11</v>
      </c>
      <c r="G2166" s="3" t="s">
        <v>1711</v>
      </c>
      <c r="H2166" s="3" t="s">
        <v>17</v>
      </c>
      <c r="I2166" s="3" t="str">
        <f t="shared" si="33"/>
        <v>Assessment Task 4 - MSFGG3021 - [TYPE: assign, ID: blank]</v>
      </c>
      <c r="J2166" s="6">
        <f>IF(RIGHT(TRIM(H2166),6)="_FINAL",1,0)</f>
        <v>0</v>
      </c>
      <c r="K2166">
        <f>IF(RIGHT(TRIM(H2166),4)="_SSP",1,0)</f>
        <v>0</v>
      </c>
    </row>
    <row r="2167" spans="1:11" ht="18" customHeight="1" x14ac:dyDescent="0.2">
      <c r="A2167" s="3" t="s">
        <v>762</v>
      </c>
      <c r="B2167" s="3" t="s">
        <v>51</v>
      </c>
      <c r="C2167" s="3" t="s">
        <v>52</v>
      </c>
      <c r="D2167" s="4">
        <v>4</v>
      </c>
      <c r="E2167" s="4">
        <v>6</v>
      </c>
      <c r="F2167" s="3" t="s">
        <v>23</v>
      </c>
      <c r="G2167" s="3" t="s">
        <v>2133</v>
      </c>
      <c r="H2167" s="3" t="s">
        <v>17</v>
      </c>
      <c r="I2167" s="3" t="str">
        <f t="shared" si="33"/>
        <v>Assessment Task 1 MSFGG3021 - [TYPE: quiz, ID: blank]</v>
      </c>
      <c r="J2167" s="6">
        <f>IF(RIGHT(TRIM(H2167),6)="_FINAL",1,0)</f>
        <v>0</v>
      </c>
      <c r="K2167">
        <f>IF(RIGHT(TRIM(H2167),4)="_SSP",1,0)</f>
        <v>0</v>
      </c>
    </row>
    <row r="2168" spans="1:11" ht="18" customHeight="1" x14ac:dyDescent="0.2">
      <c r="A2168" s="3" t="s">
        <v>762</v>
      </c>
      <c r="B2168" s="3" t="s">
        <v>51</v>
      </c>
      <c r="C2168" s="3" t="s">
        <v>52</v>
      </c>
      <c r="D2168" s="4">
        <v>4</v>
      </c>
      <c r="E2168" s="4">
        <v>6</v>
      </c>
      <c r="F2168" s="3" t="s">
        <v>33</v>
      </c>
      <c r="G2168" s="3" t="s">
        <v>36</v>
      </c>
      <c r="H2168" s="3" t="s">
        <v>17</v>
      </c>
      <c r="I2168" s="3" t="str">
        <f t="shared" si="33"/>
        <v>Moodle Shell Completion Checklist - [TYPE: checklist, ID: blank]</v>
      </c>
      <c r="J2168" s="6">
        <f>IF(RIGHT(TRIM(H2168),6)="_FINAL",1,0)</f>
        <v>0</v>
      </c>
      <c r="K2168">
        <f>IF(RIGHT(TRIM(H2168),4)="_SSP",1,0)</f>
        <v>0</v>
      </c>
    </row>
    <row r="2169" spans="1:11" ht="18" customHeight="1" x14ac:dyDescent="0.2">
      <c r="A2169" s="3" t="s">
        <v>119</v>
      </c>
      <c r="B2169" s="3" t="s">
        <v>51</v>
      </c>
      <c r="C2169" s="3" t="s">
        <v>120</v>
      </c>
      <c r="D2169" s="4">
        <v>5</v>
      </c>
      <c r="E2169" s="4">
        <v>17</v>
      </c>
      <c r="F2169" s="3" t="s">
        <v>11</v>
      </c>
      <c r="G2169" s="3" t="s">
        <v>121</v>
      </c>
      <c r="H2169" s="3" t="s">
        <v>122</v>
      </c>
      <c r="I2169" s="3" t="str">
        <f t="shared" si="33"/>
        <v>MSFFM2001 Final Result - [TYPE: assign, ID: MSFFM2001_1_1_6029_FINAL]</v>
      </c>
      <c r="J2169" s="6">
        <f>IF(RIGHT(TRIM(H2169),6)="_FINAL",1,0)</f>
        <v>1</v>
      </c>
      <c r="K2169">
        <f>IF(RIGHT(TRIM(H2169),4)="_SSP",1,0)</f>
        <v>0</v>
      </c>
    </row>
    <row r="2170" spans="1:11" ht="18" customHeight="1" x14ac:dyDescent="0.2">
      <c r="A2170" s="3" t="s">
        <v>119</v>
      </c>
      <c r="B2170" s="3" t="s">
        <v>51</v>
      </c>
      <c r="C2170" s="3" t="s">
        <v>120</v>
      </c>
      <c r="D2170" s="4">
        <v>5</v>
      </c>
      <c r="E2170" s="4">
        <v>17</v>
      </c>
      <c r="F2170" s="3" t="s">
        <v>33</v>
      </c>
      <c r="G2170" s="3" t="s">
        <v>36</v>
      </c>
      <c r="H2170" s="3" t="s">
        <v>17</v>
      </c>
      <c r="I2170" s="3" t="str">
        <f t="shared" si="33"/>
        <v>Moodle Shell Completion Checklist - [TYPE: checklist, ID: blank]</v>
      </c>
      <c r="J2170" s="6">
        <f>IF(RIGHT(TRIM(H2170),6)="_FINAL",1,0)</f>
        <v>0</v>
      </c>
      <c r="K2170">
        <f>IF(RIGHT(TRIM(H2170),4)="_SSP",1,0)</f>
        <v>0</v>
      </c>
    </row>
    <row r="2171" spans="1:11" ht="18" customHeight="1" x14ac:dyDescent="0.2">
      <c r="A2171" s="3" t="s">
        <v>119</v>
      </c>
      <c r="B2171" s="3" t="s">
        <v>51</v>
      </c>
      <c r="C2171" s="3" t="s">
        <v>120</v>
      </c>
      <c r="D2171" s="4">
        <v>5</v>
      </c>
      <c r="E2171" s="4">
        <v>17</v>
      </c>
      <c r="F2171" s="3" t="s">
        <v>11</v>
      </c>
      <c r="G2171" s="3" t="s">
        <v>2156</v>
      </c>
      <c r="H2171" s="3" t="s">
        <v>17</v>
      </c>
      <c r="I2171" s="3" t="str">
        <f t="shared" si="33"/>
        <v>Assessment Task 2 - 5 MSFFM2001 MSFFM2006 - [TYPE: assign, ID: blank]</v>
      </c>
      <c r="J2171" s="6">
        <f>IF(RIGHT(TRIM(H2171),6)="_FINAL",1,0)</f>
        <v>0</v>
      </c>
      <c r="K2171">
        <f>IF(RIGHT(TRIM(H2171),4)="_SSP",1,0)</f>
        <v>0</v>
      </c>
    </row>
    <row r="2172" spans="1:11" ht="18" customHeight="1" x14ac:dyDescent="0.2">
      <c r="A2172" s="3" t="s">
        <v>119</v>
      </c>
      <c r="B2172" s="3" t="s">
        <v>51</v>
      </c>
      <c r="C2172" s="3" t="s">
        <v>120</v>
      </c>
      <c r="D2172" s="4">
        <v>5</v>
      </c>
      <c r="E2172" s="4">
        <v>17</v>
      </c>
      <c r="F2172" s="3" t="s">
        <v>23</v>
      </c>
      <c r="G2172" s="3" t="s">
        <v>2180</v>
      </c>
      <c r="H2172" s="3" t="s">
        <v>17</v>
      </c>
      <c r="I2172" s="3" t="str">
        <f t="shared" si="33"/>
        <v>Assessment Task 1 - MSFFM2006 - [TYPE: quiz, ID: blank]</v>
      </c>
      <c r="J2172" s="6">
        <f>IF(RIGHT(TRIM(H2172),6)="_FINAL",1,0)</f>
        <v>0</v>
      </c>
      <c r="K2172">
        <f>IF(RIGHT(TRIM(H2172),4)="_SSP",1,0)</f>
        <v>0</v>
      </c>
    </row>
    <row r="2173" spans="1:11" ht="18" customHeight="1" x14ac:dyDescent="0.2">
      <c r="A2173" s="3" t="s">
        <v>119</v>
      </c>
      <c r="B2173" s="3" t="s">
        <v>51</v>
      </c>
      <c r="C2173" s="3" t="s">
        <v>120</v>
      </c>
      <c r="D2173" s="4">
        <v>5</v>
      </c>
      <c r="E2173" s="4">
        <v>17</v>
      </c>
      <c r="F2173" s="3" t="s">
        <v>11</v>
      </c>
      <c r="G2173" s="3" t="s">
        <v>2181</v>
      </c>
      <c r="H2173" s="3" t="s">
        <v>2182</v>
      </c>
      <c r="I2173" s="3" t="str">
        <f t="shared" si="33"/>
        <v>MSFGN2001 Final Result - [TYPE: assign, ID: MSFGN2001_1_1_6029_FINAL]</v>
      </c>
      <c r="J2173" s="6">
        <f>IF(RIGHT(TRIM(H2173),6)="_FINAL",1,0)</f>
        <v>1</v>
      </c>
      <c r="K2173">
        <f>IF(RIGHT(TRIM(H2173),4)="_SSP",1,0)</f>
        <v>0</v>
      </c>
    </row>
    <row r="2174" spans="1:11" ht="18" customHeight="1" x14ac:dyDescent="0.2">
      <c r="A2174" s="3" t="s">
        <v>119</v>
      </c>
      <c r="B2174" s="3" t="s">
        <v>51</v>
      </c>
      <c r="C2174" s="3" t="s">
        <v>120</v>
      </c>
      <c r="D2174" s="4">
        <v>5</v>
      </c>
      <c r="E2174" s="4">
        <v>17</v>
      </c>
      <c r="F2174" s="3" t="s">
        <v>11</v>
      </c>
      <c r="G2174" s="3" t="s">
        <v>2183</v>
      </c>
      <c r="H2174" s="3" t="s">
        <v>17</v>
      </c>
      <c r="I2174" s="3" t="str">
        <f t="shared" si="33"/>
        <v>Assessment Task 2 &amp; 3 MSFGN2001 - [TYPE: assign, ID: blank]</v>
      </c>
      <c r="J2174" s="6">
        <f>IF(RIGHT(TRIM(H2174),6)="_FINAL",1,0)</f>
        <v>0</v>
      </c>
      <c r="K2174">
        <f>IF(RIGHT(TRIM(H2174),4)="_SSP",1,0)</f>
        <v>0</v>
      </c>
    </row>
    <row r="2175" spans="1:11" ht="18" customHeight="1" x14ac:dyDescent="0.2">
      <c r="A2175" s="3" t="s">
        <v>119</v>
      </c>
      <c r="B2175" s="3" t="s">
        <v>51</v>
      </c>
      <c r="C2175" s="3" t="s">
        <v>120</v>
      </c>
      <c r="D2175" s="4">
        <v>5</v>
      </c>
      <c r="E2175" s="4">
        <v>17</v>
      </c>
      <c r="F2175" s="3" t="s">
        <v>23</v>
      </c>
      <c r="G2175" s="3" t="s">
        <v>2184</v>
      </c>
      <c r="H2175" s="3" t="s">
        <v>17</v>
      </c>
      <c r="I2175" s="3" t="str">
        <f t="shared" si="33"/>
        <v>MSFGN2001 Topic 2 Review Questions - [TYPE: quiz, ID: blank]</v>
      </c>
      <c r="J2175" s="6">
        <f>IF(RIGHT(TRIM(H2175),6)="_FINAL",1,0)</f>
        <v>0</v>
      </c>
      <c r="K2175">
        <f>IF(RIGHT(TRIM(H2175),4)="_SSP",1,0)</f>
        <v>0</v>
      </c>
    </row>
    <row r="2176" spans="1:11" ht="18" customHeight="1" x14ac:dyDescent="0.2">
      <c r="A2176" s="3" t="s">
        <v>119</v>
      </c>
      <c r="B2176" s="3" t="s">
        <v>51</v>
      </c>
      <c r="C2176" s="3" t="s">
        <v>120</v>
      </c>
      <c r="D2176" s="4">
        <v>5</v>
      </c>
      <c r="E2176" s="4">
        <v>17</v>
      </c>
      <c r="F2176" s="3" t="s">
        <v>11</v>
      </c>
      <c r="G2176" s="3" t="s">
        <v>2185</v>
      </c>
      <c r="H2176" s="3" t="s">
        <v>2186</v>
      </c>
      <c r="I2176" s="3" t="str">
        <f t="shared" si="33"/>
        <v>MSFFM2006 Final Result - [TYPE: assign, ID: MSFFM2006_1_1_6029_FINAL]</v>
      </c>
      <c r="J2176" s="6">
        <f>IF(RIGHT(TRIM(H2176),6)="_FINAL",1,0)</f>
        <v>1</v>
      </c>
      <c r="K2176">
        <f>IF(RIGHT(TRIM(H2176),4)="_SSP",1,0)</f>
        <v>0</v>
      </c>
    </row>
    <row r="2177" spans="1:11" ht="18" customHeight="1" x14ac:dyDescent="0.2">
      <c r="A2177" s="3" t="s">
        <v>119</v>
      </c>
      <c r="B2177" s="3" t="s">
        <v>51</v>
      </c>
      <c r="C2177" s="3" t="s">
        <v>120</v>
      </c>
      <c r="D2177" s="4">
        <v>5</v>
      </c>
      <c r="E2177" s="4">
        <v>17</v>
      </c>
      <c r="F2177" s="3" t="s">
        <v>23</v>
      </c>
      <c r="G2177" s="3" t="s">
        <v>2187</v>
      </c>
      <c r="H2177" s="3" t="s">
        <v>17</v>
      </c>
      <c r="I2177" s="3" t="str">
        <f t="shared" si="33"/>
        <v>Assessment Task 1 MSFFM2001 - [TYPE: quiz, ID: blank]</v>
      </c>
      <c r="J2177" s="6">
        <f>IF(RIGHT(TRIM(H2177),6)="_FINAL",1,0)</f>
        <v>0</v>
      </c>
      <c r="K2177">
        <f>IF(RIGHT(TRIM(H2177),4)="_SSP",1,0)</f>
        <v>0</v>
      </c>
    </row>
    <row r="2178" spans="1:11" ht="18" customHeight="1" x14ac:dyDescent="0.2">
      <c r="A2178" s="3" t="s">
        <v>119</v>
      </c>
      <c r="B2178" s="3" t="s">
        <v>51</v>
      </c>
      <c r="C2178" s="3" t="s">
        <v>120</v>
      </c>
      <c r="D2178" s="4">
        <v>5</v>
      </c>
      <c r="E2178" s="4">
        <v>17</v>
      </c>
      <c r="F2178" s="3" t="s">
        <v>23</v>
      </c>
      <c r="G2178" s="3" t="s">
        <v>2453</v>
      </c>
      <c r="H2178" s="3" t="s">
        <v>2454</v>
      </c>
      <c r="I2178" s="3" t="str">
        <f t="shared" si="33"/>
        <v>SSP Quiz MSFGN2001 - [TYPE: quiz, ID: MSFGN2001_1_1_6029_SSP]</v>
      </c>
      <c r="J2178" s="6">
        <f>IF(RIGHT(TRIM(H2178),6)="_FINAL",1,0)</f>
        <v>0</v>
      </c>
      <c r="K2178">
        <f>IF(RIGHT(TRIM(H2178),4)="_SSP",1,0)</f>
        <v>1</v>
      </c>
    </row>
    <row r="2179" spans="1:11" ht="18" customHeight="1" x14ac:dyDescent="0.2">
      <c r="A2179" s="3" t="s">
        <v>119</v>
      </c>
      <c r="B2179" s="3" t="s">
        <v>51</v>
      </c>
      <c r="C2179" s="3" t="s">
        <v>120</v>
      </c>
      <c r="D2179" s="4">
        <v>5</v>
      </c>
      <c r="E2179" s="4">
        <v>17</v>
      </c>
      <c r="F2179" s="3" t="s">
        <v>23</v>
      </c>
      <c r="G2179" s="3" t="s">
        <v>2465</v>
      </c>
      <c r="H2179" s="3" t="s">
        <v>2466</v>
      </c>
      <c r="I2179" s="3" t="str">
        <f t="shared" ref="I2179:I2242" si="34">G2179&amp;" - [TYPE: "&amp;F2179&amp;", ID: "&amp;IF(H2179="","blank",H2179)&amp;"]"</f>
        <v>SSP Quiz MSFFM2006 - [TYPE: quiz, ID: MSFFM2006_1_1_6029_SSP]</v>
      </c>
      <c r="J2179" s="6">
        <f>IF(RIGHT(TRIM(H2179),6)="_FINAL",1,0)</f>
        <v>0</v>
      </c>
      <c r="K2179">
        <f>IF(RIGHT(TRIM(H2179),4)="_SSP",1,0)</f>
        <v>1</v>
      </c>
    </row>
    <row r="2180" spans="1:11" ht="18" customHeight="1" x14ac:dyDescent="0.2">
      <c r="A2180" s="3" t="s">
        <v>119</v>
      </c>
      <c r="B2180" s="3" t="s">
        <v>51</v>
      </c>
      <c r="C2180" s="3" t="s">
        <v>120</v>
      </c>
      <c r="D2180" s="4">
        <v>5</v>
      </c>
      <c r="E2180" s="4">
        <v>17</v>
      </c>
      <c r="F2180" s="3" t="s">
        <v>23</v>
      </c>
      <c r="G2180" s="3" t="s">
        <v>2475</v>
      </c>
      <c r="H2180" s="3" t="s">
        <v>2476</v>
      </c>
      <c r="I2180" s="3" t="str">
        <f t="shared" si="34"/>
        <v>SSP Quiz MSFFM2001 - [TYPE: quiz, ID: MSFFM2001_1_1_6029_SSP]</v>
      </c>
      <c r="J2180" s="6">
        <f>IF(RIGHT(TRIM(H2180),6)="_FINAL",1,0)</f>
        <v>0</v>
      </c>
      <c r="K2180">
        <f>IF(RIGHT(TRIM(H2180),4)="_SSP",1,0)</f>
        <v>1</v>
      </c>
    </row>
    <row r="2181" spans="1:11" ht="18" customHeight="1" x14ac:dyDescent="0.2">
      <c r="A2181" s="3" t="s">
        <v>119</v>
      </c>
      <c r="B2181" s="3" t="s">
        <v>51</v>
      </c>
      <c r="C2181" s="3" t="s">
        <v>120</v>
      </c>
      <c r="D2181" s="4">
        <v>5</v>
      </c>
      <c r="E2181" s="4">
        <v>17</v>
      </c>
      <c r="F2181" s="3" t="s">
        <v>23</v>
      </c>
      <c r="G2181" s="3" t="s">
        <v>2822</v>
      </c>
      <c r="H2181" s="3" t="s">
        <v>17</v>
      </c>
      <c r="I2181" s="3" t="str">
        <f t="shared" si="34"/>
        <v>MSFFM2006 Review Questions - [TYPE: quiz, ID: blank]</v>
      </c>
      <c r="J2181" s="6">
        <f>IF(RIGHT(TRIM(H2181),6)="_FINAL",1,0)</f>
        <v>0</v>
      </c>
      <c r="K2181">
        <f>IF(RIGHT(TRIM(H2181),4)="_SSP",1,0)</f>
        <v>0</v>
      </c>
    </row>
    <row r="2182" spans="1:11" ht="18" customHeight="1" x14ac:dyDescent="0.2">
      <c r="A2182" s="3" t="s">
        <v>119</v>
      </c>
      <c r="B2182" s="3" t="s">
        <v>51</v>
      </c>
      <c r="C2182" s="3" t="s">
        <v>120</v>
      </c>
      <c r="D2182" s="4">
        <v>5</v>
      </c>
      <c r="E2182" s="4">
        <v>17</v>
      </c>
      <c r="F2182" s="3" t="s">
        <v>23</v>
      </c>
      <c r="G2182" s="3" t="s">
        <v>3058</v>
      </c>
      <c r="H2182" s="3" t="s">
        <v>17</v>
      </c>
      <c r="I2182" s="3" t="str">
        <f t="shared" si="34"/>
        <v>MSFFM2001 Topic 1 Review Questions - [TYPE: quiz, ID: blank]</v>
      </c>
      <c r="J2182" s="6">
        <f>IF(RIGHT(TRIM(H2182),6)="_FINAL",1,0)</f>
        <v>0</v>
      </c>
      <c r="K2182">
        <f>IF(RIGHT(TRIM(H2182),4)="_SSP",1,0)</f>
        <v>0</v>
      </c>
    </row>
    <row r="2183" spans="1:11" ht="18" customHeight="1" x14ac:dyDescent="0.2">
      <c r="A2183" s="3" t="s">
        <v>119</v>
      </c>
      <c r="B2183" s="3" t="s">
        <v>51</v>
      </c>
      <c r="C2183" s="3" t="s">
        <v>120</v>
      </c>
      <c r="D2183" s="4">
        <v>5</v>
      </c>
      <c r="E2183" s="4">
        <v>17</v>
      </c>
      <c r="F2183" s="3" t="s">
        <v>23</v>
      </c>
      <c r="G2183" s="3" t="s">
        <v>3059</v>
      </c>
      <c r="H2183" s="3" t="s">
        <v>17</v>
      </c>
      <c r="I2183" s="3" t="str">
        <f t="shared" si="34"/>
        <v>MSFFM2001 Topic 2 Review Questions - [TYPE: quiz, ID: blank]</v>
      </c>
      <c r="J2183" s="6">
        <f>IF(RIGHT(TRIM(H2183),6)="_FINAL",1,0)</f>
        <v>0</v>
      </c>
      <c r="K2183">
        <f>IF(RIGHT(TRIM(H2183),4)="_SSP",1,0)</f>
        <v>0</v>
      </c>
    </row>
    <row r="2184" spans="1:11" ht="18" customHeight="1" x14ac:dyDescent="0.2">
      <c r="A2184" s="3" t="s">
        <v>119</v>
      </c>
      <c r="B2184" s="3" t="s">
        <v>51</v>
      </c>
      <c r="C2184" s="3" t="s">
        <v>120</v>
      </c>
      <c r="D2184" s="4">
        <v>5</v>
      </c>
      <c r="E2184" s="4">
        <v>17</v>
      </c>
      <c r="F2184" s="3" t="s">
        <v>23</v>
      </c>
      <c r="G2184" s="3" t="s">
        <v>2985</v>
      </c>
      <c r="H2184" s="3" t="s">
        <v>17</v>
      </c>
      <c r="I2184" s="3" t="str">
        <f t="shared" si="34"/>
        <v>MSFGN2001 Topic 1 Review Questions - [TYPE: quiz, ID: blank]</v>
      </c>
      <c r="J2184" s="6">
        <f>IF(RIGHT(TRIM(H2184),6)="_FINAL",1,0)</f>
        <v>0</v>
      </c>
      <c r="K2184">
        <f>IF(RIGHT(TRIM(H2184),4)="_SSP",1,0)</f>
        <v>0</v>
      </c>
    </row>
    <row r="2185" spans="1:11" ht="18" customHeight="1" x14ac:dyDescent="0.2">
      <c r="A2185" s="3" t="s">
        <v>119</v>
      </c>
      <c r="B2185" s="3" t="s">
        <v>51</v>
      </c>
      <c r="C2185" s="3" t="s">
        <v>120</v>
      </c>
      <c r="D2185" s="4">
        <v>5</v>
      </c>
      <c r="E2185" s="4">
        <v>17</v>
      </c>
      <c r="F2185" s="3" t="s">
        <v>23</v>
      </c>
      <c r="G2185" s="3" t="s">
        <v>1961</v>
      </c>
      <c r="H2185" s="3" t="s">
        <v>17</v>
      </c>
      <c r="I2185" s="3" t="str">
        <f t="shared" si="34"/>
        <v>Assessment Task 1 MSFGN2001 - [TYPE: quiz, ID: blank]</v>
      </c>
      <c r="J2185" s="6">
        <f>IF(RIGHT(TRIM(H2185),6)="_FINAL",1,0)</f>
        <v>0</v>
      </c>
      <c r="K2185">
        <f>IF(RIGHT(TRIM(H2185),4)="_SSP",1,0)</f>
        <v>0</v>
      </c>
    </row>
    <row r="2186" spans="1:11" ht="18" customHeight="1" x14ac:dyDescent="0.2">
      <c r="A2186" s="3" t="s">
        <v>379</v>
      </c>
      <c r="B2186" s="3" t="s">
        <v>51</v>
      </c>
      <c r="C2186" s="3" t="s">
        <v>52</v>
      </c>
      <c r="D2186" s="4">
        <v>0</v>
      </c>
      <c r="E2186" s="4">
        <v>2</v>
      </c>
      <c r="F2186" s="3" t="s">
        <v>11</v>
      </c>
      <c r="G2186" s="3" t="s">
        <v>380</v>
      </c>
      <c r="H2186" s="3" t="s">
        <v>17</v>
      </c>
      <c r="I2186" s="3" t="str">
        <f t="shared" si="34"/>
        <v>Assessment Task 3 - MSFGN2001 - [TYPE: assign, ID: blank]</v>
      </c>
      <c r="J2186" s="6">
        <f>IF(RIGHT(TRIM(H2186),6)="_FINAL",1,0)</f>
        <v>0</v>
      </c>
      <c r="K2186">
        <f>IF(RIGHT(TRIM(H2186),4)="_SSP",1,0)</f>
        <v>0</v>
      </c>
    </row>
    <row r="2187" spans="1:11" ht="18" customHeight="1" x14ac:dyDescent="0.2">
      <c r="A2187" s="3" t="s">
        <v>379</v>
      </c>
      <c r="B2187" s="3" t="s">
        <v>51</v>
      </c>
      <c r="C2187" s="3" t="s">
        <v>52</v>
      </c>
      <c r="D2187" s="4">
        <v>0</v>
      </c>
      <c r="E2187" s="4">
        <v>2</v>
      </c>
      <c r="F2187" s="3" t="s">
        <v>23</v>
      </c>
      <c r="G2187" s="3" t="s">
        <v>954</v>
      </c>
      <c r="H2187" s="3" t="s">
        <v>955</v>
      </c>
      <c r="I2187" s="3" t="str">
        <f t="shared" si="34"/>
        <v>SSP MSFGN2001 - [TYPE: quiz, ID: MSFGN2001_1_1_5894_SSP]</v>
      </c>
      <c r="J2187" s="6">
        <f>IF(RIGHT(TRIM(H2187),6)="_FINAL",1,0)</f>
        <v>0</v>
      </c>
      <c r="K2187">
        <f>IF(RIGHT(TRIM(H2187),4)="_SSP",1,0)</f>
        <v>1</v>
      </c>
    </row>
    <row r="2188" spans="1:11" ht="18" customHeight="1" x14ac:dyDescent="0.2">
      <c r="A2188" s="3" t="s">
        <v>379</v>
      </c>
      <c r="B2188" s="3" t="s">
        <v>51</v>
      </c>
      <c r="C2188" s="3" t="s">
        <v>52</v>
      </c>
      <c r="D2188" s="4">
        <v>0</v>
      </c>
      <c r="E2188" s="4">
        <v>2</v>
      </c>
      <c r="F2188" s="3" t="s">
        <v>23</v>
      </c>
      <c r="G2188" s="3" t="s">
        <v>1961</v>
      </c>
      <c r="H2188" s="3" t="s">
        <v>17</v>
      </c>
      <c r="I2188" s="3" t="str">
        <f t="shared" si="34"/>
        <v>Assessment Task 1 MSFGN2001 - [TYPE: quiz, ID: blank]</v>
      </c>
      <c r="J2188" s="6">
        <f>IF(RIGHT(TRIM(H2188),6)="_FINAL",1,0)</f>
        <v>0</v>
      </c>
      <c r="K2188">
        <f>IF(RIGHT(TRIM(H2188),4)="_SSP",1,0)</f>
        <v>0</v>
      </c>
    </row>
    <row r="2189" spans="1:11" ht="18" customHeight="1" x14ac:dyDescent="0.2">
      <c r="A2189" s="3" t="s">
        <v>379</v>
      </c>
      <c r="B2189" s="3" t="s">
        <v>51</v>
      </c>
      <c r="C2189" s="3" t="s">
        <v>52</v>
      </c>
      <c r="D2189" s="4">
        <v>0</v>
      </c>
      <c r="E2189" s="4">
        <v>2</v>
      </c>
      <c r="F2189" s="3" t="s">
        <v>11</v>
      </c>
      <c r="G2189" s="3" t="s">
        <v>1962</v>
      </c>
      <c r="H2189" s="3" t="s">
        <v>1963</v>
      </c>
      <c r="I2189" s="3" t="str">
        <f t="shared" si="34"/>
        <v>Final Result MSFGN2001 - [TYPE: assign, ID: MSFGN2001_1_1_5894_FINAL]</v>
      </c>
      <c r="J2189" s="6">
        <f>IF(RIGHT(TRIM(H2189),6)="_FINAL",1,0)</f>
        <v>1</v>
      </c>
      <c r="K2189">
        <f>IF(RIGHT(TRIM(H2189),4)="_SSP",1,0)</f>
        <v>0</v>
      </c>
    </row>
    <row r="2190" spans="1:11" ht="18" customHeight="1" x14ac:dyDescent="0.2">
      <c r="A2190" s="3" t="s">
        <v>379</v>
      </c>
      <c r="B2190" s="3" t="s">
        <v>51</v>
      </c>
      <c r="C2190" s="3" t="s">
        <v>52</v>
      </c>
      <c r="D2190" s="4">
        <v>0</v>
      </c>
      <c r="E2190" s="4">
        <v>2</v>
      </c>
      <c r="F2190" s="3" t="s">
        <v>11</v>
      </c>
      <c r="G2190" s="3" t="s">
        <v>1970</v>
      </c>
      <c r="H2190" s="3" t="s">
        <v>17</v>
      </c>
      <c r="I2190" s="3" t="str">
        <f t="shared" si="34"/>
        <v>Assessment Task 2 - MSFGN2001  - [TYPE: assign, ID: blank]</v>
      </c>
      <c r="J2190" s="6">
        <f>IF(RIGHT(TRIM(H2190),6)="_FINAL",1,0)</f>
        <v>0</v>
      </c>
      <c r="K2190">
        <f>IF(RIGHT(TRIM(H2190),4)="_SSP",1,0)</f>
        <v>0</v>
      </c>
    </row>
    <row r="2191" spans="1:11" ht="18" customHeight="1" x14ac:dyDescent="0.2">
      <c r="A2191" s="3" t="s">
        <v>379</v>
      </c>
      <c r="B2191" s="3" t="s">
        <v>51</v>
      </c>
      <c r="C2191" s="3" t="s">
        <v>52</v>
      </c>
      <c r="D2191" s="4">
        <v>0</v>
      </c>
      <c r="E2191" s="4">
        <v>2</v>
      </c>
      <c r="F2191" s="3" t="s">
        <v>33</v>
      </c>
      <c r="G2191" s="3" t="s">
        <v>36</v>
      </c>
      <c r="H2191" s="3" t="s">
        <v>17</v>
      </c>
      <c r="I2191" s="3" t="str">
        <f t="shared" si="34"/>
        <v>Moodle Shell Completion Checklist - [TYPE: checklist, ID: blank]</v>
      </c>
      <c r="J2191" s="6">
        <f>IF(RIGHT(TRIM(H2191),6)="_FINAL",1,0)</f>
        <v>0</v>
      </c>
      <c r="K2191">
        <f>IF(RIGHT(TRIM(H2191),4)="_SSP",1,0)</f>
        <v>0</v>
      </c>
    </row>
    <row r="2192" spans="1:11" ht="18" customHeight="1" x14ac:dyDescent="0.2">
      <c r="A2192" s="3" t="s">
        <v>379</v>
      </c>
      <c r="B2192" s="3" t="s">
        <v>51</v>
      </c>
      <c r="C2192" s="3" t="s">
        <v>52</v>
      </c>
      <c r="D2192" s="4">
        <v>0</v>
      </c>
      <c r="E2192" s="4">
        <v>2</v>
      </c>
      <c r="F2192" s="3" t="s">
        <v>23</v>
      </c>
      <c r="G2192" s="3" t="s">
        <v>2184</v>
      </c>
      <c r="H2192" s="3" t="s">
        <v>17</v>
      </c>
      <c r="I2192" s="3" t="str">
        <f t="shared" si="34"/>
        <v>MSFGN2001 Topic 2 Review Questions - [TYPE: quiz, ID: blank]</v>
      </c>
      <c r="J2192" s="6">
        <f>IF(RIGHT(TRIM(H2192),6)="_FINAL",1,0)</f>
        <v>0</v>
      </c>
      <c r="K2192">
        <f>IF(RIGHT(TRIM(H2192),4)="_SSP",1,0)</f>
        <v>0</v>
      </c>
    </row>
    <row r="2193" spans="1:11" ht="18" customHeight="1" x14ac:dyDescent="0.2">
      <c r="A2193" s="3" t="s">
        <v>379</v>
      </c>
      <c r="B2193" s="3" t="s">
        <v>51</v>
      </c>
      <c r="C2193" s="3" t="s">
        <v>52</v>
      </c>
      <c r="D2193" s="4">
        <v>0</v>
      </c>
      <c r="E2193" s="4">
        <v>2</v>
      </c>
      <c r="F2193" s="3" t="s">
        <v>23</v>
      </c>
      <c r="G2193" s="3" t="s">
        <v>2985</v>
      </c>
      <c r="H2193" s="3" t="s">
        <v>17</v>
      </c>
      <c r="I2193" s="3" t="str">
        <f t="shared" si="34"/>
        <v>MSFGN2001 Topic 1 Review Questions - [TYPE: quiz, ID: blank]</v>
      </c>
      <c r="J2193" s="6">
        <f>IF(RIGHT(TRIM(H2193),6)="_FINAL",1,0)</f>
        <v>0</v>
      </c>
      <c r="K2193">
        <f>IF(RIGHT(TRIM(H2193),4)="_SSP",1,0)</f>
        <v>0</v>
      </c>
    </row>
    <row r="2194" spans="1:11" ht="18" customHeight="1" x14ac:dyDescent="0.2">
      <c r="A2194" s="3" t="s">
        <v>756</v>
      </c>
      <c r="B2194" s="3" t="s">
        <v>51</v>
      </c>
      <c r="C2194" s="3" t="s">
        <v>52</v>
      </c>
      <c r="D2194" s="4">
        <v>1</v>
      </c>
      <c r="E2194" s="4">
        <v>1</v>
      </c>
      <c r="F2194" s="3" t="s">
        <v>23</v>
      </c>
      <c r="G2194" s="3" t="s">
        <v>757</v>
      </c>
      <c r="H2194" s="3" t="s">
        <v>758</v>
      </c>
      <c r="I2194" s="3" t="str">
        <f t="shared" si="34"/>
        <v>SSP MSFGN3002 - [TYPE: quiz, ID: MSFGN3002_1_1_5759_SSP]</v>
      </c>
      <c r="J2194" s="6">
        <f>IF(RIGHT(TRIM(H2194),6)="_FINAL",1,0)</f>
        <v>0</v>
      </c>
      <c r="K2194">
        <f>IF(RIGHT(TRIM(H2194),4)="_SSP",1,0)</f>
        <v>1</v>
      </c>
    </row>
    <row r="2195" spans="1:11" ht="18" customHeight="1" x14ac:dyDescent="0.2">
      <c r="A2195" s="3" t="s">
        <v>756</v>
      </c>
      <c r="B2195" s="3" t="s">
        <v>51</v>
      </c>
      <c r="C2195" s="3" t="s">
        <v>52</v>
      </c>
      <c r="D2195" s="4">
        <v>1</v>
      </c>
      <c r="E2195" s="4">
        <v>1</v>
      </c>
      <c r="F2195" s="3" t="s">
        <v>11</v>
      </c>
      <c r="G2195" s="3" t="s">
        <v>1214</v>
      </c>
      <c r="H2195" s="3" t="s">
        <v>1215</v>
      </c>
      <c r="I2195" s="3" t="str">
        <f t="shared" si="34"/>
        <v>Final Result MSFGN3002 - [TYPE: assign, ID: MSFGN3002_1_1_5759_FINAL]</v>
      </c>
      <c r="J2195" s="6">
        <f>IF(RIGHT(TRIM(H2195),6)="_FINAL",1,0)</f>
        <v>1</v>
      </c>
      <c r="K2195">
        <f>IF(RIGHT(TRIM(H2195),4)="_SSP",1,0)</f>
        <v>0</v>
      </c>
    </row>
    <row r="2196" spans="1:11" ht="18" customHeight="1" x14ac:dyDescent="0.2">
      <c r="A2196" s="3" t="s">
        <v>756</v>
      </c>
      <c r="B2196" s="3" t="s">
        <v>51</v>
      </c>
      <c r="C2196" s="3" t="s">
        <v>52</v>
      </c>
      <c r="D2196" s="4">
        <v>1</v>
      </c>
      <c r="E2196" s="4">
        <v>1</v>
      </c>
      <c r="F2196" s="3" t="s">
        <v>11</v>
      </c>
      <c r="G2196" s="3" t="s">
        <v>1217</v>
      </c>
      <c r="H2196" s="3" t="s">
        <v>17</v>
      </c>
      <c r="I2196" s="3" t="str">
        <f t="shared" si="34"/>
        <v>Assessment Task 2 - MSFGN3002 - [TYPE: assign, ID: blank]</v>
      </c>
      <c r="J2196" s="6">
        <f>IF(RIGHT(TRIM(H2196),6)="_FINAL",1,0)</f>
        <v>0</v>
      </c>
      <c r="K2196">
        <f>IF(RIGHT(TRIM(H2196),4)="_SSP",1,0)</f>
        <v>0</v>
      </c>
    </row>
    <row r="2197" spans="1:11" ht="18" customHeight="1" x14ac:dyDescent="0.2">
      <c r="A2197" s="3" t="s">
        <v>756</v>
      </c>
      <c r="B2197" s="3" t="s">
        <v>51</v>
      </c>
      <c r="C2197" s="3" t="s">
        <v>52</v>
      </c>
      <c r="D2197" s="4">
        <v>1</v>
      </c>
      <c r="E2197" s="4">
        <v>1</v>
      </c>
      <c r="F2197" s="3" t="s">
        <v>23</v>
      </c>
      <c r="G2197" s="3" t="s">
        <v>2127</v>
      </c>
      <c r="H2197" s="3" t="s">
        <v>17</v>
      </c>
      <c r="I2197" s="3" t="str">
        <f t="shared" si="34"/>
        <v>Assessment Task 1 - MSFGN3002 - [TYPE: quiz, ID: blank]</v>
      </c>
      <c r="J2197" s="6">
        <f>IF(RIGHT(TRIM(H2197),6)="_FINAL",1,0)</f>
        <v>0</v>
      </c>
      <c r="K2197">
        <f>IF(RIGHT(TRIM(H2197),4)="_SSP",1,0)</f>
        <v>0</v>
      </c>
    </row>
    <row r="2198" spans="1:11" ht="18" customHeight="1" x14ac:dyDescent="0.2">
      <c r="A2198" s="3" t="s">
        <v>756</v>
      </c>
      <c r="B2198" s="3" t="s">
        <v>51</v>
      </c>
      <c r="C2198" s="3" t="s">
        <v>52</v>
      </c>
      <c r="D2198" s="4">
        <v>1</v>
      </c>
      <c r="E2198" s="4">
        <v>1</v>
      </c>
      <c r="F2198" s="3" t="s">
        <v>33</v>
      </c>
      <c r="G2198" s="3" t="s">
        <v>36</v>
      </c>
      <c r="H2198" s="3" t="s">
        <v>17</v>
      </c>
      <c r="I2198" s="3" t="str">
        <f t="shared" si="34"/>
        <v>Moodle Shell Completion Checklist - [TYPE: checklist, ID: blank]</v>
      </c>
      <c r="J2198" s="6">
        <f>IF(RIGHT(TRIM(H2198),6)="_FINAL",1,0)</f>
        <v>0</v>
      </c>
      <c r="K2198">
        <f>IF(RIGHT(TRIM(H2198),4)="_SSP",1,0)</f>
        <v>0</v>
      </c>
    </row>
    <row r="2199" spans="1:11" ht="18" customHeight="1" x14ac:dyDescent="0.2">
      <c r="A2199" s="3" t="s">
        <v>996</v>
      </c>
      <c r="B2199" s="3" t="s">
        <v>51</v>
      </c>
      <c r="C2199" s="3" t="s">
        <v>120</v>
      </c>
      <c r="D2199" s="4">
        <v>2</v>
      </c>
      <c r="E2199" s="4">
        <v>14</v>
      </c>
      <c r="F2199" s="3" t="s">
        <v>23</v>
      </c>
      <c r="G2199" s="3" t="s">
        <v>997</v>
      </c>
      <c r="H2199" s="3" t="s">
        <v>17</v>
      </c>
      <c r="I2199" s="3" t="str">
        <f t="shared" si="34"/>
        <v>Assessment Task 1 - MSFKB3002 - [TYPE: quiz, ID: blank]</v>
      </c>
      <c r="J2199" s="6">
        <f>IF(RIGHT(TRIM(H2199),6)="_FINAL",1,0)</f>
        <v>0</v>
      </c>
      <c r="K2199">
        <f>IF(RIGHT(TRIM(H2199),4)="_SSP",1,0)</f>
        <v>0</v>
      </c>
    </row>
    <row r="2200" spans="1:11" ht="18" customHeight="1" x14ac:dyDescent="0.2">
      <c r="A2200" s="3" t="s">
        <v>996</v>
      </c>
      <c r="B2200" s="3" t="s">
        <v>51</v>
      </c>
      <c r="C2200" s="3" t="s">
        <v>120</v>
      </c>
      <c r="D2200" s="4">
        <v>2</v>
      </c>
      <c r="E2200" s="4">
        <v>14</v>
      </c>
      <c r="F2200" s="3" t="s">
        <v>11</v>
      </c>
      <c r="G2200" s="3" t="s">
        <v>1004</v>
      </c>
      <c r="H2200" s="3" t="s">
        <v>17</v>
      </c>
      <c r="I2200" s="3" t="str">
        <f t="shared" si="34"/>
        <v>Assessment Tasks 2 &amp; 3 MSFKB2001 - [TYPE: assign, ID: blank]</v>
      </c>
      <c r="J2200" s="6">
        <f>IF(RIGHT(TRIM(H2200),6)="_FINAL",1,0)</f>
        <v>0</v>
      </c>
      <c r="K2200">
        <f>IF(RIGHT(TRIM(H2200),4)="_SSP",1,0)</f>
        <v>0</v>
      </c>
    </row>
    <row r="2201" spans="1:11" ht="18" customHeight="1" x14ac:dyDescent="0.2">
      <c r="A2201" s="3" t="s">
        <v>996</v>
      </c>
      <c r="B2201" s="3" t="s">
        <v>51</v>
      </c>
      <c r="C2201" s="3" t="s">
        <v>120</v>
      </c>
      <c r="D2201" s="4">
        <v>2</v>
      </c>
      <c r="E2201" s="4">
        <v>14</v>
      </c>
      <c r="F2201" s="3" t="s">
        <v>23</v>
      </c>
      <c r="G2201" s="3" t="s">
        <v>1014</v>
      </c>
      <c r="H2201" s="3" t="s">
        <v>17</v>
      </c>
      <c r="I2201" s="3" t="str">
        <f t="shared" si="34"/>
        <v>MSFKB3003 Review Questions - [TYPE: quiz, ID: blank]</v>
      </c>
      <c r="J2201" s="6">
        <f>IF(RIGHT(TRIM(H2201),6)="_FINAL",1,0)</f>
        <v>0</v>
      </c>
      <c r="K2201">
        <f>IF(RIGHT(TRIM(H2201),4)="_SSP",1,0)</f>
        <v>0</v>
      </c>
    </row>
    <row r="2202" spans="1:11" ht="18" customHeight="1" x14ac:dyDescent="0.2">
      <c r="A2202" s="3" t="s">
        <v>996</v>
      </c>
      <c r="B2202" s="3" t="s">
        <v>51</v>
      </c>
      <c r="C2202" s="3" t="s">
        <v>120</v>
      </c>
      <c r="D2202" s="4">
        <v>2</v>
      </c>
      <c r="E2202" s="4">
        <v>14</v>
      </c>
      <c r="F2202" s="3" t="s">
        <v>23</v>
      </c>
      <c r="G2202" s="3" t="s">
        <v>1015</v>
      </c>
      <c r="H2202" s="3" t="s">
        <v>17</v>
      </c>
      <c r="I2202" s="3" t="str">
        <f t="shared" si="34"/>
        <v>MSFKB3002 Review Questions - [TYPE: quiz, ID: blank]</v>
      </c>
      <c r="J2202" s="6">
        <f>IF(RIGHT(TRIM(H2202),6)="_FINAL",1,0)</f>
        <v>0</v>
      </c>
      <c r="K2202">
        <f>IF(RIGHT(TRIM(H2202),4)="_SSP",1,0)</f>
        <v>0</v>
      </c>
    </row>
    <row r="2203" spans="1:11" ht="18" customHeight="1" x14ac:dyDescent="0.2">
      <c r="A2203" s="3" t="s">
        <v>996</v>
      </c>
      <c r="B2203" s="3" t="s">
        <v>51</v>
      </c>
      <c r="C2203" s="3" t="s">
        <v>120</v>
      </c>
      <c r="D2203" s="4">
        <v>2</v>
      </c>
      <c r="E2203" s="4">
        <v>14</v>
      </c>
      <c r="F2203" s="3" t="s">
        <v>23</v>
      </c>
      <c r="G2203" s="3" t="s">
        <v>1016</v>
      </c>
      <c r="H2203" s="3" t="s">
        <v>17</v>
      </c>
      <c r="I2203" s="3" t="str">
        <f t="shared" si="34"/>
        <v>MSFKB2001 Review Questions - [TYPE: quiz, ID: blank]</v>
      </c>
      <c r="J2203" s="6">
        <f>IF(RIGHT(TRIM(H2203),6)="_FINAL",1,0)</f>
        <v>0</v>
      </c>
      <c r="K2203">
        <f>IF(RIGHT(TRIM(H2203),4)="_SSP",1,0)</f>
        <v>0</v>
      </c>
    </row>
    <row r="2204" spans="1:11" ht="18" customHeight="1" x14ac:dyDescent="0.2">
      <c r="A2204" s="3" t="s">
        <v>996</v>
      </c>
      <c r="B2204" s="3" t="s">
        <v>51</v>
      </c>
      <c r="C2204" s="3" t="s">
        <v>120</v>
      </c>
      <c r="D2204" s="4">
        <v>2</v>
      </c>
      <c r="E2204" s="4">
        <v>14</v>
      </c>
      <c r="F2204" s="3" t="s">
        <v>23</v>
      </c>
      <c r="G2204" s="3" t="s">
        <v>1018</v>
      </c>
      <c r="H2204" s="3" t="s">
        <v>17</v>
      </c>
      <c r="I2204" s="3" t="str">
        <f t="shared" si="34"/>
        <v>Assessment Task 1 - MSFKB2001 - [TYPE: quiz, ID: blank]</v>
      </c>
      <c r="J2204" s="6">
        <f>IF(RIGHT(TRIM(H2204),6)="_FINAL",1,0)</f>
        <v>0</v>
      </c>
      <c r="K2204">
        <f>IF(RIGHT(TRIM(H2204),4)="_SSP",1,0)</f>
        <v>0</v>
      </c>
    </row>
    <row r="2205" spans="1:11" ht="18" customHeight="1" x14ac:dyDescent="0.2">
      <c r="A2205" s="3" t="s">
        <v>996</v>
      </c>
      <c r="B2205" s="3" t="s">
        <v>51</v>
      </c>
      <c r="C2205" s="3" t="s">
        <v>120</v>
      </c>
      <c r="D2205" s="4">
        <v>2</v>
      </c>
      <c r="E2205" s="4">
        <v>14</v>
      </c>
      <c r="F2205" s="3" t="s">
        <v>33</v>
      </c>
      <c r="G2205" s="3" t="s">
        <v>36</v>
      </c>
      <c r="H2205" s="3" t="s">
        <v>17</v>
      </c>
      <c r="I2205" s="3" t="str">
        <f t="shared" si="34"/>
        <v>Moodle Shell Completion Checklist - [TYPE: checklist, ID: blank]</v>
      </c>
      <c r="J2205" s="6">
        <f>IF(RIGHT(TRIM(H2205),6)="_FINAL",1,0)</f>
        <v>0</v>
      </c>
      <c r="K2205">
        <f>IF(RIGHT(TRIM(H2205),4)="_SSP",1,0)</f>
        <v>0</v>
      </c>
    </row>
    <row r="2206" spans="1:11" ht="18" customHeight="1" x14ac:dyDescent="0.2">
      <c r="A2206" s="3" t="s">
        <v>996</v>
      </c>
      <c r="B2206" s="3" t="s">
        <v>51</v>
      </c>
      <c r="C2206" s="3" t="s">
        <v>120</v>
      </c>
      <c r="D2206" s="4">
        <v>2</v>
      </c>
      <c r="E2206" s="4">
        <v>14</v>
      </c>
      <c r="F2206" s="3" t="s">
        <v>11</v>
      </c>
      <c r="G2206" s="3" t="s">
        <v>1066</v>
      </c>
      <c r="H2206" s="3" t="s">
        <v>1067</v>
      </c>
      <c r="I2206" s="3" t="str">
        <f t="shared" si="34"/>
        <v>MSFKB2001 Final result - [TYPE: assign, ID: MSFKB2001_1_1_6486_FINAL]</v>
      </c>
      <c r="J2206" s="6">
        <f>IF(RIGHT(TRIM(H2206),6)="_FINAL",1,0)</f>
        <v>1</v>
      </c>
      <c r="K2206">
        <f>IF(RIGHT(TRIM(H2206),4)="_SSP",1,0)</f>
        <v>0</v>
      </c>
    </row>
    <row r="2207" spans="1:11" ht="18" customHeight="1" x14ac:dyDescent="0.2">
      <c r="A2207" s="3" t="s">
        <v>996</v>
      </c>
      <c r="B2207" s="3" t="s">
        <v>51</v>
      </c>
      <c r="C2207" s="3" t="s">
        <v>120</v>
      </c>
      <c r="D2207" s="4">
        <v>2</v>
      </c>
      <c r="E2207" s="4">
        <v>14</v>
      </c>
      <c r="F2207" s="3" t="s">
        <v>23</v>
      </c>
      <c r="G2207" s="3" t="s">
        <v>1156</v>
      </c>
      <c r="H2207" s="3" t="s">
        <v>1157</v>
      </c>
      <c r="I2207" s="3" t="str">
        <f t="shared" si="34"/>
        <v>MSFKB2001 SSP - [TYPE: quiz, ID: MSFKB2001_1_1_6486_SSP]</v>
      </c>
      <c r="J2207" s="6">
        <f>IF(RIGHT(TRIM(H2207),6)="_FINAL",1,0)</f>
        <v>0</v>
      </c>
      <c r="K2207">
        <f>IF(RIGHT(TRIM(H2207),4)="_SSP",1,0)</f>
        <v>1</v>
      </c>
    </row>
    <row r="2208" spans="1:11" ht="18" customHeight="1" x14ac:dyDescent="0.2">
      <c r="A2208" s="3" t="s">
        <v>996</v>
      </c>
      <c r="B2208" s="3" t="s">
        <v>51</v>
      </c>
      <c r="C2208" s="3" t="s">
        <v>120</v>
      </c>
      <c r="D2208" s="4">
        <v>2</v>
      </c>
      <c r="E2208" s="4">
        <v>14</v>
      </c>
      <c r="F2208" s="3" t="s">
        <v>23</v>
      </c>
      <c r="G2208" s="3" t="s">
        <v>1178</v>
      </c>
      <c r="H2208" s="3" t="s">
        <v>1179</v>
      </c>
      <c r="I2208" s="3" t="str">
        <f t="shared" si="34"/>
        <v>MSFKB3002 SSP - [TYPE: quiz, ID: MSFKB3002_1_1_6486_SSP]</v>
      </c>
      <c r="J2208" s="6">
        <f>IF(RIGHT(TRIM(H2208),6)="_FINAL",1,0)</f>
        <v>0</v>
      </c>
      <c r="K2208">
        <f>IF(RIGHT(TRIM(H2208),4)="_SSP",1,0)</f>
        <v>1</v>
      </c>
    </row>
    <row r="2209" spans="1:11" ht="18" customHeight="1" x14ac:dyDescent="0.2">
      <c r="A2209" s="3" t="s">
        <v>996</v>
      </c>
      <c r="B2209" s="3" t="s">
        <v>51</v>
      </c>
      <c r="C2209" s="3" t="s">
        <v>120</v>
      </c>
      <c r="D2209" s="4">
        <v>2</v>
      </c>
      <c r="E2209" s="4">
        <v>14</v>
      </c>
      <c r="F2209" s="3" t="s">
        <v>23</v>
      </c>
      <c r="G2209" s="3" t="s">
        <v>1194</v>
      </c>
      <c r="H2209" s="3" t="s">
        <v>1195</v>
      </c>
      <c r="I2209" s="3" t="str">
        <f t="shared" si="34"/>
        <v>MSFKB3003 SSP - [TYPE: quiz, ID: MSFKB3003_1_1_6486_SSP]</v>
      </c>
      <c r="J2209" s="6">
        <f>IF(RIGHT(TRIM(H2209),6)="_FINAL",1,0)</f>
        <v>0</v>
      </c>
      <c r="K2209">
        <f>IF(RIGHT(TRIM(H2209),4)="_SSP",1,0)</f>
        <v>1</v>
      </c>
    </row>
    <row r="2210" spans="1:11" ht="18" customHeight="1" x14ac:dyDescent="0.2">
      <c r="A2210" s="3" t="s">
        <v>996</v>
      </c>
      <c r="B2210" s="3" t="s">
        <v>51</v>
      </c>
      <c r="C2210" s="3" t="s">
        <v>120</v>
      </c>
      <c r="D2210" s="4">
        <v>2</v>
      </c>
      <c r="E2210" s="4">
        <v>14</v>
      </c>
      <c r="F2210" s="3" t="s">
        <v>23</v>
      </c>
      <c r="G2210" s="3" t="s">
        <v>1198</v>
      </c>
      <c r="H2210" s="3" t="s">
        <v>1199</v>
      </c>
      <c r="I2210" s="3" t="str">
        <f t="shared" si="34"/>
        <v>MSFKB3004 SSP - [TYPE: quiz, ID: MSFKB3004_1_1_6486_SSP]</v>
      </c>
      <c r="J2210" s="6">
        <f>IF(RIGHT(TRIM(H2210),6)="_FINAL",1,0)</f>
        <v>0</v>
      </c>
      <c r="K2210">
        <f>IF(RIGHT(TRIM(H2210),4)="_SSP",1,0)</f>
        <v>1</v>
      </c>
    </row>
    <row r="2211" spans="1:11" ht="18" customHeight="1" x14ac:dyDescent="0.2">
      <c r="A2211" s="3" t="s">
        <v>996</v>
      </c>
      <c r="B2211" s="3" t="s">
        <v>51</v>
      </c>
      <c r="C2211" s="3" t="s">
        <v>120</v>
      </c>
      <c r="D2211" s="4">
        <v>2</v>
      </c>
      <c r="E2211" s="4">
        <v>14</v>
      </c>
      <c r="F2211" s="3" t="s">
        <v>23</v>
      </c>
      <c r="G2211" s="3" t="s">
        <v>1208</v>
      </c>
      <c r="H2211" s="3" t="s">
        <v>1209</v>
      </c>
      <c r="I2211" s="3" t="str">
        <f t="shared" si="34"/>
        <v>MSFKB3006 SSP - [TYPE: quiz, ID: MSFKB3006_1_1_6486_SSP]</v>
      </c>
      <c r="J2211" s="6">
        <f>IF(RIGHT(TRIM(H2211),6)="_FINAL",1,0)</f>
        <v>0</v>
      </c>
      <c r="K2211">
        <f>IF(RIGHT(TRIM(H2211),4)="_SSP",1,0)</f>
        <v>1</v>
      </c>
    </row>
    <row r="2212" spans="1:11" ht="18" customHeight="1" x14ac:dyDescent="0.2">
      <c r="A2212" s="3" t="s">
        <v>996</v>
      </c>
      <c r="B2212" s="3" t="s">
        <v>51</v>
      </c>
      <c r="C2212" s="3" t="s">
        <v>120</v>
      </c>
      <c r="D2212" s="4">
        <v>2</v>
      </c>
      <c r="E2212" s="4">
        <v>14</v>
      </c>
      <c r="F2212" s="3" t="s">
        <v>11</v>
      </c>
      <c r="G2212" s="3" t="s">
        <v>1239</v>
      </c>
      <c r="H2212" s="3" t="s">
        <v>1240</v>
      </c>
      <c r="I2212" s="3" t="str">
        <f t="shared" si="34"/>
        <v>MSFKB3002 Final result - [TYPE: assign, ID: MSFKB3002_1_1_6486_FINAL]</v>
      </c>
      <c r="J2212" s="6">
        <f>IF(RIGHT(TRIM(H2212),6)="_FINAL",1,0)</f>
        <v>1</v>
      </c>
      <c r="K2212">
        <f>IF(RIGHT(TRIM(H2212),4)="_SSP",1,0)</f>
        <v>0</v>
      </c>
    </row>
    <row r="2213" spans="1:11" ht="18" customHeight="1" x14ac:dyDescent="0.2">
      <c r="A2213" s="3" t="s">
        <v>996</v>
      </c>
      <c r="B2213" s="3" t="s">
        <v>51</v>
      </c>
      <c r="C2213" s="3" t="s">
        <v>120</v>
      </c>
      <c r="D2213" s="4">
        <v>2</v>
      </c>
      <c r="E2213" s="4">
        <v>14</v>
      </c>
      <c r="F2213" s="3" t="s">
        <v>11</v>
      </c>
      <c r="G2213" s="3" t="s">
        <v>1243</v>
      </c>
      <c r="H2213" s="3" t="s">
        <v>1244</v>
      </c>
      <c r="I2213" s="3" t="str">
        <f t="shared" si="34"/>
        <v>MSFKB3003 Final result - [TYPE: assign, ID: MSFKB3003_1_1_6486_FINAL]</v>
      </c>
      <c r="J2213" s="6">
        <f>IF(RIGHT(TRIM(H2213),6)="_FINAL",1,0)</f>
        <v>1</v>
      </c>
      <c r="K2213">
        <f>IF(RIGHT(TRIM(H2213),4)="_SSP",1,0)</f>
        <v>0</v>
      </c>
    </row>
    <row r="2214" spans="1:11" ht="18" customHeight="1" x14ac:dyDescent="0.2">
      <c r="A2214" s="3" t="s">
        <v>996</v>
      </c>
      <c r="B2214" s="3" t="s">
        <v>51</v>
      </c>
      <c r="C2214" s="3" t="s">
        <v>120</v>
      </c>
      <c r="D2214" s="4">
        <v>2</v>
      </c>
      <c r="E2214" s="4">
        <v>14</v>
      </c>
      <c r="F2214" s="3" t="s">
        <v>11</v>
      </c>
      <c r="G2214" s="3" t="s">
        <v>1245</v>
      </c>
      <c r="H2214" s="3" t="s">
        <v>1246</v>
      </c>
      <c r="I2214" s="3" t="str">
        <f t="shared" si="34"/>
        <v>MSFKB3004 Final result - [TYPE: assign, ID: MSFKB3004_1_1_6486_FINAL]</v>
      </c>
      <c r="J2214" s="6">
        <f>IF(RIGHT(TRIM(H2214),6)="_FINAL",1,0)</f>
        <v>1</v>
      </c>
      <c r="K2214">
        <f>IF(RIGHT(TRIM(H2214),4)="_SSP",1,0)</f>
        <v>0</v>
      </c>
    </row>
    <row r="2215" spans="1:11" ht="18" customHeight="1" x14ac:dyDescent="0.2">
      <c r="A2215" s="3" t="s">
        <v>996</v>
      </c>
      <c r="B2215" s="3" t="s">
        <v>51</v>
      </c>
      <c r="C2215" s="3" t="s">
        <v>120</v>
      </c>
      <c r="D2215" s="4">
        <v>2</v>
      </c>
      <c r="E2215" s="4">
        <v>14</v>
      </c>
      <c r="F2215" s="3" t="s">
        <v>11</v>
      </c>
      <c r="G2215" s="3" t="s">
        <v>1248</v>
      </c>
      <c r="H2215" s="3" t="s">
        <v>1249</v>
      </c>
      <c r="I2215" s="3" t="str">
        <f t="shared" si="34"/>
        <v>MSFKB3006 Final result - [TYPE: assign, ID: MSFKB3006_1_1_6486_FINAL]</v>
      </c>
      <c r="J2215" s="6">
        <f>IF(RIGHT(TRIM(H2215),6)="_FINAL",1,0)</f>
        <v>1</v>
      </c>
      <c r="K2215">
        <f>IF(RIGHT(TRIM(H2215),4)="_SSP",1,0)</f>
        <v>0</v>
      </c>
    </row>
    <row r="2216" spans="1:11" ht="18" customHeight="1" x14ac:dyDescent="0.2">
      <c r="A2216" s="3" t="s">
        <v>996</v>
      </c>
      <c r="B2216" s="3" t="s">
        <v>51</v>
      </c>
      <c r="C2216" s="3" t="s">
        <v>120</v>
      </c>
      <c r="D2216" s="4">
        <v>2</v>
      </c>
      <c r="E2216" s="4">
        <v>14</v>
      </c>
      <c r="F2216" s="3" t="s">
        <v>23</v>
      </c>
      <c r="G2216" s="3" t="s">
        <v>1546</v>
      </c>
      <c r="H2216" s="3" t="s">
        <v>17</v>
      </c>
      <c r="I2216" s="3" t="str">
        <f t="shared" si="34"/>
        <v>Assessment Task 1 - MSFKB3003 - [TYPE: quiz, ID: blank]</v>
      </c>
      <c r="J2216" s="6">
        <f>IF(RIGHT(TRIM(H2216),6)="_FINAL",1,0)</f>
        <v>0</v>
      </c>
      <c r="K2216">
        <f>IF(RIGHT(TRIM(H2216),4)="_SSP",1,0)</f>
        <v>0</v>
      </c>
    </row>
    <row r="2217" spans="1:11" ht="18" customHeight="1" x14ac:dyDescent="0.2">
      <c r="A2217" s="3" t="s">
        <v>996</v>
      </c>
      <c r="B2217" s="3" t="s">
        <v>51</v>
      </c>
      <c r="C2217" s="3" t="s">
        <v>120</v>
      </c>
      <c r="D2217" s="4">
        <v>2</v>
      </c>
      <c r="E2217" s="4">
        <v>14</v>
      </c>
      <c r="F2217" s="3" t="s">
        <v>23</v>
      </c>
      <c r="G2217" s="3" t="s">
        <v>1547</v>
      </c>
      <c r="H2217" s="3" t="s">
        <v>17</v>
      </c>
      <c r="I2217" s="3" t="str">
        <f t="shared" si="34"/>
        <v>Assessment Task 1 - MSFKB3004 - [TYPE: quiz, ID: blank]</v>
      </c>
      <c r="J2217" s="6">
        <f>IF(RIGHT(TRIM(H2217),6)="_FINAL",1,0)</f>
        <v>0</v>
      </c>
      <c r="K2217">
        <f>IF(RIGHT(TRIM(H2217),4)="_SSP",1,0)</f>
        <v>0</v>
      </c>
    </row>
    <row r="2218" spans="1:11" ht="18" customHeight="1" x14ac:dyDescent="0.2">
      <c r="A2218" s="3" t="s">
        <v>996</v>
      </c>
      <c r="B2218" s="3" t="s">
        <v>51</v>
      </c>
      <c r="C2218" s="3" t="s">
        <v>120</v>
      </c>
      <c r="D2218" s="4">
        <v>2</v>
      </c>
      <c r="E2218" s="4">
        <v>14</v>
      </c>
      <c r="F2218" s="3" t="s">
        <v>23</v>
      </c>
      <c r="G2218" s="3" t="s">
        <v>1548</v>
      </c>
      <c r="H2218" s="3" t="s">
        <v>17</v>
      </c>
      <c r="I2218" s="3" t="str">
        <f t="shared" si="34"/>
        <v>Assessment Task 1 - MSFKB3006 - [TYPE: quiz, ID: blank]</v>
      </c>
      <c r="J2218" s="6">
        <f>IF(RIGHT(TRIM(H2218),6)="_FINAL",1,0)</f>
        <v>0</v>
      </c>
      <c r="K2218">
        <f>IF(RIGHT(TRIM(H2218),4)="_SSP",1,0)</f>
        <v>0</v>
      </c>
    </row>
    <row r="2219" spans="1:11" ht="18" customHeight="1" x14ac:dyDescent="0.2">
      <c r="A2219" s="3" t="s">
        <v>996</v>
      </c>
      <c r="B2219" s="3" t="s">
        <v>51</v>
      </c>
      <c r="C2219" s="3" t="s">
        <v>120</v>
      </c>
      <c r="D2219" s="4">
        <v>2</v>
      </c>
      <c r="E2219" s="4">
        <v>14</v>
      </c>
      <c r="F2219" s="3" t="s">
        <v>11</v>
      </c>
      <c r="G2219" s="3" t="s">
        <v>1551</v>
      </c>
      <c r="H2219" s="3" t="s">
        <v>17</v>
      </c>
      <c r="I2219" s="3" t="str">
        <f t="shared" si="34"/>
        <v>Assessment Task 2 &amp; 3 MSFKB3002 MSFKB3003 - [TYPE: assign, ID: blank]</v>
      </c>
      <c r="J2219" s="6">
        <f>IF(RIGHT(TRIM(H2219),6)="_FINAL",1,0)</f>
        <v>0</v>
      </c>
      <c r="K2219">
        <f>IF(RIGHT(TRIM(H2219),4)="_SSP",1,0)</f>
        <v>0</v>
      </c>
    </row>
    <row r="2220" spans="1:11" ht="18" customHeight="1" x14ac:dyDescent="0.2">
      <c r="A2220" s="3" t="s">
        <v>996</v>
      </c>
      <c r="B2220" s="3" t="s">
        <v>51</v>
      </c>
      <c r="C2220" s="3" t="s">
        <v>120</v>
      </c>
      <c r="D2220" s="4">
        <v>2</v>
      </c>
      <c r="E2220" s="4">
        <v>14</v>
      </c>
      <c r="F2220" s="3" t="s">
        <v>11</v>
      </c>
      <c r="G2220" s="3" t="s">
        <v>1552</v>
      </c>
      <c r="H2220" s="3" t="s">
        <v>17</v>
      </c>
      <c r="I2220" s="3" t="str">
        <f t="shared" si="34"/>
        <v>Assessment Task 2 &amp; 3 MSFKB3004 MSFKB3006 - [TYPE: assign, ID: blank]</v>
      </c>
      <c r="J2220" s="6">
        <f>IF(RIGHT(TRIM(H2220),6)="_FINAL",1,0)</f>
        <v>0</v>
      </c>
      <c r="K2220">
        <f>IF(RIGHT(TRIM(H2220),4)="_SSP",1,0)</f>
        <v>0</v>
      </c>
    </row>
    <row r="2221" spans="1:11" ht="18" customHeight="1" x14ac:dyDescent="0.2">
      <c r="A2221" s="3" t="s">
        <v>996</v>
      </c>
      <c r="B2221" s="3" t="s">
        <v>51</v>
      </c>
      <c r="C2221" s="3" t="s">
        <v>120</v>
      </c>
      <c r="D2221" s="4">
        <v>2</v>
      </c>
      <c r="E2221" s="4">
        <v>14</v>
      </c>
      <c r="F2221" s="3" t="s">
        <v>23</v>
      </c>
      <c r="G2221" s="3" t="s">
        <v>1554</v>
      </c>
      <c r="H2221" s="3" t="s">
        <v>17</v>
      </c>
      <c r="I2221" s="3" t="str">
        <f t="shared" si="34"/>
        <v>MSFKB3006 Review Questions - [TYPE: quiz, ID: blank]</v>
      </c>
      <c r="J2221" s="6">
        <f>IF(RIGHT(TRIM(H2221),6)="_FINAL",1,0)</f>
        <v>0</v>
      </c>
      <c r="K2221">
        <f>IF(RIGHT(TRIM(H2221),4)="_SSP",1,0)</f>
        <v>0</v>
      </c>
    </row>
    <row r="2222" spans="1:11" ht="18" customHeight="1" x14ac:dyDescent="0.2">
      <c r="A2222" s="3" t="s">
        <v>996</v>
      </c>
      <c r="B2222" s="3" t="s">
        <v>51</v>
      </c>
      <c r="C2222" s="3" t="s">
        <v>120</v>
      </c>
      <c r="D2222" s="4">
        <v>2</v>
      </c>
      <c r="E2222" s="4">
        <v>14</v>
      </c>
      <c r="F2222" s="3" t="s">
        <v>23</v>
      </c>
      <c r="G2222" s="3" t="s">
        <v>1555</v>
      </c>
      <c r="H2222" s="3" t="s">
        <v>17</v>
      </c>
      <c r="I2222" s="3" t="str">
        <f t="shared" si="34"/>
        <v>MSFKB3004 Review Questions - [TYPE: quiz, ID: blank]</v>
      </c>
      <c r="J2222" s="6">
        <f>IF(RIGHT(TRIM(H2222),6)="_FINAL",1,0)</f>
        <v>0</v>
      </c>
      <c r="K2222">
        <f>IF(RIGHT(TRIM(H2222),4)="_SSP",1,0)</f>
        <v>0</v>
      </c>
    </row>
    <row r="2223" spans="1:11" ht="18" customHeight="1" x14ac:dyDescent="0.2">
      <c r="A2223" s="3" t="s">
        <v>460</v>
      </c>
      <c r="B2223" s="3" t="s">
        <v>51</v>
      </c>
      <c r="C2223" s="3" t="s">
        <v>120</v>
      </c>
      <c r="D2223" s="4">
        <v>0</v>
      </c>
      <c r="E2223" s="4">
        <v>1</v>
      </c>
      <c r="F2223" s="3" t="s">
        <v>23</v>
      </c>
      <c r="G2223" s="3" t="s">
        <v>461</v>
      </c>
      <c r="H2223" s="3" t="s">
        <v>462</v>
      </c>
      <c r="I2223" s="3" t="str">
        <f t="shared" si="34"/>
        <v>SSP Quiz MSFKB3004 - [TYPE: quiz, ID: MSFKB3004_1_1_6201_SSP]</v>
      </c>
      <c r="J2223" s="6">
        <f>IF(RIGHT(TRIM(H2223),6)="_FINAL",1,0)</f>
        <v>0</v>
      </c>
      <c r="K2223">
        <f>IF(RIGHT(TRIM(H2223),4)="_SSP",1,0)</f>
        <v>1</v>
      </c>
    </row>
    <row r="2224" spans="1:11" ht="18" customHeight="1" x14ac:dyDescent="0.2">
      <c r="A2224" s="3" t="s">
        <v>460</v>
      </c>
      <c r="B2224" s="3" t="s">
        <v>51</v>
      </c>
      <c r="C2224" s="3" t="s">
        <v>120</v>
      </c>
      <c r="D2224" s="4">
        <v>0</v>
      </c>
      <c r="E2224" s="4">
        <v>1</v>
      </c>
      <c r="F2224" s="3" t="s">
        <v>23</v>
      </c>
      <c r="G2224" s="3" t="s">
        <v>484</v>
      </c>
      <c r="H2224" s="3" t="s">
        <v>485</v>
      </c>
      <c r="I2224" s="3" t="str">
        <f t="shared" si="34"/>
        <v>SSP Quiz MSFKB3006 - [TYPE: quiz, ID: MSFKB3006_1_1_6201_SSP]</v>
      </c>
      <c r="J2224" s="6">
        <f>IF(RIGHT(TRIM(H2224),6)="_FINAL",1,0)</f>
        <v>0</v>
      </c>
      <c r="K2224">
        <f>IF(RIGHT(TRIM(H2224),4)="_SSP",1,0)</f>
        <v>1</v>
      </c>
    </row>
    <row r="2225" spans="1:11" ht="18" customHeight="1" x14ac:dyDescent="0.2">
      <c r="A2225" s="3" t="s">
        <v>460</v>
      </c>
      <c r="B2225" s="3" t="s">
        <v>51</v>
      </c>
      <c r="C2225" s="3" t="s">
        <v>120</v>
      </c>
      <c r="D2225" s="4">
        <v>0</v>
      </c>
      <c r="E2225" s="4">
        <v>1</v>
      </c>
      <c r="F2225" s="3" t="s">
        <v>11</v>
      </c>
      <c r="G2225" s="3" t="s">
        <v>1819</v>
      </c>
      <c r="H2225" s="3" t="s">
        <v>17</v>
      </c>
      <c r="I2225" s="3" t="str">
        <f t="shared" si="34"/>
        <v>Assessment task 2&amp;3 MSFKB3004 MSFKB3006 - [TYPE: assign, ID: blank]</v>
      </c>
      <c r="J2225" s="6">
        <f>IF(RIGHT(TRIM(H2225),6)="_FINAL",1,0)</f>
        <v>0</v>
      </c>
      <c r="K2225">
        <f>IF(RIGHT(TRIM(H2225),4)="_SSP",1,0)</f>
        <v>0</v>
      </c>
    </row>
    <row r="2226" spans="1:11" ht="18" customHeight="1" x14ac:dyDescent="0.2">
      <c r="A2226" s="3" t="s">
        <v>460</v>
      </c>
      <c r="B2226" s="3" t="s">
        <v>51</v>
      </c>
      <c r="C2226" s="3" t="s">
        <v>120</v>
      </c>
      <c r="D2226" s="4">
        <v>0</v>
      </c>
      <c r="E2226" s="4">
        <v>1</v>
      </c>
      <c r="F2226" s="3" t="s">
        <v>23</v>
      </c>
      <c r="G2226" s="3" t="s">
        <v>1555</v>
      </c>
      <c r="H2226" s="3" t="s">
        <v>17</v>
      </c>
      <c r="I2226" s="3" t="str">
        <f t="shared" si="34"/>
        <v>MSFKB3004 Review Questions - [TYPE: quiz, ID: blank]</v>
      </c>
      <c r="J2226" s="6">
        <f>IF(RIGHT(TRIM(H2226),6)="_FINAL",1,0)</f>
        <v>0</v>
      </c>
      <c r="K2226">
        <f>IF(RIGHT(TRIM(H2226),4)="_SSP",1,0)</f>
        <v>0</v>
      </c>
    </row>
    <row r="2227" spans="1:11" ht="18" customHeight="1" x14ac:dyDescent="0.2">
      <c r="A2227" s="3" t="s">
        <v>460</v>
      </c>
      <c r="B2227" s="3" t="s">
        <v>51</v>
      </c>
      <c r="C2227" s="3" t="s">
        <v>120</v>
      </c>
      <c r="D2227" s="4">
        <v>0</v>
      </c>
      <c r="E2227" s="4">
        <v>1</v>
      </c>
      <c r="F2227" s="3" t="s">
        <v>23</v>
      </c>
      <c r="G2227" s="3" t="s">
        <v>1554</v>
      </c>
      <c r="H2227" s="3" t="s">
        <v>17</v>
      </c>
      <c r="I2227" s="3" t="str">
        <f t="shared" si="34"/>
        <v>MSFKB3006 Review Questions - [TYPE: quiz, ID: blank]</v>
      </c>
      <c r="J2227" s="6">
        <f>IF(RIGHT(TRIM(H2227),6)="_FINAL",1,0)</f>
        <v>0</v>
      </c>
      <c r="K2227">
        <f>IF(RIGHT(TRIM(H2227),4)="_SSP",1,0)</f>
        <v>0</v>
      </c>
    </row>
    <row r="2228" spans="1:11" ht="18" customHeight="1" x14ac:dyDescent="0.2">
      <c r="A2228" s="3" t="s">
        <v>460</v>
      </c>
      <c r="B2228" s="3" t="s">
        <v>51</v>
      </c>
      <c r="C2228" s="3" t="s">
        <v>120</v>
      </c>
      <c r="D2228" s="4">
        <v>0</v>
      </c>
      <c r="E2228" s="4">
        <v>1</v>
      </c>
      <c r="F2228" s="3" t="s">
        <v>23</v>
      </c>
      <c r="G2228" s="3" t="s">
        <v>1836</v>
      </c>
      <c r="H2228" s="3" t="s">
        <v>17</v>
      </c>
      <c r="I2228" s="3" t="str">
        <f t="shared" si="34"/>
        <v>Assessment Task 1 MSFKB3004 - [TYPE: quiz, ID: blank]</v>
      </c>
      <c r="J2228" s="6">
        <f>IF(RIGHT(TRIM(H2228),6)="_FINAL",1,0)</f>
        <v>0</v>
      </c>
      <c r="K2228">
        <f>IF(RIGHT(TRIM(H2228),4)="_SSP",1,0)</f>
        <v>0</v>
      </c>
    </row>
    <row r="2229" spans="1:11" ht="18" customHeight="1" x14ac:dyDescent="0.2">
      <c r="A2229" s="3" t="s">
        <v>460</v>
      </c>
      <c r="B2229" s="3" t="s">
        <v>51</v>
      </c>
      <c r="C2229" s="3" t="s">
        <v>120</v>
      </c>
      <c r="D2229" s="4">
        <v>0</v>
      </c>
      <c r="E2229" s="4">
        <v>1</v>
      </c>
      <c r="F2229" s="3" t="s">
        <v>23</v>
      </c>
      <c r="G2229" s="3" t="s">
        <v>1837</v>
      </c>
      <c r="H2229" s="3" t="s">
        <v>17</v>
      </c>
      <c r="I2229" s="3" t="str">
        <f t="shared" si="34"/>
        <v>Assessment Task 1 MSFKB3006 - [TYPE: quiz, ID: blank]</v>
      </c>
      <c r="J2229" s="6">
        <f>IF(RIGHT(TRIM(H2229),6)="_FINAL",1,0)</f>
        <v>0</v>
      </c>
      <c r="K2229">
        <f>IF(RIGHT(TRIM(H2229),4)="_SSP",1,0)</f>
        <v>0</v>
      </c>
    </row>
    <row r="2230" spans="1:11" ht="18" customHeight="1" x14ac:dyDescent="0.2">
      <c r="A2230" s="3" t="s">
        <v>460</v>
      </c>
      <c r="B2230" s="3" t="s">
        <v>51</v>
      </c>
      <c r="C2230" s="3" t="s">
        <v>120</v>
      </c>
      <c r="D2230" s="4">
        <v>0</v>
      </c>
      <c r="E2230" s="4">
        <v>1</v>
      </c>
      <c r="F2230" s="3" t="s">
        <v>11</v>
      </c>
      <c r="G2230" s="3" t="s">
        <v>2134</v>
      </c>
      <c r="H2230" s="3" t="s">
        <v>2135</v>
      </c>
      <c r="I2230" s="3" t="str">
        <f t="shared" si="34"/>
        <v>MSFKB3004 Final Result - [TYPE: assign, ID: MSFKB3004_1_1_6201_FINAL]</v>
      </c>
      <c r="J2230" s="6">
        <f>IF(RIGHT(TRIM(H2230),6)="_FINAL",1,0)</f>
        <v>1</v>
      </c>
      <c r="K2230">
        <f>IF(RIGHT(TRIM(H2230),4)="_SSP",1,0)</f>
        <v>0</v>
      </c>
    </row>
    <row r="2231" spans="1:11" ht="18" customHeight="1" x14ac:dyDescent="0.2">
      <c r="A2231" s="3" t="s">
        <v>460</v>
      </c>
      <c r="B2231" s="3" t="s">
        <v>51</v>
      </c>
      <c r="C2231" s="3" t="s">
        <v>120</v>
      </c>
      <c r="D2231" s="4">
        <v>0</v>
      </c>
      <c r="E2231" s="4">
        <v>1</v>
      </c>
      <c r="F2231" s="3" t="s">
        <v>33</v>
      </c>
      <c r="G2231" s="3" t="s">
        <v>36</v>
      </c>
      <c r="H2231" s="3" t="s">
        <v>17</v>
      </c>
      <c r="I2231" s="3" t="str">
        <f t="shared" si="34"/>
        <v>Moodle Shell Completion Checklist - [TYPE: checklist, ID: blank]</v>
      </c>
      <c r="J2231" s="6">
        <f>IF(RIGHT(TRIM(H2231),6)="_FINAL",1,0)</f>
        <v>0</v>
      </c>
      <c r="K2231">
        <f>IF(RIGHT(TRIM(H2231),4)="_SSP",1,0)</f>
        <v>0</v>
      </c>
    </row>
    <row r="2232" spans="1:11" ht="18" customHeight="1" x14ac:dyDescent="0.2">
      <c r="A2232" s="3" t="s">
        <v>460</v>
      </c>
      <c r="B2232" s="3" t="s">
        <v>51</v>
      </c>
      <c r="C2232" s="3" t="s">
        <v>120</v>
      </c>
      <c r="D2232" s="4">
        <v>0</v>
      </c>
      <c r="E2232" s="4">
        <v>1</v>
      </c>
      <c r="F2232" s="3" t="s">
        <v>11</v>
      </c>
      <c r="G2232" s="3" t="s">
        <v>2152</v>
      </c>
      <c r="H2232" s="3" t="s">
        <v>2153</v>
      </c>
      <c r="I2232" s="3" t="str">
        <f t="shared" si="34"/>
        <v>MSFKB3006 Final Result - [TYPE: assign, ID: MSFKB3006_1_1_6201_FINAL]</v>
      </c>
      <c r="J2232" s="6">
        <f>IF(RIGHT(TRIM(H2232),6)="_FINAL",1,0)</f>
        <v>1</v>
      </c>
      <c r="K2232">
        <f>IF(RIGHT(TRIM(H2232),4)="_SSP",1,0)</f>
        <v>0</v>
      </c>
    </row>
    <row r="2233" spans="1:11" ht="18" customHeight="1" x14ac:dyDescent="0.2">
      <c r="A2233" s="3" t="s">
        <v>675</v>
      </c>
      <c r="B2233" s="3" t="s">
        <v>51</v>
      </c>
      <c r="C2233" s="3" t="s">
        <v>120</v>
      </c>
      <c r="D2233" s="4">
        <v>1</v>
      </c>
      <c r="E2233" s="4">
        <v>8</v>
      </c>
      <c r="F2233" s="3" t="s">
        <v>11</v>
      </c>
      <c r="G2233" s="3" t="s">
        <v>676</v>
      </c>
      <c r="H2233" s="3" t="s">
        <v>677</v>
      </c>
      <c r="I2233" s="3" t="str">
        <f t="shared" si="34"/>
        <v>MSFKB3001 Final Result - [TYPE: assign, ID: MSFKB3001_1_1_6451_FINAL]</v>
      </c>
      <c r="J2233" s="6">
        <f>IF(RIGHT(TRIM(H2233),6)="_FINAL",1,0)</f>
        <v>1</v>
      </c>
      <c r="K2233">
        <f>IF(RIGHT(TRIM(H2233),4)="_SSP",1,0)</f>
        <v>0</v>
      </c>
    </row>
    <row r="2234" spans="1:11" ht="18" customHeight="1" x14ac:dyDescent="0.2">
      <c r="A2234" s="3" t="s">
        <v>675</v>
      </c>
      <c r="B2234" s="3" t="s">
        <v>51</v>
      </c>
      <c r="C2234" s="3" t="s">
        <v>120</v>
      </c>
      <c r="D2234" s="4">
        <v>1</v>
      </c>
      <c r="E2234" s="4">
        <v>8</v>
      </c>
      <c r="F2234" s="3" t="s">
        <v>23</v>
      </c>
      <c r="G2234" s="3" t="s">
        <v>887</v>
      </c>
      <c r="H2234" s="3" t="s">
        <v>17</v>
      </c>
      <c r="I2234" s="3" t="str">
        <f t="shared" si="34"/>
        <v>Assessment Task 1 MSFKB3001 - [TYPE: quiz, ID: blank]</v>
      </c>
      <c r="J2234" s="6">
        <f>IF(RIGHT(TRIM(H2234),6)="_FINAL",1,0)</f>
        <v>0</v>
      </c>
      <c r="K2234">
        <f>IF(RIGHT(TRIM(H2234),4)="_SSP",1,0)</f>
        <v>0</v>
      </c>
    </row>
    <row r="2235" spans="1:11" ht="18" customHeight="1" x14ac:dyDescent="0.2">
      <c r="A2235" s="3" t="s">
        <v>675</v>
      </c>
      <c r="B2235" s="3" t="s">
        <v>51</v>
      </c>
      <c r="C2235" s="3" t="s">
        <v>120</v>
      </c>
      <c r="D2235" s="4">
        <v>1</v>
      </c>
      <c r="E2235" s="4">
        <v>8</v>
      </c>
      <c r="F2235" s="3" t="s">
        <v>23</v>
      </c>
      <c r="G2235" s="3" t="s">
        <v>910</v>
      </c>
      <c r="H2235" s="3" t="s">
        <v>17</v>
      </c>
      <c r="I2235" s="3" t="str">
        <f t="shared" si="34"/>
        <v>Assessment Task 2 MSFKB3001 - [TYPE: quiz, ID: blank]</v>
      </c>
      <c r="J2235" s="6">
        <f>IF(RIGHT(TRIM(H2235),6)="_FINAL",1,0)</f>
        <v>0</v>
      </c>
      <c r="K2235">
        <f>IF(RIGHT(TRIM(H2235),4)="_SSP",1,0)</f>
        <v>0</v>
      </c>
    </row>
    <row r="2236" spans="1:11" ht="18" customHeight="1" x14ac:dyDescent="0.2">
      <c r="A2236" s="3" t="s">
        <v>675</v>
      </c>
      <c r="B2236" s="3" t="s">
        <v>51</v>
      </c>
      <c r="C2236" s="3" t="s">
        <v>120</v>
      </c>
      <c r="D2236" s="4">
        <v>1</v>
      </c>
      <c r="E2236" s="4">
        <v>8</v>
      </c>
      <c r="F2236" s="3" t="s">
        <v>11</v>
      </c>
      <c r="G2236" s="3" t="s">
        <v>917</v>
      </c>
      <c r="H2236" s="3" t="s">
        <v>17</v>
      </c>
      <c r="I2236" s="3" t="str">
        <f t="shared" si="34"/>
        <v>Assessment Task 2 - 4 MSFKB3005 - [TYPE: assign, ID: blank]</v>
      </c>
      <c r="J2236" s="6">
        <f>IF(RIGHT(TRIM(H2236),6)="_FINAL",1,0)</f>
        <v>0</v>
      </c>
      <c r="K2236">
        <f>IF(RIGHT(TRIM(H2236),4)="_SSP",1,0)</f>
        <v>0</v>
      </c>
    </row>
    <row r="2237" spans="1:11" ht="18" customHeight="1" x14ac:dyDescent="0.2">
      <c r="A2237" s="3" t="s">
        <v>675</v>
      </c>
      <c r="B2237" s="3" t="s">
        <v>51</v>
      </c>
      <c r="C2237" s="3" t="s">
        <v>120</v>
      </c>
      <c r="D2237" s="4">
        <v>1</v>
      </c>
      <c r="E2237" s="4">
        <v>8</v>
      </c>
      <c r="F2237" s="3" t="s">
        <v>23</v>
      </c>
      <c r="G2237" s="3" t="s">
        <v>919</v>
      </c>
      <c r="H2237" s="3" t="s">
        <v>17</v>
      </c>
      <c r="I2237" s="3" t="str">
        <f t="shared" si="34"/>
        <v>Assessment Task 1 MSFKB3005 - [TYPE: quiz, ID: blank]</v>
      </c>
      <c r="J2237" s="6">
        <f>IF(RIGHT(TRIM(H2237),6)="_FINAL",1,0)</f>
        <v>0</v>
      </c>
      <c r="K2237">
        <f>IF(RIGHT(TRIM(H2237),4)="_SSP",1,0)</f>
        <v>0</v>
      </c>
    </row>
    <row r="2238" spans="1:11" ht="18" customHeight="1" x14ac:dyDescent="0.2">
      <c r="A2238" s="3" t="s">
        <v>675</v>
      </c>
      <c r="B2238" s="3" t="s">
        <v>51</v>
      </c>
      <c r="C2238" s="3" t="s">
        <v>120</v>
      </c>
      <c r="D2238" s="4">
        <v>1</v>
      </c>
      <c r="E2238" s="4">
        <v>8</v>
      </c>
      <c r="F2238" s="3" t="s">
        <v>23</v>
      </c>
      <c r="G2238" s="3" t="s">
        <v>920</v>
      </c>
      <c r="H2238" s="3" t="s">
        <v>17</v>
      </c>
      <c r="I2238" s="3" t="str">
        <f t="shared" si="34"/>
        <v>MSFKB3005 Topic 3 Review Questions - [TYPE: quiz, ID: blank]</v>
      </c>
      <c r="J2238" s="6">
        <f>IF(RIGHT(TRIM(H2238),6)="_FINAL",1,0)</f>
        <v>0</v>
      </c>
      <c r="K2238">
        <f>IF(RIGHT(TRIM(H2238),4)="_SSP",1,0)</f>
        <v>0</v>
      </c>
    </row>
    <row r="2239" spans="1:11" ht="18" customHeight="1" x14ac:dyDescent="0.2">
      <c r="A2239" s="3" t="s">
        <v>675</v>
      </c>
      <c r="B2239" s="3" t="s">
        <v>51</v>
      </c>
      <c r="C2239" s="3" t="s">
        <v>120</v>
      </c>
      <c r="D2239" s="4">
        <v>1</v>
      </c>
      <c r="E2239" s="4">
        <v>8</v>
      </c>
      <c r="F2239" s="3" t="s">
        <v>23</v>
      </c>
      <c r="G2239" s="3" t="s">
        <v>923</v>
      </c>
      <c r="H2239" s="3" t="s">
        <v>17</v>
      </c>
      <c r="I2239" s="3" t="str">
        <f t="shared" si="34"/>
        <v>MSFKB3005 Topic 2 Review Questions - [TYPE: quiz, ID: blank]</v>
      </c>
      <c r="J2239" s="6">
        <f>IF(RIGHT(TRIM(H2239),6)="_FINAL",1,0)</f>
        <v>0</v>
      </c>
      <c r="K2239">
        <f>IF(RIGHT(TRIM(H2239),4)="_SSP",1,0)</f>
        <v>0</v>
      </c>
    </row>
    <row r="2240" spans="1:11" ht="18" customHeight="1" x14ac:dyDescent="0.2">
      <c r="A2240" s="3" t="s">
        <v>675</v>
      </c>
      <c r="B2240" s="3" t="s">
        <v>51</v>
      </c>
      <c r="C2240" s="3" t="s">
        <v>120</v>
      </c>
      <c r="D2240" s="4">
        <v>1</v>
      </c>
      <c r="E2240" s="4">
        <v>8</v>
      </c>
      <c r="F2240" s="3" t="s">
        <v>23</v>
      </c>
      <c r="G2240" s="3" t="s">
        <v>924</v>
      </c>
      <c r="H2240" s="3" t="s">
        <v>17</v>
      </c>
      <c r="I2240" s="3" t="str">
        <f t="shared" si="34"/>
        <v>MSFKB3005 Topic 1 Review Questions - [TYPE: quiz, ID: blank]</v>
      </c>
      <c r="J2240" s="6">
        <f>IF(RIGHT(TRIM(H2240),6)="_FINAL",1,0)</f>
        <v>0</v>
      </c>
      <c r="K2240">
        <f>IF(RIGHT(TRIM(H2240),4)="_SSP",1,0)</f>
        <v>0</v>
      </c>
    </row>
    <row r="2241" spans="1:11" ht="18" customHeight="1" x14ac:dyDescent="0.2">
      <c r="A2241" s="3" t="s">
        <v>675</v>
      </c>
      <c r="B2241" s="3" t="s">
        <v>51</v>
      </c>
      <c r="C2241" s="3" t="s">
        <v>120</v>
      </c>
      <c r="D2241" s="4">
        <v>1</v>
      </c>
      <c r="E2241" s="4">
        <v>8</v>
      </c>
      <c r="F2241" s="3" t="s">
        <v>23</v>
      </c>
      <c r="G2241" s="3" t="s">
        <v>930</v>
      </c>
      <c r="H2241" s="3" t="s">
        <v>17</v>
      </c>
      <c r="I2241" s="3" t="str">
        <f t="shared" si="34"/>
        <v>MSFKB3001 Topic 1 Review Questions - [TYPE: quiz, ID: blank]</v>
      </c>
      <c r="J2241" s="6">
        <f>IF(RIGHT(TRIM(H2241),6)="_FINAL",1,0)</f>
        <v>0</v>
      </c>
      <c r="K2241">
        <f>IF(RIGHT(TRIM(H2241),4)="_SSP",1,0)</f>
        <v>0</v>
      </c>
    </row>
    <row r="2242" spans="1:11" ht="18" customHeight="1" x14ac:dyDescent="0.2">
      <c r="A2242" s="3" t="s">
        <v>675</v>
      </c>
      <c r="B2242" s="3" t="s">
        <v>51</v>
      </c>
      <c r="C2242" s="3" t="s">
        <v>120</v>
      </c>
      <c r="D2242" s="4">
        <v>1</v>
      </c>
      <c r="E2242" s="4">
        <v>8</v>
      </c>
      <c r="F2242" s="3" t="s">
        <v>11</v>
      </c>
      <c r="G2242" s="3" t="s">
        <v>937</v>
      </c>
      <c r="H2242" s="3" t="s">
        <v>17</v>
      </c>
      <c r="I2242" s="3" t="str">
        <f t="shared" si="34"/>
        <v>Assessment Task 3 MSFKB3001 - [TYPE: assign, ID: blank]</v>
      </c>
      <c r="J2242" s="6">
        <f>IF(RIGHT(TRIM(H2242),6)="_FINAL",1,0)</f>
        <v>0</v>
      </c>
      <c r="K2242">
        <f>IF(RIGHT(TRIM(H2242),4)="_SSP",1,0)</f>
        <v>0</v>
      </c>
    </row>
    <row r="2243" spans="1:11" ht="18" customHeight="1" x14ac:dyDescent="0.2">
      <c r="A2243" s="3" t="s">
        <v>675</v>
      </c>
      <c r="B2243" s="3" t="s">
        <v>51</v>
      </c>
      <c r="C2243" s="3" t="s">
        <v>120</v>
      </c>
      <c r="D2243" s="4">
        <v>1</v>
      </c>
      <c r="E2243" s="4">
        <v>8</v>
      </c>
      <c r="F2243" s="3" t="s">
        <v>23</v>
      </c>
      <c r="G2243" s="3" t="s">
        <v>939</v>
      </c>
      <c r="H2243" s="3" t="s">
        <v>17</v>
      </c>
      <c r="I2243" s="3" t="str">
        <f t="shared" ref="I2243:I2306" si="35">G2243&amp;" - [TYPE: "&amp;F2243&amp;", ID: "&amp;IF(H2243="","blank",H2243)&amp;"]"</f>
        <v>MSFKB3001 Topic 3 Review Questions - [TYPE: quiz, ID: blank]</v>
      </c>
      <c r="J2243" s="6">
        <f>IF(RIGHT(TRIM(H2243),6)="_FINAL",1,0)</f>
        <v>0</v>
      </c>
      <c r="K2243">
        <f>IF(RIGHT(TRIM(H2243),4)="_SSP",1,0)</f>
        <v>0</v>
      </c>
    </row>
    <row r="2244" spans="1:11" ht="18" customHeight="1" x14ac:dyDescent="0.2">
      <c r="A2244" s="3" t="s">
        <v>675</v>
      </c>
      <c r="B2244" s="3" t="s">
        <v>51</v>
      </c>
      <c r="C2244" s="3" t="s">
        <v>120</v>
      </c>
      <c r="D2244" s="4">
        <v>1</v>
      </c>
      <c r="E2244" s="4">
        <v>8</v>
      </c>
      <c r="F2244" s="3" t="s">
        <v>23</v>
      </c>
      <c r="G2244" s="3" t="s">
        <v>940</v>
      </c>
      <c r="H2244" s="3" t="s">
        <v>17</v>
      </c>
      <c r="I2244" s="3" t="str">
        <f t="shared" si="35"/>
        <v>MSFKB3001 Topic 2 Review Questions - [TYPE: quiz, ID: blank]</v>
      </c>
      <c r="J2244" s="6">
        <f>IF(RIGHT(TRIM(H2244),6)="_FINAL",1,0)</f>
        <v>0</v>
      </c>
      <c r="K2244">
        <f>IF(RIGHT(TRIM(H2244),4)="_SSP",1,0)</f>
        <v>0</v>
      </c>
    </row>
    <row r="2245" spans="1:11" ht="18" customHeight="1" x14ac:dyDescent="0.2">
      <c r="A2245" s="3" t="s">
        <v>675</v>
      </c>
      <c r="B2245" s="3" t="s">
        <v>51</v>
      </c>
      <c r="C2245" s="3" t="s">
        <v>120</v>
      </c>
      <c r="D2245" s="4">
        <v>1</v>
      </c>
      <c r="E2245" s="4">
        <v>8</v>
      </c>
      <c r="F2245" s="3" t="s">
        <v>23</v>
      </c>
      <c r="G2245" s="3" t="s">
        <v>950</v>
      </c>
      <c r="H2245" s="3" t="s">
        <v>17</v>
      </c>
      <c r="I2245" s="3" t="str">
        <f t="shared" si="35"/>
        <v>MSFKB3001 Topic 4 Review Questions - [TYPE: quiz, ID: blank]</v>
      </c>
      <c r="J2245" s="6">
        <f>IF(RIGHT(TRIM(H2245),6)="_FINAL",1,0)</f>
        <v>0</v>
      </c>
      <c r="K2245">
        <f>IF(RIGHT(TRIM(H2245),4)="_SSP",1,0)</f>
        <v>0</v>
      </c>
    </row>
    <row r="2246" spans="1:11" ht="18" customHeight="1" x14ac:dyDescent="0.2">
      <c r="A2246" s="3" t="s">
        <v>675</v>
      </c>
      <c r="B2246" s="3" t="s">
        <v>51</v>
      </c>
      <c r="C2246" s="3" t="s">
        <v>120</v>
      </c>
      <c r="D2246" s="4">
        <v>1</v>
      </c>
      <c r="E2246" s="4">
        <v>8</v>
      </c>
      <c r="F2246" s="3" t="s">
        <v>23</v>
      </c>
      <c r="G2246" s="3" t="s">
        <v>971</v>
      </c>
      <c r="H2246" s="3" t="s">
        <v>972</v>
      </c>
      <c r="I2246" s="3" t="str">
        <f t="shared" si="35"/>
        <v>SSP Quiz (MSFKB3005) - [TYPE: quiz, ID: MSFKB3005_1_1_6451_SSP]</v>
      </c>
      <c r="J2246" s="6">
        <f>IF(RIGHT(TRIM(H2246),6)="_FINAL",1,0)</f>
        <v>0</v>
      </c>
      <c r="K2246">
        <f>IF(RIGHT(TRIM(H2246),4)="_SSP",1,0)</f>
        <v>1</v>
      </c>
    </row>
    <row r="2247" spans="1:11" ht="18" customHeight="1" x14ac:dyDescent="0.2">
      <c r="A2247" s="3" t="s">
        <v>675</v>
      </c>
      <c r="B2247" s="3" t="s">
        <v>51</v>
      </c>
      <c r="C2247" s="3" t="s">
        <v>120</v>
      </c>
      <c r="D2247" s="4">
        <v>1</v>
      </c>
      <c r="E2247" s="4">
        <v>8</v>
      </c>
      <c r="F2247" s="3" t="s">
        <v>23</v>
      </c>
      <c r="G2247" s="3" t="s">
        <v>994</v>
      </c>
      <c r="H2247" s="3" t="s">
        <v>995</v>
      </c>
      <c r="I2247" s="3" t="str">
        <f t="shared" si="35"/>
        <v>SSP Quiz (MSFKB3001) - [TYPE: quiz, ID: MSFKB3001_1_1_6451_SSP]</v>
      </c>
      <c r="J2247" s="6">
        <f>IF(RIGHT(TRIM(H2247),6)="_FINAL",1,0)</f>
        <v>0</v>
      </c>
      <c r="K2247">
        <f>IF(RIGHT(TRIM(H2247),4)="_SSP",1,0)</f>
        <v>1</v>
      </c>
    </row>
    <row r="2248" spans="1:11" ht="18" customHeight="1" x14ac:dyDescent="0.2">
      <c r="A2248" s="3" t="s">
        <v>675</v>
      </c>
      <c r="B2248" s="3" t="s">
        <v>51</v>
      </c>
      <c r="C2248" s="3" t="s">
        <v>120</v>
      </c>
      <c r="D2248" s="4">
        <v>1</v>
      </c>
      <c r="E2248" s="4">
        <v>8</v>
      </c>
      <c r="F2248" s="3" t="s">
        <v>11</v>
      </c>
      <c r="G2248" s="3" t="s">
        <v>1384</v>
      </c>
      <c r="H2248" s="3" t="s">
        <v>1385</v>
      </c>
      <c r="I2248" s="3" t="str">
        <f t="shared" si="35"/>
        <v>MSFKB3005 Final Result - [TYPE: assign, ID: MSFKB3005_1_1_6451_FINAL]</v>
      </c>
      <c r="J2248" s="6">
        <f>IF(RIGHT(TRIM(H2248),6)="_FINAL",1,0)</f>
        <v>1</v>
      </c>
      <c r="K2248">
        <f>IF(RIGHT(TRIM(H2248),4)="_SSP",1,0)</f>
        <v>0</v>
      </c>
    </row>
    <row r="2249" spans="1:11" ht="18" customHeight="1" x14ac:dyDescent="0.2">
      <c r="A2249" s="3" t="s">
        <v>675</v>
      </c>
      <c r="B2249" s="3" t="s">
        <v>51</v>
      </c>
      <c r="C2249" s="3" t="s">
        <v>120</v>
      </c>
      <c r="D2249" s="4">
        <v>1</v>
      </c>
      <c r="E2249" s="4">
        <v>8</v>
      </c>
      <c r="F2249" s="3" t="s">
        <v>33</v>
      </c>
      <c r="G2249" s="3" t="s">
        <v>36</v>
      </c>
      <c r="H2249" s="3" t="s">
        <v>17</v>
      </c>
      <c r="I2249" s="3" t="str">
        <f t="shared" si="35"/>
        <v>Moodle Shell Completion Checklist - [TYPE: checklist, ID: blank]</v>
      </c>
      <c r="J2249" s="6">
        <f>IF(RIGHT(TRIM(H2249),6)="_FINAL",1,0)</f>
        <v>0</v>
      </c>
      <c r="K2249">
        <f>IF(RIGHT(TRIM(H2249),4)="_SSP",1,0)</f>
        <v>0</v>
      </c>
    </row>
    <row r="2250" spans="1:11" ht="18" customHeight="1" x14ac:dyDescent="0.2">
      <c r="A2250" s="3" t="s">
        <v>736</v>
      </c>
      <c r="B2250" s="3" t="s">
        <v>9</v>
      </c>
      <c r="C2250" s="3" t="s">
        <v>447</v>
      </c>
      <c r="D2250" s="4">
        <v>2</v>
      </c>
      <c r="E2250" s="4">
        <v>2</v>
      </c>
      <c r="F2250" s="3" t="s">
        <v>11</v>
      </c>
      <c r="G2250" s="3" t="s">
        <v>737</v>
      </c>
      <c r="H2250" s="3" t="s">
        <v>738</v>
      </c>
      <c r="I2250" s="3" t="str">
        <f t="shared" si="35"/>
        <v>MSL912001A Final Result  - [TYPE: assign, ID: MSL912001A_1_1_5777_FINAL]</v>
      </c>
      <c r="J2250" s="6">
        <f>IF(RIGHT(TRIM(H2250),6)="_FINAL",1,0)</f>
        <v>1</v>
      </c>
      <c r="K2250">
        <f>IF(RIGHT(TRIM(H2250),4)="_SSP",1,0)</f>
        <v>0</v>
      </c>
    </row>
    <row r="2251" spans="1:11" ht="18" customHeight="1" x14ac:dyDescent="0.2">
      <c r="A2251" s="3" t="s">
        <v>736</v>
      </c>
      <c r="B2251" s="3" t="s">
        <v>9</v>
      </c>
      <c r="C2251" s="3" t="s">
        <v>447</v>
      </c>
      <c r="D2251" s="4">
        <v>2</v>
      </c>
      <c r="E2251" s="4">
        <v>2</v>
      </c>
      <c r="F2251" s="3" t="s">
        <v>11</v>
      </c>
      <c r="G2251" s="3" t="s">
        <v>741</v>
      </c>
      <c r="H2251" s="3" t="s">
        <v>17</v>
      </c>
      <c r="I2251" s="3" t="str">
        <f t="shared" si="35"/>
        <v>Assessment 3 - Placement Report - [TYPE: assign, ID: blank]</v>
      </c>
      <c r="J2251" s="6">
        <f>IF(RIGHT(TRIM(H2251),6)="_FINAL",1,0)</f>
        <v>0</v>
      </c>
      <c r="K2251">
        <f>IF(RIGHT(TRIM(H2251),4)="_SSP",1,0)</f>
        <v>0</v>
      </c>
    </row>
    <row r="2252" spans="1:11" ht="18" customHeight="1" x14ac:dyDescent="0.2">
      <c r="A2252" s="3" t="s">
        <v>736</v>
      </c>
      <c r="B2252" s="3" t="s">
        <v>9</v>
      </c>
      <c r="C2252" s="3" t="s">
        <v>447</v>
      </c>
      <c r="D2252" s="4">
        <v>2</v>
      </c>
      <c r="E2252" s="4">
        <v>2</v>
      </c>
      <c r="F2252" s="3" t="s">
        <v>11</v>
      </c>
      <c r="G2252" s="3" t="s">
        <v>2398</v>
      </c>
      <c r="H2252" s="3" t="s">
        <v>17</v>
      </c>
      <c r="I2252" s="3" t="str">
        <f t="shared" si="35"/>
        <v>Assessment 1 - Placement Proposal - [TYPE: assign, ID: blank]</v>
      </c>
      <c r="J2252" s="6">
        <f>IF(RIGHT(TRIM(H2252),6)="_FINAL",1,0)</f>
        <v>0</v>
      </c>
      <c r="K2252">
        <f>IF(RIGHT(TRIM(H2252),4)="_SSP",1,0)</f>
        <v>0</v>
      </c>
    </row>
    <row r="2253" spans="1:11" ht="18" customHeight="1" x14ac:dyDescent="0.2">
      <c r="A2253" s="3" t="s">
        <v>736</v>
      </c>
      <c r="B2253" s="3" t="s">
        <v>9</v>
      </c>
      <c r="C2253" s="3" t="s">
        <v>447</v>
      </c>
      <c r="D2253" s="4">
        <v>2</v>
      </c>
      <c r="E2253" s="4">
        <v>2</v>
      </c>
      <c r="F2253" s="3" t="s">
        <v>23</v>
      </c>
      <c r="G2253" s="3" t="s">
        <v>2450</v>
      </c>
      <c r="H2253" s="3" t="s">
        <v>2451</v>
      </c>
      <c r="I2253" s="3" t="str">
        <f t="shared" si="35"/>
        <v>MSL912001A SSP Learning Activity - [TYPE: quiz, ID: MSL912001A_1_1_5777_SSP]</v>
      </c>
      <c r="J2253" s="6">
        <f>IF(RIGHT(TRIM(H2253),6)="_FINAL",1,0)</f>
        <v>0</v>
      </c>
      <c r="K2253">
        <f>IF(RIGHT(TRIM(H2253),4)="_SSP",1,0)</f>
        <v>1</v>
      </c>
    </row>
    <row r="2254" spans="1:11" ht="18" customHeight="1" x14ac:dyDescent="0.2">
      <c r="A2254" s="3" t="s">
        <v>736</v>
      </c>
      <c r="B2254" s="3" t="s">
        <v>9</v>
      </c>
      <c r="C2254" s="3" t="s">
        <v>447</v>
      </c>
      <c r="D2254" s="4">
        <v>2</v>
      </c>
      <c r="E2254" s="4">
        <v>2</v>
      </c>
      <c r="F2254" s="3" t="s">
        <v>11</v>
      </c>
      <c r="G2254" s="3" t="s">
        <v>2902</v>
      </c>
      <c r="H2254" s="3" t="s">
        <v>17</v>
      </c>
      <c r="I2254" s="3" t="str">
        <f t="shared" si="35"/>
        <v>Assessment 2 - Supervisor's Report - [TYPE: assign, ID: blank]</v>
      </c>
      <c r="J2254" s="6">
        <f>IF(RIGHT(TRIM(H2254),6)="_FINAL",1,0)</f>
        <v>0</v>
      </c>
      <c r="K2254">
        <f>IF(RIGHT(TRIM(H2254),4)="_SSP",1,0)</f>
        <v>0</v>
      </c>
    </row>
    <row r="2255" spans="1:11" ht="18" customHeight="1" x14ac:dyDescent="0.2">
      <c r="A2255" s="3" t="s">
        <v>736</v>
      </c>
      <c r="B2255" s="3" t="s">
        <v>9</v>
      </c>
      <c r="C2255" s="3" t="s">
        <v>447</v>
      </c>
      <c r="D2255" s="4">
        <v>2</v>
      </c>
      <c r="E2255" s="4">
        <v>2</v>
      </c>
      <c r="F2255" s="3" t="s">
        <v>33</v>
      </c>
      <c r="G2255" s="3" t="s">
        <v>36</v>
      </c>
      <c r="H2255" s="3" t="s">
        <v>17</v>
      </c>
      <c r="I2255" s="3" t="str">
        <f t="shared" si="35"/>
        <v>Moodle Shell Completion Checklist - [TYPE: checklist, ID: blank]</v>
      </c>
      <c r="J2255" s="6">
        <f>IF(RIGHT(TRIM(H2255),6)="_FINAL",1,0)</f>
        <v>0</v>
      </c>
      <c r="K2255">
        <f>IF(RIGHT(TRIM(H2255),4)="_SSP",1,0)</f>
        <v>0</v>
      </c>
    </row>
    <row r="2256" spans="1:11" ht="18" customHeight="1" x14ac:dyDescent="0.2">
      <c r="A2256" s="3" t="s">
        <v>363</v>
      </c>
      <c r="B2256" s="3" t="s">
        <v>51</v>
      </c>
      <c r="C2256" s="3" t="s">
        <v>52</v>
      </c>
      <c r="D2256" s="4">
        <v>1</v>
      </c>
      <c r="E2256" s="4">
        <v>6</v>
      </c>
      <c r="F2256" s="3" t="s">
        <v>11</v>
      </c>
      <c r="G2256" s="3" t="s">
        <v>364</v>
      </c>
      <c r="H2256" s="3" t="s">
        <v>17</v>
      </c>
      <c r="I2256" s="3" t="str">
        <f t="shared" si="35"/>
        <v>Assessment Task 3 MSMENV272 - [TYPE: assign, ID: blank]</v>
      </c>
      <c r="J2256" s="6">
        <f>IF(RIGHT(TRIM(H2256),6)="_FINAL",1,0)</f>
        <v>0</v>
      </c>
      <c r="K2256">
        <f>IF(RIGHT(TRIM(H2256),4)="_SSP",1,0)</f>
        <v>0</v>
      </c>
    </row>
    <row r="2257" spans="1:11" ht="18" customHeight="1" x14ac:dyDescent="0.2">
      <c r="A2257" s="3" t="s">
        <v>363</v>
      </c>
      <c r="B2257" s="3" t="s">
        <v>51</v>
      </c>
      <c r="C2257" s="3" t="s">
        <v>52</v>
      </c>
      <c r="D2257" s="4">
        <v>1</v>
      </c>
      <c r="E2257" s="4">
        <v>6</v>
      </c>
      <c r="F2257" s="3" t="s">
        <v>23</v>
      </c>
      <c r="G2257" s="3" t="s">
        <v>374</v>
      </c>
      <c r="H2257" s="3" t="s">
        <v>17</v>
      </c>
      <c r="I2257" s="3" t="str">
        <f t="shared" si="35"/>
        <v>Assessment Task 1 MSMENV272 - [TYPE: quiz, ID: blank]</v>
      </c>
      <c r="J2257" s="6">
        <f>IF(RIGHT(TRIM(H2257),6)="_FINAL",1,0)</f>
        <v>0</v>
      </c>
      <c r="K2257">
        <f>IF(RIGHT(TRIM(H2257),4)="_SSP",1,0)</f>
        <v>0</v>
      </c>
    </row>
    <row r="2258" spans="1:11" ht="18" customHeight="1" x14ac:dyDescent="0.2">
      <c r="A2258" s="3" t="s">
        <v>363</v>
      </c>
      <c r="B2258" s="3" t="s">
        <v>51</v>
      </c>
      <c r="C2258" s="3" t="s">
        <v>52</v>
      </c>
      <c r="D2258" s="4">
        <v>1</v>
      </c>
      <c r="E2258" s="4">
        <v>6</v>
      </c>
      <c r="F2258" s="3" t="s">
        <v>11</v>
      </c>
      <c r="G2258" s="3" t="s">
        <v>1892</v>
      </c>
      <c r="H2258" s="3" t="s">
        <v>1893</v>
      </c>
      <c r="I2258" s="3" t="str">
        <f t="shared" si="35"/>
        <v>Final Result MSMENV272  - [TYPE: assign, ID: MSMENV272_1_1_5747_FINAL]</v>
      </c>
      <c r="J2258" s="6">
        <f>IF(RIGHT(TRIM(H2258),6)="_FINAL",1,0)</f>
        <v>1</v>
      </c>
      <c r="K2258">
        <f>IF(RIGHT(TRIM(H2258),4)="_SSP",1,0)</f>
        <v>0</v>
      </c>
    </row>
    <row r="2259" spans="1:11" ht="18" customHeight="1" x14ac:dyDescent="0.2">
      <c r="A2259" s="3" t="s">
        <v>363</v>
      </c>
      <c r="B2259" s="3" t="s">
        <v>51</v>
      </c>
      <c r="C2259" s="3" t="s">
        <v>52</v>
      </c>
      <c r="D2259" s="4">
        <v>1</v>
      </c>
      <c r="E2259" s="4">
        <v>6</v>
      </c>
      <c r="F2259" s="3" t="s">
        <v>11</v>
      </c>
      <c r="G2259" s="3" t="s">
        <v>1898</v>
      </c>
      <c r="H2259" s="3" t="s">
        <v>17</v>
      </c>
      <c r="I2259" s="3" t="str">
        <f t="shared" si="35"/>
        <v>Assessment Task 2 MSMENV272 - [TYPE: assign, ID: blank]</v>
      </c>
      <c r="J2259" s="6">
        <f>IF(RIGHT(TRIM(H2259),6)="_FINAL",1,0)</f>
        <v>0</v>
      </c>
      <c r="K2259">
        <f>IF(RIGHT(TRIM(H2259),4)="_SSP",1,0)</f>
        <v>0</v>
      </c>
    </row>
    <row r="2260" spans="1:11" ht="18" customHeight="1" x14ac:dyDescent="0.2">
      <c r="A2260" s="3" t="s">
        <v>363</v>
      </c>
      <c r="B2260" s="3" t="s">
        <v>51</v>
      </c>
      <c r="C2260" s="3" t="s">
        <v>52</v>
      </c>
      <c r="D2260" s="4">
        <v>1</v>
      </c>
      <c r="E2260" s="4">
        <v>6</v>
      </c>
      <c r="F2260" s="3" t="s">
        <v>23</v>
      </c>
      <c r="G2260" s="3" t="s">
        <v>2664</v>
      </c>
      <c r="H2260" s="3" t="s">
        <v>2665</v>
      </c>
      <c r="I2260" s="3" t="str">
        <f t="shared" si="35"/>
        <v>Participate in environmemtally sustainable work practices SSP Quiz (MSMENV272) - [TYPE: quiz, ID: MSMENV272_1_1_6481_SSP]</v>
      </c>
      <c r="J2260" s="6">
        <f>IF(RIGHT(TRIM(H2260),6)="_FINAL",1,0)</f>
        <v>0</v>
      </c>
      <c r="K2260">
        <f>IF(RIGHT(TRIM(H2260),4)="_SSP",1,0)</f>
        <v>1</v>
      </c>
    </row>
    <row r="2261" spans="1:11" ht="18" customHeight="1" x14ac:dyDescent="0.2">
      <c r="A2261" s="3" t="s">
        <v>363</v>
      </c>
      <c r="B2261" s="3" t="s">
        <v>51</v>
      </c>
      <c r="C2261" s="3" t="s">
        <v>52</v>
      </c>
      <c r="D2261" s="4">
        <v>1</v>
      </c>
      <c r="E2261" s="4">
        <v>6</v>
      </c>
      <c r="F2261" s="3" t="s">
        <v>33</v>
      </c>
      <c r="G2261" s="3" t="s">
        <v>36</v>
      </c>
      <c r="H2261" s="3" t="s">
        <v>17</v>
      </c>
      <c r="I2261" s="3" t="str">
        <f t="shared" si="35"/>
        <v>Moodle Shell Completion Checklist - [TYPE: checklist, ID: blank]</v>
      </c>
      <c r="J2261" s="6">
        <f>IF(RIGHT(TRIM(H2261),6)="_FINAL",1,0)</f>
        <v>0</v>
      </c>
      <c r="K2261">
        <f>IF(RIGHT(TRIM(H2261),4)="_SSP",1,0)</f>
        <v>0</v>
      </c>
    </row>
    <row r="2262" spans="1:11" ht="18" customHeight="1" x14ac:dyDescent="0.2">
      <c r="A2262" s="3" t="s">
        <v>1143</v>
      </c>
      <c r="B2262" s="3" t="s">
        <v>51</v>
      </c>
      <c r="C2262" s="3" t="s">
        <v>120</v>
      </c>
      <c r="D2262" s="4">
        <v>4</v>
      </c>
      <c r="E2262" s="4">
        <v>14</v>
      </c>
      <c r="F2262" s="3" t="s">
        <v>23</v>
      </c>
      <c r="G2262" s="3" t="s">
        <v>1144</v>
      </c>
      <c r="H2262" s="3" t="s">
        <v>17</v>
      </c>
      <c r="I2262" s="3" t="str">
        <f t="shared" si="35"/>
        <v>Topic 9 Review Questions(MSMSUP102-MSMSUP106) - [TYPE: quiz, ID: blank]</v>
      </c>
      <c r="J2262" s="6">
        <f>IF(RIGHT(TRIM(H2262),6)="_FINAL",1,0)</f>
        <v>0</v>
      </c>
      <c r="K2262">
        <f>IF(RIGHT(TRIM(H2262),4)="_SSP",1,0)</f>
        <v>0</v>
      </c>
    </row>
    <row r="2263" spans="1:11" ht="18" customHeight="1" x14ac:dyDescent="0.2">
      <c r="A2263" s="3" t="s">
        <v>1143</v>
      </c>
      <c r="B2263" s="3" t="s">
        <v>51</v>
      </c>
      <c r="C2263" s="3" t="s">
        <v>120</v>
      </c>
      <c r="D2263" s="4">
        <v>4</v>
      </c>
      <c r="E2263" s="4">
        <v>14</v>
      </c>
      <c r="F2263" s="3" t="s">
        <v>11</v>
      </c>
      <c r="G2263" s="3" t="s">
        <v>1145</v>
      </c>
      <c r="H2263" s="3" t="s">
        <v>1146</v>
      </c>
      <c r="I2263" s="3" t="str">
        <f t="shared" si="35"/>
        <v>MSMSUP102 Final Result - [TYPE: assign, ID: MSMSUP102_1_1_6022_FINAL]</v>
      </c>
      <c r="J2263" s="6">
        <f>IF(RIGHT(TRIM(H2263),6)="_FINAL",1,0)</f>
        <v>1</v>
      </c>
      <c r="K2263">
        <f>IF(RIGHT(TRIM(H2263),4)="_SSP",1,0)</f>
        <v>0</v>
      </c>
    </row>
    <row r="2264" spans="1:11" ht="18" customHeight="1" x14ac:dyDescent="0.2">
      <c r="A2264" s="3" t="s">
        <v>1143</v>
      </c>
      <c r="B2264" s="3" t="s">
        <v>51</v>
      </c>
      <c r="C2264" s="3" t="s">
        <v>120</v>
      </c>
      <c r="D2264" s="4">
        <v>4</v>
      </c>
      <c r="E2264" s="4">
        <v>14</v>
      </c>
      <c r="F2264" s="3" t="s">
        <v>11</v>
      </c>
      <c r="G2264" s="3" t="s">
        <v>1151</v>
      </c>
      <c r="H2264" s="3" t="s">
        <v>1152</v>
      </c>
      <c r="I2264" s="3" t="str">
        <f t="shared" si="35"/>
        <v>MSMSUP106 Final Result - [TYPE: assign, ID: MSMSUP106_1_1_6022_FINAL]</v>
      </c>
      <c r="J2264" s="6">
        <f>IF(RIGHT(TRIM(H2264),6)="_FINAL",1,0)</f>
        <v>1</v>
      </c>
      <c r="K2264">
        <f>IF(RIGHT(TRIM(H2264),4)="_SSP",1,0)</f>
        <v>0</v>
      </c>
    </row>
    <row r="2265" spans="1:11" ht="18" customHeight="1" x14ac:dyDescent="0.2">
      <c r="A2265" s="3" t="s">
        <v>1143</v>
      </c>
      <c r="B2265" s="3" t="s">
        <v>51</v>
      </c>
      <c r="C2265" s="3" t="s">
        <v>120</v>
      </c>
      <c r="D2265" s="4">
        <v>4</v>
      </c>
      <c r="E2265" s="4">
        <v>14</v>
      </c>
      <c r="F2265" s="3" t="s">
        <v>23</v>
      </c>
      <c r="G2265" s="3" t="s">
        <v>1941</v>
      </c>
      <c r="H2265" s="3" t="s">
        <v>1942</v>
      </c>
      <c r="I2265" s="3" t="str">
        <f t="shared" si="35"/>
        <v>MSMWHS200 Work safely SSP Quiz - [TYPE: quiz, ID: MSMWHS200_1_1_6022_SSP]</v>
      </c>
      <c r="J2265" s="6">
        <f>IF(RIGHT(TRIM(H2265),6)="_FINAL",1,0)</f>
        <v>0</v>
      </c>
      <c r="K2265">
        <f>IF(RIGHT(TRIM(H2265),4)="_SSP",1,0)</f>
        <v>1</v>
      </c>
    </row>
    <row r="2266" spans="1:11" ht="18" customHeight="1" x14ac:dyDescent="0.2">
      <c r="A2266" s="3" t="s">
        <v>1143</v>
      </c>
      <c r="B2266" s="3" t="s">
        <v>51</v>
      </c>
      <c r="C2266" s="3" t="s">
        <v>120</v>
      </c>
      <c r="D2266" s="4">
        <v>4</v>
      </c>
      <c r="E2266" s="4">
        <v>14</v>
      </c>
      <c r="F2266" s="3" t="s">
        <v>23</v>
      </c>
      <c r="G2266" s="3" t="s">
        <v>1949</v>
      </c>
      <c r="H2266" s="3" t="s">
        <v>1950</v>
      </c>
      <c r="I2266" s="3" t="str">
        <f t="shared" si="35"/>
        <v>MSMSUP102 Communicate in the work place SSP Quiz - [TYPE: quiz, ID: MSMSUP102_1_1_6022_SSP]</v>
      </c>
      <c r="J2266" s="6">
        <f>IF(RIGHT(TRIM(H2266),6)="_FINAL",1,0)</f>
        <v>0</v>
      </c>
      <c r="K2266">
        <f>IF(RIGHT(TRIM(H2266),4)="_SSP",1,0)</f>
        <v>1</v>
      </c>
    </row>
    <row r="2267" spans="1:11" ht="18" customHeight="1" x14ac:dyDescent="0.2">
      <c r="A2267" s="3" t="s">
        <v>1143</v>
      </c>
      <c r="B2267" s="3" t="s">
        <v>51</v>
      </c>
      <c r="C2267" s="3" t="s">
        <v>120</v>
      </c>
      <c r="D2267" s="4">
        <v>4</v>
      </c>
      <c r="E2267" s="4">
        <v>14</v>
      </c>
      <c r="F2267" s="3" t="s">
        <v>23</v>
      </c>
      <c r="G2267" s="3" t="s">
        <v>1964</v>
      </c>
      <c r="H2267" s="3" t="s">
        <v>1965</v>
      </c>
      <c r="I2267" s="3" t="str">
        <f t="shared" si="35"/>
        <v>MSMSUP106 Work in a team SSP Quiz - [TYPE: quiz, ID: MSMSUP106_1_1_6022_SSP]</v>
      </c>
      <c r="J2267" s="6">
        <f>IF(RIGHT(TRIM(H2267),6)="_FINAL",1,0)</f>
        <v>0</v>
      </c>
      <c r="K2267">
        <f>IF(RIGHT(TRIM(H2267),4)="_SSP",1,0)</f>
        <v>1</v>
      </c>
    </row>
    <row r="2268" spans="1:11" ht="18" customHeight="1" x14ac:dyDescent="0.2">
      <c r="A2268" s="3" t="s">
        <v>1143</v>
      </c>
      <c r="B2268" s="3" t="s">
        <v>51</v>
      </c>
      <c r="C2268" s="3" t="s">
        <v>120</v>
      </c>
      <c r="D2268" s="4">
        <v>4</v>
      </c>
      <c r="E2268" s="4">
        <v>14</v>
      </c>
      <c r="F2268" s="3" t="s">
        <v>11</v>
      </c>
      <c r="G2268" s="3" t="s">
        <v>2074</v>
      </c>
      <c r="H2268" s="3" t="s">
        <v>17</v>
      </c>
      <c r="I2268" s="3" t="str">
        <f t="shared" si="35"/>
        <v>Assessment Tasks 2 - 7 MSMWHS200 MSMSUP102 MSMSUP106 - [TYPE: assign, ID: blank]</v>
      </c>
      <c r="J2268" s="6">
        <f>IF(RIGHT(TRIM(H2268),6)="_FINAL",1,0)</f>
        <v>0</v>
      </c>
      <c r="K2268">
        <f>IF(RIGHT(TRIM(H2268),4)="_SSP",1,0)</f>
        <v>0</v>
      </c>
    </row>
    <row r="2269" spans="1:11" ht="18" customHeight="1" x14ac:dyDescent="0.2">
      <c r="A2269" s="3" t="s">
        <v>1143</v>
      </c>
      <c r="B2269" s="3" t="s">
        <v>51</v>
      </c>
      <c r="C2269" s="3" t="s">
        <v>120</v>
      </c>
      <c r="D2269" s="4">
        <v>4</v>
      </c>
      <c r="E2269" s="4">
        <v>14</v>
      </c>
      <c r="F2269" s="3" t="s">
        <v>23</v>
      </c>
      <c r="G2269" s="3" t="s">
        <v>2076</v>
      </c>
      <c r="H2269" s="3" t="s">
        <v>17</v>
      </c>
      <c r="I2269" s="3" t="str">
        <f t="shared" si="35"/>
        <v>Topic 7 Review Questions (MSMWHS200) - [TYPE: quiz, ID: blank]</v>
      </c>
      <c r="J2269" s="6">
        <f>IF(RIGHT(TRIM(H2269),6)="_FINAL",1,0)</f>
        <v>0</v>
      </c>
      <c r="K2269">
        <f>IF(RIGHT(TRIM(H2269),4)="_SSP",1,0)</f>
        <v>0</v>
      </c>
    </row>
    <row r="2270" spans="1:11" ht="18" customHeight="1" x14ac:dyDescent="0.2">
      <c r="A2270" s="3" t="s">
        <v>1143</v>
      </c>
      <c r="B2270" s="3" t="s">
        <v>51</v>
      </c>
      <c r="C2270" s="3" t="s">
        <v>120</v>
      </c>
      <c r="D2270" s="4">
        <v>4</v>
      </c>
      <c r="E2270" s="4">
        <v>14</v>
      </c>
      <c r="F2270" s="3" t="s">
        <v>23</v>
      </c>
      <c r="G2270" s="3" t="s">
        <v>2077</v>
      </c>
      <c r="H2270" s="3" t="s">
        <v>17</v>
      </c>
      <c r="I2270" s="3" t="str">
        <f t="shared" si="35"/>
        <v>Topic 10 Review Questions(MSMSUP102-MSMSUP106) - [TYPE: quiz, ID: blank]</v>
      </c>
      <c r="J2270" s="6">
        <f>IF(RIGHT(TRIM(H2270),6)="_FINAL",1,0)</f>
        <v>0</v>
      </c>
      <c r="K2270">
        <f>IF(RIGHT(TRIM(H2270),4)="_SSP",1,0)</f>
        <v>0</v>
      </c>
    </row>
    <row r="2271" spans="1:11" ht="18" customHeight="1" x14ac:dyDescent="0.2">
      <c r="A2271" s="3" t="s">
        <v>1143</v>
      </c>
      <c r="B2271" s="3" t="s">
        <v>51</v>
      </c>
      <c r="C2271" s="3" t="s">
        <v>120</v>
      </c>
      <c r="D2271" s="4">
        <v>4</v>
      </c>
      <c r="E2271" s="4">
        <v>14</v>
      </c>
      <c r="F2271" s="3" t="s">
        <v>23</v>
      </c>
      <c r="G2271" s="3" t="s">
        <v>2078</v>
      </c>
      <c r="H2271" s="3" t="s">
        <v>17</v>
      </c>
      <c r="I2271" s="3" t="str">
        <f t="shared" si="35"/>
        <v>Assessment Task 1 MSMWHS200 MSMSUP102 MSMSUP106 - [TYPE: quiz, ID: blank]</v>
      </c>
      <c r="J2271" s="6">
        <f>IF(RIGHT(TRIM(H2271),6)="_FINAL",1,0)</f>
        <v>0</v>
      </c>
      <c r="K2271">
        <f>IF(RIGHT(TRIM(H2271),4)="_SSP",1,0)</f>
        <v>0</v>
      </c>
    </row>
    <row r="2272" spans="1:11" ht="18" customHeight="1" x14ac:dyDescent="0.2">
      <c r="A2272" s="3" t="s">
        <v>1143</v>
      </c>
      <c r="B2272" s="3" t="s">
        <v>51</v>
      </c>
      <c r="C2272" s="3" t="s">
        <v>120</v>
      </c>
      <c r="D2272" s="4">
        <v>4</v>
      </c>
      <c r="E2272" s="4">
        <v>14</v>
      </c>
      <c r="F2272" s="3" t="s">
        <v>33</v>
      </c>
      <c r="G2272" s="3" t="s">
        <v>36</v>
      </c>
      <c r="H2272" s="3" t="s">
        <v>17</v>
      </c>
      <c r="I2272" s="3" t="str">
        <f t="shared" si="35"/>
        <v>Moodle Shell Completion Checklist - [TYPE: checklist, ID: blank]</v>
      </c>
      <c r="J2272" s="6">
        <f>IF(RIGHT(TRIM(H2272),6)="_FINAL",1,0)</f>
        <v>0</v>
      </c>
      <c r="K2272">
        <f>IF(RIGHT(TRIM(H2272),4)="_SSP",1,0)</f>
        <v>0</v>
      </c>
    </row>
    <row r="2273" spans="1:11" ht="18" customHeight="1" x14ac:dyDescent="0.2">
      <c r="A2273" s="3" t="s">
        <v>1143</v>
      </c>
      <c r="B2273" s="3" t="s">
        <v>51</v>
      </c>
      <c r="C2273" s="3" t="s">
        <v>120</v>
      </c>
      <c r="D2273" s="4">
        <v>4</v>
      </c>
      <c r="E2273" s="4">
        <v>14</v>
      </c>
      <c r="F2273" s="3" t="s">
        <v>11</v>
      </c>
      <c r="G2273" s="3" t="s">
        <v>2193</v>
      </c>
      <c r="H2273" s="3" t="s">
        <v>2194</v>
      </c>
      <c r="I2273" s="3" t="str">
        <f t="shared" si="35"/>
        <v>MSMWHS200 Final Result - [TYPE: assign, ID: MSMWHS200_1_1_6022_FINAL]</v>
      </c>
      <c r="J2273" s="6">
        <f>IF(RIGHT(TRIM(H2273),6)="_FINAL",1,0)</f>
        <v>1</v>
      </c>
      <c r="K2273">
        <f>IF(RIGHT(TRIM(H2273),4)="_SSP",1,0)</f>
        <v>0</v>
      </c>
    </row>
    <row r="2274" spans="1:11" ht="18" customHeight="1" x14ac:dyDescent="0.2">
      <c r="A2274" s="3" t="s">
        <v>1143</v>
      </c>
      <c r="B2274" s="3" t="s">
        <v>51</v>
      </c>
      <c r="C2274" s="3" t="s">
        <v>120</v>
      </c>
      <c r="D2274" s="4">
        <v>4</v>
      </c>
      <c r="E2274" s="4">
        <v>14</v>
      </c>
      <c r="F2274" s="3" t="s">
        <v>149</v>
      </c>
      <c r="G2274" s="3" t="s">
        <v>894</v>
      </c>
      <c r="H2274" s="3" t="s">
        <v>17</v>
      </c>
      <c r="I2274" s="3" t="str">
        <f t="shared" si="35"/>
        <v>Working Safety - [TYPE: scorm, ID: blank]</v>
      </c>
      <c r="J2274" s="6">
        <f>IF(RIGHT(TRIM(H2274),6)="_FINAL",1,0)</f>
        <v>0</v>
      </c>
      <c r="K2274">
        <f>IF(RIGHT(TRIM(H2274),4)="_SSP",1,0)</f>
        <v>0</v>
      </c>
    </row>
    <row r="2275" spans="1:11" ht="18" customHeight="1" x14ac:dyDescent="0.2">
      <c r="A2275" s="3" t="s">
        <v>1143</v>
      </c>
      <c r="B2275" s="3" t="s">
        <v>51</v>
      </c>
      <c r="C2275" s="3" t="s">
        <v>120</v>
      </c>
      <c r="D2275" s="4">
        <v>4</v>
      </c>
      <c r="E2275" s="4">
        <v>14</v>
      </c>
      <c r="F2275" s="3" t="s">
        <v>23</v>
      </c>
      <c r="G2275" s="3" t="s">
        <v>3023</v>
      </c>
      <c r="H2275" s="3" t="s">
        <v>17</v>
      </c>
      <c r="I2275" s="3" t="str">
        <f t="shared" si="35"/>
        <v>Topic 2 Review Questions (MSMWHS200) - [TYPE: quiz, ID: blank]</v>
      </c>
      <c r="J2275" s="6">
        <f>IF(RIGHT(TRIM(H2275),6)="_FINAL",1,0)</f>
        <v>0</v>
      </c>
      <c r="K2275">
        <f>IF(RIGHT(TRIM(H2275),4)="_SSP",1,0)</f>
        <v>0</v>
      </c>
    </row>
    <row r="2276" spans="1:11" ht="18" customHeight="1" x14ac:dyDescent="0.2">
      <c r="A2276" s="3" t="s">
        <v>1143</v>
      </c>
      <c r="B2276" s="3" t="s">
        <v>51</v>
      </c>
      <c r="C2276" s="3" t="s">
        <v>120</v>
      </c>
      <c r="D2276" s="4">
        <v>4</v>
      </c>
      <c r="E2276" s="4">
        <v>14</v>
      </c>
      <c r="F2276" s="3" t="s">
        <v>23</v>
      </c>
      <c r="G2276" s="3" t="s">
        <v>3024</v>
      </c>
      <c r="H2276" s="3" t="s">
        <v>17</v>
      </c>
      <c r="I2276" s="3" t="str">
        <f t="shared" si="35"/>
        <v>Topic 1 Review Questions (MSMWHS200) - [TYPE: quiz, ID: blank]</v>
      </c>
      <c r="J2276" s="6">
        <f>IF(RIGHT(TRIM(H2276),6)="_FINAL",1,0)</f>
        <v>0</v>
      </c>
      <c r="K2276">
        <f>IF(RIGHT(TRIM(H2276),4)="_SSP",1,0)</f>
        <v>0</v>
      </c>
    </row>
    <row r="2277" spans="1:11" ht="18" customHeight="1" x14ac:dyDescent="0.2">
      <c r="A2277" s="3" t="s">
        <v>1143</v>
      </c>
      <c r="B2277" s="3" t="s">
        <v>51</v>
      </c>
      <c r="C2277" s="3" t="s">
        <v>120</v>
      </c>
      <c r="D2277" s="4">
        <v>4</v>
      </c>
      <c r="E2277" s="4">
        <v>14</v>
      </c>
      <c r="F2277" s="3" t="s">
        <v>23</v>
      </c>
      <c r="G2277" s="3" t="s">
        <v>3053</v>
      </c>
      <c r="H2277" s="3" t="s">
        <v>17</v>
      </c>
      <c r="I2277" s="3" t="str">
        <f t="shared" si="35"/>
        <v>Topic 8 Review Questions (MSMSUP102-MSMSUP106) - [TYPE: quiz, ID: blank]</v>
      </c>
      <c r="J2277" s="6">
        <f>IF(RIGHT(TRIM(H2277),6)="_FINAL",1,0)</f>
        <v>0</v>
      </c>
      <c r="K2277">
        <f>IF(RIGHT(TRIM(H2277),4)="_SSP",1,0)</f>
        <v>0</v>
      </c>
    </row>
    <row r="2278" spans="1:11" ht="18" customHeight="1" x14ac:dyDescent="0.2">
      <c r="A2278" s="3" t="s">
        <v>1143</v>
      </c>
      <c r="B2278" s="3" t="s">
        <v>51</v>
      </c>
      <c r="C2278" s="3" t="s">
        <v>120</v>
      </c>
      <c r="D2278" s="4">
        <v>4</v>
      </c>
      <c r="E2278" s="4">
        <v>14</v>
      </c>
      <c r="F2278" s="3" t="s">
        <v>23</v>
      </c>
      <c r="G2278" s="3" t="s">
        <v>3054</v>
      </c>
      <c r="H2278" s="3" t="s">
        <v>17</v>
      </c>
      <c r="I2278" s="3" t="str">
        <f t="shared" si="35"/>
        <v>Topic 3 Review Questions (MSMWHS200) - [TYPE: quiz, ID: blank]</v>
      </c>
      <c r="J2278" s="6">
        <f>IF(RIGHT(TRIM(H2278),6)="_FINAL",1,0)</f>
        <v>0</v>
      </c>
      <c r="K2278">
        <f>IF(RIGHT(TRIM(H2278),4)="_SSP",1,0)</f>
        <v>0</v>
      </c>
    </row>
    <row r="2279" spans="1:11" ht="18" customHeight="1" x14ac:dyDescent="0.2">
      <c r="A2279" s="3" t="s">
        <v>1143</v>
      </c>
      <c r="B2279" s="3" t="s">
        <v>51</v>
      </c>
      <c r="C2279" s="3" t="s">
        <v>120</v>
      </c>
      <c r="D2279" s="4">
        <v>4</v>
      </c>
      <c r="E2279" s="4">
        <v>14</v>
      </c>
      <c r="F2279" s="3" t="s">
        <v>23</v>
      </c>
      <c r="G2279" s="3" t="s">
        <v>3079</v>
      </c>
      <c r="H2279" s="3" t="s">
        <v>17</v>
      </c>
      <c r="I2279" s="3" t="str">
        <f t="shared" si="35"/>
        <v>Topic 6 Review Questions (MSMWHS200) - [TYPE: quiz, ID: blank]</v>
      </c>
      <c r="J2279" s="6">
        <f>IF(RIGHT(TRIM(H2279),6)="_FINAL",1,0)</f>
        <v>0</v>
      </c>
      <c r="K2279">
        <f>IF(RIGHT(TRIM(H2279),4)="_SSP",1,0)</f>
        <v>0</v>
      </c>
    </row>
    <row r="2280" spans="1:11" ht="18" customHeight="1" x14ac:dyDescent="0.2">
      <c r="A2280" s="3" t="s">
        <v>1143</v>
      </c>
      <c r="B2280" s="3" t="s">
        <v>51</v>
      </c>
      <c r="C2280" s="3" t="s">
        <v>120</v>
      </c>
      <c r="D2280" s="4">
        <v>4</v>
      </c>
      <c r="E2280" s="4">
        <v>14</v>
      </c>
      <c r="F2280" s="3" t="s">
        <v>23</v>
      </c>
      <c r="G2280" s="3" t="s">
        <v>3091</v>
      </c>
      <c r="H2280" s="3" t="s">
        <v>17</v>
      </c>
      <c r="I2280" s="3" t="str">
        <f t="shared" si="35"/>
        <v>Topic 11 Review Questions(MSMSUP102-MSMSUP106) - [TYPE: quiz, ID: blank]</v>
      </c>
      <c r="J2280" s="6">
        <f>IF(RIGHT(TRIM(H2280),6)="_FINAL",1,0)</f>
        <v>0</v>
      </c>
      <c r="K2280">
        <f>IF(RIGHT(TRIM(H2280),4)="_SSP",1,0)</f>
        <v>0</v>
      </c>
    </row>
    <row r="2281" spans="1:11" ht="18" customHeight="1" x14ac:dyDescent="0.2">
      <c r="A2281" s="3" t="s">
        <v>1143</v>
      </c>
      <c r="B2281" s="3" t="s">
        <v>51</v>
      </c>
      <c r="C2281" s="3" t="s">
        <v>120</v>
      </c>
      <c r="D2281" s="4">
        <v>4</v>
      </c>
      <c r="E2281" s="4">
        <v>14</v>
      </c>
      <c r="F2281" s="3" t="s">
        <v>23</v>
      </c>
      <c r="G2281" s="3" t="s">
        <v>3099</v>
      </c>
      <c r="H2281" s="3" t="s">
        <v>17</v>
      </c>
      <c r="I2281" s="3" t="str">
        <f t="shared" si="35"/>
        <v>Topic 5 Review Questions (MSMWHS200) - [TYPE: quiz, ID: blank]</v>
      </c>
      <c r="J2281" s="6">
        <f>IF(RIGHT(TRIM(H2281),6)="_FINAL",1,0)</f>
        <v>0</v>
      </c>
      <c r="K2281">
        <f>IF(RIGHT(TRIM(H2281),4)="_SSP",1,0)</f>
        <v>0</v>
      </c>
    </row>
    <row r="2282" spans="1:11" ht="18" customHeight="1" x14ac:dyDescent="0.2">
      <c r="A2282" s="3" t="s">
        <v>933</v>
      </c>
      <c r="B2282" s="3" t="s">
        <v>9</v>
      </c>
      <c r="C2282" s="3" t="s">
        <v>103</v>
      </c>
      <c r="D2282" s="4">
        <v>2</v>
      </c>
      <c r="E2282" s="4">
        <v>5</v>
      </c>
      <c r="F2282" s="3" t="s">
        <v>23</v>
      </c>
      <c r="G2282" s="3" t="s">
        <v>934</v>
      </c>
      <c r="H2282" s="3" t="s">
        <v>17</v>
      </c>
      <c r="I2282" s="3" t="str">
        <f t="shared" si="35"/>
        <v>Assessment Task 2 - NSWTEQU410A - [TYPE: quiz, ID: blank]</v>
      </c>
      <c r="J2282" s="6">
        <f>IF(RIGHT(TRIM(H2282),6)="_FINAL",1,0)</f>
        <v>0</v>
      </c>
      <c r="K2282">
        <f>IF(RIGHT(TRIM(H2282),4)="_SSP",1,0)</f>
        <v>0</v>
      </c>
    </row>
    <row r="2283" spans="1:11" ht="18" customHeight="1" x14ac:dyDescent="0.2">
      <c r="A2283" s="3" t="s">
        <v>933</v>
      </c>
      <c r="B2283" s="3" t="s">
        <v>9</v>
      </c>
      <c r="C2283" s="3" t="s">
        <v>103</v>
      </c>
      <c r="D2283" s="4">
        <v>2</v>
      </c>
      <c r="E2283" s="4">
        <v>5</v>
      </c>
      <c r="F2283" s="3" t="s">
        <v>33</v>
      </c>
      <c r="G2283" s="3" t="s">
        <v>36</v>
      </c>
      <c r="H2283" s="3" t="s">
        <v>17</v>
      </c>
      <c r="I2283" s="3" t="str">
        <f t="shared" si="35"/>
        <v>Moodle Shell Completion Checklist - [TYPE: checklist, ID: blank]</v>
      </c>
      <c r="J2283" s="6">
        <f>IF(RIGHT(TRIM(H2283),6)="_FINAL",1,0)</f>
        <v>0</v>
      </c>
      <c r="K2283">
        <f>IF(RIGHT(TRIM(H2283),4)="_SSP",1,0)</f>
        <v>0</v>
      </c>
    </row>
    <row r="2284" spans="1:11" ht="18" customHeight="1" x14ac:dyDescent="0.2">
      <c r="A2284" s="3" t="s">
        <v>933</v>
      </c>
      <c r="B2284" s="3" t="s">
        <v>9</v>
      </c>
      <c r="C2284" s="3" t="s">
        <v>103</v>
      </c>
      <c r="D2284" s="4">
        <v>2</v>
      </c>
      <c r="E2284" s="4">
        <v>5</v>
      </c>
      <c r="F2284" s="3" t="s">
        <v>23</v>
      </c>
      <c r="G2284" s="3" t="s">
        <v>2500</v>
      </c>
      <c r="H2284" s="3" t="s">
        <v>17</v>
      </c>
      <c r="I2284" s="3" t="str">
        <f t="shared" si="35"/>
        <v>Assessment Task 1 - Quiz 1 NSWTEQU410A - [TYPE: quiz, ID: blank]</v>
      </c>
      <c r="J2284" s="6">
        <f>IF(RIGHT(TRIM(H2284),6)="_FINAL",1,0)</f>
        <v>0</v>
      </c>
      <c r="K2284">
        <f>IF(RIGHT(TRIM(H2284),4)="_SSP",1,0)</f>
        <v>0</v>
      </c>
    </row>
    <row r="2285" spans="1:11" ht="18" customHeight="1" x14ac:dyDescent="0.2">
      <c r="A2285" s="3" t="s">
        <v>933</v>
      </c>
      <c r="B2285" s="3" t="s">
        <v>9</v>
      </c>
      <c r="C2285" s="3" t="s">
        <v>103</v>
      </c>
      <c r="D2285" s="4">
        <v>2</v>
      </c>
      <c r="E2285" s="4">
        <v>5</v>
      </c>
      <c r="F2285" s="3" t="s">
        <v>11</v>
      </c>
      <c r="G2285" s="3" t="s">
        <v>2501</v>
      </c>
      <c r="H2285" s="3" t="s">
        <v>2502</v>
      </c>
      <c r="I2285" s="3" t="str">
        <f t="shared" si="35"/>
        <v>NSWTEQU410A Final Result - [TYPE: assign, ID: NSWTEQU410A_1_1_6291_FINAL]</v>
      </c>
      <c r="J2285" s="6">
        <f>IF(RIGHT(TRIM(H2285),6)="_FINAL",1,0)</f>
        <v>1</v>
      </c>
      <c r="K2285">
        <f>IF(RIGHT(TRIM(H2285),4)="_SSP",1,0)</f>
        <v>0</v>
      </c>
    </row>
    <row r="2286" spans="1:11" ht="18" customHeight="1" x14ac:dyDescent="0.2">
      <c r="A2286" s="3" t="s">
        <v>933</v>
      </c>
      <c r="B2286" s="3" t="s">
        <v>9</v>
      </c>
      <c r="C2286" s="3" t="s">
        <v>103</v>
      </c>
      <c r="D2286" s="4">
        <v>2</v>
      </c>
      <c r="E2286" s="4">
        <v>5</v>
      </c>
      <c r="F2286" s="3" t="s">
        <v>11</v>
      </c>
      <c r="G2286" s="3" t="s">
        <v>2504</v>
      </c>
      <c r="H2286" s="3" t="s">
        <v>17</v>
      </c>
      <c r="I2286" s="3" t="str">
        <f t="shared" si="35"/>
        <v>Assessment 3 - Observation NSWTEQU410A - [TYPE: assign, ID: blank]</v>
      </c>
      <c r="J2286" s="6">
        <f>IF(RIGHT(TRIM(H2286),6)="_FINAL",1,0)</f>
        <v>0</v>
      </c>
      <c r="K2286">
        <f>IF(RIGHT(TRIM(H2286),4)="_SSP",1,0)</f>
        <v>0</v>
      </c>
    </row>
    <row r="2287" spans="1:11" ht="18" customHeight="1" x14ac:dyDescent="0.2">
      <c r="A2287" s="3" t="s">
        <v>933</v>
      </c>
      <c r="B2287" s="3" t="s">
        <v>9</v>
      </c>
      <c r="C2287" s="3" t="s">
        <v>103</v>
      </c>
      <c r="D2287" s="4">
        <v>2</v>
      </c>
      <c r="E2287" s="4">
        <v>5</v>
      </c>
      <c r="F2287" s="3" t="s">
        <v>11</v>
      </c>
      <c r="G2287" s="3" t="s">
        <v>2507</v>
      </c>
      <c r="H2287" s="3" t="s">
        <v>17</v>
      </c>
      <c r="I2287" s="3" t="str">
        <f t="shared" si="35"/>
        <v>Assessment 4 - NSWTEQU410A - [TYPE: assign, ID: blank]</v>
      </c>
      <c r="J2287" s="6">
        <f>IF(RIGHT(TRIM(H2287),6)="_FINAL",1,0)</f>
        <v>0</v>
      </c>
      <c r="K2287">
        <f>IF(RIGHT(TRIM(H2287),4)="_SSP",1,0)</f>
        <v>0</v>
      </c>
    </row>
    <row r="2288" spans="1:11" ht="18" customHeight="1" x14ac:dyDescent="0.2">
      <c r="A2288" s="3" t="s">
        <v>933</v>
      </c>
      <c r="B2288" s="3" t="s">
        <v>9</v>
      </c>
      <c r="C2288" s="3" t="s">
        <v>103</v>
      </c>
      <c r="D2288" s="4">
        <v>2</v>
      </c>
      <c r="E2288" s="4">
        <v>5</v>
      </c>
      <c r="F2288" s="3" t="s">
        <v>23</v>
      </c>
      <c r="G2288" s="3" t="s">
        <v>2509</v>
      </c>
      <c r="H2288" s="3" t="s">
        <v>2510</v>
      </c>
      <c r="I2288" s="3" t="str">
        <f t="shared" si="35"/>
        <v>SSP Activity - NSWTEQU410A - [TYPE: quiz, ID: NSWTEQU410A_1_1_6291_SSP]</v>
      </c>
      <c r="J2288" s="6">
        <f>IF(RIGHT(TRIM(H2288),6)="_FINAL",1,0)</f>
        <v>0</v>
      </c>
      <c r="K2288">
        <f>IF(RIGHT(TRIM(H2288),4)="_SSP",1,0)</f>
        <v>1</v>
      </c>
    </row>
    <row r="2289" spans="1:11" ht="18" customHeight="1" x14ac:dyDescent="0.2">
      <c r="A2289" s="3" t="s">
        <v>1337</v>
      </c>
      <c r="B2289" s="3" t="s">
        <v>318</v>
      </c>
      <c r="C2289" s="3" t="s">
        <v>319</v>
      </c>
      <c r="D2289" s="4">
        <v>11</v>
      </c>
      <c r="E2289" s="4">
        <v>12</v>
      </c>
      <c r="F2289" s="3" t="s">
        <v>11</v>
      </c>
      <c r="G2289" s="3" t="s">
        <v>1338</v>
      </c>
      <c r="H2289" s="3" t="s">
        <v>1339</v>
      </c>
      <c r="I2289" s="3" t="str">
        <f t="shared" si="35"/>
        <v>Assessment  (VU21354) Final Result - [TYPE: assign, ID: VU21354_1_1_6415_FINAL]</v>
      </c>
      <c r="J2289" s="6">
        <f>IF(RIGHT(TRIM(H2289),6)="_FINAL",1,0)</f>
        <v>1</v>
      </c>
      <c r="K2289">
        <f>IF(RIGHT(TRIM(H2289),4)="_SSP",1,0)</f>
        <v>0</v>
      </c>
    </row>
    <row r="2290" spans="1:11" ht="18" customHeight="1" x14ac:dyDescent="0.2">
      <c r="A2290" s="3" t="s">
        <v>1337</v>
      </c>
      <c r="B2290" s="3" t="s">
        <v>318</v>
      </c>
      <c r="C2290" s="3" t="s">
        <v>319</v>
      </c>
      <c r="D2290" s="4">
        <v>11</v>
      </c>
      <c r="E2290" s="4">
        <v>12</v>
      </c>
      <c r="F2290" s="3" t="s">
        <v>11</v>
      </c>
      <c r="G2290" s="3" t="s">
        <v>1340</v>
      </c>
      <c r="H2290" s="3" t="s">
        <v>1341</v>
      </c>
      <c r="I2290" s="3" t="str">
        <f t="shared" si="35"/>
        <v>Assessment  (VU21370) Final Result - [TYPE: assign, ID: VU21370_1_1_6415_FINAL]</v>
      </c>
      <c r="J2290" s="6">
        <f>IF(RIGHT(TRIM(H2290),6)="_FINAL",1,0)</f>
        <v>1</v>
      </c>
      <c r="K2290">
        <f>IF(RIGHT(TRIM(H2290),4)="_SSP",1,0)</f>
        <v>0</v>
      </c>
    </row>
    <row r="2291" spans="1:11" ht="18" customHeight="1" x14ac:dyDescent="0.2">
      <c r="A2291" s="3" t="s">
        <v>1337</v>
      </c>
      <c r="B2291" s="3" t="s">
        <v>318</v>
      </c>
      <c r="C2291" s="3" t="s">
        <v>319</v>
      </c>
      <c r="D2291" s="4">
        <v>11</v>
      </c>
      <c r="E2291" s="4">
        <v>12</v>
      </c>
      <c r="F2291" s="3" t="s">
        <v>11</v>
      </c>
      <c r="G2291" s="3" t="s">
        <v>1344</v>
      </c>
      <c r="H2291" s="3" t="s">
        <v>17</v>
      </c>
      <c r="I2291" s="3" t="str">
        <f t="shared" si="35"/>
        <v>Module 3 Assessment Part A - Project Plan (VU21354, PUATEA001B) - [TYPE: assign, ID: blank]</v>
      </c>
      <c r="J2291" s="6">
        <f>IF(RIGHT(TRIM(H2291),6)="_FINAL",1,0)</f>
        <v>0</v>
      </c>
      <c r="K2291">
        <f>IF(RIGHT(TRIM(H2291),4)="_SSP",1,0)</f>
        <v>0</v>
      </c>
    </row>
    <row r="2292" spans="1:11" ht="18" customHeight="1" x14ac:dyDescent="0.2">
      <c r="A2292" s="3" t="s">
        <v>1337</v>
      </c>
      <c r="B2292" s="3" t="s">
        <v>318</v>
      </c>
      <c r="C2292" s="3" t="s">
        <v>319</v>
      </c>
      <c r="D2292" s="4">
        <v>11</v>
      </c>
      <c r="E2292" s="4">
        <v>12</v>
      </c>
      <c r="F2292" s="3" t="s">
        <v>11</v>
      </c>
      <c r="G2292" s="3" t="s">
        <v>1349</v>
      </c>
      <c r="H2292" s="3" t="s">
        <v>1350</v>
      </c>
      <c r="I2292" s="3" t="str">
        <f t="shared" si="35"/>
        <v>Assessment  (PUATEA001B) Final Result - [TYPE: assign, ID: PUATEA001B_1_1_6415_FINAL]</v>
      </c>
      <c r="J2292" s="6">
        <f>IF(RIGHT(TRIM(H2292),6)="_FINAL",1,0)</f>
        <v>1</v>
      </c>
      <c r="K2292">
        <f>IF(RIGHT(TRIM(H2292),4)="_SSP",1,0)</f>
        <v>0</v>
      </c>
    </row>
    <row r="2293" spans="1:11" ht="18" customHeight="1" x14ac:dyDescent="0.2">
      <c r="A2293" s="3" t="s">
        <v>1337</v>
      </c>
      <c r="B2293" s="3" t="s">
        <v>318</v>
      </c>
      <c r="C2293" s="3" t="s">
        <v>319</v>
      </c>
      <c r="D2293" s="4">
        <v>11</v>
      </c>
      <c r="E2293" s="4">
        <v>12</v>
      </c>
      <c r="F2293" s="3" t="s">
        <v>33</v>
      </c>
      <c r="G2293" s="3" t="s">
        <v>222</v>
      </c>
      <c r="H2293" s="3" t="s">
        <v>17</v>
      </c>
      <c r="I2293" s="3" t="str">
        <f t="shared" si="35"/>
        <v>Checklist Compliant Moodle Shell - [TYPE: checklist, ID: blank]</v>
      </c>
      <c r="J2293" s="6">
        <f>IF(RIGHT(TRIM(H2293),6)="_FINAL",1,0)</f>
        <v>0</v>
      </c>
      <c r="K2293">
        <f>IF(RIGHT(TRIM(H2293),4)="_SSP",1,0)</f>
        <v>0</v>
      </c>
    </row>
    <row r="2294" spans="1:11" ht="18" customHeight="1" x14ac:dyDescent="0.2">
      <c r="A2294" s="3" t="s">
        <v>1337</v>
      </c>
      <c r="B2294" s="3" t="s">
        <v>318</v>
      </c>
      <c r="C2294" s="3" t="s">
        <v>319</v>
      </c>
      <c r="D2294" s="4">
        <v>11</v>
      </c>
      <c r="E2294" s="4">
        <v>12</v>
      </c>
      <c r="F2294" s="3" t="s">
        <v>11</v>
      </c>
      <c r="G2294" s="3" t="s">
        <v>1359</v>
      </c>
      <c r="H2294" s="3" t="s">
        <v>17</v>
      </c>
      <c r="I2294" s="3" t="str">
        <f t="shared" si="35"/>
        <v>Module 3 Assessment Part B - Australian Film Review (VU21370, PUATEA001B) - [TYPE: assign, ID: blank]</v>
      </c>
      <c r="J2294" s="6">
        <f>IF(RIGHT(TRIM(H2294),6)="_FINAL",1,0)</f>
        <v>0</v>
      </c>
      <c r="K2294">
        <f>IF(RIGHT(TRIM(H2294),4)="_SSP",1,0)</f>
        <v>0</v>
      </c>
    </row>
    <row r="2295" spans="1:11" ht="18" customHeight="1" x14ac:dyDescent="0.2">
      <c r="A2295" s="3" t="s">
        <v>1337</v>
      </c>
      <c r="B2295" s="3" t="s">
        <v>318</v>
      </c>
      <c r="C2295" s="3" t="s">
        <v>319</v>
      </c>
      <c r="D2295" s="4">
        <v>11</v>
      </c>
      <c r="E2295" s="4">
        <v>12</v>
      </c>
      <c r="F2295" s="3" t="s">
        <v>33</v>
      </c>
      <c r="G2295" s="3" t="s">
        <v>36</v>
      </c>
      <c r="H2295" s="3" t="s">
        <v>17</v>
      </c>
      <c r="I2295" s="3" t="str">
        <f t="shared" si="35"/>
        <v>Moodle Shell Completion Checklist - [TYPE: checklist, ID: blank]</v>
      </c>
      <c r="J2295" s="6">
        <f>IF(RIGHT(TRIM(H2295),6)="_FINAL",1,0)</f>
        <v>0</v>
      </c>
      <c r="K2295">
        <f>IF(RIGHT(TRIM(H2295),4)="_SSP",1,0)</f>
        <v>0</v>
      </c>
    </row>
    <row r="2296" spans="1:11" ht="18" customHeight="1" x14ac:dyDescent="0.2">
      <c r="A2296" s="3" t="s">
        <v>1337</v>
      </c>
      <c r="B2296" s="3" t="s">
        <v>318</v>
      </c>
      <c r="C2296" s="3" t="s">
        <v>319</v>
      </c>
      <c r="D2296" s="4">
        <v>11</v>
      </c>
      <c r="E2296" s="4">
        <v>12</v>
      </c>
      <c r="F2296" s="3" t="s">
        <v>11</v>
      </c>
      <c r="G2296" s="3" t="s">
        <v>1943</v>
      </c>
      <c r="H2296" s="3" t="s">
        <v>17</v>
      </c>
      <c r="I2296" s="3" t="str">
        <f t="shared" si="35"/>
        <v>Module 3 Assessment Part E - Project Presentation (VU21370, VU21354, PUATEA001B) - [TYPE: assign, ID: blank]</v>
      </c>
      <c r="J2296" s="6">
        <f>IF(RIGHT(TRIM(H2296),6)="_FINAL",1,0)</f>
        <v>0</v>
      </c>
      <c r="K2296">
        <f>IF(RIGHT(TRIM(H2296),4)="_SSP",1,0)</f>
        <v>0</v>
      </c>
    </row>
    <row r="2297" spans="1:11" ht="18" customHeight="1" x14ac:dyDescent="0.2">
      <c r="A2297" s="3" t="s">
        <v>1337</v>
      </c>
      <c r="B2297" s="3" t="s">
        <v>318</v>
      </c>
      <c r="C2297" s="3" t="s">
        <v>319</v>
      </c>
      <c r="D2297" s="4">
        <v>11</v>
      </c>
      <c r="E2297" s="4">
        <v>12</v>
      </c>
      <c r="F2297" s="3" t="s">
        <v>11</v>
      </c>
      <c r="G2297" s="3" t="s">
        <v>1944</v>
      </c>
      <c r="H2297" s="3" t="s">
        <v>17</v>
      </c>
      <c r="I2297" s="3" t="str">
        <f t="shared" si="35"/>
        <v>Module 3 Assessment Part C - Short Report (VU21370, VU21354, PUATEA001B) - [TYPE: assign, ID: blank]</v>
      </c>
      <c r="J2297" s="6">
        <f>IF(RIGHT(TRIM(H2297),6)="_FINAL",1,0)</f>
        <v>0</v>
      </c>
      <c r="K2297">
        <f>IF(RIGHT(TRIM(H2297),4)="_SSP",1,0)</f>
        <v>0</v>
      </c>
    </row>
    <row r="2298" spans="1:11" ht="18" customHeight="1" x14ac:dyDescent="0.2">
      <c r="A2298" s="3" t="s">
        <v>1337</v>
      </c>
      <c r="B2298" s="3" t="s">
        <v>318</v>
      </c>
      <c r="C2298" s="3" t="s">
        <v>319</v>
      </c>
      <c r="D2298" s="4">
        <v>11</v>
      </c>
      <c r="E2298" s="4">
        <v>12</v>
      </c>
      <c r="F2298" s="3" t="s">
        <v>11</v>
      </c>
      <c r="G2298" s="3" t="s">
        <v>1945</v>
      </c>
      <c r="H2298" s="3" t="s">
        <v>17</v>
      </c>
      <c r="I2298" s="3" t="str">
        <f t="shared" si="35"/>
        <v>Module 3 Assessment Part D - Australian Art Appraisal (VU21370, PUATEA001B) - [TYPE: assign, ID: blank]</v>
      </c>
      <c r="J2298" s="6">
        <f>IF(RIGHT(TRIM(H2298),6)="_FINAL",1,0)</f>
        <v>0</v>
      </c>
      <c r="K2298">
        <f>IF(RIGHT(TRIM(H2298),4)="_SSP",1,0)</f>
        <v>0</v>
      </c>
    </row>
    <row r="2299" spans="1:11" ht="18" customHeight="1" x14ac:dyDescent="0.2">
      <c r="A2299" s="3" t="s">
        <v>1337</v>
      </c>
      <c r="B2299" s="3" t="s">
        <v>318</v>
      </c>
      <c r="C2299" s="3" t="s">
        <v>319</v>
      </c>
      <c r="D2299" s="4">
        <v>11</v>
      </c>
      <c r="E2299" s="4">
        <v>12</v>
      </c>
      <c r="F2299" s="3" t="s">
        <v>11</v>
      </c>
      <c r="G2299" s="3" t="s">
        <v>1946</v>
      </c>
      <c r="H2299" s="3" t="s">
        <v>17</v>
      </c>
      <c r="I2299" s="3" t="str">
        <f t="shared" si="35"/>
        <v>Module 3 Assessment Part F - Team Evaluation ( VU21354) - [TYPE: assign, ID: blank]</v>
      </c>
      <c r="J2299" s="6">
        <f>IF(RIGHT(TRIM(H2299),6)="_FINAL",1,0)</f>
        <v>0</v>
      </c>
      <c r="K2299">
        <f>IF(RIGHT(TRIM(H2299),4)="_SSP",1,0)</f>
        <v>0</v>
      </c>
    </row>
    <row r="2300" spans="1:11" ht="18" customHeight="1" x14ac:dyDescent="0.2">
      <c r="A2300" s="3" t="s">
        <v>1337</v>
      </c>
      <c r="B2300" s="3" t="s">
        <v>318</v>
      </c>
      <c r="C2300" s="3" t="s">
        <v>319</v>
      </c>
      <c r="D2300" s="4">
        <v>11</v>
      </c>
      <c r="E2300" s="4">
        <v>12</v>
      </c>
      <c r="F2300" s="3" t="s">
        <v>23</v>
      </c>
      <c r="G2300" s="3" t="s">
        <v>2621</v>
      </c>
      <c r="H2300" s="3" t="s">
        <v>2622</v>
      </c>
      <c r="I2300" s="3" t="str">
        <f t="shared" si="35"/>
        <v>SSP VU21370 Australian Englishes - [TYPE: quiz, ID: VU21370_1_1_6415_SSP]</v>
      </c>
      <c r="J2300" s="6">
        <f>IF(RIGHT(TRIM(H2300),6)="_FINAL",1,0)</f>
        <v>0</v>
      </c>
      <c r="K2300">
        <f>IF(RIGHT(TRIM(H2300),4)="_SSP",1,0)</f>
        <v>1</v>
      </c>
    </row>
    <row r="2301" spans="1:11" ht="18" customHeight="1" x14ac:dyDescent="0.2">
      <c r="A2301" s="3" t="s">
        <v>1337</v>
      </c>
      <c r="B2301" s="3" t="s">
        <v>318</v>
      </c>
      <c r="C2301" s="3" t="s">
        <v>319</v>
      </c>
      <c r="D2301" s="4">
        <v>11</v>
      </c>
      <c r="E2301" s="4">
        <v>12</v>
      </c>
      <c r="F2301" s="3" t="s">
        <v>23</v>
      </c>
      <c r="G2301" s="3" t="s">
        <v>2656</v>
      </c>
      <c r="H2301" s="3" t="s">
        <v>2657</v>
      </c>
      <c r="I2301" s="3" t="str">
        <f t="shared" si="35"/>
        <v>SSP VU21354  Project Goals - [TYPE: quiz, ID: VU21354_1_1_6415_SSP]</v>
      </c>
      <c r="J2301" s="6">
        <f>IF(RIGHT(TRIM(H2301),6)="_FINAL",1,0)</f>
        <v>0</v>
      </c>
      <c r="K2301">
        <f>IF(RIGHT(TRIM(H2301),4)="_SSP",1,0)</f>
        <v>1</v>
      </c>
    </row>
    <row r="2302" spans="1:11" ht="18" customHeight="1" x14ac:dyDescent="0.2">
      <c r="A2302" s="3" t="s">
        <v>1440</v>
      </c>
      <c r="B2302" s="3" t="s">
        <v>17</v>
      </c>
      <c r="C2302" s="3" t="s">
        <v>17</v>
      </c>
      <c r="D2302" s="4">
        <v>4</v>
      </c>
      <c r="E2302" s="4">
        <v>39</v>
      </c>
      <c r="F2302" s="3" t="s">
        <v>1342</v>
      </c>
      <c r="G2302" s="3" t="s">
        <v>1441</v>
      </c>
      <c r="H2302" s="3" t="s">
        <v>17</v>
      </c>
      <c r="I2302" s="3" t="str">
        <f t="shared" si="35"/>
        <v>Connect to TextAid - [TYPE: lti, ID: blank]</v>
      </c>
      <c r="J2302" s="6">
        <f>IF(RIGHT(TRIM(H2302),6)="_FINAL",1,0)</f>
        <v>0</v>
      </c>
      <c r="K2302">
        <f>IF(RIGHT(TRIM(H2302),4)="_SSP",1,0)</f>
        <v>0</v>
      </c>
    </row>
    <row r="2303" spans="1:11" ht="18" customHeight="1" x14ac:dyDescent="0.2">
      <c r="A2303" s="3" t="s">
        <v>153</v>
      </c>
      <c r="B2303" s="3" t="s">
        <v>19</v>
      </c>
      <c r="C2303" s="3" t="s">
        <v>20</v>
      </c>
      <c r="D2303" s="4">
        <v>39</v>
      </c>
      <c r="E2303" s="4">
        <v>62</v>
      </c>
      <c r="F2303" s="3" t="s">
        <v>33</v>
      </c>
      <c r="G2303" s="3" t="s">
        <v>36</v>
      </c>
      <c r="H2303" s="3" t="s">
        <v>17</v>
      </c>
      <c r="I2303" s="3" t="str">
        <f t="shared" si="35"/>
        <v>Moodle Shell Completion Checklist - [TYPE: checklist, ID: blank]</v>
      </c>
      <c r="J2303" s="6">
        <f>IF(RIGHT(TRIM(H2303),6)="_FINAL",1,0)</f>
        <v>0</v>
      </c>
      <c r="K2303">
        <f>IF(RIGHT(TRIM(H2303),4)="_SSP",1,0)</f>
        <v>0</v>
      </c>
    </row>
    <row r="2304" spans="1:11" ht="18" customHeight="1" x14ac:dyDescent="0.2">
      <c r="A2304" s="3" t="s">
        <v>153</v>
      </c>
      <c r="B2304" s="3" t="s">
        <v>19</v>
      </c>
      <c r="C2304" s="3" t="s">
        <v>20</v>
      </c>
      <c r="D2304" s="4">
        <v>39</v>
      </c>
      <c r="E2304" s="4">
        <v>62</v>
      </c>
      <c r="F2304" s="3" t="s">
        <v>11</v>
      </c>
      <c r="G2304" s="3" t="s">
        <v>157</v>
      </c>
      <c r="H2304" s="3" t="s">
        <v>158</v>
      </c>
      <c r="I2304" s="3" t="str">
        <f t="shared" si="35"/>
        <v>SHBHCLS002 Final Result - [TYPE: assign, ID: SHBHCLS002_1_1_6064_FINAL]</v>
      </c>
      <c r="J2304" s="6">
        <f>IF(RIGHT(TRIM(H2304),6)="_FINAL",1,0)</f>
        <v>1</v>
      </c>
      <c r="K2304">
        <f>IF(RIGHT(TRIM(H2304),4)="_SSP",1,0)</f>
        <v>0</v>
      </c>
    </row>
    <row r="2305" spans="1:11" ht="18" customHeight="1" x14ac:dyDescent="0.2">
      <c r="A2305" s="3" t="s">
        <v>153</v>
      </c>
      <c r="B2305" s="3" t="s">
        <v>19</v>
      </c>
      <c r="C2305" s="3" t="s">
        <v>20</v>
      </c>
      <c r="D2305" s="4">
        <v>39</v>
      </c>
      <c r="E2305" s="4">
        <v>62</v>
      </c>
      <c r="F2305" s="3" t="s">
        <v>11</v>
      </c>
      <c r="G2305" s="3" t="s">
        <v>464</v>
      </c>
      <c r="H2305" s="3" t="s">
        <v>17</v>
      </c>
      <c r="I2305" s="3" t="str">
        <f t="shared" si="35"/>
        <v>Assessment Task 2 SHBHCLS002 Practical Demonstration - [TYPE: assign, ID: blank]</v>
      </c>
      <c r="J2305" s="6">
        <f>IF(RIGHT(TRIM(H2305),6)="_FINAL",1,0)</f>
        <v>0</v>
      </c>
      <c r="K2305">
        <f>IF(RIGHT(TRIM(H2305),4)="_SSP",1,0)</f>
        <v>0</v>
      </c>
    </row>
    <row r="2306" spans="1:11" ht="18" customHeight="1" x14ac:dyDescent="0.2">
      <c r="A2306" s="3" t="s">
        <v>153</v>
      </c>
      <c r="B2306" s="3" t="s">
        <v>19</v>
      </c>
      <c r="C2306" s="3" t="s">
        <v>20</v>
      </c>
      <c r="D2306" s="4">
        <v>39</v>
      </c>
      <c r="E2306" s="4">
        <v>62</v>
      </c>
      <c r="F2306" s="3" t="s">
        <v>23</v>
      </c>
      <c r="G2306" s="3" t="s">
        <v>1110</v>
      </c>
      <c r="H2306" s="3" t="s">
        <v>17</v>
      </c>
      <c r="I2306" s="3" t="str">
        <f t="shared" si="35"/>
        <v>Assessment 1 SHBHCLS002  Knowledge Questions - [TYPE: quiz, ID: blank]</v>
      </c>
      <c r="J2306" s="6">
        <f>IF(RIGHT(TRIM(H2306),6)="_FINAL",1,0)</f>
        <v>0</v>
      </c>
      <c r="K2306">
        <f>IF(RIGHT(TRIM(H2306),4)="_SSP",1,0)</f>
        <v>0</v>
      </c>
    </row>
    <row r="2307" spans="1:11" ht="18" customHeight="1" x14ac:dyDescent="0.2">
      <c r="A2307" s="3" t="s">
        <v>153</v>
      </c>
      <c r="B2307" s="3" t="s">
        <v>19</v>
      </c>
      <c r="C2307" s="3" t="s">
        <v>20</v>
      </c>
      <c r="D2307" s="4">
        <v>39</v>
      </c>
      <c r="E2307" s="4">
        <v>62</v>
      </c>
      <c r="F2307" s="3" t="s">
        <v>23</v>
      </c>
      <c r="G2307" s="3" t="s">
        <v>2003</v>
      </c>
      <c r="H2307" s="3" t="s">
        <v>2004</v>
      </c>
      <c r="I2307" s="3" t="str">
        <f t="shared" ref="I2307:I2370" si="36">G2307&amp;" - [TYPE: "&amp;F2307&amp;", ID: "&amp;IF(H2307="","blank",H2307)&amp;"]"</f>
        <v>SSP SHBHCLS002 Quiz - [TYPE: quiz, ID: SHBHCLS002_1_1_6064_SSP]</v>
      </c>
      <c r="J2307" s="6">
        <f>IF(RIGHT(TRIM(H2307),6)="_FINAL",1,0)</f>
        <v>0</v>
      </c>
      <c r="K2307">
        <f>IF(RIGHT(TRIM(H2307),4)="_SSP",1,0)</f>
        <v>1</v>
      </c>
    </row>
    <row r="2308" spans="1:11" ht="18" customHeight="1" x14ac:dyDescent="0.2">
      <c r="A2308" s="3" t="s">
        <v>153</v>
      </c>
      <c r="B2308" s="3" t="s">
        <v>19</v>
      </c>
      <c r="C2308" s="3" t="s">
        <v>20</v>
      </c>
      <c r="D2308" s="4">
        <v>39</v>
      </c>
      <c r="E2308" s="4">
        <v>62</v>
      </c>
      <c r="F2308" s="3" t="s">
        <v>33</v>
      </c>
      <c r="G2308" s="3" t="s">
        <v>2961</v>
      </c>
      <c r="H2308" s="3" t="s">
        <v>17</v>
      </c>
      <c r="I2308" s="3" t="str">
        <f t="shared" si="36"/>
        <v>SHBHCLS002 Colour and Lighten Hair - [TYPE: checklist, ID: blank]</v>
      </c>
      <c r="J2308" s="6">
        <f>IF(RIGHT(TRIM(H2308),6)="_FINAL",1,0)</f>
        <v>0</v>
      </c>
      <c r="K2308">
        <f>IF(RIGHT(TRIM(H2308),4)="_SSP",1,0)</f>
        <v>0</v>
      </c>
    </row>
    <row r="2309" spans="1:11" ht="18" customHeight="1" x14ac:dyDescent="0.2">
      <c r="A2309" s="3" t="s">
        <v>153</v>
      </c>
      <c r="B2309" s="3" t="s">
        <v>19</v>
      </c>
      <c r="C2309" s="3" t="s">
        <v>20</v>
      </c>
      <c r="D2309" s="4">
        <v>39</v>
      </c>
      <c r="E2309" s="4">
        <v>62</v>
      </c>
      <c r="F2309" s="3" t="s">
        <v>149</v>
      </c>
      <c r="G2309" s="3" t="s">
        <v>1657</v>
      </c>
      <c r="H2309" s="3" t="s">
        <v>17</v>
      </c>
      <c r="I2309" s="3" t="str">
        <f t="shared" si="36"/>
        <v>Colour Learning Challenge 1 - [TYPE: scorm, ID: blank]</v>
      </c>
      <c r="J2309" s="6">
        <f>IF(RIGHT(TRIM(H2309),6)="_FINAL",1,0)</f>
        <v>0</v>
      </c>
      <c r="K2309">
        <f>IF(RIGHT(TRIM(H2309),4)="_SSP",1,0)</f>
        <v>0</v>
      </c>
    </row>
    <row r="2310" spans="1:11" ht="18" customHeight="1" x14ac:dyDescent="0.2">
      <c r="A2310" s="3" t="s">
        <v>153</v>
      </c>
      <c r="B2310" s="3" t="s">
        <v>19</v>
      </c>
      <c r="C2310" s="3" t="s">
        <v>20</v>
      </c>
      <c r="D2310" s="4">
        <v>39</v>
      </c>
      <c r="E2310" s="4">
        <v>62</v>
      </c>
      <c r="F2310" s="3" t="s">
        <v>11</v>
      </c>
      <c r="G2310" s="3" t="s">
        <v>3283</v>
      </c>
      <c r="H2310" s="3" t="s">
        <v>17</v>
      </c>
      <c r="I2310" s="3" t="str">
        <f t="shared" si="36"/>
        <v>SHBHCL002 Workbook Completion (Trainer Only) - [TYPE: assign, ID: blank]</v>
      </c>
      <c r="J2310" s="6">
        <f>IF(RIGHT(TRIM(H2310),6)="_FINAL",1,0)</f>
        <v>0</v>
      </c>
      <c r="K2310">
        <f>IF(RIGHT(TRIM(H2310),4)="_SSP",1,0)</f>
        <v>0</v>
      </c>
    </row>
    <row r="2311" spans="1:11" ht="18" customHeight="1" x14ac:dyDescent="0.2">
      <c r="A2311" s="3" t="s">
        <v>153</v>
      </c>
      <c r="B2311" s="3" t="s">
        <v>19</v>
      </c>
      <c r="C2311" s="3" t="s">
        <v>20</v>
      </c>
      <c r="D2311" s="4">
        <v>39</v>
      </c>
      <c r="E2311" s="4">
        <v>62</v>
      </c>
      <c r="F2311" s="3" t="s">
        <v>149</v>
      </c>
      <c r="G2311" s="3" t="s">
        <v>1658</v>
      </c>
      <c r="H2311" s="3" t="s">
        <v>17</v>
      </c>
      <c r="I2311" s="3" t="str">
        <f t="shared" si="36"/>
        <v>Colour Learning Challenge 2 - [TYPE: scorm, ID: blank]</v>
      </c>
      <c r="J2311" s="6">
        <f>IF(RIGHT(TRIM(H2311),6)="_FINAL",1,0)</f>
        <v>0</v>
      </c>
      <c r="K2311">
        <f>IF(RIGHT(TRIM(H2311),4)="_SSP",1,0)</f>
        <v>0</v>
      </c>
    </row>
    <row r="2312" spans="1:11" ht="18" customHeight="1" x14ac:dyDescent="0.2">
      <c r="A2312" s="3" t="s">
        <v>153</v>
      </c>
      <c r="B2312" s="3" t="s">
        <v>19</v>
      </c>
      <c r="C2312" s="3" t="s">
        <v>20</v>
      </c>
      <c r="D2312" s="4">
        <v>39</v>
      </c>
      <c r="E2312" s="4">
        <v>62</v>
      </c>
      <c r="F2312" s="3" t="s">
        <v>11</v>
      </c>
      <c r="G2312" s="3" t="s">
        <v>3312</v>
      </c>
      <c r="H2312" s="3" t="s">
        <v>17</v>
      </c>
      <c r="I2312" s="3" t="str">
        <f t="shared" si="36"/>
        <v>Assessment Task 3 SHBHCLS002 Written Assignment - [TYPE: assign, ID: blank]</v>
      </c>
      <c r="J2312" s="6">
        <f>IF(RIGHT(TRIM(H2312),6)="_FINAL",1,0)</f>
        <v>0</v>
      </c>
      <c r="K2312">
        <f>IF(RIGHT(TRIM(H2312),4)="_SSP",1,0)</f>
        <v>0</v>
      </c>
    </row>
    <row r="2313" spans="1:11" ht="18" customHeight="1" x14ac:dyDescent="0.2">
      <c r="A2313" s="3" t="s">
        <v>153</v>
      </c>
      <c r="B2313" s="3" t="s">
        <v>19</v>
      </c>
      <c r="C2313" s="3" t="s">
        <v>20</v>
      </c>
      <c r="D2313" s="4">
        <v>39</v>
      </c>
      <c r="E2313" s="4">
        <v>62</v>
      </c>
      <c r="F2313" s="3" t="s">
        <v>149</v>
      </c>
      <c r="G2313" s="3" t="s">
        <v>1659</v>
      </c>
      <c r="H2313" s="3" t="s">
        <v>17</v>
      </c>
      <c r="I2313" s="3" t="str">
        <f t="shared" si="36"/>
        <v>Colour Learning Challenge 3 - [TYPE: scorm, ID: blank]</v>
      </c>
      <c r="J2313" s="6">
        <f>IF(RIGHT(TRIM(H2313),6)="_FINAL",1,0)</f>
        <v>0</v>
      </c>
      <c r="K2313">
        <f>IF(RIGHT(TRIM(H2313),4)="_SSP",1,0)</f>
        <v>0</v>
      </c>
    </row>
    <row r="2314" spans="1:11" ht="18" customHeight="1" x14ac:dyDescent="0.2">
      <c r="A2314" s="3" t="s">
        <v>165</v>
      </c>
      <c r="B2314" s="3" t="s">
        <v>19</v>
      </c>
      <c r="C2314" s="3" t="s">
        <v>20</v>
      </c>
      <c r="D2314" s="4">
        <v>12</v>
      </c>
      <c r="E2314" s="4">
        <v>29</v>
      </c>
      <c r="F2314" s="3" t="s">
        <v>33</v>
      </c>
      <c r="G2314" s="3" t="s">
        <v>36</v>
      </c>
      <c r="H2314" s="3" t="s">
        <v>17</v>
      </c>
      <c r="I2314" s="3" t="str">
        <f t="shared" si="36"/>
        <v>Moodle Shell Completion Checklist - [TYPE: checklist, ID: blank]</v>
      </c>
      <c r="J2314" s="6">
        <f>IF(RIGHT(TRIM(H2314),6)="_FINAL",1,0)</f>
        <v>0</v>
      </c>
      <c r="K2314">
        <f>IF(RIGHT(TRIM(H2314),4)="_SSP",1,0)</f>
        <v>0</v>
      </c>
    </row>
    <row r="2315" spans="1:11" ht="18" customHeight="1" x14ac:dyDescent="0.2">
      <c r="A2315" s="3" t="s">
        <v>165</v>
      </c>
      <c r="B2315" s="3" t="s">
        <v>19</v>
      </c>
      <c r="C2315" s="3" t="s">
        <v>20</v>
      </c>
      <c r="D2315" s="4">
        <v>12</v>
      </c>
      <c r="E2315" s="4">
        <v>29</v>
      </c>
      <c r="F2315" s="3" t="s">
        <v>11</v>
      </c>
      <c r="G2315" s="3" t="s">
        <v>201</v>
      </c>
      <c r="H2315" s="3" t="s">
        <v>17</v>
      </c>
      <c r="I2315" s="3" t="str">
        <f t="shared" si="36"/>
        <v>Alternation - Highlights/Lowlights/Weaving_Check - [TYPE: assign, ID: blank]</v>
      </c>
      <c r="J2315" s="6">
        <f>IF(RIGHT(TRIM(H2315),6)="_FINAL",1,0)</f>
        <v>0</v>
      </c>
      <c r="K2315">
        <f>IF(RIGHT(TRIM(H2315),4)="_SSP",1,0)</f>
        <v>0</v>
      </c>
    </row>
    <row r="2316" spans="1:11" ht="18" customHeight="1" x14ac:dyDescent="0.2">
      <c r="A2316" s="3" t="s">
        <v>165</v>
      </c>
      <c r="B2316" s="3" t="s">
        <v>19</v>
      </c>
      <c r="C2316" s="3" t="s">
        <v>20</v>
      </c>
      <c r="D2316" s="4">
        <v>12</v>
      </c>
      <c r="E2316" s="4">
        <v>29</v>
      </c>
      <c r="F2316" s="3" t="s">
        <v>11</v>
      </c>
      <c r="G2316" s="3" t="s">
        <v>202</v>
      </c>
      <c r="H2316" s="3" t="s">
        <v>17</v>
      </c>
      <c r="I2316" s="3" t="str">
        <f t="shared" si="36"/>
        <v>Alternation - Zones/Circle_Check - [TYPE: assign, ID: blank]</v>
      </c>
      <c r="J2316" s="6">
        <f>IF(RIGHT(TRIM(H2316),6)="_FINAL",1,0)</f>
        <v>0</v>
      </c>
      <c r="K2316">
        <f>IF(RIGHT(TRIM(H2316),4)="_SSP",1,0)</f>
        <v>0</v>
      </c>
    </row>
    <row r="2317" spans="1:11" ht="18" customHeight="1" x14ac:dyDescent="0.2">
      <c r="A2317" s="3" t="s">
        <v>165</v>
      </c>
      <c r="B2317" s="3" t="s">
        <v>19</v>
      </c>
      <c r="C2317" s="3" t="s">
        <v>20</v>
      </c>
      <c r="D2317" s="4">
        <v>12</v>
      </c>
      <c r="E2317" s="4">
        <v>29</v>
      </c>
      <c r="F2317" s="3" t="s">
        <v>11</v>
      </c>
      <c r="G2317" s="3" t="s">
        <v>204</v>
      </c>
      <c r="H2317" s="3" t="s">
        <v>17</v>
      </c>
      <c r="I2317" s="3" t="str">
        <f t="shared" si="36"/>
        <v>P.M.P. Weaving Highlight Technique_Check - [TYPE: assign, ID: blank]</v>
      </c>
      <c r="J2317" s="6">
        <f>IF(RIGHT(TRIM(H2317),6)="_FINAL",1,0)</f>
        <v>0</v>
      </c>
      <c r="K2317">
        <f>IF(RIGHT(TRIM(H2317),4)="_SSP",1,0)</f>
        <v>0</v>
      </c>
    </row>
    <row r="2318" spans="1:11" ht="18" customHeight="1" x14ac:dyDescent="0.2">
      <c r="A2318" s="3" t="s">
        <v>165</v>
      </c>
      <c r="B2318" s="3" t="s">
        <v>19</v>
      </c>
      <c r="C2318" s="3" t="s">
        <v>20</v>
      </c>
      <c r="D2318" s="4">
        <v>12</v>
      </c>
      <c r="E2318" s="4">
        <v>29</v>
      </c>
      <c r="F2318" s="3" t="s">
        <v>11</v>
      </c>
      <c r="G2318" s="3" t="s">
        <v>207</v>
      </c>
      <c r="H2318" s="3" t="s">
        <v>17</v>
      </c>
      <c r="I2318" s="3" t="str">
        <f t="shared" si="36"/>
        <v>Alternation - Partial Highlights/Slicing_Check - [TYPE: assign, ID: blank]</v>
      </c>
      <c r="J2318" s="6">
        <f>IF(RIGHT(TRIM(H2318),6)="_FINAL",1,0)</f>
        <v>0</v>
      </c>
      <c r="K2318">
        <f>IF(RIGHT(TRIM(H2318),4)="_SSP",1,0)</f>
        <v>0</v>
      </c>
    </row>
    <row r="2319" spans="1:11" ht="18" customHeight="1" x14ac:dyDescent="0.2">
      <c r="A2319" s="3" t="s">
        <v>165</v>
      </c>
      <c r="B2319" s="3" t="s">
        <v>19</v>
      </c>
      <c r="C2319" s="3" t="s">
        <v>20</v>
      </c>
      <c r="D2319" s="4">
        <v>12</v>
      </c>
      <c r="E2319" s="4">
        <v>29</v>
      </c>
      <c r="F2319" s="3" t="s">
        <v>11</v>
      </c>
      <c r="G2319" s="3" t="s">
        <v>208</v>
      </c>
      <c r="H2319" s="3" t="s">
        <v>17</v>
      </c>
      <c r="I2319" s="3" t="str">
        <f t="shared" si="36"/>
        <v>Variation: Alternation - Partial Highlights/Slicing_Check - [TYPE: assign, ID: blank]</v>
      </c>
      <c r="J2319" s="6">
        <f>IF(RIGHT(TRIM(H2319),6)="_FINAL",1,0)</f>
        <v>0</v>
      </c>
      <c r="K2319">
        <f>IF(RIGHT(TRIM(H2319),4)="_SSP",1,0)</f>
        <v>0</v>
      </c>
    </row>
    <row r="2320" spans="1:11" ht="18" customHeight="1" x14ac:dyDescent="0.2">
      <c r="A2320" s="3" t="s">
        <v>165</v>
      </c>
      <c r="B2320" s="3" t="s">
        <v>19</v>
      </c>
      <c r="C2320" s="3" t="s">
        <v>20</v>
      </c>
      <c r="D2320" s="4">
        <v>12</v>
      </c>
      <c r="E2320" s="4">
        <v>29</v>
      </c>
      <c r="F2320" s="3" t="s">
        <v>11</v>
      </c>
      <c r="G2320" s="3" t="s">
        <v>323</v>
      </c>
      <c r="H2320" s="3" t="s">
        <v>17</v>
      </c>
      <c r="I2320" s="3" t="str">
        <f t="shared" si="36"/>
        <v>Asessment Task 3 SHBHCLS003 Written Assignment - [TYPE: assign, ID: blank]</v>
      </c>
      <c r="J2320" s="6">
        <f>IF(RIGHT(TRIM(H2320),6)="_FINAL",1,0)</f>
        <v>0</v>
      </c>
      <c r="K2320">
        <f>IF(RIGHT(TRIM(H2320),4)="_SSP",1,0)</f>
        <v>0</v>
      </c>
    </row>
    <row r="2321" spans="1:11" ht="18" customHeight="1" x14ac:dyDescent="0.2">
      <c r="A2321" s="3" t="s">
        <v>165</v>
      </c>
      <c r="B2321" s="3" t="s">
        <v>19</v>
      </c>
      <c r="C2321" s="3" t="s">
        <v>20</v>
      </c>
      <c r="D2321" s="4">
        <v>12</v>
      </c>
      <c r="E2321" s="4">
        <v>29</v>
      </c>
      <c r="F2321" s="3" t="s">
        <v>11</v>
      </c>
      <c r="G2321" s="3" t="s">
        <v>395</v>
      </c>
      <c r="H2321" s="3" t="s">
        <v>396</v>
      </c>
      <c r="I2321" s="3" t="str">
        <f t="shared" si="36"/>
        <v>SHBHCLS003 Final Result - [TYPE: assign, ID: SHBHCLS003_1_1_6147_FINAL]</v>
      </c>
      <c r="J2321" s="6">
        <f>IF(RIGHT(TRIM(H2321),6)="_FINAL",1,0)</f>
        <v>1</v>
      </c>
      <c r="K2321">
        <f>IF(RIGHT(TRIM(H2321),4)="_SSP",1,0)</f>
        <v>0</v>
      </c>
    </row>
    <row r="2322" spans="1:11" ht="18" customHeight="1" x14ac:dyDescent="0.2">
      <c r="A2322" s="3" t="s">
        <v>165</v>
      </c>
      <c r="B2322" s="3" t="s">
        <v>19</v>
      </c>
      <c r="C2322" s="3" t="s">
        <v>20</v>
      </c>
      <c r="D2322" s="4">
        <v>12</v>
      </c>
      <c r="E2322" s="4">
        <v>29</v>
      </c>
      <c r="F2322" s="3" t="s">
        <v>23</v>
      </c>
      <c r="G2322" s="3" t="s">
        <v>712</v>
      </c>
      <c r="H2322" s="3" t="s">
        <v>713</v>
      </c>
      <c r="I2322" s="3" t="str">
        <f t="shared" si="36"/>
        <v>SSP SHBHCLS003 Quiz - [TYPE: quiz, ID: SHBHCLS003_1_1_6147_SSP]</v>
      </c>
      <c r="J2322" s="6">
        <f>IF(RIGHT(TRIM(H2322),6)="_FINAL",1,0)</f>
        <v>0</v>
      </c>
      <c r="K2322">
        <f>IF(RIGHT(TRIM(H2322),4)="_SSP",1,0)</f>
        <v>1</v>
      </c>
    </row>
    <row r="2323" spans="1:11" ht="18" customHeight="1" x14ac:dyDescent="0.2">
      <c r="A2323" s="3" t="s">
        <v>165</v>
      </c>
      <c r="B2323" s="3" t="s">
        <v>19</v>
      </c>
      <c r="C2323" s="3" t="s">
        <v>20</v>
      </c>
      <c r="D2323" s="4">
        <v>12</v>
      </c>
      <c r="E2323" s="4">
        <v>29</v>
      </c>
      <c r="F2323" s="3" t="s">
        <v>11</v>
      </c>
      <c r="G2323" s="3" t="s">
        <v>1907</v>
      </c>
      <c r="H2323" s="3" t="s">
        <v>17</v>
      </c>
      <c r="I2323" s="3" t="str">
        <f t="shared" si="36"/>
        <v>Slicing - Lowlight Technique_Check - [TYPE: assign, ID: blank]</v>
      </c>
      <c r="J2323" s="6">
        <f>IF(RIGHT(TRIM(H2323),6)="_FINAL",1,0)</f>
        <v>0</v>
      </c>
      <c r="K2323">
        <f>IF(RIGHT(TRIM(H2323),4)="_SSP",1,0)</f>
        <v>0</v>
      </c>
    </row>
    <row r="2324" spans="1:11" ht="18" customHeight="1" x14ac:dyDescent="0.2">
      <c r="A2324" s="3" t="s">
        <v>165</v>
      </c>
      <c r="B2324" s="3" t="s">
        <v>19</v>
      </c>
      <c r="C2324" s="3" t="s">
        <v>20</v>
      </c>
      <c r="D2324" s="4">
        <v>12</v>
      </c>
      <c r="E2324" s="4">
        <v>29</v>
      </c>
      <c r="F2324" s="3" t="s">
        <v>11</v>
      </c>
      <c r="G2324" s="3" t="s">
        <v>1908</v>
      </c>
      <c r="H2324" s="3" t="s">
        <v>17</v>
      </c>
      <c r="I2324" s="3" t="str">
        <f t="shared" si="36"/>
        <v>Grey Reduction Weaving Technique_Check - [TYPE: assign, ID: blank]</v>
      </c>
      <c r="J2324" s="6">
        <f>IF(RIGHT(TRIM(H2324),6)="_FINAL",1,0)</f>
        <v>0</v>
      </c>
      <c r="K2324">
        <f>IF(RIGHT(TRIM(H2324),4)="_SSP",1,0)</f>
        <v>0</v>
      </c>
    </row>
    <row r="2325" spans="1:11" ht="18" customHeight="1" x14ac:dyDescent="0.2">
      <c r="A2325" s="3" t="s">
        <v>165</v>
      </c>
      <c r="B2325" s="3" t="s">
        <v>19</v>
      </c>
      <c r="C2325" s="3" t="s">
        <v>20</v>
      </c>
      <c r="D2325" s="4">
        <v>12</v>
      </c>
      <c r="E2325" s="4">
        <v>29</v>
      </c>
      <c r="F2325" s="3" t="s">
        <v>33</v>
      </c>
      <c r="G2325" s="3" t="s">
        <v>2998</v>
      </c>
      <c r="H2325" s="3" t="s">
        <v>17</v>
      </c>
      <c r="I2325" s="3" t="str">
        <f t="shared" si="36"/>
        <v>SHBHCLS003 Provide full and partial head highlighting techniques - [TYPE: checklist, ID: blank]</v>
      </c>
      <c r="J2325" s="6">
        <f>IF(RIGHT(TRIM(H2325),6)="_FINAL",1,0)</f>
        <v>0</v>
      </c>
      <c r="K2325">
        <f>IF(RIGHT(TRIM(H2325),4)="_SSP",1,0)</f>
        <v>0</v>
      </c>
    </row>
    <row r="2326" spans="1:11" ht="18" customHeight="1" x14ac:dyDescent="0.2">
      <c r="A2326" s="3" t="s">
        <v>165</v>
      </c>
      <c r="B2326" s="3" t="s">
        <v>19</v>
      </c>
      <c r="C2326" s="3" t="s">
        <v>20</v>
      </c>
      <c r="D2326" s="4">
        <v>12</v>
      </c>
      <c r="E2326" s="4">
        <v>29</v>
      </c>
      <c r="F2326" s="3" t="s">
        <v>11</v>
      </c>
      <c r="G2326" s="3" t="s">
        <v>3410</v>
      </c>
      <c r="H2326" s="3" t="s">
        <v>17</v>
      </c>
      <c r="I2326" s="3" t="str">
        <f t="shared" si="36"/>
        <v>Assignment Assessment Colour - [TYPE: assign, ID: blank]</v>
      </c>
      <c r="J2326" s="6">
        <f>IF(RIGHT(TRIM(H2326),6)="_FINAL",1,0)</f>
        <v>0</v>
      </c>
      <c r="K2326">
        <f>IF(RIGHT(TRIM(H2326),4)="_SSP",1,0)</f>
        <v>0</v>
      </c>
    </row>
    <row r="2327" spans="1:11" ht="18" customHeight="1" x14ac:dyDescent="0.2">
      <c r="A2327" s="3" t="s">
        <v>165</v>
      </c>
      <c r="B2327" s="3" t="s">
        <v>19</v>
      </c>
      <c r="C2327" s="3" t="s">
        <v>20</v>
      </c>
      <c r="D2327" s="4">
        <v>12</v>
      </c>
      <c r="E2327" s="4">
        <v>29</v>
      </c>
      <c r="F2327" s="3" t="s">
        <v>11</v>
      </c>
      <c r="G2327" s="3" t="s">
        <v>3411</v>
      </c>
      <c r="H2327" s="3" t="s">
        <v>17</v>
      </c>
      <c r="I2327" s="3" t="str">
        <f t="shared" si="36"/>
        <v>Assessment Task 2 -SHBHCLS003 Practical Demonstration - [TYPE: assign, ID: blank]</v>
      </c>
      <c r="J2327" s="6">
        <f>IF(RIGHT(TRIM(H2327),6)="_FINAL",1,0)</f>
        <v>0</v>
      </c>
      <c r="K2327">
        <f>IF(RIGHT(TRIM(H2327),4)="_SSP",1,0)</f>
        <v>0</v>
      </c>
    </row>
    <row r="2328" spans="1:11" ht="18" customHeight="1" x14ac:dyDescent="0.2">
      <c r="A2328" s="3" t="s">
        <v>165</v>
      </c>
      <c r="B2328" s="3" t="s">
        <v>19</v>
      </c>
      <c r="C2328" s="3" t="s">
        <v>20</v>
      </c>
      <c r="D2328" s="4">
        <v>12</v>
      </c>
      <c r="E2328" s="4">
        <v>29</v>
      </c>
      <c r="F2328" s="3" t="s">
        <v>23</v>
      </c>
      <c r="G2328" s="3" t="s">
        <v>3412</v>
      </c>
      <c r="H2328" s="3" t="s">
        <v>17</v>
      </c>
      <c r="I2328" s="3" t="str">
        <f t="shared" si="36"/>
        <v>Assessment Task 1 -SHBHCLS003 Knowledge Questions - [TYPE: quiz, ID: blank]</v>
      </c>
      <c r="J2328" s="6">
        <f>IF(RIGHT(TRIM(H2328),6)="_FINAL",1,0)</f>
        <v>0</v>
      </c>
      <c r="K2328">
        <f>IF(RIGHT(TRIM(H2328),4)="_SSP",1,0)</f>
        <v>0</v>
      </c>
    </row>
    <row r="2329" spans="1:11" ht="18" customHeight="1" x14ac:dyDescent="0.2">
      <c r="A2329" s="3" t="s">
        <v>215</v>
      </c>
      <c r="B2329" s="3" t="s">
        <v>19</v>
      </c>
      <c r="C2329" s="3" t="s">
        <v>20</v>
      </c>
      <c r="D2329" s="4">
        <v>12</v>
      </c>
      <c r="E2329" s="4">
        <v>19</v>
      </c>
      <c r="F2329" s="3" t="s">
        <v>33</v>
      </c>
      <c r="G2329" s="3" t="s">
        <v>36</v>
      </c>
      <c r="H2329" s="3" t="s">
        <v>17</v>
      </c>
      <c r="I2329" s="3" t="str">
        <f t="shared" si="36"/>
        <v>Moodle Shell Completion Checklist - [TYPE: checklist, ID: blank]</v>
      </c>
      <c r="J2329" s="6">
        <f>IF(RIGHT(TRIM(H2329),6)="_FINAL",1,0)</f>
        <v>0</v>
      </c>
      <c r="K2329">
        <f>IF(RIGHT(TRIM(H2329),4)="_SSP",1,0)</f>
        <v>0</v>
      </c>
    </row>
    <row r="2330" spans="1:11" ht="18" customHeight="1" x14ac:dyDescent="0.2">
      <c r="A2330" s="3" t="s">
        <v>215</v>
      </c>
      <c r="B2330" s="3" t="s">
        <v>19</v>
      </c>
      <c r="C2330" s="3" t="s">
        <v>20</v>
      </c>
      <c r="D2330" s="4">
        <v>12</v>
      </c>
      <c r="E2330" s="4">
        <v>19</v>
      </c>
      <c r="F2330" s="3" t="s">
        <v>11</v>
      </c>
      <c r="G2330" s="3" t="s">
        <v>412</v>
      </c>
      <c r="H2330" s="3" t="s">
        <v>413</v>
      </c>
      <c r="I2330" s="3" t="str">
        <f t="shared" si="36"/>
        <v>SHBHCLS004 Final Result - [TYPE: assign, ID: SHBHCLS004_1_1_6146_FINAL]</v>
      </c>
      <c r="J2330" s="6">
        <f>IF(RIGHT(TRIM(H2330),6)="_FINAL",1,0)</f>
        <v>1</v>
      </c>
      <c r="K2330">
        <f>IF(RIGHT(TRIM(H2330),4)="_SSP",1,0)</f>
        <v>0</v>
      </c>
    </row>
    <row r="2331" spans="1:11" ht="18" customHeight="1" x14ac:dyDescent="0.2">
      <c r="A2331" s="3" t="s">
        <v>215</v>
      </c>
      <c r="B2331" s="3" t="s">
        <v>19</v>
      </c>
      <c r="C2331" s="3" t="s">
        <v>20</v>
      </c>
      <c r="D2331" s="4">
        <v>12</v>
      </c>
      <c r="E2331" s="4">
        <v>19</v>
      </c>
      <c r="F2331" s="3" t="s">
        <v>23</v>
      </c>
      <c r="G2331" s="3" t="s">
        <v>589</v>
      </c>
      <c r="H2331" s="3" t="s">
        <v>590</v>
      </c>
      <c r="I2331" s="3" t="str">
        <f t="shared" si="36"/>
        <v>SSP SHBHCLSOO4 Quiz - [TYPE: quiz, ID: SHBHCLS004_1_1_6146_SSP]</v>
      </c>
      <c r="J2331" s="6">
        <f>IF(RIGHT(TRIM(H2331),6)="_FINAL",1,0)</f>
        <v>0</v>
      </c>
      <c r="K2331">
        <f>IF(RIGHT(TRIM(H2331),4)="_SSP",1,0)</f>
        <v>1</v>
      </c>
    </row>
    <row r="2332" spans="1:11" ht="18" customHeight="1" x14ac:dyDescent="0.2">
      <c r="A2332" s="3" t="s">
        <v>215</v>
      </c>
      <c r="B2332" s="3" t="s">
        <v>19</v>
      </c>
      <c r="C2332" s="3" t="s">
        <v>20</v>
      </c>
      <c r="D2332" s="4">
        <v>12</v>
      </c>
      <c r="E2332" s="4">
        <v>19</v>
      </c>
      <c r="F2332" s="3" t="s">
        <v>11</v>
      </c>
      <c r="G2332" s="3" t="s">
        <v>2991</v>
      </c>
      <c r="H2332" s="3" t="s">
        <v>17</v>
      </c>
      <c r="I2332" s="3" t="str">
        <f t="shared" si="36"/>
        <v>Assessment Task 3 - SHBHCLS004 Written Assignment - [TYPE: assign, ID: blank]</v>
      </c>
      <c r="J2332" s="6">
        <f>IF(RIGHT(TRIM(H2332),6)="_FINAL",1,0)</f>
        <v>0</v>
      </c>
      <c r="K2332">
        <f>IF(RIGHT(TRIM(H2332),4)="_SSP",1,0)</f>
        <v>0</v>
      </c>
    </row>
    <row r="2333" spans="1:11" ht="18" customHeight="1" x14ac:dyDescent="0.2">
      <c r="A2333" s="3" t="s">
        <v>215</v>
      </c>
      <c r="B2333" s="3" t="s">
        <v>19</v>
      </c>
      <c r="C2333" s="3" t="s">
        <v>20</v>
      </c>
      <c r="D2333" s="4">
        <v>12</v>
      </c>
      <c r="E2333" s="4">
        <v>19</v>
      </c>
      <c r="F2333" s="3" t="s">
        <v>11</v>
      </c>
      <c r="G2333" s="3" t="s">
        <v>2992</v>
      </c>
      <c r="H2333" s="3" t="s">
        <v>17</v>
      </c>
      <c r="I2333" s="3" t="str">
        <f t="shared" si="36"/>
        <v>Assessment Task 2 SHBHCLS004 Practical Demonstration - [TYPE: assign, ID: blank]</v>
      </c>
      <c r="J2333" s="6">
        <f>IF(RIGHT(TRIM(H2333),6)="_FINAL",1,0)</f>
        <v>0</v>
      </c>
      <c r="K2333">
        <f>IF(RIGHT(TRIM(H2333),4)="_SSP",1,0)</f>
        <v>0</v>
      </c>
    </row>
    <row r="2334" spans="1:11" ht="18" customHeight="1" x14ac:dyDescent="0.2">
      <c r="A2334" s="3" t="s">
        <v>215</v>
      </c>
      <c r="B2334" s="3" t="s">
        <v>19</v>
      </c>
      <c r="C2334" s="3" t="s">
        <v>20</v>
      </c>
      <c r="D2334" s="4">
        <v>12</v>
      </c>
      <c r="E2334" s="4">
        <v>19</v>
      </c>
      <c r="F2334" s="3" t="s">
        <v>23</v>
      </c>
      <c r="G2334" s="3" t="s">
        <v>2993</v>
      </c>
      <c r="H2334" s="3" t="s">
        <v>17</v>
      </c>
      <c r="I2334" s="3" t="str">
        <f t="shared" si="36"/>
        <v>Assessment Task 1 - SHBHCLS004  Knowledge Questions - [TYPE: quiz, ID: blank]</v>
      </c>
      <c r="J2334" s="6">
        <f>IF(RIGHT(TRIM(H2334),6)="_FINAL",1,0)</f>
        <v>0</v>
      </c>
      <c r="K2334">
        <f>IF(RIGHT(TRIM(H2334),4)="_SSP",1,0)</f>
        <v>0</v>
      </c>
    </row>
    <row r="2335" spans="1:11" ht="18" customHeight="1" x14ac:dyDescent="0.2">
      <c r="A2335" s="3" t="s">
        <v>215</v>
      </c>
      <c r="B2335" s="3" t="s">
        <v>19</v>
      </c>
      <c r="C2335" s="3" t="s">
        <v>20</v>
      </c>
      <c r="D2335" s="4">
        <v>12</v>
      </c>
      <c r="E2335" s="4">
        <v>19</v>
      </c>
      <c r="F2335" s="3" t="s">
        <v>11</v>
      </c>
      <c r="G2335" s="3" t="s">
        <v>3020</v>
      </c>
      <c r="H2335" s="3" t="s">
        <v>17</v>
      </c>
      <c r="I2335" s="3" t="str">
        <f t="shared" si="36"/>
        <v>SHBHCLS004 Workbook Completed (Teachers to mark) - [TYPE: assign, ID: blank]</v>
      </c>
      <c r="J2335" s="6">
        <f>IF(RIGHT(TRIM(H2335),6)="_FINAL",1,0)</f>
        <v>0</v>
      </c>
      <c r="K2335">
        <f>IF(RIGHT(TRIM(H2335),4)="_SSP",1,0)</f>
        <v>0</v>
      </c>
    </row>
    <row r="2336" spans="1:11" ht="18" customHeight="1" x14ac:dyDescent="0.2">
      <c r="A2336" s="3" t="s">
        <v>224</v>
      </c>
      <c r="B2336" s="3" t="s">
        <v>19</v>
      </c>
      <c r="C2336" s="3" t="s">
        <v>20</v>
      </c>
      <c r="D2336" s="4">
        <v>10</v>
      </c>
      <c r="E2336" s="4">
        <v>20</v>
      </c>
      <c r="F2336" s="3" t="s">
        <v>33</v>
      </c>
      <c r="G2336" s="3" t="s">
        <v>36</v>
      </c>
      <c r="H2336" s="3" t="s">
        <v>17</v>
      </c>
      <c r="I2336" s="3" t="str">
        <f t="shared" si="36"/>
        <v>Moodle Shell Completion Checklist - [TYPE: checklist, ID: blank]</v>
      </c>
      <c r="J2336" s="6">
        <f>IF(RIGHT(TRIM(H2336),6)="_FINAL",1,0)</f>
        <v>0</v>
      </c>
      <c r="K2336">
        <f>IF(RIGHT(TRIM(H2336),4)="_SSP",1,0)</f>
        <v>0</v>
      </c>
    </row>
    <row r="2337" spans="1:11" ht="18" customHeight="1" x14ac:dyDescent="0.2">
      <c r="A2337" s="3" t="s">
        <v>224</v>
      </c>
      <c r="B2337" s="3" t="s">
        <v>19</v>
      </c>
      <c r="C2337" s="3" t="s">
        <v>20</v>
      </c>
      <c r="D2337" s="4">
        <v>10</v>
      </c>
      <c r="E2337" s="4">
        <v>20</v>
      </c>
      <c r="F2337" s="3" t="s">
        <v>11</v>
      </c>
      <c r="G2337" s="3" t="s">
        <v>225</v>
      </c>
      <c r="H2337" s="3" t="s">
        <v>226</v>
      </c>
      <c r="I2337" s="3" t="str">
        <f t="shared" si="36"/>
        <v>SHBHCLS005 Final Result - [TYPE: assign, ID: SHBHCLS005_1_1_6152_FINAL]</v>
      </c>
      <c r="J2337" s="6">
        <f>IF(RIGHT(TRIM(H2337),6)="_FINAL",1,0)</f>
        <v>1</v>
      </c>
      <c r="K2337">
        <f>IF(RIGHT(TRIM(H2337),4)="_SSP",1,0)</f>
        <v>0</v>
      </c>
    </row>
    <row r="2338" spans="1:11" ht="18" customHeight="1" x14ac:dyDescent="0.2">
      <c r="A2338" s="3" t="s">
        <v>224</v>
      </c>
      <c r="B2338" s="3" t="s">
        <v>19</v>
      </c>
      <c r="C2338" s="3" t="s">
        <v>20</v>
      </c>
      <c r="D2338" s="4">
        <v>10</v>
      </c>
      <c r="E2338" s="4">
        <v>20</v>
      </c>
      <c r="F2338" s="3" t="s">
        <v>33</v>
      </c>
      <c r="G2338" s="3" t="s">
        <v>1930</v>
      </c>
      <c r="H2338" s="3" t="s">
        <v>17</v>
      </c>
      <c r="I2338" s="3" t="str">
        <f t="shared" si="36"/>
        <v>Completion Checklist: SHBHCLS005 Provide on scalp full head and retouch bleach treatments - [TYPE: checklist, ID: blank]</v>
      </c>
      <c r="J2338" s="6">
        <f>IF(RIGHT(TRIM(H2338),6)="_FINAL",1,0)</f>
        <v>0</v>
      </c>
      <c r="K2338">
        <f>IF(RIGHT(TRIM(H2338),4)="_SSP",1,0)</f>
        <v>0</v>
      </c>
    </row>
    <row r="2339" spans="1:11" ht="18" customHeight="1" x14ac:dyDescent="0.2">
      <c r="A2339" s="3" t="s">
        <v>224</v>
      </c>
      <c r="B2339" s="3" t="s">
        <v>19</v>
      </c>
      <c r="C2339" s="3" t="s">
        <v>20</v>
      </c>
      <c r="D2339" s="4">
        <v>10</v>
      </c>
      <c r="E2339" s="4">
        <v>20</v>
      </c>
      <c r="F2339" s="3" t="s">
        <v>23</v>
      </c>
      <c r="G2339" s="3" t="s">
        <v>2162</v>
      </c>
      <c r="H2339" s="3" t="s">
        <v>2163</v>
      </c>
      <c r="I2339" s="3" t="str">
        <f t="shared" si="36"/>
        <v>SSP SHBHCLSOO5 Quiz - [TYPE: quiz, ID: SHBHCLS005_1_1_6152_SSP]</v>
      </c>
      <c r="J2339" s="6">
        <f>IF(RIGHT(TRIM(H2339),6)="_FINAL",1,0)</f>
        <v>0</v>
      </c>
      <c r="K2339">
        <f>IF(RIGHT(TRIM(H2339),4)="_SSP",1,0)</f>
        <v>1</v>
      </c>
    </row>
    <row r="2340" spans="1:11" ht="18" customHeight="1" x14ac:dyDescent="0.2">
      <c r="A2340" s="3" t="s">
        <v>224</v>
      </c>
      <c r="B2340" s="3" t="s">
        <v>19</v>
      </c>
      <c r="C2340" s="3" t="s">
        <v>20</v>
      </c>
      <c r="D2340" s="4">
        <v>10</v>
      </c>
      <c r="E2340" s="4">
        <v>20</v>
      </c>
      <c r="F2340" s="3" t="s">
        <v>23</v>
      </c>
      <c r="G2340" s="3" t="s">
        <v>3419</v>
      </c>
      <c r="H2340" s="3" t="s">
        <v>17</v>
      </c>
      <c r="I2340" s="3" t="str">
        <f t="shared" si="36"/>
        <v>Assessment Task 1 - SHBHCLS005 Knowledge Questions - [TYPE: quiz, ID: blank]</v>
      </c>
      <c r="J2340" s="6">
        <f>IF(RIGHT(TRIM(H2340),6)="_FINAL",1,0)</f>
        <v>0</v>
      </c>
      <c r="K2340">
        <f>IF(RIGHT(TRIM(H2340),4)="_SSP",1,0)</f>
        <v>0</v>
      </c>
    </row>
    <row r="2341" spans="1:11" ht="18" customHeight="1" x14ac:dyDescent="0.2">
      <c r="A2341" s="3" t="s">
        <v>224</v>
      </c>
      <c r="B2341" s="3" t="s">
        <v>19</v>
      </c>
      <c r="C2341" s="3" t="s">
        <v>20</v>
      </c>
      <c r="D2341" s="4">
        <v>10</v>
      </c>
      <c r="E2341" s="4">
        <v>20</v>
      </c>
      <c r="F2341" s="3" t="s">
        <v>11</v>
      </c>
      <c r="G2341" s="3" t="s">
        <v>3420</v>
      </c>
      <c r="H2341" s="3" t="s">
        <v>17</v>
      </c>
      <c r="I2341" s="3" t="str">
        <f t="shared" si="36"/>
        <v>Assessment Task 2 - SHBHCLS005 Practical Demonstration - [TYPE: assign, ID: blank]</v>
      </c>
      <c r="J2341" s="6">
        <f>IF(RIGHT(TRIM(H2341),6)="_FINAL",1,0)</f>
        <v>0</v>
      </c>
      <c r="K2341">
        <f>IF(RIGHT(TRIM(H2341),4)="_SSP",1,0)</f>
        <v>0</v>
      </c>
    </row>
    <row r="2342" spans="1:11" ht="18" customHeight="1" x14ac:dyDescent="0.2">
      <c r="A2342" s="3" t="s">
        <v>224</v>
      </c>
      <c r="B2342" s="3" t="s">
        <v>19</v>
      </c>
      <c r="C2342" s="3" t="s">
        <v>20</v>
      </c>
      <c r="D2342" s="4">
        <v>10</v>
      </c>
      <c r="E2342" s="4">
        <v>20</v>
      </c>
      <c r="F2342" s="3" t="s">
        <v>11</v>
      </c>
      <c r="G2342" s="3" t="s">
        <v>3421</v>
      </c>
      <c r="H2342" s="3" t="s">
        <v>17</v>
      </c>
      <c r="I2342" s="3" t="str">
        <f t="shared" si="36"/>
        <v>PMP: Virgin - Lighter Technique_Check - [TYPE: assign, ID: blank]</v>
      </c>
      <c r="J2342" s="6">
        <f>IF(RIGHT(TRIM(H2342),6)="_FINAL",1,0)</f>
        <v>0</v>
      </c>
      <c r="K2342">
        <f>IF(RIGHT(TRIM(H2342),4)="_SSP",1,0)</f>
        <v>0</v>
      </c>
    </row>
    <row r="2343" spans="1:11" ht="18" customHeight="1" x14ac:dyDescent="0.2">
      <c r="A2343" s="3" t="s">
        <v>224</v>
      </c>
      <c r="B2343" s="3" t="s">
        <v>19</v>
      </c>
      <c r="C2343" s="3" t="s">
        <v>20</v>
      </c>
      <c r="D2343" s="4">
        <v>10</v>
      </c>
      <c r="E2343" s="4">
        <v>20</v>
      </c>
      <c r="F2343" s="3" t="s">
        <v>11</v>
      </c>
      <c r="G2343" s="3" t="s">
        <v>3422</v>
      </c>
      <c r="H2343" s="3" t="s">
        <v>17</v>
      </c>
      <c r="I2343" s="3" t="str">
        <f t="shared" si="36"/>
        <v>Repetition - Virgin Lighter_Completion_Check - [TYPE: assign, ID: blank]</v>
      </c>
      <c r="J2343" s="6">
        <f>IF(RIGHT(TRIM(H2343),6)="_FINAL",1,0)</f>
        <v>0</v>
      </c>
      <c r="K2343">
        <f>IF(RIGHT(TRIM(H2343),4)="_SSP",1,0)</f>
        <v>0</v>
      </c>
    </row>
    <row r="2344" spans="1:11" ht="18" customHeight="1" x14ac:dyDescent="0.2">
      <c r="A2344" s="3" t="s">
        <v>224</v>
      </c>
      <c r="B2344" s="3" t="s">
        <v>19</v>
      </c>
      <c r="C2344" s="3" t="s">
        <v>20</v>
      </c>
      <c r="D2344" s="4">
        <v>10</v>
      </c>
      <c r="E2344" s="4">
        <v>20</v>
      </c>
      <c r="F2344" s="3" t="s">
        <v>11</v>
      </c>
      <c r="G2344" s="3" t="s">
        <v>3423</v>
      </c>
      <c r="H2344" s="3" t="s">
        <v>17</v>
      </c>
      <c r="I2344" s="3" t="str">
        <f t="shared" si="36"/>
        <v>p.490. Tone previously lightened mannequin_Check - [TYPE: assign, ID: blank]</v>
      </c>
      <c r="J2344" s="6">
        <f>IF(RIGHT(TRIM(H2344),6)="_FINAL",1,0)</f>
        <v>0</v>
      </c>
      <c r="K2344">
        <f>IF(RIGHT(TRIM(H2344),4)="_SSP",1,0)</f>
        <v>0</v>
      </c>
    </row>
    <row r="2345" spans="1:11" ht="18" customHeight="1" x14ac:dyDescent="0.2">
      <c r="A2345" s="3" t="s">
        <v>232</v>
      </c>
      <c r="B2345" s="3" t="s">
        <v>19</v>
      </c>
      <c r="C2345" s="3" t="s">
        <v>20</v>
      </c>
      <c r="D2345" s="4">
        <v>25</v>
      </c>
      <c r="E2345" s="4">
        <v>41</v>
      </c>
      <c r="F2345" s="3" t="s">
        <v>33</v>
      </c>
      <c r="G2345" s="3" t="s">
        <v>36</v>
      </c>
      <c r="H2345" s="3" t="s">
        <v>17</v>
      </c>
      <c r="I2345" s="3" t="str">
        <f t="shared" si="36"/>
        <v>Moodle Shell Completion Checklist - [TYPE: checklist, ID: blank]</v>
      </c>
      <c r="J2345" s="6">
        <f>IF(RIGHT(TRIM(H2345),6)="_FINAL",1,0)</f>
        <v>0</v>
      </c>
      <c r="K2345">
        <f>IF(RIGHT(TRIM(H2345),4)="_SSP",1,0)</f>
        <v>0</v>
      </c>
    </row>
    <row r="2346" spans="1:11" ht="18" customHeight="1" x14ac:dyDescent="0.2">
      <c r="A2346" s="3" t="s">
        <v>232</v>
      </c>
      <c r="B2346" s="3" t="s">
        <v>19</v>
      </c>
      <c r="C2346" s="3" t="s">
        <v>20</v>
      </c>
      <c r="D2346" s="4">
        <v>25</v>
      </c>
      <c r="E2346" s="4">
        <v>41</v>
      </c>
      <c r="F2346" s="3" t="s">
        <v>11</v>
      </c>
      <c r="G2346" s="3" t="s">
        <v>234</v>
      </c>
      <c r="H2346" s="3" t="s">
        <v>235</v>
      </c>
      <c r="I2346" s="3" t="str">
        <f t="shared" si="36"/>
        <v>SHBHCUT001 Final Result - [TYPE: assign, ID: SHBHCUT001_1_1_6154_FINAL]</v>
      </c>
      <c r="J2346" s="6">
        <f>IF(RIGHT(TRIM(H2346),6)="_FINAL",1,0)</f>
        <v>1</v>
      </c>
      <c r="K2346">
        <f>IF(RIGHT(TRIM(H2346),4)="_SSP",1,0)</f>
        <v>0</v>
      </c>
    </row>
    <row r="2347" spans="1:11" ht="18" customHeight="1" x14ac:dyDescent="0.2">
      <c r="A2347" s="3" t="s">
        <v>232</v>
      </c>
      <c r="B2347" s="3" t="s">
        <v>19</v>
      </c>
      <c r="C2347" s="3" t="s">
        <v>20</v>
      </c>
      <c r="D2347" s="4">
        <v>25</v>
      </c>
      <c r="E2347" s="4">
        <v>41</v>
      </c>
      <c r="F2347" s="3" t="s">
        <v>23</v>
      </c>
      <c r="G2347" s="3" t="s">
        <v>1913</v>
      </c>
      <c r="H2347" s="3" t="s">
        <v>1914</v>
      </c>
      <c r="I2347" s="3" t="str">
        <f t="shared" si="36"/>
        <v>SSP SHBHCUT001 Quiz - [TYPE: quiz, ID: SHBHCUT001_1_1_6154_SSP]</v>
      </c>
      <c r="J2347" s="6">
        <f>IF(RIGHT(TRIM(H2347),6)="_FINAL",1,0)</f>
        <v>0</v>
      </c>
      <c r="K2347">
        <f>IF(RIGHT(TRIM(H2347),4)="_SSP",1,0)</f>
        <v>1</v>
      </c>
    </row>
    <row r="2348" spans="1:11" ht="18" customHeight="1" x14ac:dyDescent="0.2">
      <c r="A2348" s="3" t="s">
        <v>232</v>
      </c>
      <c r="B2348" s="3" t="s">
        <v>19</v>
      </c>
      <c r="C2348" s="3" t="s">
        <v>20</v>
      </c>
      <c r="D2348" s="4">
        <v>25</v>
      </c>
      <c r="E2348" s="4">
        <v>41</v>
      </c>
      <c r="F2348" s="3" t="s">
        <v>149</v>
      </c>
      <c r="G2348" s="3" t="s">
        <v>1611</v>
      </c>
      <c r="H2348" s="3" t="s">
        <v>17</v>
      </c>
      <c r="I2348" s="3" t="str">
        <f t="shared" si="36"/>
        <v>Sculpture Ladies Learning Challenge 1 - [TYPE: scorm, ID: blank]</v>
      </c>
      <c r="J2348" s="6">
        <f>IF(RIGHT(TRIM(H2348),6)="_FINAL",1,0)</f>
        <v>0</v>
      </c>
      <c r="K2348">
        <f>IF(RIGHT(TRIM(H2348),4)="_SSP",1,0)</f>
        <v>0</v>
      </c>
    </row>
    <row r="2349" spans="1:11" ht="18" customHeight="1" x14ac:dyDescent="0.2">
      <c r="A2349" s="3" t="s">
        <v>232</v>
      </c>
      <c r="B2349" s="3" t="s">
        <v>19</v>
      </c>
      <c r="C2349" s="3" t="s">
        <v>20</v>
      </c>
      <c r="D2349" s="4">
        <v>25</v>
      </c>
      <c r="E2349" s="4">
        <v>41</v>
      </c>
      <c r="F2349" s="3" t="s">
        <v>11</v>
      </c>
      <c r="G2349" s="3" t="s">
        <v>3424</v>
      </c>
      <c r="H2349" s="3" t="s">
        <v>17</v>
      </c>
      <c r="I2349" s="3" t="str">
        <f t="shared" si="36"/>
        <v>Assessment Task 2 -SHBHCUT001 Written Assignment - [TYPE: assign, ID: blank]</v>
      </c>
      <c r="J2349" s="6">
        <f>IF(RIGHT(TRIM(H2349),6)="_FINAL",1,0)</f>
        <v>0</v>
      </c>
      <c r="K2349">
        <f>IF(RIGHT(TRIM(H2349),4)="_SSP",1,0)</f>
        <v>0</v>
      </c>
    </row>
    <row r="2350" spans="1:11" ht="18" customHeight="1" x14ac:dyDescent="0.2">
      <c r="A2350" s="3" t="s">
        <v>232</v>
      </c>
      <c r="B2350" s="3" t="s">
        <v>19</v>
      </c>
      <c r="C2350" s="3" t="s">
        <v>20</v>
      </c>
      <c r="D2350" s="4">
        <v>25</v>
      </c>
      <c r="E2350" s="4">
        <v>41</v>
      </c>
      <c r="F2350" s="3" t="s">
        <v>23</v>
      </c>
      <c r="G2350" s="3" t="s">
        <v>3425</v>
      </c>
      <c r="H2350" s="3" t="s">
        <v>17</v>
      </c>
      <c r="I2350" s="3" t="str">
        <f t="shared" si="36"/>
        <v>Assessment Task 1 -SHBHCUT001 Knowledge Questions - [TYPE: quiz, ID: blank]</v>
      </c>
      <c r="J2350" s="6">
        <f>IF(RIGHT(TRIM(H2350),6)="_FINAL",1,0)</f>
        <v>0</v>
      </c>
      <c r="K2350">
        <f>IF(RIGHT(TRIM(H2350),4)="_SSP",1,0)</f>
        <v>0</v>
      </c>
    </row>
    <row r="2351" spans="1:11" ht="18" customHeight="1" x14ac:dyDescent="0.2">
      <c r="A2351" s="3" t="s">
        <v>232</v>
      </c>
      <c r="B2351" s="3" t="s">
        <v>19</v>
      </c>
      <c r="C2351" s="3" t="s">
        <v>20</v>
      </c>
      <c r="D2351" s="4">
        <v>25</v>
      </c>
      <c r="E2351" s="4">
        <v>41</v>
      </c>
      <c r="F2351" s="3" t="s">
        <v>33</v>
      </c>
      <c r="G2351" s="3" t="s">
        <v>3426</v>
      </c>
      <c r="H2351" s="3" t="s">
        <v>17</v>
      </c>
      <c r="I2351" s="3" t="str">
        <f t="shared" si="36"/>
        <v>Completion Checklist - SHBHCUT001 Design haircut structures - [TYPE: checklist, ID: blank]</v>
      </c>
      <c r="J2351" s="6">
        <f>IF(RIGHT(TRIM(H2351),6)="_FINAL",1,0)</f>
        <v>0</v>
      </c>
      <c r="K2351">
        <f>IF(RIGHT(TRIM(H2351),4)="_SSP",1,0)</f>
        <v>0</v>
      </c>
    </row>
    <row r="2352" spans="1:11" ht="18" customHeight="1" x14ac:dyDescent="0.2">
      <c r="A2352" s="3" t="s">
        <v>241</v>
      </c>
      <c r="B2352" s="3" t="s">
        <v>19</v>
      </c>
      <c r="C2352" s="3" t="s">
        <v>20</v>
      </c>
      <c r="D2352" s="4">
        <v>14</v>
      </c>
      <c r="E2352" s="4">
        <v>30</v>
      </c>
      <c r="F2352" s="3" t="s">
        <v>11</v>
      </c>
      <c r="G2352" s="3" t="s">
        <v>242</v>
      </c>
      <c r="H2352" s="3" t="s">
        <v>243</v>
      </c>
      <c r="I2352" s="3" t="str">
        <f t="shared" si="36"/>
        <v>SHBHCUT002 Final Result - [TYPE: assign, ID: SHBHCUT002_1_1_6141_FINAL]</v>
      </c>
      <c r="J2352" s="6">
        <f>IF(RIGHT(TRIM(H2352),6)="_FINAL",1,0)</f>
        <v>1</v>
      </c>
      <c r="K2352">
        <f>IF(RIGHT(TRIM(H2352),4)="_SSP",1,0)</f>
        <v>0</v>
      </c>
    </row>
    <row r="2353" spans="1:11" ht="18" customHeight="1" x14ac:dyDescent="0.2">
      <c r="A2353" s="3" t="s">
        <v>241</v>
      </c>
      <c r="B2353" s="3" t="s">
        <v>19</v>
      </c>
      <c r="C2353" s="3" t="s">
        <v>20</v>
      </c>
      <c r="D2353" s="4">
        <v>14</v>
      </c>
      <c r="E2353" s="4">
        <v>30</v>
      </c>
      <c r="F2353" s="3" t="s">
        <v>33</v>
      </c>
      <c r="G2353" s="3" t="s">
        <v>36</v>
      </c>
      <c r="H2353" s="3" t="s">
        <v>17</v>
      </c>
      <c r="I2353" s="3" t="str">
        <f t="shared" si="36"/>
        <v>Moodle Shell Completion Checklist - [TYPE: checklist, ID: blank]</v>
      </c>
      <c r="J2353" s="6">
        <f>IF(RIGHT(TRIM(H2353),6)="_FINAL",1,0)</f>
        <v>0</v>
      </c>
      <c r="K2353">
        <f>IF(RIGHT(TRIM(H2353),4)="_SSP",1,0)</f>
        <v>0</v>
      </c>
    </row>
    <row r="2354" spans="1:11" ht="18" customHeight="1" x14ac:dyDescent="0.2">
      <c r="A2354" s="3" t="s">
        <v>241</v>
      </c>
      <c r="B2354" s="3" t="s">
        <v>19</v>
      </c>
      <c r="C2354" s="3" t="s">
        <v>20</v>
      </c>
      <c r="D2354" s="4">
        <v>14</v>
      </c>
      <c r="E2354" s="4">
        <v>30</v>
      </c>
      <c r="F2354" s="3" t="s">
        <v>23</v>
      </c>
      <c r="G2354" s="3" t="s">
        <v>2264</v>
      </c>
      <c r="H2354" s="3" t="s">
        <v>2265</v>
      </c>
      <c r="I2354" s="3" t="str">
        <f t="shared" si="36"/>
        <v>SSP Quiz SHBHCUT002 - [TYPE: quiz, ID: SHBHCUT002_1_1_6141_SSP]</v>
      </c>
      <c r="J2354" s="6">
        <f>IF(RIGHT(TRIM(H2354),6)="_FINAL",1,0)</f>
        <v>0</v>
      </c>
      <c r="K2354">
        <f>IF(RIGHT(TRIM(H2354),4)="_SSP",1,0)</f>
        <v>1</v>
      </c>
    </row>
    <row r="2355" spans="1:11" ht="18" customHeight="1" x14ac:dyDescent="0.2">
      <c r="A2355" s="3" t="s">
        <v>241</v>
      </c>
      <c r="B2355" s="3" t="s">
        <v>19</v>
      </c>
      <c r="C2355" s="3" t="s">
        <v>20</v>
      </c>
      <c r="D2355" s="4">
        <v>14</v>
      </c>
      <c r="E2355" s="4">
        <v>30</v>
      </c>
      <c r="F2355" s="3" t="s">
        <v>11</v>
      </c>
      <c r="G2355" s="3" t="s">
        <v>3255</v>
      </c>
      <c r="H2355" s="3" t="s">
        <v>17</v>
      </c>
      <c r="I2355" s="3" t="str">
        <f t="shared" si="36"/>
        <v>Assessment Task 2 SHBHCUT002 Practical Demonstration - [TYPE: assign, ID: blank]</v>
      </c>
      <c r="J2355" s="6">
        <f>IF(RIGHT(TRIM(H2355),6)="_FINAL",1,0)</f>
        <v>0</v>
      </c>
      <c r="K2355">
        <f>IF(RIGHT(TRIM(H2355),4)="_SSP",1,0)</f>
        <v>0</v>
      </c>
    </row>
    <row r="2356" spans="1:11" ht="18" customHeight="1" x14ac:dyDescent="0.2">
      <c r="A2356" s="3" t="s">
        <v>241</v>
      </c>
      <c r="B2356" s="3" t="s">
        <v>19</v>
      </c>
      <c r="C2356" s="3" t="s">
        <v>20</v>
      </c>
      <c r="D2356" s="4">
        <v>14</v>
      </c>
      <c r="E2356" s="4">
        <v>30</v>
      </c>
      <c r="F2356" s="3" t="s">
        <v>11</v>
      </c>
      <c r="G2356" s="3" t="s">
        <v>3256</v>
      </c>
      <c r="H2356" s="3" t="s">
        <v>17</v>
      </c>
      <c r="I2356" s="3" t="str">
        <f t="shared" si="36"/>
        <v>Design Decisions Chart - Horizontal Line_ Completion - [TYPE: assign, ID: blank]</v>
      </c>
      <c r="J2356" s="6">
        <f>IF(RIGHT(TRIM(H2356),6)="_FINAL",1,0)</f>
        <v>0</v>
      </c>
      <c r="K2356">
        <f>IF(RIGHT(TRIM(H2356),4)="_SSP",1,0)</f>
        <v>0</v>
      </c>
    </row>
    <row r="2357" spans="1:11" ht="18" customHeight="1" x14ac:dyDescent="0.2">
      <c r="A2357" s="3" t="s">
        <v>241</v>
      </c>
      <c r="B2357" s="3" t="s">
        <v>19</v>
      </c>
      <c r="C2357" s="3" t="s">
        <v>20</v>
      </c>
      <c r="D2357" s="4">
        <v>14</v>
      </c>
      <c r="E2357" s="4">
        <v>30</v>
      </c>
      <c r="F2357" s="3" t="s">
        <v>11</v>
      </c>
      <c r="G2357" s="3" t="s">
        <v>3257</v>
      </c>
      <c r="H2357" s="3" t="s">
        <v>17</v>
      </c>
      <c r="I2357" s="3" t="str">
        <f t="shared" si="36"/>
        <v>Design Decisions Chart - Solid, Diagonal Back / Convex Line_Completion - [TYPE: assign, ID: blank]</v>
      </c>
      <c r="J2357" s="6">
        <f>IF(RIGHT(TRIM(H2357),6)="_FINAL",1,0)</f>
        <v>0</v>
      </c>
      <c r="K2357">
        <f>IF(RIGHT(TRIM(H2357),4)="_SSP",1,0)</f>
        <v>0</v>
      </c>
    </row>
    <row r="2358" spans="1:11" ht="18" customHeight="1" x14ac:dyDescent="0.2">
      <c r="A2358" s="3" t="s">
        <v>241</v>
      </c>
      <c r="B2358" s="3" t="s">
        <v>19</v>
      </c>
      <c r="C2358" s="3" t="s">
        <v>20</v>
      </c>
      <c r="D2358" s="4">
        <v>14</v>
      </c>
      <c r="E2358" s="4">
        <v>30</v>
      </c>
      <c r="F2358" s="3" t="s">
        <v>11</v>
      </c>
      <c r="G2358" s="3" t="s">
        <v>3258</v>
      </c>
      <c r="H2358" s="3" t="s">
        <v>17</v>
      </c>
      <c r="I2358" s="3" t="str">
        <f t="shared" si="36"/>
        <v>Design Decisions Chart - Solid: Diagonal - Forward Line_Completion - [TYPE: assign, ID: blank]</v>
      </c>
      <c r="J2358" s="6">
        <f>IF(RIGHT(TRIM(H2358),6)="_FINAL",1,0)</f>
        <v>0</v>
      </c>
      <c r="K2358">
        <f>IF(RIGHT(TRIM(H2358),4)="_SSP",1,0)</f>
        <v>0</v>
      </c>
    </row>
    <row r="2359" spans="1:11" ht="18" customHeight="1" x14ac:dyDescent="0.2">
      <c r="A2359" s="3" t="s">
        <v>241</v>
      </c>
      <c r="B2359" s="3" t="s">
        <v>19</v>
      </c>
      <c r="C2359" s="3" t="s">
        <v>20</v>
      </c>
      <c r="D2359" s="4">
        <v>14</v>
      </c>
      <c r="E2359" s="4">
        <v>30</v>
      </c>
      <c r="F2359" s="3" t="s">
        <v>23</v>
      </c>
      <c r="G2359" s="3" t="s">
        <v>3259</v>
      </c>
      <c r="H2359" s="3" t="s">
        <v>17</v>
      </c>
      <c r="I2359" s="3" t="str">
        <f t="shared" si="36"/>
        <v>Assessment Task 1 -SHBHCUT002 Knowledge Questions - [TYPE: quiz, ID: blank]</v>
      </c>
      <c r="J2359" s="6">
        <f>IF(RIGHT(TRIM(H2359),6)="_FINAL",1,0)</f>
        <v>0</v>
      </c>
      <c r="K2359">
        <f>IF(RIGHT(TRIM(H2359),4)="_SSP",1,0)</f>
        <v>0</v>
      </c>
    </row>
    <row r="2360" spans="1:11" ht="18" customHeight="1" x14ac:dyDescent="0.2">
      <c r="A2360" s="3" t="s">
        <v>241</v>
      </c>
      <c r="B2360" s="3" t="s">
        <v>19</v>
      </c>
      <c r="C2360" s="3" t="s">
        <v>20</v>
      </c>
      <c r="D2360" s="4">
        <v>14</v>
      </c>
      <c r="E2360" s="4">
        <v>30</v>
      </c>
      <c r="F2360" s="3" t="s">
        <v>33</v>
      </c>
      <c r="G2360" s="3" t="s">
        <v>3260</v>
      </c>
      <c r="H2360" s="3" t="s">
        <v>17</v>
      </c>
      <c r="I2360" s="3" t="str">
        <f t="shared" si="36"/>
        <v>SHBHCUT002 Create one length solid haircuts - participation checklist - [TYPE: checklist, ID: blank]</v>
      </c>
      <c r="J2360" s="6">
        <f>IF(RIGHT(TRIM(H2360),6)="_FINAL",1,0)</f>
        <v>0</v>
      </c>
      <c r="K2360">
        <f>IF(RIGHT(TRIM(H2360),4)="_SSP",1,0)</f>
        <v>0</v>
      </c>
    </row>
    <row r="2361" spans="1:11" ht="18" customHeight="1" x14ac:dyDescent="0.2">
      <c r="A2361" s="3" t="s">
        <v>252</v>
      </c>
      <c r="B2361" s="3" t="s">
        <v>19</v>
      </c>
      <c r="C2361" s="3" t="s">
        <v>20</v>
      </c>
      <c r="D2361" s="4">
        <v>6</v>
      </c>
      <c r="E2361" s="4">
        <v>12</v>
      </c>
      <c r="F2361" s="3" t="s">
        <v>33</v>
      </c>
      <c r="G2361" s="3" t="s">
        <v>36</v>
      </c>
      <c r="H2361" s="3" t="s">
        <v>17</v>
      </c>
      <c r="I2361" s="3" t="str">
        <f t="shared" si="36"/>
        <v>Moodle Shell Completion Checklist - [TYPE: checklist, ID: blank]</v>
      </c>
      <c r="J2361" s="6">
        <f>IF(RIGHT(TRIM(H2361),6)="_FINAL",1,0)</f>
        <v>0</v>
      </c>
      <c r="K2361">
        <f>IF(RIGHT(TRIM(H2361),4)="_SSP",1,0)</f>
        <v>0</v>
      </c>
    </row>
    <row r="2362" spans="1:11" ht="18" customHeight="1" x14ac:dyDescent="0.2">
      <c r="A2362" s="3" t="s">
        <v>252</v>
      </c>
      <c r="B2362" s="3" t="s">
        <v>19</v>
      </c>
      <c r="C2362" s="3" t="s">
        <v>20</v>
      </c>
      <c r="D2362" s="4">
        <v>6</v>
      </c>
      <c r="E2362" s="4">
        <v>12</v>
      </c>
      <c r="F2362" s="3" t="s">
        <v>11</v>
      </c>
      <c r="G2362" s="3" t="s">
        <v>397</v>
      </c>
      <c r="H2362" s="3" t="s">
        <v>398</v>
      </c>
      <c r="I2362" s="3" t="str">
        <f t="shared" si="36"/>
        <v>SHBHCUT003 Final Result - [TYPE: assign, ID: SHBHCUT003_1_1_6142_FINAL]</v>
      </c>
      <c r="J2362" s="6">
        <f>IF(RIGHT(TRIM(H2362),6)="_FINAL",1,0)</f>
        <v>1</v>
      </c>
      <c r="K2362">
        <f>IF(RIGHT(TRIM(H2362),4)="_SSP",1,0)</f>
        <v>0</v>
      </c>
    </row>
    <row r="2363" spans="1:11" ht="18" customHeight="1" x14ac:dyDescent="0.2">
      <c r="A2363" s="3" t="s">
        <v>252</v>
      </c>
      <c r="B2363" s="3" t="s">
        <v>19</v>
      </c>
      <c r="C2363" s="3" t="s">
        <v>20</v>
      </c>
      <c r="D2363" s="4">
        <v>6</v>
      </c>
      <c r="E2363" s="4">
        <v>12</v>
      </c>
      <c r="F2363" s="3" t="s">
        <v>23</v>
      </c>
      <c r="G2363" s="3" t="s">
        <v>2276</v>
      </c>
      <c r="H2363" s="3" t="s">
        <v>2277</v>
      </c>
      <c r="I2363" s="3" t="str">
        <f t="shared" si="36"/>
        <v>SSP SHBHCUT003 Quiz - [TYPE: quiz, ID: SHBHCUT003_1_1_6142_SSP]</v>
      </c>
      <c r="J2363" s="6">
        <f>IF(RIGHT(TRIM(H2363),6)="_FINAL",1,0)</f>
        <v>0</v>
      </c>
      <c r="K2363">
        <f>IF(RIGHT(TRIM(H2363),4)="_SSP",1,0)</f>
        <v>1</v>
      </c>
    </row>
    <row r="2364" spans="1:11" ht="18" customHeight="1" x14ac:dyDescent="0.2">
      <c r="A2364" s="3" t="s">
        <v>252</v>
      </c>
      <c r="B2364" s="3" t="s">
        <v>19</v>
      </c>
      <c r="C2364" s="3" t="s">
        <v>20</v>
      </c>
      <c r="D2364" s="4">
        <v>6</v>
      </c>
      <c r="E2364" s="4">
        <v>12</v>
      </c>
      <c r="F2364" s="3" t="s">
        <v>33</v>
      </c>
      <c r="G2364" s="3" t="s">
        <v>3392</v>
      </c>
      <c r="H2364" s="3" t="s">
        <v>17</v>
      </c>
      <c r="I2364" s="3" t="str">
        <f t="shared" si="36"/>
        <v>SHBHCUT003 Create graduated haircut structures - [TYPE: checklist, ID: blank]</v>
      </c>
      <c r="J2364" s="6">
        <f>IF(RIGHT(TRIM(H2364),6)="_FINAL",1,0)</f>
        <v>0</v>
      </c>
      <c r="K2364">
        <f>IF(RIGHT(TRIM(H2364),4)="_SSP",1,0)</f>
        <v>0</v>
      </c>
    </row>
    <row r="2365" spans="1:11" ht="18" customHeight="1" x14ac:dyDescent="0.2">
      <c r="A2365" s="3" t="s">
        <v>252</v>
      </c>
      <c r="B2365" s="3" t="s">
        <v>19</v>
      </c>
      <c r="C2365" s="3" t="s">
        <v>20</v>
      </c>
      <c r="D2365" s="4">
        <v>6</v>
      </c>
      <c r="E2365" s="4">
        <v>12</v>
      </c>
      <c r="F2365" s="3" t="s">
        <v>11</v>
      </c>
      <c r="G2365" s="3" t="s">
        <v>3393</v>
      </c>
      <c r="H2365" s="3" t="s">
        <v>17</v>
      </c>
      <c r="I2365" s="3" t="str">
        <f t="shared" si="36"/>
        <v>Design Decisions Chart: Graduated, Diagonal - Forward Line_Completion - [TYPE: assign, ID: blank]</v>
      </c>
      <c r="J2365" s="6">
        <f>IF(RIGHT(TRIM(H2365),6)="_FINAL",1,0)</f>
        <v>0</v>
      </c>
      <c r="K2365">
        <f>IF(RIGHT(TRIM(H2365),4)="_SSP",1,0)</f>
        <v>0</v>
      </c>
    </row>
    <row r="2366" spans="1:11" ht="18" customHeight="1" x14ac:dyDescent="0.2">
      <c r="A2366" s="3" t="s">
        <v>252</v>
      </c>
      <c r="B2366" s="3" t="s">
        <v>19</v>
      </c>
      <c r="C2366" s="3" t="s">
        <v>20</v>
      </c>
      <c r="D2366" s="4">
        <v>6</v>
      </c>
      <c r="E2366" s="4">
        <v>12</v>
      </c>
      <c r="F2366" s="3" t="s">
        <v>11</v>
      </c>
      <c r="G2366" s="3" t="s">
        <v>3394</v>
      </c>
      <c r="H2366" s="3" t="s">
        <v>17</v>
      </c>
      <c r="I2366" s="3" t="str">
        <f t="shared" si="36"/>
        <v>Design Decisions Chart: Graduated, Diagonal - Back/Convex Line_Completion - [TYPE: assign, ID: blank]</v>
      </c>
      <c r="J2366" s="6">
        <f>IF(RIGHT(TRIM(H2366),6)="_FINAL",1,0)</f>
        <v>0</v>
      </c>
      <c r="K2366">
        <f>IF(RIGHT(TRIM(H2366),4)="_SSP",1,0)</f>
        <v>0</v>
      </c>
    </row>
    <row r="2367" spans="1:11" ht="18" customHeight="1" x14ac:dyDescent="0.2">
      <c r="A2367" s="3" t="s">
        <v>252</v>
      </c>
      <c r="B2367" s="3" t="s">
        <v>19</v>
      </c>
      <c r="C2367" s="3" t="s">
        <v>20</v>
      </c>
      <c r="D2367" s="4">
        <v>6</v>
      </c>
      <c r="E2367" s="4">
        <v>12</v>
      </c>
      <c r="F2367" s="3" t="s">
        <v>11</v>
      </c>
      <c r="G2367" s="3" t="s">
        <v>3395</v>
      </c>
      <c r="H2367" s="3" t="s">
        <v>17</v>
      </c>
      <c r="I2367" s="3" t="str">
        <f t="shared" si="36"/>
        <v>Assessment Task 2 - SHBHCUT003 Practical Demonstration - [TYPE: assign, ID: blank]</v>
      </c>
      <c r="J2367" s="6">
        <f>IF(RIGHT(TRIM(H2367),6)="_FINAL",1,0)</f>
        <v>0</v>
      </c>
      <c r="K2367">
        <f>IF(RIGHT(TRIM(H2367),4)="_SSP",1,0)</f>
        <v>0</v>
      </c>
    </row>
    <row r="2368" spans="1:11" ht="18" customHeight="1" x14ac:dyDescent="0.2">
      <c r="A2368" s="3" t="s">
        <v>252</v>
      </c>
      <c r="B2368" s="3" t="s">
        <v>19</v>
      </c>
      <c r="C2368" s="3" t="s">
        <v>20</v>
      </c>
      <c r="D2368" s="4">
        <v>6</v>
      </c>
      <c r="E2368" s="4">
        <v>12</v>
      </c>
      <c r="F2368" s="3" t="s">
        <v>23</v>
      </c>
      <c r="G2368" s="3" t="s">
        <v>3396</v>
      </c>
      <c r="H2368" s="3" t="s">
        <v>17</v>
      </c>
      <c r="I2368" s="3" t="str">
        <f t="shared" si="36"/>
        <v>Assessment Task 1 - SHBHCUT003 Knowledge Questions - [TYPE: quiz, ID: blank]</v>
      </c>
      <c r="J2368" s="6">
        <f>IF(RIGHT(TRIM(H2368),6)="_FINAL",1,0)</f>
        <v>0</v>
      </c>
      <c r="K2368">
        <f>IF(RIGHT(TRIM(H2368),4)="_SSP",1,0)</f>
        <v>0</v>
      </c>
    </row>
    <row r="2369" spans="1:11" ht="18" customHeight="1" x14ac:dyDescent="0.2">
      <c r="A2369" s="3" t="s">
        <v>264</v>
      </c>
      <c r="B2369" s="3" t="s">
        <v>19</v>
      </c>
      <c r="C2369" s="3" t="s">
        <v>20</v>
      </c>
      <c r="D2369" s="4">
        <v>4</v>
      </c>
      <c r="E2369" s="4">
        <v>11</v>
      </c>
      <c r="F2369" s="3" t="s">
        <v>11</v>
      </c>
      <c r="G2369" s="3" t="s">
        <v>265</v>
      </c>
      <c r="H2369" s="3" t="s">
        <v>266</v>
      </c>
      <c r="I2369" s="3" t="str">
        <f t="shared" si="36"/>
        <v>SHBHCUT004 Final Result - [TYPE: assign, ID: SHBHCUT004_1_1_6143_FINAL]</v>
      </c>
      <c r="J2369" s="6">
        <f>IF(RIGHT(TRIM(H2369),6)="_FINAL",1,0)</f>
        <v>1</v>
      </c>
      <c r="K2369">
        <f>IF(RIGHT(TRIM(H2369),4)="_SSP",1,0)</f>
        <v>0</v>
      </c>
    </row>
    <row r="2370" spans="1:11" ht="18" customHeight="1" x14ac:dyDescent="0.2">
      <c r="A2370" s="3" t="s">
        <v>264</v>
      </c>
      <c r="B2370" s="3" t="s">
        <v>19</v>
      </c>
      <c r="C2370" s="3" t="s">
        <v>20</v>
      </c>
      <c r="D2370" s="4">
        <v>4</v>
      </c>
      <c r="E2370" s="4">
        <v>11</v>
      </c>
      <c r="F2370" s="3" t="s">
        <v>33</v>
      </c>
      <c r="G2370" s="3" t="s">
        <v>36</v>
      </c>
      <c r="H2370" s="3" t="s">
        <v>17</v>
      </c>
      <c r="I2370" s="3" t="str">
        <f t="shared" si="36"/>
        <v>Moodle Shell Completion Checklist - [TYPE: checklist, ID: blank]</v>
      </c>
      <c r="J2370" s="6">
        <f>IF(RIGHT(TRIM(H2370),6)="_FINAL",1,0)</f>
        <v>0</v>
      </c>
      <c r="K2370">
        <f>IF(RIGHT(TRIM(H2370),4)="_SSP",1,0)</f>
        <v>0</v>
      </c>
    </row>
    <row r="2371" spans="1:11" ht="18" customHeight="1" x14ac:dyDescent="0.2">
      <c r="A2371" s="3" t="s">
        <v>264</v>
      </c>
      <c r="B2371" s="3" t="s">
        <v>19</v>
      </c>
      <c r="C2371" s="3" t="s">
        <v>20</v>
      </c>
      <c r="D2371" s="4">
        <v>4</v>
      </c>
      <c r="E2371" s="4">
        <v>11</v>
      </c>
      <c r="F2371" s="3" t="s">
        <v>23</v>
      </c>
      <c r="G2371" s="3" t="s">
        <v>1774</v>
      </c>
      <c r="H2371" s="3" t="s">
        <v>17</v>
      </c>
      <c r="I2371" s="3" t="str">
        <f t="shared" ref="I2371:I2434" si="37">G2371&amp;" - [TYPE: "&amp;F2371&amp;", ID: "&amp;IF(H2371="","blank",H2371)&amp;"]"</f>
        <v>Assessment Task 1 SHBHCUT004 Knowledge Questions - [TYPE: quiz, ID: blank]</v>
      </c>
      <c r="J2371" s="6">
        <f>IF(RIGHT(TRIM(H2371),6)="_FINAL",1,0)</f>
        <v>0</v>
      </c>
      <c r="K2371">
        <f>IF(RIGHT(TRIM(H2371),4)="_SSP",1,0)</f>
        <v>0</v>
      </c>
    </row>
    <row r="2372" spans="1:11" ht="18" customHeight="1" x14ac:dyDescent="0.2">
      <c r="A2372" s="3" t="s">
        <v>264</v>
      </c>
      <c r="B2372" s="3" t="s">
        <v>19</v>
      </c>
      <c r="C2372" s="3" t="s">
        <v>20</v>
      </c>
      <c r="D2372" s="4">
        <v>4</v>
      </c>
      <c r="E2372" s="4">
        <v>11</v>
      </c>
      <c r="F2372" s="3" t="s">
        <v>23</v>
      </c>
      <c r="G2372" s="3" t="s">
        <v>2380</v>
      </c>
      <c r="H2372" s="3" t="s">
        <v>2381</v>
      </c>
      <c r="I2372" s="3" t="str">
        <f t="shared" si="37"/>
        <v>SSP SHBHCUT Quiz - [TYPE: quiz, ID: SHBHCUT004_1_1_6143_SSP]</v>
      </c>
      <c r="J2372" s="6">
        <f>IF(RIGHT(TRIM(H2372),6)="_FINAL",1,0)</f>
        <v>0</v>
      </c>
      <c r="K2372">
        <f>IF(RIGHT(TRIM(H2372),4)="_SSP",1,0)</f>
        <v>1</v>
      </c>
    </row>
    <row r="2373" spans="1:11" ht="18" customHeight="1" x14ac:dyDescent="0.2">
      <c r="A2373" s="3" t="s">
        <v>264</v>
      </c>
      <c r="B2373" s="3" t="s">
        <v>19</v>
      </c>
      <c r="C2373" s="3" t="s">
        <v>20</v>
      </c>
      <c r="D2373" s="4">
        <v>4</v>
      </c>
      <c r="E2373" s="4">
        <v>11</v>
      </c>
      <c r="F2373" s="3" t="s">
        <v>11</v>
      </c>
      <c r="G2373" s="3" t="s">
        <v>3397</v>
      </c>
      <c r="H2373" s="3" t="s">
        <v>17</v>
      </c>
      <c r="I2373" s="3" t="str">
        <f t="shared" si="37"/>
        <v>Design Decisions Chart: Variation: Increase - Layered, Vertical Line_Completion - [TYPE: assign, ID: blank]</v>
      </c>
      <c r="J2373" s="6">
        <f>IF(RIGHT(TRIM(H2373),6)="_FINAL",1,0)</f>
        <v>0</v>
      </c>
      <c r="K2373">
        <f>IF(RIGHT(TRIM(H2373),4)="_SSP",1,0)</f>
        <v>0</v>
      </c>
    </row>
    <row r="2374" spans="1:11" ht="18" customHeight="1" x14ac:dyDescent="0.2">
      <c r="A2374" s="3" t="s">
        <v>264</v>
      </c>
      <c r="B2374" s="3" t="s">
        <v>19</v>
      </c>
      <c r="C2374" s="3" t="s">
        <v>20</v>
      </c>
      <c r="D2374" s="4">
        <v>4</v>
      </c>
      <c r="E2374" s="4">
        <v>11</v>
      </c>
      <c r="F2374" s="3" t="s">
        <v>11</v>
      </c>
      <c r="G2374" s="3" t="s">
        <v>3398</v>
      </c>
      <c r="H2374" s="3" t="s">
        <v>17</v>
      </c>
      <c r="I2374" s="3" t="str">
        <f t="shared" si="37"/>
        <v>Design Decisions Chart: Increase - Layered, Vertical Line_Completion - [TYPE: assign, ID: blank]</v>
      </c>
      <c r="J2374" s="6">
        <f>IF(RIGHT(TRIM(H2374),6)="_FINAL",1,0)</f>
        <v>0</v>
      </c>
      <c r="K2374">
        <f>IF(RIGHT(TRIM(H2374),4)="_SSP",1,0)</f>
        <v>0</v>
      </c>
    </row>
    <row r="2375" spans="1:11" ht="18" customHeight="1" x14ac:dyDescent="0.2">
      <c r="A2375" s="3" t="s">
        <v>264</v>
      </c>
      <c r="B2375" s="3" t="s">
        <v>19</v>
      </c>
      <c r="C2375" s="3" t="s">
        <v>20</v>
      </c>
      <c r="D2375" s="4">
        <v>4</v>
      </c>
      <c r="E2375" s="4">
        <v>11</v>
      </c>
      <c r="F2375" s="3" t="s">
        <v>11</v>
      </c>
      <c r="G2375" s="3" t="s">
        <v>3399</v>
      </c>
      <c r="H2375" s="3" t="s">
        <v>17</v>
      </c>
      <c r="I2375" s="3" t="str">
        <f t="shared" si="37"/>
        <v>Design Decisions Chart: Increase - Layered, Diagonal - Forward Line_Completion - [TYPE: assign, ID: blank]</v>
      </c>
      <c r="J2375" s="6">
        <f>IF(RIGHT(TRIM(H2375),6)="_FINAL",1,0)</f>
        <v>0</v>
      </c>
      <c r="K2375">
        <f>IF(RIGHT(TRIM(H2375),4)="_SSP",1,0)</f>
        <v>0</v>
      </c>
    </row>
    <row r="2376" spans="1:11" ht="18" customHeight="1" x14ac:dyDescent="0.2">
      <c r="A2376" s="3" t="s">
        <v>264</v>
      </c>
      <c r="B2376" s="3" t="s">
        <v>19</v>
      </c>
      <c r="C2376" s="3" t="s">
        <v>20</v>
      </c>
      <c r="D2376" s="4">
        <v>4</v>
      </c>
      <c r="E2376" s="4">
        <v>11</v>
      </c>
      <c r="F2376" s="3" t="s">
        <v>11</v>
      </c>
      <c r="G2376" s="3" t="s">
        <v>3400</v>
      </c>
      <c r="H2376" s="3" t="s">
        <v>17</v>
      </c>
      <c r="I2376" s="3" t="str">
        <f t="shared" si="37"/>
        <v>Design Decisions Chart: Increase - Layered, Horizontal Line_Completion - [TYPE: assign, ID: blank]</v>
      </c>
      <c r="J2376" s="6">
        <f>IF(RIGHT(TRIM(H2376),6)="_FINAL",1,0)</f>
        <v>0</v>
      </c>
      <c r="K2376">
        <f>IF(RIGHT(TRIM(H2376),4)="_SSP",1,0)</f>
        <v>0</v>
      </c>
    </row>
    <row r="2377" spans="1:11" ht="18" customHeight="1" x14ac:dyDescent="0.2">
      <c r="A2377" s="3" t="s">
        <v>264</v>
      </c>
      <c r="B2377" s="3" t="s">
        <v>19</v>
      </c>
      <c r="C2377" s="3" t="s">
        <v>20</v>
      </c>
      <c r="D2377" s="4">
        <v>4</v>
      </c>
      <c r="E2377" s="4">
        <v>11</v>
      </c>
      <c r="F2377" s="3" t="s">
        <v>11</v>
      </c>
      <c r="G2377" s="3" t="s">
        <v>3401</v>
      </c>
      <c r="H2377" s="3" t="s">
        <v>17</v>
      </c>
      <c r="I2377" s="3" t="str">
        <f t="shared" si="37"/>
        <v>Design Decisions Chart: Uniformly Layered - Horizontal/Vertical Line_Completion - [TYPE: assign, ID: blank]</v>
      </c>
      <c r="J2377" s="6">
        <f>IF(RIGHT(TRIM(H2377),6)="_FINAL",1,0)</f>
        <v>0</v>
      </c>
      <c r="K2377">
        <f>IF(RIGHT(TRIM(H2377),4)="_SSP",1,0)</f>
        <v>0</v>
      </c>
    </row>
    <row r="2378" spans="1:11" ht="18" customHeight="1" x14ac:dyDescent="0.2">
      <c r="A2378" s="3" t="s">
        <v>264</v>
      </c>
      <c r="B2378" s="3" t="s">
        <v>19</v>
      </c>
      <c r="C2378" s="3" t="s">
        <v>20</v>
      </c>
      <c r="D2378" s="4">
        <v>4</v>
      </c>
      <c r="E2378" s="4">
        <v>11</v>
      </c>
      <c r="F2378" s="3" t="s">
        <v>33</v>
      </c>
      <c r="G2378" s="3" t="s">
        <v>3402</v>
      </c>
      <c r="H2378" s="3" t="s">
        <v>17</v>
      </c>
      <c r="I2378" s="3" t="str">
        <f t="shared" si="37"/>
        <v>SHBHCUT004 Create layered haircut structures_Completion Checklist - [TYPE: checklist, ID: blank]</v>
      </c>
      <c r="J2378" s="6">
        <f>IF(RIGHT(TRIM(H2378),6)="_FINAL",1,0)</f>
        <v>0</v>
      </c>
      <c r="K2378">
        <f>IF(RIGHT(TRIM(H2378),4)="_SSP",1,0)</f>
        <v>0</v>
      </c>
    </row>
    <row r="2379" spans="1:11" ht="18" customHeight="1" x14ac:dyDescent="0.2">
      <c r="A2379" s="3" t="s">
        <v>264</v>
      </c>
      <c r="B2379" s="3" t="s">
        <v>19</v>
      </c>
      <c r="C2379" s="3" t="s">
        <v>20</v>
      </c>
      <c r="D2379" s="4">
        <v>4</v>
      </c>
      <c r="E2379" s="4">
        <v>11</v>
      </c>
      <c r="F2379" s="3" t="s">
        <v>11</v>
      </c>
      <c r="G2379" s="3" t="s">
        <v>3403</v>
      </c>
      <c r="H2379" s="3" t="s">
        <v>17</v>
      </c>
      <c r="I2379" s="3" t="str">
        <f t="shared" si="37"/>
        <v>Assessment Task 2 SHBHCUT004 Practical Demonstration - [TYPE: assign, ID: blank]</v>
      </c>
      <c r="J2379" s="6">
        <f>IF(RIGHT(TRIM(H2379),6)="_FINAL",1,0)</f>
        <v>0</v>
      </c>
      <c r="K2379">
        <f>IF(RIGHT(TRIM(H2379),4)="_SSP",1,0)</f>
        <v>0</v>
      </c>
    </row>
    <row r="2380" spans="1:11" ht="18" customHeight="1" x14ac:dyDescent="0.2">
      <c r="A2380" s="3" t="s">
        <v>264</v>
      </c>
      <c r="B2380" s="3" t="s">
        <v>19</v>
      </c>
      <c r="C2380" s="3" t="s">
        <v>20</v>
      </c>
      <c r="D2380" s="4">
        <v>4</v>
      </c>
      <c r="E2380" s="4">
        <v>11</v>
      </c>
      <c r="F2380" s="3" t="s">
        <v>11</v>
      </c>
      <c r="G2380" s="3" t="s">
        <v>3404</v>
      </c>
      <c r="H2380" s="3" t="s">
        <v>17</v>
      </c>
      <c r="I2380" s="3" t="str">
        <f t="shared" si="37"/>
        <v>Design Decisions Chart: Uniformly Layered - Pivotal Line_Completion - [TYPE: assign, ID: blank]</v>
      </c>
      <c r="J2380" s="6">
        <f>IF(RIGHT(TRIM(H2380),6)="_FINAL",1,0)</f>
        <v>0</v>
      </c>
      <c r="K2380">
        <f>IF(RIGHT(TRIM(H2380),4)="_SSP",1,0)</f>
        <v>0</v>
      </c>
    </row>
    <row r="2381" spans="1:11" ht="18" customHeight="1" x14ac:dyDescent="0.2">
      <c r="A2381" s="3" t="s">
        <v>284</v>
      </c>
      <c r="B2381" s="3" t="s">
        <v>19</v>
      </c>
      <c r="C2381" s="3" t="s">
        <v>20</v>
      </c>
      <c r="D2381" s="4">
        <v>1</v>
      </c>
      <c r="E2381" s="4">
        <v>1</v>
      </c>
      <c r="F2381" s="3" t="s">
        <v>11</v>
      </c>
      <c r="G2381" s="3" t="s">
        <v>285</v>
      </c>
      <c r="H2381" s="3" t="s">
        <v>286</v>
      </c>
      <c r="I2381" s="3" t="str">
        <f t="shared" si="37"/>
        <v>SHBHCUT005 Final Result - [TYPE: assign, ID: SHBHCUT005_1_1_6145_FINAL]</v>
      </c>
      <c r="J2381" s="6">
        <f>IF(RIGHT(TRIM(H2381),6)="_FINAL",1,0)</f>
        <v>1</v>
      </c>
      <c r="K2381">
        <f>IF(RIGHT(TRIM(H2381),4)="_SSP",1,0)</f>
        <v>0</v>
      </c>
    </row>
    <row r="2382" spans="1:11" ht="18" customHeight="1" x14ac:dyDescent="0.2">
      <c r="A2382" s="3" t="s">
        <v>284</v>
      </c>
      <c r="B2382" s="3" t="s">
        <v>19</v>
      </c>
      <c r="C2382" s="3" t="s">
        <v>20</v>
      </c>
      <c r="D2382" s="4">
        <v>1</v>
      </c>
      <c r="E2382" s="4">
        <v>1</v>
      </c>
      <c r="F2382" s="3" t="s">
        <v>33</v>
      </c>
      <c r="G2382" s="3" t="s">
        <v>36</v>
      </c>
      <c r="H2382" s="3" t="s">
        <v>17</v>
      </c>
      <c r="I2382" s="3" t="str">
        <f t="shared" si="37"/>
        <v>Moodle Shell Completion Checklist - [TYPE: checklist, ID: blank]</v>
      </c>
      <c r="J2382" s="6">
        <f>IF(RIGHT(TRIM(H2382),6)="_FINAL",1,0)</f>
        <v>0</v>
      </c>
      <c r="K2382">
        <f>IF(RIGHT(TRIM(H2382),4)="_SSP",1,0)</f>
        <v>0</v>
      </c>
    </row>
    <row r="2383" spans="1:11" ht="18" customHeight="1" x14ac:dyDescent="0.2">
      <c r="A2383" s="3" t="s">
        <v>284</v>
      </c>
      <c r="B2383" s="3" t="s">
        <v>19</v>
      </c>
      <c r="C2383" s="3" t="s">
        <v>20</v>
      </c>
      <c r="D2383" s="4">
        <v>1</v>
      </c>
      <c r="E2383" s="4">
        <v>1</v>
      </c>
      <c r="F2383" s="3" t="s">
        <v>23</v>
      </c>
      <c r="G2383" s="3" t="s">
        <v>701</v>
      </c>
      <c r="H2383" s="3" t="s">
        <v>702</v>
      </c>
      <c r="I2383" s="3" t="str">
        <f t="shared" si="37"/>
        <v>SSP SHBHCUT005 Quiz - [TYPE: quiz, ID: SHBHCUT005_1_1_6145_SSP]</v>
      </c>
      <c r="J2383" s="6">
        <f>IF(RIGHT(TRIM(H2383),6)="_FINAL",1,0)</f>
        <v>0</v>
      </c>
      <c r="K2383">
        <f>IF(RIGHT(TRIM(H2383),4)="_SSP",1,0)</f>
        <v>1</v>
      </c>
    </row>
    <row r="2384" spans="1:11" ht="18" customHeight="1" x14ac:dyDescent="0.2">
      <c r="A2384" s="3" t="s">
        <v>284</v>
      </c>
      <c r="B2384" s="3" t="s">
        <v>19</v>
      </c>
      <c r="C2384" s="3" t="s">
        <v>20</v>
      </c>
      <c r="D2384" s="4">
        <v>1</v>
      </c>
      <c r="E2384" s="4">
        <v>1</v>
      </c>
      <c r="F2384" s="3" t="s">
        <v>11</v>
      </c>
      <c r="G2384" s="3" t="s">
        <v>1222</v>
      </c>
      <c r="H2384" s="3" t="s">
        <v>17</v>
      </c>
      <c r="I2384" s="3" t="str">
        <f t="shared" si="37"/>
        <v>SHBHCUT005 Workbook completion (Trainer Only) - [TYPE: assign, ID: blank]</v>
      </c>
      <c r="J2384" s="6">
        <f>IF(RIGHT(TRIM(H2384),6)="_FINAL",1,0)</f>
        <v>0</v>
      </c>
      <c r="K2384">
        <f>IF(RIGHT(TRIM(H2384),4)="_SSP",1,0)</f>
        <v>0</v>
      </c>
    </row>
    <row r="2385" spans="1:11" ht="18" customHeight="1" x14ac:dyDescent="0.2">
      <c r="A2385" s="3" t="s">
        <v>284</v>
      </c>
      <c r="B2385" s="3" t="s">
        <v>19</v>
      </c>
      <c r="C2385" s="3" t="s">
        <v>20</v>
      </c>
      <c r="D2385" s="4">
        <v>1</v>
      </c>
      <c r="E2385" s="4">
        <v>1</v>
      </c>
      <c r="F2385" s="3" t="s">
        <v>11</v>
      </c>
      <c r="G2385" s="3" t="s">
        <v>3407</v>
      </c>
      <c r="H2385" s="3" t="s">
        <v>17</v>
      </c>
      <c r="I2385" s="3" t="str">
        <f t="shared" si="37"/>
        <v>Assessment Task 2 SHBHCUT005 Cut hair using over-comb techniques - [TYPE: assign, ID: blank]</v>
      </c>
      <c r="J2385" s="6">
        <f>IF(RIGHT(TRIM(H2385),6)="_FINAL",1,0)</f>
        <v>0</v>
      </c>
      <c r="K2385">
        <f>IF(RIGHT(TRIM(H2385),4)="_SSP",1,0)</f>
        <v>0</v>
      </c>
    </row>
    <row r="2386" spans="1:11" ht="18" customHeight="1" x14ac:dyDescent="0.2">
      <c r="A2386" s="3" t="s">
        <v>284</v>
      </c>
      <c r="B2386" s="3" t="s">
        <v>19</v>
      </c>
      <c r="C2386" s="3" t="s">
        <v>20</v>
      </c>
      <c r="D2386" s="4">
        <v>1</v>
      </c>
      <c r="E2386" s="4">
        <v>1</v>
      </c>
      <c r="F2386" s="3" t="s">
        <v>11</v>
      </c>
      <c r="G2386" s="3" t="s">
        <v>3408</v>
      </c>
      <c r="H2386" s="3" t="s">
        <v>17</v>
      </c>
      <c r="I2386" s="3" t="str">
        <f t="shared" si="37"/>
        <v>Assessment Task 3 - SHBHSUT005 Written Assignment - [TYPE: assign, ID: blank]</v>
      </c>
      <c r="J2386" s="6">
        <f>IF(RIGHT(TRIM(H2386),6)="_FINAL",1,0)</f>
        <v>0</v>
      </c>
      <c r="K2386">
        <f>IF(RIGHT(TRIM(H2386),4)="_SSP",1,0)</f>
        <v>0</v>
      </c>
    </row>
    <row r="2387" spans="1:11" ht="18" customHeight="1" x14ac:dyDescent="0.2">
      <c r="A2387" s="3" t="s">
        <v>284</v>
      </c>
      <c r="B2387" s="3" t="s">
        <v>19</v>
      </c>
      <c r="C2387" s="3" t="s">
        <v>20</v>
      </c>
      <c r="D2387" s="4">
        <v>1</v>
      </c>
      <c r="E2387" s="4">
        <v>1</v>
      </c>
      <c r="F2387" s="3" t="s">
        <v>23</v>
      </c>
      <c r="G2387" s="3" t="s">
        <v>3409</v>
      </c>
      <c r="H2387" s="3" t="s">
        <v>17</v>
      </c>
      <c r="I2387" s="3" t="str">
        <f t="shared" si="37"/>
        <v>Assessment Task 1 - SHBHSUT005 Knowledge Questions - [TYPE: quiz, ID: blank]</v>
      </c>
      <c r="J2387" s="6">
        <f>IF(RIGHT(TRIM(H2387),6)="_FINAL",1,0)</f>
        <v>0</v>
      </c>
      <c r="K2387">
        <f>IF(RIGHT(TRIM(H2387),4)="_SSP",1,0)</f>
        <v>0</v>
      </c>
    </row>
    <row r="2388" spans="1:11" ht="18" customHeight="1" x14ac:dyDescent="0.2">
      <c r="A2388" s="3" t="s">
        <v>294</v>
      </c>
      <c r="B2388" s="3" t="s">
        <v>19</v>
      </c>
      <c r="C2388" s="3" t="s">
        <v>20</v>
      </c>
      <c r="D2388" s="4">
        <v>3</v>
      </c>
      <c r="E2388" s="4">
        <v>3</v>
      </c>
      <c r="F2388" s="3" t="s">
        <v>33</v>
      </c>
      <c r="G2388" s="3" t="s">
        <v>36</v>
      </c>
      <c r="H2388" s="3" t="s">
        <v>17</v>
      </c>
      <c r="I2388" s="3" t="str">
        <f t="shared" si="37"/>
        <v>Moodle Shell Completion Checklist - [TYPE: checklist, ID: blank]</v>
      </c>
      <c r="J2388" s="6">
        <f>IF(RIGHT(TRIM(H2388),6)="_FINAL",1,0)</f>
        <v>0</v>
      </c>
      <c r="K2388">
        <f>IF(RIGHT(TRIM(H2388),4)="_SSP",1,0)</f>
        <v>0</v>
      </c>
    </row>
    <row r="2389" spans="1:11" ht="18" customHeight="1" x14ac:dyDescent="0.2">
      <c r="A2389" s="3" t="s">
        <v>294</v>
      </c>
      <c r="B2389" s="3" t="s">
        <v>19</v>
      </c>
      <c r="C2389" s="3" t="s">
        <v>20</v>
      </c>
      <c r="D2389" s="4">
        <v>3</v>
      </c>
      <c r="E2389" s="4">
        <v>3</v>
      </c>
      <c r="F2389" s="3" t="s">
        <v>11</v>
      </c>
      <c r="G2389" s="3" t="s">
        <v>305</v>
      </c>
      <c r="H2389" s="3" t="s">
        <v>306</v>
      </c>
      <c r="I2389" s="3" t="str">
        <f t="shared" si="37"/>
        <v>SHBHCUT006 Final Result - [TYPE: assign, ID: SHBHCUT006_1_1_6151_FINAL]</v>
      </c>
      <c r="J2389" s="6">
        <f>IF(RIGHT(TRIM(H2389),6)="_FINAL",1,0)</f>
        <v>1</v>
      </c>
      <c r="K2389">
        <f>IF(RIGHT(TRIM(H2389),4)="_SSP",1,0)</f>
        <v>0</v>
      </c>
    </row>
    <row r="2390" spans="1:11" ht="18" customHeight="1" x14ac:dyDescent="0.2">
      <c r="A2390" s="3" t="s">
        <v>294</v>
      </c>
      <c r="B2390" s="3" t="s">
        <v>19</v>
      </c>
      <c r="C2390" s="3" t="s">
        <v>20</v>
      </c>
      <c r="D2390" s="4">
        <v>3</v>
      </c>
      <c r="E2390" s="4">
        <v>3</v>
      </c>
      <c r="F2390" s="3" t="s">
        <v>23</v>
      </c>
      <c r="G2390" s="3" t="s">
        <v>2354</v>
      </c>
      <c r="H2390" s="3" t="s">
        <v>2355</v>
      </c>
      <c r="I2390" s="3" t="str">
        <f t="shared" si="37"/>
        <v>SSP SHBHCUT006 Quiz - [TYPE: quiz, ID: SHBHCUT006_1_1_6151_SSP]</v>
      </c>
      <c r="J2390" s="6">
        <f>IF(RIGHT(TRIM(H2390),6)="_FINAL",1,0)</f>
        <v>0</v>
      </c>
      <c r="K2390">
        <f>IF(RIGHT(TRIM(H2390),4)="_SSP",1,0)</f>
        <v>1</v>
      </c>
    </row>
    <row r="2391" spans="1:11" ht="18" customHeight="1" x14ac:dyDescent="0.2">
      <c r="A2391" s="3" t="s">
        <v>294</v>
      </c>
      <c r="B2391" s="3" t="s">
        <v>19</v>
      </c>
      <c r="C2391" s="3" t="s">
        <v>20</v>
      </c>
      <c r="D2391" s="4">
        <v>3</v>
      </c>
      <c r="E2391" s="4">
        <v>3</v>
      </c>
      <c r="F2391" s="3" t="s">
        <v>11</v>
      </c>
      <c r="G2391" s="3" t="s">
        <v>2911</v>
      </c>
      <c r="H2391" s="3" t="s">
        <v>17</v>
      </c>
      <c r="I2391" s="3" t="str">
        <f t="shared" si="37"/>
        <v>Assessment Task 2 - SHBHCUT006 Practical Demonstration - [TYPE: assign, ID: blank]</v>
      </c>
      <c r="J2391" s="6">
        <f>IF(RIGHT(TRIM(H2391),6)="_FINAL",1,0)</f>
        <v>0</v>
      </c>
      <c r="K2391">
        <f>IF(RIGHT(TRIM(H2391),4)="_SSP",1,0)</f>
        <v>0</v>
      </c>
    </row>
    <row r="2392" spans="1:11" ht="18" customHeight="1" x14ac:dyDescent="0.2">
      <c r="A2392" s="3" t="s">
        <v>294</v>
      </c>
      <c r="B2392" s="3" t="s">
        <v>19</v>
      </c>
      <c r="C2392" s="3" t="s">
        <v>20</v>
      </c>
      <c r="D2392" s="4">
        <v>3</v>
      </c>
      <c r="E2392" s="4">
        <v>3</v>
      </c>
      <c r="F2392" s="3" t="s">
        <v>23</v>
      </c>
      <c r="G2392" s="3" t="s">
        <v>2912</v>
      </c>
      <c r="H2392" s="3" t="s">
        <v>17</v>
      </c>
      <c r="I2392" s="3" t="str">
        <f t="shared" si="37"/>
        <v>Assessment Task 1 -SHBHCUT006  Knowledge Questions - [TYPE: quiz, ID: blank]</v>
      </c>
      <c r="J2392" s="6">
        <f>IF(RIGHT(TRIM(H2392),6)="_FINAL",1,0)</f>
        <v>0</v>
      </c>
      <c r="K2392">
        <f>IF(RIGHT(TRIM(H2392),4)="_SSP",1,0)</f>
        <v>0</v>
      </c>
    </row>
    <row r="2393" spans="1:11" ht="18" customHeight="1" x14ac:dyDescent="0.2">
      <c r="A2393" s="3" t="s">
        <v>294</v>
      </c>
      <c r="B2393" s="3" t="s">
        <v>19</v>
      </c>
      <c r="C2393" s="3" t="s">
        <v>20</v>
      </c>
      <c r="D2393" s="4">
        <v>3</v>
      </c>
      <c r="E2393" s="4">
        <v>3</v>
      </c>
      <c r="F2393" s="3" t="s">
        <v>33</v>
      </c>
      <c r="G2393" s="3" t="s">
        <v>2913</v>
      </c>
      <c r="H2393" s="3" t="s">
        <v>17</v>
      </c>
      <c r="I2393" s="3" t="str">
        <f t="shared" si="37"/>
        <v>SHBHCUT006 Create combined haircut structures - [TYPE: checklist, ID: blank]</v>
      </c>
      <c r="J2393" s="6">
        <f>IF(RIGHT(TRIM(H2393),6)="_FINAL",1,0)</f>
        <v>0</v>
      </c>
      <c r="K2393">
        <f>IF(RIGHT(TRIM(H2393),4)="_SSP",1,0)</f>
        <v>0</v>
      </c>
    </row>
    <row r="2394" spans="1:11" ht="18" customHeight="1" x14ac:dyDescent="0.2">
      <c r="A2394" s="3" t="s">
        <v>294</v>
      </c>
      <c r="B2394" s="3" t="s">
        <v>19</v>
      </c>
      <c r="C2394" s="3" t="s">
        <v>20</v>
      </c>
      <c r="D2394" s="4">
        <v>3</v>
      </c>
      <c r="E2394" s="4">
        <v>3</v>
      </c>
      <c r="F2394" s="3" t="s">
        <v>11</v>
      </c>
      <c r="G2394" s="3" t="s">
        <v>3014</v>
      </c>
      <c r="H2394" s="3" t="s">
        <v>17</v>
      </c>
      <c r="I2394" s="3" t="str">
        <f t="shared" si="37"/>
        <v>Uniform/Increase/Graduated/Solid Combination Form - Blunt - [TYPE: assign, ID: blank]</v>
      </c>
      <c r="J2394" s="6">
        <f>IF(RIGHT(TRIM(H2394),6)="_FINAL",1,0)</f>
        <v>0</v>
      </c>
      <c r="K2394">
        <f>IF(RIGHT(TRIM(H2394),4)="_SSP",1,0)</f>
        <v>0</v>
      </c>
    </row>
    <row r="2395" spans="1:11" ht="18" customHeight="1" x14ac:dyDescent="0.2">
      <c r="A2395" s="3" t="s">
        <v>294</v>
      </c>
      <c r="B2395" s="3" t="s">
        <v>19</v>
      </c>
      <c r="C2395" s="3" t="s">
        <v>20</v>
      </c>
      <c r="D2395" s="4">
        <v>3</v>
      </c>
      <c r="E2395" s="4">
        <v>3</v>
      </c>
      <c r="F2395" s="3" t="s">
        <v>11</v>
      </c>
      <c r="G2395" s="3" t="s">
        <v>3015</v>
      </c>
      <c r="H2395" s="3" t="s">
        <v>17</v>
      </c>
      <c r="I2395" s="3" t="str">
        <f t="shared" si="37"/>
        <v>Uniform/Increase/Graduated/Solid Combination Form - Notching - [TYPE: assign, ID: blank]</v>
      </c>
      <c r="J2395" s="6">
        <f>IF(RIGHT(TRIM(H2395),6)="_FINAL",1,0)</f>
        <v>0</v>
      </c>
      <c r="K2395">
        <f>IF(RIGHT(TRIM(H2395),4)="_SSP",1,0)</f>
        <v>0</v>
      </c>
    </row>
    <row r="2396" spans="1:11" ht="18" customHeight="1" x14ac:dyDescent="0.2">
      <c r="A2396" s="3" t="s">
        <v>294</v>
      </c>
      <c r="B2396" s="3" t="s">
        <v>19</v>
      </c>
      <c r="C2396" s="3" t="s">
        <v>20</v>
      </c>
      <c r="D2396" s="4">
        <v>3</v>
      </c>
      <c r="E2396" s="4">
        <v>3</v>
      </c>
      <c r="F2396" s="3" t="s">
        <v>11</v>
      </c>
      <c r="G2396" s="3" t="s">
        <v>3016</v>
      </c>
      <c r="H2396" s="3" t="s">
        <v>17</v>
      </c>
      <c r="I2396" s="3" t="str">
        <f t="shared" si="37"/>
        <v>Uniform/Graduated Combination Form - Notching/Peeling - [TYPE: assign, ID: blank]</v>
      </c>
      <c r="J2396" s="6">
        <f>IF(RIGHT(TRIM(H2396),6)="_FINAL",1,0)</f>
        <v>0</v>
      </c>
      <c r="K2396">
        <f>IF(RIGHT(TRIM(H2396),4)="_SSP",1,0)</f>
        <v>0</v>
      </c>
    </row>
    <row r="2397" spans="1:11" ht="18" customHeight="1" x14ac:dyDescent="0.2">
      <c r="A2397" s="3" t="s">
        <v>294</v>
      </c>
      <c r="B2397" s="3" t="s">
        <v>19</v>
      </c>
      <c r="C2397" s="3" t="s">
        <v>20</v>
      </c>
      <c r="D2397" s="4">
        <v>3</v>
      </c>
      <c r="E2397" s="4">
        <v>3</v>
      </c>
      <c r="F2397" s="3" t="s">
        <v>149</v>
      </c>
      <c r="G2397" s="3" t="s">
        <v>1618</v>
      </c>
      <c r="H2397" s="3" t="s">
        <v>17</v>
      </c>
      <c r="I2397" s="3" t="str">
        <f t="shared" si="37"/>
        <v>Ladies Sculpture Learning Challenge 3 - [TYPE: scorm, ID: blank]</v>
      </c>
      <c r="J2397" s="6">
        <f>IF(RIGHT(TRIM(H2397),6)="_FINAL",1,0)</f>
        <v>0</v>
      </c>
      <c r="K2397">
        <f>IF(RIGHT(TRIM(H2397),4)="_SSP",1,0)</f>
        <v>0</v>
      </c>
    </row>
    <row r="2398" spans="1:11" ht="18" customHeight="1" x14ac:dyDescent="0.2">
      <c r="A2398" s="3" t="s">
        <v>294</v>
      </c>
      <c r="B2398" s="3" t="s">
        <v>19</v>
      </c>
      <c r="C2398" s="3" t="s">
        <v>20</v>
      </c>
      <c r="D2398" s="4">
        <v>3</v>
      </c>
      <c r="E2398" s="4">
        <v>3</v>
      </c>
      <c r="F2398" s="3" t="s">
        <v>11</v>
      </c>
      <c r="G2398" s="3" t="s">
        <v>3268</v>
      </c>
      <c r="H2398" s="3" t="s">
        <v>17</v>
      </c>
      <c r="I2398" s="3" t="str">
        <f t="shared" si="37"/>
        <v>PMP Increase Solid Combination Form_Blunt - [TYPE: assign, ID: blank]</v>
      </c>
      <c r="J2398" s="6">
        <f>IF(RIGHT(TRIM(H2398),6)="_FINAL",1,0)</f>
        <v>0</v>
      </c>
      <c r="K2398">
        <f>IF(RIGHT(TRIM(H2398),4)="_SSP",1,0)</f>
        <v>0</v>
      </c>
    </row>
    <row r="2399" spans="1:11" ht="18" customHeight="1" x14ac:dyDescent="0.2">
      <c r="A2399" s="3" t="s">
        <v>294</v>
      </c>
      <c r="B2399" s="3" t="s">
        <v>19</v>
      </c>
      <c r="C2399" s="3" t="s">
        <v>20</v>
      </c>
      <c r="D2399" s="4">
        <v>3</v>
      </c>
      <c r="E2399" s="4">
        <v>3</v>
      </c>
      <c r="F2399" s="3" t="s">
        <v>11</v>
      </c>
      <c r="G2399" s="3" t="s">
        <v>3269</v>
      </c>
      <c r="H2399" s="3" t="s">
        <v>17</v>
      </c>
      <c r="I2399" s="3" t="str">
        <f t="shared" si="37"/>
        <v>PMP Increase Solid Combination Form_Notching - [TYPE: assign, ID: blank]</v>
      </c>
      <c r="J2399" s="6">
        <f>IF(RIGHT(TRIM(H2399),6)="_FINAL",1,0)</f>
        <v>0</v>
      </c>
      <c r="K2399">
        <f>IF(RIGHT(TRIM(H2399),4)="_SSP",1,0)</f>
        <v>0</v>
      </c>
    </row>
    <row r="2400" spans="1:11" ht="18" customHeight="1" x14ac:dyDescent="0.2">
      <c r="A2400" s="3" t="s">
        <v>294</v>
      </c>
      <c r="B2400" s="3" t="s">
        <v>19</v>
      </c>
      <c r="C2400" s="3" t="s">
        <v>20</v>
      </c>
      <c r="D2400" s="4">
        <v>3</v>
      </c>
      <c r="E2400" s="4">
        <v>3</v>
      </c>
      <c r="F2400" s="3" t="s">
        <v>11</v>
      </c>
      <c r="G2400" s="3" t="s">
        <v>3270</v>
      </c>
      <c r="H2400" s="3" t="s">
        <v>17</v>
      </c>
      <c r="I2400" s="3" t="str">
        <f t="shared" si="37"/>
        <v>PMP Increase Graduated Combination Form - Blunt - [TYPE: assign, ID: blank]</v>
      </c>
      <c r="J2400" s="6">
        <f>IF(RIGHT(TRIM(H2400),6)="_FINAL",1,0)</f>
        <v>0</v>
      </c>
      <c r="K2400">
        <f>IF(RIGHT(TRIM(H2400),4)="_SSP",1,0)</f>
        <v>0</v>
      </c>
    </row>
    <row r="2401" spans="1:11" ht="18" customHeight="1" x14ac:dyDescent="0.2">
      <c r="A2401" s="3" t="s">
        <v>294</v>
      </c>
      <c r="B2401" s="3" t="s">
        <v>19</v>
      </c>
      <c r="C2401" s="3" t="s">
        <v>20</v>
      </c>
      <c r="D2401" s="4">
        <v>3</v>
      </c>
      <c r="E2401" s="4">
        <v>3</v>
      </c>
      <c r="F2401" s="3" t="s">
        <v>11</v>
      </c>
      <c r="G2401" s="3" t="s">
        <v>3271</v>
      </c>
      <c r="H2401" s="3" t="s">
        <v>17</v>
      </c>
      <c r="I2401" s="3" t="str">
        <f t="shared" si="37"/>
        <v>PMP Increase Graduated Combination Form - Notching - [TYPE: assign, ID: blank]</v>
      </c>
      <c r="J2401" s="6">
        <f>IF(RIGHT(TRIM(H2401),6)="_FINAL",1,0)</f>
        <v>0</v>
      </c>
      <c r="K2401">
        <f>IF(RIGHT(TRIM(H2401),4)="_SSP",1,0)</f>
        <v>0</v>
      </c>
    </row>
    <row r="2402" spans="1:11" ht="18" customHeight="1" x14ac:dyDescent="0.2">
      <c r="A2402" s="3" t="s">
        <v>294</v>
      </c>
      <c r="B2402" s="3" t="s">
        <v>19</v>
      </c>
      <c r="C2402" s="3" t="s">
        <v>20</v>
      </c>
      <c r="D2402" s="4">
        <v>3</v>
      </c>
      <c r="E2402" s="4">
        <v>3</v>
      </c>
      <c r="F2402" s="3" t="s">
        <v>11</v>
      </c>
      <c r="G2402" s="3" t="s">
        <v>3272</v>
      </c>
      <c r="H2402" s="3" t="s">
        <v>17</v>
      </c>
      <c r="I2402" s="3" t="str">
        <f t="shared" si="37"/>
        <v>PMP Uniform Graduated Combination Form - Blunt - [TYPE: assign, ID: blank]</v>
      </c>
      <c r="J2402" s="6">
        <f>IF(RIGHT(TRIM(H2402),6)="_FINAL",1,0)</f>
        <v>0</v>
      </c>
      <c r="K2402">
        <f>IF(RIGHT(TRIM(H2402),4)="_SSP",1,0)</f>
        <v>0</v>
      </c>
    </row>
    <row r="2403" spans="1:11" ht="18" customHeight="1" x14ac:dyDescent="0.2">
      <c r="A2403" s="3" t="s">
        <v>294</v>
      </c>
      <c r="B2403" s="3" t="s">
        <v>19</v>
      </c>
      <c r="C2403" s="3" t="s">
        <v>20</v>
      </c>
      <c r="D2403" s="4">
        <v>3</v>
      </c>
      <c r="E2403" s="4">
        <v>3</v>
      </c>
      <c r="F2403" s="3" t="s">
        <v>11</v>
      </c>
      <c r="G2403" s="3" t="s">
        <v>3273</v>
      </c>
      <c r="H2403" s="3" t="s">
        <v>17</v>
      </c>
      <c r="I2403" s="3" t="str">
        <f t="shared" si="37"/>
        <v>PMP Uniform Graduated Combination Form - Notching - [TYPE: assign, ID: blank]</v>
      </c>
      <c r="J2403" s="6">
        <f>IF(RIGHT(TRIM(H2403),6)="_FINAL",1,0)</f>
        <v>0</v>
      </c>
      <c r="K2403">
        <f>IF(RIGHT(TRIM(H2403),4)="_SSP",1,0)</f>
        <v>0</v>
      </c>
    </row>
    <row r="2404" spans="1:11" ht="18" customHeight="1" x14ac:dyDescent="0.2">
      <c r="A2404" s="3" t="s">
        <v>294</v>
      </c>
      <c r="B2404" s="3" t="s">
        <v>19</v>
      </c>
      <c r="C2404" s="3" t="s">
        <v>20</v>
      </c>
      <c r="D2404" s="4">
        <v>3</v>
      </c>
      <c r="E2404" s="4">
        <v>3</v>
      </c>
      <c r="F2404" s="3" t="s">
        <v>11</v>
      </c>
      <c r="G2404" s="3" t="s">
        <v>3274</v>
      </c>
      <c r="H2404" s="3" t="s">
        <v>17</v>
      </c>
      <c r="I2404" s="3" t="str">
        <f t="shared" si="37"/>
        <v>Solid/IncreaseCombination Form - Slide Cutting/Notching - [TYPE: assign, ID: blank]</v>
      </c>
      <c r="J2404" s="6">
        <f>IF(RIGHT(TRIM(H2404),6)="_FINAL",1,0)</f>
        <v>0</v>
      </c>
      <c r="K2404">
        <f>IF(RIGHT(TRIM(H2404),4)="_SSP",1,0)</f>
        <v>0</v>
      </c>
    </row>
    <row r="2405" spans="1:11" ht="18" customHeight="1" x14ac:dyDescent="0.2">
      <c r="A2405" s="3" t="s">
        <v>294</v>
      </c>
      <c r="B2405" s="3" t="s">
        <v>19</v>
      </c>
      <c r="C2405" s="3" t="s">
        <v>20</v>
      </c>
      <c r="D2405" s="4">
        <v>3</v>
      </c>
      <c r="E2405" s="4">
        <v>3</v>
      </c>
      <c r="F2405" s="3" t="s">
        <v>11</v>
      </c>
      <c r="G2405" s="3" t="s">
        <v>3275</v>
      </c>
      <c r="H2405" s="3" t="s">
        <v>17</v>
      </c>
      <c r="I2405" s="3" t="str">
        <f t="shared" si="37"/>
        <v>Graduated/Increase Combination Form - Razor Etching - [TYPE: assign, ID: blank]</v>
      </c>
      <c r="J2405" s="6">
        <f>IF(RIGHT(TRIM(H2405),6)="_FINAL",1,0)</f>
        <v>0</v>
      </c>
      <c r="K2405">
        <f>IF(RIGHT(TRIM(H2405),4)="_SSP",1,0)</f>
        <v>0</v>
      </c>
    </row>
    <row r="2406" spans="1:11" ht="18" customHeight="1" x14ac:dyDescent="0.2">
      <c r="A2406" s="3" t="s">
        <v>314</v>
      </c>
      <c r="B2406" s="3" t="s">
        <v>19</v>
      </c>
      <c r="C2406" s="3" t="s">
        <v>20</v>
      </c>
      <c r="D2406" s="4">
        <v>1</v>
      </c>
      <c r="E2406" s="4">
        <v>1</v>
      </c>
      <c r="F2406" s="3" t="s">
        <v>11</v>
      </c>
      <c r="G2406" s="3" t="s">
        <v>315</v>
      </c>
      <c r="H2406" s="3" t="s">
        <v>316</v>
      </c>
      <c r="I2406" s="3" t="str">
        <f t="shared" si="37"/>
        <v>SHBHCUT007 Final Result - [TYPE: assign, ID: SHBHCUT007_1_1_6149_FINAL]</v>
      </c>
      <c r="J2406" s="6">
        <f>IF(RIGHT(TRIM(H2406),6)="_FINAL",1,0)</f>
        <v>1</v>
      </c>
      <c r="K2406">
        <f>IF(RIGHT(TRIM(H2406),4)="_SSP",1,0)</f>
        <v>0</v>
      </c>
    </row>
    <row r="2407" spans="1:11" ht="18" customHeight="1" x14ac:dyDescent="0.2">
      <c r="A2407" s="3" t="s">
        <v>314</v>
      </c>
      <c r="B2407" s="3" t="s">
        <v>19</v>
      </c>
      <c r="C2407" s="3" t="s">
        <v>20</v>
      </c>
      <c r="D2407" s="4">
        <v>1</v>
      </c>
      <c r="E2407" s="4">
        <v>1</v>
      </c>
      <c r="F2407" s="3" t="s">
        <v>33</v>
      </c>
      <c r="G2407" s="3" t="s">
        <v>36</v>
      </c>
      <c r="H2407" s="3" t="s">
        <v>17</v>
      </c>
      <c r="I2407" s="3" t="str">
        <f t="shared" si="37"/>
        <v>Moodle Shell Completion Checklist - [TYPE: checklist, ID: blank]</v>
      </c>
      <c r="J2407" s="6">
        <f>IF(RIGHT(TRIM(H2407),6)="_FINAL",1,0)</f>
        <v>0</v>
      </c>
      <c r="K2407">
        <f>IF(RIGHT(TRIM(H2407),4)="_SSP",1,0)</f>
        <v>0</v>
      </c>
    </row>
    <row r="2408" spans="1:11" ht="18" customHeight="1" x14ac:dyDescent="0.2">
      <c r="A2408" s="3" t="s">
        <v>314</v>
      </c>
      <c r="B2408" s="3" t="s">
        <v>19</v>
      </c>
      <c r="C2408" s="3" t="s">
        <v>20</v>
      </c>
      <c r="D2408" s="4">
        <v>1</v>
      </c>
      <c r="E2408" s="4">
        <v>1</v>
      </c>
      <c r="F2408" s="3" t="s">
        <v>23</v>
      </c>
      <c r="G2408" s="3" t="s">
        <v>1858</v>
      </c>
      <c r="H2408" s="3" t="s">
        <v>1859</v>
      </c>
      <c r="I2408" s="3" t="str">
        <f t="shared" si="37"/>
        <v>SHBHCUT007 SSP Quiz - [TYPE: quiz, ID: SHBHCUT007_1_1_6149_SSP]</v>
      </c>
      <c r="J2408" s="6">
        <f>IF(RIGHT(TRIM(H2408),6)="_FINAL",1,0)</f>
        <v>0</v>
      </c>
      <c r="K2408">
        <f>IF(RIGHT(TRIM(H2408),4)="_SSP",1,0)</f>
        <v>1</v>
      </c>
    </row>
    <row r="2409" spans="1:11" ht="18" customHeight="1" x14ac:dyDescent="0.2">
      <c r="A2409" s="3" t="s">
        <v>314</v>
      </c>
      <c r="B2409" s="3" t="s">
        <v>19</v>
      </c>
      <c r="C2409" s="3" t="s">
        <v>20</v>
      </c>
      <c r="D2409" s="4">
        <v>1</v>
      </c>
      <c r="E2409" s="4">
        <v>1</v>
      </c>
      <c r="F2409" s="3" t="s">
        <v>11</v>
      </c>
      <c r="G2409" s="3" t="s">
        <v>2994</v>
      </c>
      <c r="H2409" s="3" t="s">
        <v>17</v>
      </c>
      <c r="I2409" s="3" t="str">
        <f t="shared" si="37"/>
        <v>Design Decisions Chart_Planar/Uniform Combination Form_Check - [TYPE: assign, ID: blank]</v>
      </c>
      <c r="J2409" s="6">
        <f>IF(RIGHT(TRIM(H2409),6)="_FINAL",1,0)</f>
        <v>0</v>
      </c>
      <c r="K2409">
        <f>IF(RIGHT(TRIM(H2409),4)="_SSP",1,0)</f>
        <v>0</v>
      </c>
    </row>
    <row r="2410" spans="1:11" ht="18" customHeight="1" x14ac:dyDescent="0.2">
      <c r="A2410" s="3" t="s">
        <v>314</v>
      </c>
      <c r="B2410" s="3" t="s">
        <v>19</v>
      </c>
      <c r="C2410" s="3" t="s">
        <v>20</v>
      </c>
      <c r="D2410" s="4">
        <v>1</v>
      </c>
      <c r="E2410" s="4">
        <v>1</v>
      </c>
      <c r="F2410" s="3" t="s">
        <v>11</v>
      </c>
      <c r="G2410" s="3" t="s">
        <v>2995</v>
      </c>
      <c r="H2410" s="3" t="s">
        <v>17</v>
      </c>
      <c r="I2410" s="3" t="str">
        <f t="shared" si="37"/>
        <v>Design Decisions Chart_Planar/Medium Gradation Combination Form_Check - [TYPE: assign, ID: blank]</v>
      </c>
      <c r="J2410" s="6">
        <f>IF(RIGHT(TRIM(H2410),6)="_FINAL",1,0)</f>
        <v>0</v>
      </c>
      <c r="K2410">
        <f>IF(RIGHT(TRIM(H2410),4)="_SSP",1,0)</f>
        <v>0</v>
      </c>
    </row>
    <row r="2411" spans="1:11" ht="18" customHeight="1" x14ac:dyDescent="0.2">
      <c r="A2411" s="3" t="s">
        <v>314</v>
      </c>
      <c r="B2411" s="3" t="s">
        <v>19</v>
      </c>
      <c r="C2411" s="3" t="s">
        <v>20</v>
      </c>
      <c r="D2411" s="4">
        <v>1</v>
      </c>
      <c r="E2411" s="4">
        <v>1</v>
      </c>
      <c r="F2411" s="3" t="s">
        <v>11</v>
      </c>
      <c r="G2411" s="3" t="s">
        <v>2995</v>
      </c>
      <c r="H2411" s="3" t="s">
        <v>17</v>
      </c>
      <c r="I2411" s="3" t="str">
        <f t="shared" si="37"/>
        <v>Design Decisions Chart_Planar/Medium Gradation Combination Form_Check - [TYPE: assign, ID: blank]</v>
      </c>
      <c r="J2411" s="6">
        <f>IF(RIGHT(TRIM(H2411),6)="_FINAL",1,0)</f>
        <v>0</v>
      </c>
      <c r="K2411">
        <f>IF(RIGHT(TRIM(H2411),4)="_SSP",1,0)</f>
        <v>0</v>
      </c>
    </row>
    <row r="2412" spans="1:11" ht="18" customHeight="1" x14ac:dyDescent="0.2">
      <c r="A2412" s="3" t="s">
        <v>314</v>
      </c>
      <c r="B2412" s="3" t="s">
        <v>19</v>
      </c>
      <c r="C2412" s="3" t="s">
        <v>20</v>
      </c>
      <c r="D2412" s="4">
        <v>1</v>
      </c>
      <c r="E2412" s="4">
        <v>1</v>
      </c>
      <c r="F2412" s="3" t="s">
        <v>11</v>
      </c>
      <c r="G2412" s="3" t="s">
        <v>2996</v>
      </c>
      <c r="H2412" s="3" t="s">
        <v>17</v>
      </c>
      <c r="I2412" s="3" t="str">
        <f t="shared" si="37"/>
        <v>Design Decisions Chart_Planar/High Gradation Combination Form_Check - [TYPE: assign, ID: blank]</v>
      </c>
      <c r="J2412" s="6">
        <f>IF(RIGHT(TRIM(H2412),6)="_FINAL",1,0)</f>
        <v>0</v>
      </c>
      <c r="K2412">
        <f>IF(RIGHT(TRIM(H2412),4)="_SSP",1,0)</f>
        <v>0</v>
      </c>
    </row>
    <row r="2413" spans="1:11" ht="18" customHeight="1" x14ac:dyDescent="0.2">
      <c r="A2413" s="3" t="s">
        <v>314</v>
      </c>
      <c r="B2413" s="3" t="s">
        <v>19</v>
      </c>
      <c r="C2413" s="3" t="s">
        <v>20</v>
      </c>
      <c r="D2413" s="4">
        <v>1</v>
      </c>
      <c r="E2413" s="4">
        <v>1</v>
      </c>
      <c r="F2413" s="3" t="s">
        <v>11</v>
      </c>
      <c r="G2413" s="3" t="s">
        <v>2996</v>
      </c>
      <c r="H2413" s="3" t="s">
        <v>17</v>
      </c>
      <c r="I2413" s="3" t="str">
        <f t="shared" si="37"/>
        <v>Design Decisions Chart_Planar/High Gradation Combination Form_Check - [TYPE: assign, ID: blank]</v>
      </c>
      <c r="J2413" s="6">
        <f>IF(RIGHT(TRIM(H2413),6)="_FINAL",1,0)</f>
        <v>0</v>
      </c>
      <c r="K2413">
        <f>IF(RIGHT(TRIM(H2413),4)="_SSP",1,0)</f>
        <v>0</v>
      </c>
    </row>
    <row r="2414" spans="1:11" ht="18" customHeight="1" x14ac:dyDescent="0.2">
      <c r="A2414" s="3" t="s">
        <v>314</v>
      </c>
      <c r="B2414" s="3" t="s">
        <v>19</v>
      </c>
      <c r="C2414" s="3" t="s">
        <v>20</v>
      </c>
      <c r="D2414" s="4">
        <v>1</v>
      </c>
      <c r="E2414" s="4">
        <v>1</v>
      </c>
      <c r="F2414" s="3" t="s">
        <v>11</v>
      </c>
      <c r="G2414" s="3" t="s">
        <v>2997</v>
      </c>
      <c r="H2414" s="3" t="s">
        <v>17</v>
      </c>
      <c r="I2414" s="3" t="str">
        <f t="shared" si="37"/>
        <v>Design Decisions Chart_Flat Top/Clippers_Check - [TYPE: assign, ID: blank]</v>
      </c>
      <c r="J2414" s="6">
        <f>IF(RIGHT(TRIM(H2414),6)="_FINAL",1,0)</f>
        <v>0</v>
      </c>
      <c r="K2414">
        <f>IF(RIGHT(TRIM(H2414),4)="_SSP",1,0)</f>
        <v>0</v>
      </c>
    </row>
    <row r="2415" spans="1:11" ht="18" customHeight="1" x14ac:dyDescent="0.2">
      <c r="A2415" s="3" t="s">
        <v>314</v>
      </c>
      <c r="B2415" s="3" t="s">
        <v>19</v>
      </c>
      <c r="C2415" s="3" t="s">
        <v>20</v>
      </c>
      <c r="D2415" s="4">
        <v>1</v>
      </c>
      <c r="E2415" s="4">
        <v>1</v>
      </c>
      <c r="F2415" s="3" t="s">
        <v>11</v>
      </c>
      <c r="G2415" s="3" t="s">
        <v>2997</v>
      </c>
      <c r="H2415" s="3" t="s">
        <v>17</v>
      </c>
      <c r="I2415" s="3" t="str">
        <f t="shared" si="37"/>
        <v>Design Decisions Chart_Flat Top/Clippers_Check - [TYPE: assign, ID: blank]</v>
      </c>
      <c r="J2415" s="6">
        <f>IF(RIGHT(TRIM(H2415),6)="_FINAL",1,0)</f>
        <v>0</v>
      </c>
      <c r="K2415">
        <f>IF(RIGHT(TRIM(H2415),4)="_SSP",1,0)</f>
        <v>0</v>
      </c>
    </row>
    <row r="2416" spans="1:11" ht="18" customHeight="1" x14ac:dyDescent="0.2">
      <c r="A2416" s="3" t="s">
        <v>314</v>
      </c>
      <c r="B2416" s="3" t="s">
        <v>19</v>
      </c>
      <c r="C2416" s="3" t="s">
        <v>20</v>
      </c>
      <c r="D2416" s="4">
        <v>1</v>
      </c>
      <c r="E2416" s="4">
        <v>1</v>
      </c>
      <c r="F2416" s="3" t="s">
        <v>33</v>
      </c>
      <c r="G2416" s="3" t="s">
        <v>2999</v>
      </c>
      <c r="H2416" s="3" t="s">
        <v>17</v>
      </c>
      <c r="I2416" s="3" t="str">
        <f t="shared" si="37"/>
        <v>SHBHCUT007 Create combined traditional and classic men`s haircut structures - [TYPE: checklist, ID: blank]</v>
      </c>
      <c r="J2416" s="6">
        <f>IF(RIGHT(TRIM(H2416),6)="_FINAL",1,0)</f>
        <v>0</v>
      </c>
      <c r="K2416">
        <f>IF(RIGHT(TRIM(H2416),4)="_SSP",1,0)</f>
        <v>0</v>
      </c>
    </row>
    <row r="2417" spans="1:11" ht="18" customHeight="1" x14ac:dyDescent="0.2">
      <c r="A2417" s="3" t="s">
        <v>314</v>
      </c>
      <c r="B2417" s="3" t="s">
        <v>19</v>
      </c>
      <c r="C2417" s="3" t="s">
        <v>20</v>
      </c>
      <c r="D2417" s="4">
        <v>1</v>
      </c>
      <c r="E2417" s="4">
        <v>1</v>
      </c>
      <c r="F2417" s="3" t="s">
        <v>11</v>
      </c>
      <c r="G2417" s="3" t="s">
        <v>3000</v>
      </c>
      <c r="H2417" s="3" t="s">
        <v>17</v>
      </c>
      <c r="I2417" s="3" t="str">
        <f t="shared" si="37"/>
        <v>Assessment Task 2 SHBHCUT007 Practical Demonstration - [TYPE: assign, ID: blank]</v>
      </c>
      <c r="J2417" s="6">
        <f>IF(RIGHT(TRIM(H2417),6)="_FINAL",1,0)</f>
        <v>0</v>
      </c>
      <c r="K2417">
        <f>IF(RIGHT(TRIM(H2417),4)="_SSP",1,0)</f>
        <v>0</v>
      </c>
    </row>
    <row r="2418" spans="1:11" ht="18" customHeight="1" x14ac:dyDescent="0.2">
      <c r="A2418" s="3" t="s">
        <v>314</v>
      </c>
      <c r="B2418" s="3" t="s">
        <v>19</v>
      </c>
      <c r="C2418" s="3" t="s">
        <v>20</v>
      </c>
      <c r="D2418" s="4">
        <v>1</v>
      </c>
      <c r="E2418" s="4">
        <v>1</v>
      </c>
      <c r="F2418" s="3" t="s">
        <v>11</v>
      </c>
      <c r="G2418" s="3" t="s">
        <v>3415</v>
      </c>
      <c r="H2418" s="3" t="s">
        <v>17</v>
      </c>
      <c r="I2418" s="3" t="str">
        <f t="shared" si="37"/>
        <v>Design Decisions Chart_Graduated/Horizontal/Diagonal - Back Form_Check - [TYPE: assign, ID: blank]</v>
      </c>
      <c r="J2418" s="6">
        <f>IF(RIGHT(TRIM(H2418),6)="_FINAL",1,0)</f>
        <v>0</v>
      </c>
      <c r="K2418">
        <f>IF(RIGHT(TRIM(H2418),4)="_SSP",1,0)</f>
        <v>0</v>
      </c>
    </row>
    <row r="2419" spans="1:11" ht="18" customHeight="1" x14ac:dyDescent="0.2">
      <c r="A2419" s="3" t="s">
        <v>314</v>
      </c>
      <c r="B2419" s="3" t="s">
        <v>19</v>
      </c>
      <c r="C2419" s="3" t="s">
        <v>20</v>
      </c>
      <c r="D2419" s="4">
        <v>1</v>
      </c>
      <c r="E2419" s="4">
        <v>1</v>
      </c>
      <c r="F2419" s="3" t="s">
        <v>11</v>
      </c>
      <c r="G2419" s="3" t="s">
        <v>3415</v>
      </c>
      <c r="H2419" s="3" t="s">
        <v>17</v>
      </c>
      <c r="I2419" s="3" t="str">
        <f t="shared" si="37"/>
        <v>Design Decisions Chart_Graduated/Horizontal/Diagonal - Back Form_Check - [TYPE: assign, ID: blank]</v>
      </c>
      <c r="J2419" s="6">
        <f>IF(RIGHT(TRIM(H2419),6)="_FINAL",1,0)</f>
        <v>0</v>
      </c>
      <c r="K2419">
        <f>IF(RIGHT(TRIM(H2419),4)="_SSP",1,0)</f>
        <v>0</v>
      </c>
    </row>
    <row r="2420" spans="1:11" ht="18" customHeight="1" x14ac:dyDescent="0.2">
      <c r="A2420" s="3" t="s">
        <v>314</v>
      </c>
      <c r="B2420" s="3" t="s">
        <v>19</v>
      </c>
      <c r="C2420" s="3" t="s">
        <v>20</v>
      </c>
      <c r="D2420" s="4">
        <v>1</v>
      </c>
      <c r="E2420" s="4">
        <v>1</v>
      </c>
      <c r="F2420" s="3" t="s">
        <v>11</v>
      </c>
      <c r="G2420" s="3" t="s">
        <v>3416</v>
      </c>
      <c r="H2420" s="3" t="s">
        <v>17</v>
      </c>
      <c r="I2420" s="3" t="str">
        <f t="shared" si="37"/>
        <v>Design Decisions Chart_Uniform/Increase/Solid Combination Form_Check - [TYPE: assign, ID: blank]</v>
      </c>
      <c r="J2420" s="6">
        <f>IF(RIGHT(TRIM(H2420),6)="_FINAL",1,0)</f>
        <v>0</v>
      </c>
      <c r="K2420">
        <f>IF(RIGHT(TRIM(H2420),4)="_SSP",1,0)</f>
        <v>0</v>
      </c>
    </row>
    <row r="2421" spans="1:11" ht="18" customHeight="1" x14ac:dyDescent="0.2">
      <c r="A2421" s="3" t="s">
        <v>314</v>
      </c>
      <c r="B2421" s="3" t="s">
        <v>19</v>
      </c>
      <c r="C2421" s="3" t="s">
        <v>20</v>
      </c>
      <c r="D2421" s="4">
        <v>1</v>
      </c>
      <c r="E2421" s="4">
        <v>1</v>
      </c>
      <c r="F2421" s="3" t="s">
        <v>11</v>
      </c>
      <c r="G2421" s="3" t="s">
        <v>3416</v>
      </c>
      <c r="H2421" s="3" t="s">
        <v>17</v>
      </c>
      <c r="I2421" s="3" t="str">
        <f t="shared" si="37"/>
        <v>Design Decisions Chart_Uniform/Increase/Solid Combination Form_Check - [TYPE: assign, ID: blank]</v>
      </c>
      <c r="J2421" s="6">
        <f>IF(RIGHT(TRIM(H2421),6)="_FINAL",1,0)</f>
        <v>0</v>
      </c>
      <c r="K2421">
        <f>IF(RIGHT(TRIM(H2421),4)="_SSP",1,0)</f>
        <v>0</v>
      </c>
    </row>
    <row r="2422" spans="1:11" ht="18" customHeight="1" x14ac:dyDescent="0.2">
      <c r="A2422" s="3" t="s">
        <v>314</v>
      </c>
      <c r="B2422" s="3" t="s">
        <v>19</v>
      </c>
      <c r="C2422" s="3" t="s">
        <v>20</v>
      </c>
      <c r="D2422" s="4">
        <v>1</v>
      </c>
      <c r="E2422" s="4">
        <v>1</v>
      </c>
      <c r="F2422" s="3" t="s">
        <v>11</v>
      </c>
      <c r="G2422" s="3" t="s">
        <v>3417</v>
      </c>
      <c r="H2422" s="3" t="s">
        <v>17</v>
      </c>
      <c r="I2422" s="3" t="str">
        <f t="shared" si="37"/>
        <v>Design Decisions Chart_Planar Form_Check - [TYPE: assign, ID: blank]</v>
      </c>
      <c r="J2422" s="6">
        <f>IF(RIGHT(TRIM(H2422),6)="_FINAL",1,0)</f>
        <v>0</v>
      </c>
      <c r="K2422">
        <f>IF(RIGHT(TRIM(H2422),4)="_SSP",1,0)</f>
        <v>0</v>
      </c>
    </row>
    <row r="2423" spans="1:11" ht="18" customHeight="1" x14ac:dyDescent="0.2">
      <c r="A2423" s="3" t="s">
        <v>314</v>
      </c>
      <c r="B2423" s="3" t="s">
        <v>19</v>
      </c>
      <c r="C2423" s="3" t="s">
        <v>20</v>
      </c>
      <c r="D2423" s="4">
        <v>1</v>
      </c>
      <c r="E2423" s="4">
        <v>1</v>
      </c>
      <c r="F2423" s="3" t="s">
        <v>11</v>
      </c>
      <c r="G2423" s="3" t="s">
        <v>3417</v>
      </c>
      <c r="H2423" s="3" t="s">
        <v>17</v>
      </c>
      <c r="I2423" s="3" t="str">
        <f t="shared" si="37"/>
        <v>Design Decisions Chart_Planar Form_Check - [TYPE: assign, ID: blank]</v>
      </c>
      <c r="J2423" s="6">
        <f>IF(RIGHT(TRIM(H2423),6)="_FINAL",1,0)</f>
        <v>0</v>
      </c>
      <c r="K2423">
        <f>IF(RIGHT(TRIM(H2423),4)="_SSP",1,0)</f>
        <v>0</v>
      </c>
    </row>
    <row r="2424" spans="1:11" ht="18" customHeight="1" x14ac:dyDescent="0.2">
      <c r="A2424" s="3" t="s">
        <v>314</v>
      </c>
      <c r="B2424" s="3" t="s">
        <v>19</v>
      </c>
      <c r="C2424" s="3" t="s">
        <v>20</v>
      </c>
      <c r="D2424" s="4">
        <v>1</v>
      </c>
      <c r="E2424" s="4">
        <v>1</v>
      </c>
      <c r="F2424" s="3" t="s">
        <v>11</v>
      </c>
      <c r="G2424" s="3" t="s">
        <v>2994</v>
      </c>
      <c r="H2424" s="3" t="s">
        <v>17</v>
      </c>
      <c r="I2424" s="3" t="str">
        <f t="shared" si="37"/>
        <v>Design Decisions Chart_Planar/Uniform Combination Form_Check - [TYPE: assign, ID: blank]</v>
      </c>
      <c r="J2424" s="6">
        <f>IF(RIGHT(TRIM(H2424),6)="_FINAL",1,0)</f>
        <v>0</v>
      </c>
      <c r="K2424">
        <f>IF(RIGHT(TRIM(H2424),4)="_SSP",1,0)</f>
        <v>0</v>
      </c>
    </row>
    <row r="2425" spans="1:11" ht="18" customHeight="1" x14ac:dyDescent="0.2">
      <c r="A2425" s="3" t="s">
        <v>314</v>
      </c>
      <c r="B2425" s="3" t="s">
        <v>19</v>
      </c>
      <c r="C2425" s="3" t="s">
        <v>20</v>
      </c>
      <c r="D2425" s="4">
        <v>1</v>
      </c>
      <c r="E2425" s="4">
        <v>1</v>
      </c>
      <c r="F2425" s="3" t="s">
        <v>23</v>
      </c>
      <c r="G2425" s="3" t="s">
        <v>3418</v>
      </c>
      <c r="H2425" s="3" t="s">
        <v>17</v>
      </c>
      <c r="I2425" s="3" t="str">
        <f t="shared" si="37"/>
        <v>Assessment Task 1 SHBHCUT007 Knowledge Questions - [TYPE: quiz, ID: blank]</v>
      </c>
      <c r="J2425" s="6">
        <f>IF(RIGHT(TRIM(H2425),6)="_FINAL",1,0)</f>
        <v>0</v>
      </c>
      <c r="K2425">
        <f>IF(RIGHT(TRIM(H2425),4)="_SSP",1,0)</f>
        <v>0</v>
      </c>
    </row>
    <row r="2426" spans="1:11" ht="18" customHeight="1" x14ac:dyDescent="0.2">
      <c r="A2426" s="3" t="s">
        <v>1223</v>
      </c>
      <c r="B2426" s="3" t="s">
        <v>19</v>
      </c>
      <c r="C2426" s="3" t="s">
        <v>20</v>
      </c>
      <c r="D2426" s="4">
        <v>5</v>
      </c>
      <c r="E2426" s="4">
        <v>6</v>
      </c>
      <c r="F2426" s="3" t="s">
        <v>23</v>
      </c>
      <c r="G2426" s="3" t="s">
        <v>1224</v>
      </c>
      <c r="H2426" s="3" t="s">
        <v>17</v>
      </c>
      <c r="I2426" s="3" t="str">
        <f t="shared" si="37"/>
        <v>Assessment Task 1 SHBHDES002 Knowledge Questions - [TYPE: quiz, ID: blank]</v>
      </c>
      <c r="J2426" s="6">
        <f>IF(RIGHT(TRIM(H2426),6)="_FINAL",1,0)</f>
        <v>0</v>
      </c>
      <c r="K2426">
        <f>IF(RIGHT(TRIM(H2426),4)="_SSP",1,0)</f>
        <v>0</v>
      </c>
    </row>
    <row r="2427" spans="1:11" ht="18" customHeight="1" x14ac:dyDescent="0.2">
      <c r="A2427" s="3" t="s">
        <v>1223</v>
      </c>
      <c r="B2427" s="3" t="s">
        <v>19</v>
      </c>
      <c r="C2427" s="3" t="s">
        <v>20</v>
      </c>
      <c r="D2427" s="4">
        <v>5</v>
      </c>
      <c r="E2427" s="4">
        <v>6</v>
      </c>
      <c r="F2427" s="3" t="s">
        <v>11</v>
      </c>
      <c r="G2427" s="3" t="s">
        <v>1228</v>
      </c>
      <c r="H2427" s="3" t="s">
        <v>17</v>
      </c>
      <c r="I2427" s="3" t="str">
        <f t="shared" si="37"/>
        <v>Assessment Task 2 SHBHDES002 Practical Demonstration - [TYPE: assign, ID: blank]</v>
      </c>
      <c r="J2427" s="6">
        <f>IF(RIGHT(TRIM(H2427),6)="_FINAL",1,0)</f>
        <v>0</v>
      </c>
      <c r="K2427">
        <f>IF(RIGHT(TRIM(H2427),4)="_SSP",1,0)</f>
        <v>0</v>
      </c>
    </row>
    <row r="2428" spans="1:11" ht="18" customHeight="1" x14ac:dyDescent="0.2">
      <c r="A2428" s="3" t="s">
        <v>1223</v>
      </c>
      <c r="B2428" s="3" t="s">
        <v>19</v>
      </c>
      <c r="C2428" s="3" t="s">
        <v>20</v>
      </c>
      <c r="D2428" s="4">
        <v>5</v>
      </c>
      <c r="E2428" s="4">
        <v>6</v>
      </c>
      <c r="F2428" s="3" t="s">
        <v>11</v>
      </c>
      <c r="G2428" s="3" t="s">
        <v>1737</v>
      </c>
      <c r="H2428" s="3" t="s">
        <v>17</v>
      </c>
      <c r="I2428" s="3" t="str">
        <f t="shared" si="37"/>
        <v>SHBHDES002 Design Decision Chart Completed (Teachers to mark) - [TYPE: assign, ID: blank]</v>
      </c>
      <c r="J2428" s="6">
        <f>IF(RIGHT(TRIM(H2428),6)="_FINAL",1,0)</f>
        <v>0</v>
      </c>
      <c r="K2428">
        <f>IF(RIGHT(TRIM(H2428),4)="_SSP",1,0)</f>
        <v>0</v>
      </c>
    </row>
    <row r="2429" spans="1:11" ht="18" customHeight="1" x14ac:dyDescent="0.2">
      <c r="A2429" s="3" t="s">
        <v>1223</v>
      </c>
      <c r="B2429" s="3" t="s">
        <v>19</v>
      </c>
      <c r="C2429" s="3" t="s">
        <v>20</v>
      </c>
      <c r="D2429" s="4">
        <v>5</v>
      </c>
      <c r="E2429" s="4">
        <v>6</v>
      </c>
      <c r="F2429" s="3" t="s">
        <v>11</v>
      </c>
      <c r="G2429" s="3" t="s">
        <v>1757</v>
      </c>
      <c r="H2429" s="3" t="s">
        <v>1758</v>
      </c>
      <c r="I2429" s="3" t="str">
        <f t="shared" si="37"/>
        <v>SHBHDES002 Final Result - [TYPE: assign, ID: SHBHDES002_1_1_6566_FINAL]</v>
      </c>
      <c r="J2429" s="6">
        <f>IF(RIGHT(TRIM(H2429),6)="_FINAL",1,0)</f>
        <v>1</v>
      </c>
      <c r="K2429">
        <f>IF(RIGHT(TRIM(H2429),4)="_SSP",1,0)</f>
        <v>0</v>
      </c>
    </row>
    <row r="2430" spans="1:11" ht="18" customHeight="1" x14ac:dyDescent="0.2">
      <c r="A2430" s="3" t="s">
        <v>1223</v>
      </c>
      <c r="B2430" s="3" t="s">
        <v>19</v>
      </c>
      <c r="C2430" s="3" t="s">
        <v>20</v>
      </c>
      <c r="D2430" s="4">
        <v>5</v>
      </c>
      <c r="E2430" s="4">
        <v>6</v>
      </c>
      <c r="F2430" s="3" t="s">
        <v>33</v>
      </c>
      <c r="G2430" s="3" t="s">
        <v>36</v>
      </c>
      <c r="H2430" s="3" t="s">
        <v>17</v>
      </c>
      <c r="I2430" s="3" t="str">
        <f t="shared" si="37"/>
        <v>Moodle Shell Completion Checklist - [TYPE: checklist, ID: blank]</v>
      </c>
      <c r="J2430" s="6">
        <f>IF(RIGHT(TRIM(H2430),6)="_FINAL",1,0)</f>
        <v>0</v>
      </c>
      <c r="K2430">
        <f>IF(RIGHT(TRIM(H2430),4)="_SSP",1,0)</f>
        <v>0</v>
      </c>
    </row>
    <row r="2431" spans="1:11" ht="18" customHeight="1" x14ac:dyDescent="0.2">
      <c r="A2431" s="3" t="s">
        <v>1223</v>
      </c>
      <c r="B2431" s="3" t="s">
        <v>19</v>
      </c>
      <c r="C2431" s="3" t="s">
        <v>20</v>
      </c>
      <c r="D2431" s="4">
        <v>5</v>
      </c>
      <c r="E2431" s="4">
        <v>6</v>
      </c>
      <c r="F2431" s="3" t="s">
        <v>23</v>
      </c>
      <c r="G2431" s="3" t="s">
        <v>2376</v>
      </c>
      <c r="H2431" s="3" t="s">
        <v>2377</v>
      </c>
      <c r="I2431" s="3" t="str">
        <f t="shared" si="37"/>
        <v>SSP Quiz SHBHDES002 - [TYPE: quiz, ID: SHBHDES002_1_1_6566_SSP]</v>
      </c>
      <c r="J2431" s="6">
        <f>IF(RIGHT(TRIM(H2431),6)="_FINAL",1,0)</f>
        <v>0</v>
      </c>
      <c r="K2431">
        <f>IF(RIGHT(TRIM(H2431),4)="_SSP",1,0)</f>
        <v>1</v>
      </c>
    </row>
    <row r="2432" spans="1:11" ht="18" customHeight="1" x14ac:dyDescent="0.2">
      <c r="A2432" s="3" t="s">
        <v>331</v>
      </c>
      <c r="B2432" s="3" t="s">
        <v>19</v>
      </c>
      <c r="C2432" s="3" t="s">
        <v>20</v>
      </c>
      <c r="D2432" s="4">
        <v>20</v>
      </c>
      <c r="E2432" s="4">
        <v>40</v>
      </c>
      <c r="F2432" s="3" t="s">
        <v>33</v>
      </c>
      <c r="G2432" s="3" t="s">
        <v>36</v>
      </c>
      <c r="H2432" s="3" t="s">
        <v>17</v>
      </c>
      <c r="I2432" s="3" t="str">
        <f t="shared" si="37"/>
        <v>Moodle Shell Completion Checklist - [TYPE: checklist, ID: blank]</v>
      </c>
      <c r="J2432" s="6">
        <f>IF(RIGHT(TRIM(H2432),6)="_FINAL",1,0)</f>
        <v>0</v>
      </c>
      <c r="K2432">
        <f>IF(RIGHT(TRIM(H2432),4)="_SSP",1,0)</f>
        <v>0</v>
      </c>
    </row>
    <row r="2433" spans="1:11" ht="18" customHeight="1" x14ac:dyDescent="0.2">
      <c r="A2433" s="3" t="s">
        <v>331</v>
      </c>
      <c r="B2433" s="3" t="s">
        <v>19</v>
      </c>
      <c r="C2433" s="3" t="s">
        <v>20</v>
      </c>
      <c r="D2433" s="4">
        <v>20</v>
      </c>
      <c r="E2433" s="4">
        <v>40</v>
      </c>
      <c r="F2433" s="3" t="s">
        <v>11</v>
      </c>
      <c r="G2433" s="3" t="s">
        <v>1391</v>
      </c>
      <c r="H2433" s="3" t="s">
        <v>17</v>
      </c>
      <c r="I2433" s="3" t="str">
        <f t="shared" si="37"/>
        <v>SHBHDES003 Notes and Activities Completion (Trainer to mark) - [TYPE: assign, ID: blank]</v>
      </c>
      <c r="J2433" s="6">
        <f>IF(RIGHT(TRIM(H2433),6)="_FINAL",1,0)</f>
        <v>0</v>
      </c>
      <c r="K2433">
        <f>IF(RIGHT(TRIM(H2433),4)="_SSP",1,0)</f>
        <v>0</v>
      </c>
    </row>
    <row r="2434" spans="1:11" ht="18" customHeight="1" x14ac:dyDescent="0.2">
      <c r="A2434" s="3" t="s">
        <v>331</v>
      </c>
      <c r="B2434" s="3" t="s">
        <v>19</v>
      </c>
      <c r="C2434" s="3" t="s">
        <v>20</v>
      </c>
      <c r="D2434" s="4">
        <v>20</v>
      </c>
      <c r="E2434" s="4">
        <v>40</v>
      </c>
      <c r="F2434" s="3" t="s">
        <v>23</v>
      </c>
      <c r="G2434" s="3" t="s">
        <v>1756</v>
      </c>
      <c r="H2434" s="3" t="s">
        <v>17</v>
      </c>
      <c r="I2434" s="3" t="str">
        <f t="shared" si="37"/>
        <v>Assessment Task 1 -SHBHDES003 Knowledge Questions - [TYPE: quiz, ID: blank]</v>
      </c>
      <c r="J2434" s="6">
        <f>IF(RIGHT(TRIM(H2434),6)="_FINAL",1,0)</f>
        <v>0</v>
      </c>
      <c r="K2434">
        <f>IF(RIGHT(TRIM(H2434),4)="_SSP",1,0)</f>
        <v>0</v>
      </c>
    </row>
    <row r="2435" spans="1:11" ht="18" customHeight="1" x14ac:dyDescent="0.2">
      <c r="A2435" s="3" t="s">
        <v>331</v>
      </c>
      <c r="B2435" s="3" t="s">
        <v>19</v>
      </c>
      <c r="C2435" s="3" t="s">
        <v>20</v>
      </c>
      <c r="D2435" s="4">
        <v>20</v>
      </c>
      <c r="E2435" s="4">
        <v>40</v>
      </c>
      <c r="F2435" s="3" t="s">
        <v>11</v>
      </c>
      <c r="G2435" s="3" t="s">
        <v>1764</v>
      </c>
      <c r="H2435" s="3" t="s">
        <v>1765</v>
      </c>
      <c r="I2435" s="3" t="str">
        <f t="shared" ref="I2435:I2498" si="38">G2435&amp;" - [TYPE: "&amp;F2435&amp;", ID: "&amp;IF(H2435="","blank",H2435)&amp;"]"</f>
        <v>SHBHDES003 Final Result - [TYPE: assign, ID: SHBHDES003_1_1_6144_FINAL]</v>
      </c>
      <c r="J2435" s="6">
        <f>IF(RIGHT(TRIM(H2435),6)="_FINAL",1,0)</f>
        <v>1</v>
      </c>
      <c r="K2435">
        <f>IF(RIGHT(TRIM(H2435),4)="_SSP",1,0)</f>
        <v>0</v>
      </c>
    </row>
    <row r="2436" spans="1:11" ht="18" customHeight="1" x14ac:dyDescent="0.2">
      <c r="A2436" s="3" t="s">
        <v>331</v>
      </c>
      <c r="B2436" s="3" t="s">
        <v>19</v>
      </c>
      <c r="C2436" s="3" t="s">
        <v>20</v>
      </c>
      <c r="D2436" s="4">
        <v>20</v>
      </c>
      <c r="E2436" s="4">
        <v>40</v>
      </c>
      <c r="F2436" s="3" t="s">
        <v>23</v>
      </c>
      <c r="G2436" s="3" t="s">
        <v>2659</v>
      </c>
      <c r="H2436" s="3" t="s">
        <v>2660</v>
      </c>
      <c r="I2436" s="3" t="str">
        <f t="shared" si="38"/>
        <v>SSP SHBHDES003 Quiz - [TYPE: quiz, ID: SHBHDES003_1_1_6144_SSP]</v>
      </c>
      <c r="J2436" s="6">
        <f>IF(RIGHT(TRIM(H2436),6)="_FINAL",1,0)</f>
        <v>0</v>
      </c>
      <c r="K2436">
        <f>IF(RIGHT(TRIM(H2436),4)="_SSP",1,0)</f>
        <v>1</v>
      </c>
    </row>
    <row r="2437" spans="1:11" ht="18" customHeight="1" x14ac:dyDescent="0.2">
      <c r="A2437" s="3" t="s">
        <v>331</v>
      </c>
      <c r="B2437" s="3" t="s">
        <v>19</v>
      </c>
      <c r="C2437" s="3" t="s">
        <v>20</v>
      </c>
      <c r="D2437" s="4">
        <v>20</v>
      </c>
      <c r="E2437" s="4">
        <v>40</v>
      </c>
      <c r="F2437" s="3" t="s">
        <v>33</v>
      </c>
      <c r="G2437" s="3" t="s">
        <v>3405</v>
      </c>
      <c r="H2437" s="3" t="s">
        <v>17</v>
      </c>
      <c r="I2437" s="3" t="str">
        <f t="shared" si="38"/>
        <v>SHBHDES003 Create finished hair designs_Completion Checklist - [TYPE: checklist, ID: blank]</v>
      </c>
      <c r="J2437" s="6">
        <f>IF(RIGHT(TRIM(H2437),6)="_FINAL",1,0)</f>
        <v>0</v>
      </c>
      <c r="K2437">
        <f>IF(RIGHT(TRIM(H2437),4)="_SSP",1,0)</f>
        <v>0</v>
      </c>
    </row>
    <row r="2438" spans="1:11" ht="18" customHeight="1" x14ac:dyDescent="0.2">
      <c r="A2438" s="3" t="s">
        <v>331</v>
      </c>
      <c r="B2438" s="3" t="s">
        <v>19</v>
      </c>
      <c r="C2438" s="3" t="s">
        <v>20</v>
      </c>
      <c r="D2438" s="4">
        <v>20</v>
      </c>
      <c r="E2438" s="4">
        <v>40</v>
      </c>
      <c r="F2438" s="3" t="s">
        <v>149</v>
      </c>
      <c r="G2438" s="3" t="s">
        <v>1608</v>
      </c>
      <c r="H2438" s="3" t="s">
        <v>17</v>
      </c>
      <c r="I2438" s="3" t="str">
        <f t="shared" si="38"/>
        <v>Hair Design Learning Challenge 3 - [TYPE: scorm, ID: blank]</v>
      </c>
      <c r="J2438" s="6">
        <f>IF(RIGHT(TRIM(H2438),6)="_FINAL",1,0)</f>
        <v>0</v>
      </c>
      <c r="K2438">
        <f>IF(RIGHT(TRIM(H2438),4)="_SSP",1,0)</f>
        <v>0</v>
      </c>
    </row>
    <row r="2439" spans="1:11" ht="18" customHeight="1" x14ac:dyDescent="0.2">
      <c r="A2439" s="3" t="s">
        <v>331</v>
      </c>
      <c r="B2439" s="3" t="s">
        <v>19</v>
      </c>
      <c r="C2439" s="3" t="s">
        <v>20</v>
      </c>
      <c r="D2439" s="4">
        <v>20</v>
      </c>
      <c r="E2439" s="4">
        <v>40</v>
      </c>
      <c r="F2439" s="3" t="s">
        <v>149</v>
      </c>
      <c r="G2439" s="3" t="s">
        <v>1646</v>
      </c>
      <c r="H2439" s="3" t="s">
        <v>17</v>
      </c>
      <c r="I2439" s="3" t="str">
        <f t="shared" si="38"/>
        <v>Hair Design Learning Challenge 2 - [TYPE: scorm, ID: blank]</v>
      </c>
      <c r="J2439" s="6">
        <f>IF(RIGHT(TRIM(H2439),6)="_FINAL",1,0)</f>
        <v>0</v>
      </c>
      <c r="K2439">
        <f>IF(RIGHT(TRIM(H2439),4)="_SSP",1,0)</f>
        <v>0</v>
      </c>
    </row>
    <row r="2440" spans="1:11" ht="18" customHeight="1" x14ac:dyDescent="0.2">
      <c r="A2440" s="3" t="s">
        <v>331</v>
      </c>
      <c r="B2440" s="3" t="s">
        <v>19</v>
      </c>
      <c r="C2440" s="3" t="s">
        <v>20</v>
      </c>
      <c r="D2440" s="4">
        <v>20</v>
      </c>
      <c r="E2440" s="4">
        <v>40</v>
      </c>
      <c r="F2440" s="3" t="s">
        <v>149</v>
      </c>
      <c r="G2440" s="3" t="s">
        <v>1645</v>
      </c>
      <c r="H2440" s="3" t="s">
        <v>17</v>
      </c>
      <c r="I2440" s="3" t="str">
        <f t="shared" si="38"/>
        <v>Hair Design Learning Challenge 1 - [TYPE: scorm, ID: blank]</v>
      </c>
      <c r="J2440" s="6">
        <f>IF(RIGHT(TRIM(H2440),6)="_FINAL",1,0)</f>
        <v>0</v>
      </c>
      <c r="K2440">
        <f>IF(RIGHT(TRIM(H2440),4)="_SSP",1,0)</f>
        <v>0</v>
      </c>
    </row>
    <row r="2441" spans="1:11" ht="18" customHeight="1" x14ac:dyDescent="0.2">
      <c r="A2441" s="3" t="s">
        <v>331</v>
      </c>
      <c r="B2441" s="3" t="s">
        <v>19</v>
      </c>
      <c r="C2441" s="3" t="s">
        <v>20</v>
      </c>
      <c r="D2441" s="4">
        <v>20</v>
      </c>
      <c r="E2441" s="4">
        <v>40</v>
      </c>
      <c r="F2441" s="3" t="s">
        <v>11</v>
      </c>
      <c r="G2441" s="3" t="s">
        <v>3406</v>
      </c>
      <c r="H2441" s="3" t="s">
        <v>17</v>
      </c>
      <c r="I2441" s="3" t="str">
        <f t="shared" si="38"/>
        <v>Assessment Task 2 -SHBHDES003 - [TYPE: assign, ID: blank]</v>
      </c>
      <c r="J2441" s="6">
        <f>IF(RIGHT(TRIM(H2441),6)="_FINAL",1,0)</f>
        <v>0</v>
      </c>
      <c r="K2441">
        <f>IF(RIGHT(TRIM(H2441),4)="_SSP",1,0)</f>
        <v>0</v>
      </c>
    </row>
    <row r="2442" spans="1:11" ht="18" customHeight="1" x14ac:dyDescent="0.2">
      <c r="A2442" s="3" t="s">
        <v>404</v>
      </c>
      <c r="B2442" s="3" t="s">
        <v>19</v>
      </c>
      <c r="C2442" s="3" t="s">
        <v>20</v>
      </c>
      <c r="D2442" s="4">
        <v>5</v>
      </c>
      <c r="E2442" s="4">
        <v>10</v>
      </c>
      <c r="F2442" s="3" t="s">
        <v>23</v>
      </c>
      <c r="G2442" s="3" t="s">
        <v>405</v>
      </c>
      <c r="H2442" s="3" t="s">
        <v>17</v>
      </c>
      <c r="I2442" s="3" t="str">
        <f t="shared" si="38"/>
        <v>Assessment Task 1 SHBHDES004 Knowledge Questions - [TYPE: quiz, ID: blank]</v>
      </c>
      <c r="J2442" s="6">
        <f>IF(RIGHT(TRIM(H2442),6)="_FINAL",1,0)</f>
        <v>0</v>
      </c>
      <c r="K2442">
        <f>IF(RIGHT(TRIM(H2442),4)="_SSP",1,0)</f>
        <v>0</v>
      </c>
    </row>
    <row r="2443" spans="1:11" ht="18" customHeight="1" x14ac:dyDescent="0.2">
      <c r="A2443" s="3" t="s">
        <v>404</v>
      </c>
      <c r="B2443" s="3" t="s">
        <v>19</v>
      </c>
      <c r="C2443" s="3" t="s">
        <v>20</v>
      </c>
      <c r="D2443" s="4">
        <v>5</v>
      </c>
      <c r="E2443" s="4">
        <v>10</v>
      </c>
      <c r="F2443" s="3" t="s">
        <v>11</v>
      </c>
      <c r="G2443" s="3" t="s">
        <v>406</v>
      </c>
      <c r="H2443" s="3" t="s">
        <v>17</v>
      </c>
      <c r="I2443" s="3" t="str">
        <f t="shared" si="38"/>
        <v>Assessment Task 2 SHBHDES004 Practical Demonstration - [TYPE: assign, ID: blank]</v>
      </c>
      <c r="J2443" s="6">
        <f>IF(RIGHT(TRIM(H2443),6)="_FINAL",1,0)</f>
        <v>0</v>
      </c>
      <c r="K2443">
        <f>IF(RIGHT(TRIM(H2443),4)="_SSP",1,0)</f>
        <v>0</v>
      </c>
    </row>
    <row r="2444" spans="1:11" ht="18" customHeight="1" x14ac:dyDescent="0.2">
      <c r="A2444" s="3" t="s">
        <v>404</v>
      </c>
      <c r="B2444" s="3" t="s">
        <v>19</v>
      </c>
      <c r="C2444" s="3" t="s">
        <v>20</v>
      </c>
      <c r="D2444" s="4">
        <v>5</v>
      </c>
      <c r="E2444" s="4">
        <v>10</v>
      </c>
      <c r="F2444" s="3" t="s">
        <v>33</v>
      </c>
      <c r="G2444" s="3" t="s">
        <v>36</v>
      </c>
      <c r="H2444" s="3" t="s">
        <v>17</v>
      </c>
      <c r="I2444" s="3" t="str">
        <f t="shared" si="38"/>
        <v>Moodle Shell Completion Checklist - [TYPE: checklist, ID: blank]</v>
      </c>
      <c r="J2444" s="6">
        <f>IF(RIGHT(TRIM(H2444),6)="_FINAL",1,0)</f>
        <v>0</v>
      </c>
      <c r="K2444">
        <f>IF(RIGHT(TRIM(H2444),4)="_SSP",1,0)</f>
        <v>0</v>
      </c>
    </row>
    <row r="2445" spans="1:11" ht="18" customHeight="1" x14ac:dyDescent="0.2">
      <c r="A2445" s="3" t="s">
        <v>404</v>
      </c>
      <c r="B2445" s="3" t="s">
        <v>19</v>
      </c>
      <c r="C2445" s="3" t="s">
        <v>20</v>
      </c>
      <c r="D2445" s="4">
        <v>5</v>
      </c>
      <c r="E2445" s="4">
        <v>10</v>
      </c>
      <c r="F2445" s="3" t="s">
        <v>33</v>
      </c>
      <c r="G2445" s="3" t="s">
        <v>931</v>
      </c>
      <c r="H2445" s="3" t="s">
        <v>17</v>
      </c>
      <c r="I2445" s="3" t="str">
        <f t="shared" si="38"/>
        <v>SHBHDES004 Create classic long hair up-styles_Completion list - [TYPE: checklist, ID: blank]</v>
      </c>
      <c r="J2445" s="6">
        <f>IF(RIGHT(TRIM(H2445),6)="_FINAL",1,0)</f>
        <v>0</v>
      </c>
      <c r="K2445">
        <f>IF(RIGHT(TRIM(H2445),4)="_SSP",1,0)</f>
        <v>0</v>
      </c>
    </row>
    <row r="2446" spans="1:11" ht="18" customHeight="1" x14ac:dyDescent="0.2">
      <c r="A2446" s="3" t="s">
        <v>404</v>
      </c>
      <c r="B2446" s="3" t="s">
        <v>19</v>
      </c>
      <c r="C2446" s="3" t="s">
        <v>20</v>
      </c>
      <c r="D2446" s="4">
        <v>5</v>
      </c>
      <c r="E2446" s="4">
        <v>10</v>
      </c>
      <c r="F2446" s="3" t="s">
        <v>11</v>
      </c>
      <c r="G2446" s="3" t="s">
        <v>943</v>
      </c>
      <c r="H2446" s="3" t="s">
        <v>944</v>
      </c>
      <c r="I2446" s="3" t="str">
        <f t="shared" si="38"/>
        <v>SHBHDES004 Final Result  - [TYPE: assign, ID: SHBHDES004_1_1_6445_FINAL]</v>
      </c>
      <c r="J2446" s="6">
        <f>IF(RIGHT(TRIM(H2446),6)="_FINAL",1,0)</f>
        <v>1</v>
      </c>
      <c r="K2446">
        <f>IF(RIGHT(TRIM(H2446),4)="_SSP",1,0)</f>
        <v>0</v>
      </c>
    </row>
    <row r="2447" spans="1:11" ht="18" customHeight="1" x14ac:dyDescent="0.2">
      <c r="A2447" s="3" t="s">
        <v>404</v>
      </c>
      <c r="B2447" s="3" t="s">
        <v>19</v>
      </c>
      <c r="C2447" s="3" t="s">
        <v>20</v>
      </c>
      <c r="D2447" s="4">
        <v>5</v>
      </c>
      <c r="E2447" s="4">
        <v>10</v>
      </c>
      <c r="F2447" s="3" t="s">
        <v>23</v>
      </c>
      <c r="G2447" s="3" t="s">
        <v>1226</v>
      </c>
      <c r="H2447" s="3" t="s">
        <v>1227</v>
      </c>
      <c r="I2447" s="3" t="str">
        <f t="shared" si="38"/>
        <v>SSP Quiz SHBHDES004 - [TYPE: quiz, ID: SHBHDES004_1_1_6445_SSP]</v>
      </c>
      <c r="J2447" s="6">
        <f>IF(RIGHT(TRIM(H2447),6)="_FINAL",1,0)</f>
        <v>0</v>
      </c>
      <c r="K2447">
        <f>IF(RIGHT(TRIM(H2447),4)="_SSP",1,0)</f>
        <v>1</v>
      </c>
    </row>
    <row r="2448" spans="1:11" ht="18" customHeight="1" x14ac:dyDescent="0.2">
      <c r="A2448" s="3" t="s">
        <v>404</v>
      </c>
      <c r="B2448" s="3" t="s">
        <v>19</v>
      </c>
      <c r="C2448" s="3" t="s">
        <v>20</v>
      </c>
      <c r="D2448" s="4">
        <v>5</v>
      </c>
      <c r="E2448" s="4">
        <v>10</v>
      </c>
      <c r="F2448" s="3" t="s">
        <v>11</v>
      </c>
      <c r="G2448" s="3" t="s">
        <v>1372</v>
      </c>
      <c r="H2448" s="3" t="s">
        <v>17</v>
      </c>
      <c r="I2448" s="3" t="str">
        <f t="shared" si="38"/>
        <v>SHBHDES004 Workbook completed (Trainer to mark) - [TYPE: assign, ID: blank]</v>
      </c>
      <c r="J2448" s="6">
        <f>IF(RIGHT(TRIM(H2448),6)="_FINAL",1,0)</f>
        <v>0</v>
      </c>
      <c r="K2448">
        <f>IF(RIGHT(TRIM(H2448),4)="_SSP",1,0)</f>
        <v>0</v>
      </c>
    </row>
    <row r="2449" spans="1:11" ht="18" customHeight="1" x14ac:dyDescent="0.2">
      <c r="A2449" s="3" t="s">
        <v>375</v>
      </c>
      <c r="B2449" s="3" t="s">
        <v>19</v>
      </c>
      <c r="C2449" s="3" t="s">
        <v>20</v>
      </c>
      <c r="D2449" s="4">
        <v>7</v>
      </c>
      <c r="E2449" s="4">
        <v>28</v>
      </c>
      <c r="F2449" s="3" t="s">
        <v>33</v>
      </c>
      <c r="G2449" s="3" t="s">
        <v>36</v>
      </c>
      <c r="H2449" s="3" t="s">
        <v>17</v>
      </c>
      <c r="I2449" s="3" t="str">
        <f t="shared" si="38"/>
        <v>Moodle Shell Completion Checklist - [TYPE: checklist, ID: blank]</v>
      </c>
      <c r="J2449" s="6">
        <f>IF(RIGHT(TRIM(H2449),6)="_FINAL",1,0)</f>
        <v>0</v>
      </c>
      <c r="K2449">
        <f>IF(RIGHT(TRIM(H2449),4)="_SSP",1,0)</f>
        <v>0</v>
      </c>
    </row>
    <row r="2450" spans="1:11" ht="18" customHeight="1" x14ac:dyDescent="0.2">
      <c r="A2450" s="3" t="s">
        <v>375</v>
      </c>
      <c r="B2450" s="3" t="s">
        <v>19</v>
      </c>
      <c r="C2450" s="3" t="s">
        <v>20</v>
      </c>
      <c r="D2450" s="4">
        <v>7</v>
      </c>
      <c r="E2450" s="4">
        <v>28</v>
      </c>
      <c r="F2450" s="3" t="s">
        <v>11</v>
      </c>
      <c r="G2450" s="3" t="s">
        <v>377</v>
      </c>
      <c r="H2450" s="3" t="s">
        <v>378</v>
      </c>
      <c r="I2450" s="3" t="str">
        <f t="shared" si="38"/>
        <v>SHBHIND001 Final Result - [TYPE: assign, ID: SHBHIND001_1_1_6059_FINAL]</v>
      </c>
      <c r="J2450" s="6">
        <f>IF(RIGHT(TRIM(H2450),6)="_FINAL",1,0)</f>
        <v>1</v>
      </c>
      <c r="K2450">
        <f>IF(RIGHT(TRIM(H2450),4)="_SSP",1,0)</f>
        <v>0</v>
      </c>
    </row>
    <row r="2451" spans="1:11" ht="18" customHeight="1" x14ac:dyDescent="0.2">
      <c r="A2451" s="3" t="s">
        <v>375</v>
      </c>
      <c r="B2451" s="3" t="s">
        <v>19</v>
      </c>
      <c r="C2451" s="3" t="s">
        <v>20</v>
      </c>
      <c r="D2451" s="4">
        <v>7</v>
      </c>
      <c r="E2451" s="4">
        <v>28</v>
      </c>
      <c r="F2451" s="3" t="s">
        <v>11</v>
      </c>
      <c r="G2451" s="3" t="s">
        <v>501</v>
      </c>
      <c r="H2451" s="3" t="s">
        <v>17</v>
      </c>
      <c r="I2451" s="3" t="str">
        <f t="shared" si="38"/>
        <v>Assessment Task 2 SHBIND001 Assessment Checklist - [TYPE: assign, ID: blank]</v>
      </c>
      <c r="J2451" s="6">
        <f>IF(RIGHT(TRIM(H2451),6)="_FINAL",1,0)</f>
        <v>0</v>
      </c>
      <c r="K2451">
        <f>IF(RIGHT(TRIM(H2451),4)="_SSP",1,0)</f>
        <v>0</v>
      </c>
    </row>
    <row r="2452" spans="1:11" ht="18" customHeight="1" x14ac:dyDescent="0.2">
      <c r="A2452" s="3" t="s">
        <v>375</v>
      </c>
      <c r="B2452" s="3" t="s">
        <v>19</v>
      </c>
      <c r="C2452" s="3" t="s">
        <v>20</v>
      </c>
      <c r="D2452" s="4">
        <v>7</v>
      </c>
      <c r="E2452" s="4">
        <v>28</v>
      </c>
      <c r="F2452" s="3" t="s">
        <v>11</v>
      </c>
      <c r="G2452" s="3" t="s">
        <v>647</v>
      </c>
      <c r="H2452" s="3" t="s">
        <v>17</v>
      </c>
      <c r="I2452" s="3" t="str">
        <f t="shared" si="38"/>
        <v>SHBHIND001 Workbook completion - [TYPE: assign, ID: blank]</v>
      </c>
      <c r="J2452" s="6">
        <f>IF(RIGHT(TRIM(H2452),6)="_FINAL",1,0)</f>
        <v>0</v>
      </c>
      <c r="K2452">
        <f>IF(RIGHT(TRIM(H2452),4)="_SSP",1,0)</f>
        <v>0</v>
      </c>
    </row>
    <row r="2453" spans="1:11" ht="18" customHeight="1" x14ac:dyDescent="0.2">
      <c r="A2453" s="3" t="s">
        <v>375</v>
      </c>
      <c r="B2453" s="3" t="s">
        <v>19</v>
      </c>
      <c r="C2453" s="3" t="s">
        <v>20</v>
      </c>
      <c r="D2453" s="4">
        <v>7</v>
      </c>
      <c r="E2453" s="4">
        <v>28</v>
      </c>
      <c r="F2453" s="3" t="s">
        <v>23</v>
      </c>
      <c r="G2453" s="3" t="s">
        <v>2684</v>
      </c>
      <c r="H2453" s="3" t="s">
        <v>2685</v>
      </c>
      <c r="I2453" s="3" t="str">
        <f t="shared" si="38"/>
        <v>SSP SHBHIND001 Quiz - [TYPE: quiz, ID: SHBHIND001_1_1_6059_SSP]</v>
      </c>
      <c r="J2453" s="6">
        <f>IF(RIGHT(TRIM(H2453),6)="_FINAL",1,0)</f>
        <v>0</v>
      </c>
      <c r="K2453">
        <f>IF(RIGHT(TRIM(H2453),4)="_SSP",1,0)</f>
        <v>1</v>
      </c>
    </row>
    <row r="2454" spans="1:11" ht="18" customHeight="1" x14ac:dyDescent="0.2">
      <c r="A2454" s="3" t="s">
        <v>375</v>
      </c>
      <c r="B2454" s="3" t="s">
        <v>19</v>
      </c>
      <c r="C2454" s="3" t="s">
        <v>20</v>
      </c>
      <c r="D2454" s="4">
        <v>7</v>
      </c>
      <c r="E2454" s="4">
        <v>28</v>
      </c>
      <c r="F2454" s="3" t="s">
        <v>11</v>
      </c>
      <c r="G2454" s="3" t="s">
        <v>2983</v>
      </c>
      <c r="H2454" s="3" t="s">
        <v>17</v>
      </c>
      <c r="I2454" s="3" t="str">
        <f t="shared" si="38"/>
        <v>Assessment Task 3 - SHBHIND001 Written Assignment - [TYPE: assign, ID: blank]</v>
      </c>
      <c r="J2454" s="6">
        <f>IF(RIGHT(TRIM(H2454),6)="_FINAL",1,0)</f>
        <v>0</v>
      </c>
      <c r="K2454">
        <f>IF(RIGHT(TRIM(H2454),4)="_SSP",1,0)</f>
        <v>0</v>
      </c>
    </row>
    <row r="2455" spans="1:11" ht="18" customHeight="1" x14ac:dyDescent="0.2">
      <c r="A2455" s="3" t="s">
        <v>375</v>
      </c>
      <c r="B2455" s="3" t="s">
        <v>19</v>
      </c>
      <c r="C2455" s="3" t="s">
        <v>20</v>
      </c>
      <c r="D2455" s="4">
        <v>7</v>
      </c>
      <c r="E2455" s="4">
        <v>28</v>
      </c>
      <c r="F2455" s="3" t="s">
        <v>23</v>
      </c>
      <c r="G2455" s="3" t="s">
        <v>3012</v>
      </c>
      <c r="H2455" s="3" t="s">
        <v>17</v>
      </c>
      <c r="I2455" s="3" t="str">
        <f t="shared" si="38"/>
        <v>Assessment Task 1 - SHBHIND001 Knowledge Questions - [TYPE: quiz, ID: blank]</v>
      </c>
      <c r="J2455" s="6">
        <f>IF(RIGHT(TRIM(H2455),6)="_FINAL",1,0)</f>
        <v>0</v>
      </c>
      <c r="K2455">
        <f>IF(RIGHT(TRIM(H2455),4)="_SSP",1,0)</f>
        <v>0</v>
      </c>
    </row>
    <row r="2456" spans="1:11" ht="18" customHeight="1" x14ac:dyDescent="0.2">
      <c r="A2456" s="3" t="s">
        <v>375</v>
      </c>
      <c r="B2456" s="3" t="s">
        <v>19</v>
      </c>
      <c r="C2456" s="3" t="s">
        <v>20</v>
      </c>
      <c r="D2456" s="4">
        <v>7</v>
      </c>
      <c r="E2456" s="4">
        <v>28</v>
      </c>
      <c r="F2456" s="3" t="s">
        <v>33</v>
      </c>
      <c r="G2456" s="3" t="s">
        <v>3262</v>
      </c>
      <c r="H2456" s="3" t="s">
        <v>17</v>
      </c>
      <c r="I2456" s="3" t="str">
        <f t="shared" si="38"/>
        <v>Maintain Tools - [TYPE: checklist, ID: blank]</v>
      </c>
      <c r="J2456" s="6">
        <f>IF(RIGHT(TRIM(H2456),6)="_FINAL",1,0)</f>
        <v>0</v>
      </c>
      <c r="K2456">
        <f>IF(RIGHT(TRIM(H2456),4)="_SSP",1,0)</f>
        <v>0</v>
      </c>
    </row>
    <row r="2457" spans="1:11" ht="18" customHeight="1" x14ac:dyDescent="0.2">
      <c r="A2457" s="3" t="s">
        <v>1335</v>
      </c>
      <c r="B2457" s="3" t="s">
        <v>19</v>
      </c>
      <c r="C2457" s="3" t="s">
        <v>20</v>
      </c>
      <c r="D2457" s="4">
        <v>2</v>
      </c>
      <c r="E2457" s="4">
        <v>3</v>
      </c>
      <c r="F2457" s="3" t="s">
        <v>11</v>
      </c>
      <c r="G2457" s="3" t="s">
        <v>1336</v>
      </c>
      <c r="H2457" s="3" t="s">
        <v>17</v>
      </c>
      <c r="I2457" s="3" t="str">
        <f t="shared" si="38"/>
        <v>SHBHIND003 Workbook and Salon Success Completion (Trainer Only) - [TYPE: assign, ID: blank]</v>
      </c>
      <c r="J2457" s="6">
        <f>IF(RIGHT(TRIM(H2457),6)="_FINAL",1,0)</f>
        <v>0</v>
      </c>
      <c r="K2457">
        <f>IF(RIGHT(TRIM(H2457),4)="_SSP",1,0)</f>
        <v>0</v>
      </c>
    </row>
    <row r="2458" spans="1:11" ht="18" customHeight="1" x14ac:dyDescent="0.2">
      <c r="A2458" s="3" t="s">
        <v>1335</v>
      </c>
      <c r="B2458" s="3" t="s">
        <v>19</v>
      </c>
      <c r="C2458" s="3" t="s">
        <v>20</v>
      </c>
      <c r="D2458" s="4">
        <v>2</v>
      </c>
      <c r="E2458" s="4">
        <v>3</v>
      </c>
      <c r="F2458" s="3" t="s">
        <v>23</v>
      </c>
      <c r="G2458" s="3" t="s">
        <v>1771</v>
      </c>
      <c r="H2458" s="3" t="s">
        <v>17</v>
      </c>
      <c r="I2458" s="3" t="str">
        <f t="shared" si="38"/>
        <v>Assessment Task 1 - Knowledge Questions - [TYPE: quiz, ID: blank]</v>
      </c>
      <c r="J2458" s="6">
        <f>IF(RIGHT(TRIM(H2458),6)="_FINAL",1,0)</f>
        <v>0</v>
      </c>
      <c r="K2458">
        <f>IF(RIGHT(TRIM(H2458),4)="_SSP",1,0)</f>
        <v>0</v>
      </c>
    </row>
    <row r="2459" spans="1:11" ht="18" customHeight="1" x14ac:dyDescent="0.2">
      <c r="A2459" s="3" t="s">
        <v>1335</v>
      </c>
      <c r="B2459" s="3" t="s">
        <v>19</v>
      </c>
      <c r="C2459" s="3" t="s">
        <v>20</v>
      </c>
      <c r="D2459" s="4">
        <v>2</v>
      </c>
      <c r="E2459" s="4">
        <v>3</v>
      </c>
      <c r="F2459" s="3" t="s">
        <v>11</v>
      </c>
      <c r="G2459" s="3" t="s">
        <v>1773</v>
      </c>
      <c r="H2459" s="3" t="s">
        <v>17</v>
      </c>
      <c r="I2459" s="3" t="str">
        <f t="shared" si="38"/>
        <v>Salon Success_Ch5 Building A Clientele_Reading material and activities - [TYPE: assign, ID: blank]</v>
      </c>
      <c r="J2459" s="6">
        <f>IF(RIGHT(TRIM(H2459),6)="_FINAL",1,0)</f>
        <v>0</v>
      </c>
      <c r="K2459">
        <f>IF(RIGHT(TRIM(H2459),4)="_SSP",1,0)</f>
        <v>0</v>
      </c>
    </row>
    <row r="2460" spans="1:11" ht="18" customHeight="1" x14ac:dyDescent="0.2">
      <c r="A2460" s="3" t="s">
        <v>1335</v>
      </c>
      <c r="B2460" s="3" t="s">
        <v>19</v>
      </c>
      <c r="C2460" s="3" t="s">
        <v>20</v>
      </c>
      <c r="D2460" s="4">
        <v>2</v>
      </c>
      <c r="E2460" s="4">
        <v>3</v>
      </c>
      <c r="F2460" s="3" t="s">
        <v>11</v>
      </c>
      <c r="G2460" s="3" t="s">
        <v>1775</v>
      </c>
      <c r="H2460" s="3" t="s">
        <v>17</v>
      </c>
      <c r="I2460" s="3" t="str">
        <f t="shared" si="38"/>
        <v>Salon Success_Calculating The Financial Value Of One Client - [TYPE: assign, ID: blank]</v>
      </c>
      <c r="J2460" s="6">
        <f>IF(RIGHT(TRIM(H2460),6)="_FINAL",1,0)</f>
        <v>0</v>
      </c>
      <c r="K2460">
        <f>IF(RIGHT(TRIM(H2460),4)="_SSP",1,0)</f>
        <v>0</v>
      </c>
    </row>
    <row r="2461" spans="1:11" ht="18" customHeight="1" x14ac:dyDescent="0.2">
      <c r="A2461" s="3" t="s">
        <v>1335</v>
      </c>
      <c r="B2461" s="3" t="s">
        <v>19</v>
      </c>
      <c r="C2461" s="3" t="s">
        <v>20</v>
      </c>
      <c r="D2461" s="4">
        <v>2</v>
      </c>
      <c r="E2461" s="4">
        <v>3</v>
      </c>
      <c r="F2461" s="3" t="s">
        <v>11</v>
      </c>
      <c r="G2461" s="3" t="s">
        <v>1831</v>
      </c>
      <c r="H2461" s="3" t="s">
        <v>1832</v>
      </c>
      <c r="I2461" s="3" t="str">
        <f t="shared" si="38"/>
        <v>SHBHIND003 Final Result - [TYPE: assign, ID: SHBHIND003_1_1_6331_FINAL]</v>
      </c>
      <c r="J2461" s="6">
        <f>IF(RIGHT(TRIM(H2461),6)="_FINAL",1,0)</f>
        <v>1</v>
      </c>
      <c r="K2461">
        <f>IF(RIGHT(TRIM(H2461),4)="_SSP",1,0)</f>
        <v>0</v>
      </c>
    </row>
    <row r="2462" spans="1:11" ht="18" customHeight="1" x14ac:dyDescent="0.2">
      <c r="A2462" s="3" t="s">
        <v>1335</v>
      </c>
      <c r="B2462" s="3" t="s">
        <v>19</v>
      </c>
      <c r="C2462" s="3" t="s">
        <v>20</v>
      </c>
      <c r="D2462" s="4">
        <v>2</v>
      </c>
      <c r="E2462" s="4">
        <v>3</v>
      </c>
      <c r="F2462" s="3" t="s">
        <v>33</v>
      </c>
      <c r="G2462" s="3" t="s">
        <v>36</v>
      </c>
      <c r="H2462" s="3" t="s">
        <v>17</v>
      </c>
      <c r="I2462" s="3" t="str">
        <f t="shared" si="38"/>
        <v>Moodle Shell Completion Checklist - [TYPE: checklist, ID: blank]</v>
      </c>
      <c r="J2462" s="6">
        <f>IF(RIGHT(TRIM(H2462),6)="_FINAL",1,0)</f>
        <v>0</v>
      </c>
      <c r="K2462">
        <f>IF(RIGHT(TRIM(H2462),4)="_SSP",1,0)</f>
        <v>0</v>
      </c>
    </row>
    <row r="2463" spans="1:11" ht="18" customHeight="1" x14ac:dyDescent="0.2">
      <c r="A2463" s="3" t="s">
        <v>1335</v>
      </c>
      <c r="B2463" s="3" t="s">
        <v>19</v>
      </c>
      <c r="C2463" s="3" t="s">
        <v>20</v>
      </c>
      <c r="D2463" s="4">
        <v>2</v>
      </c>
      <c r="E2463" s="4">
        <v>3</v>
      </c>
      <c r="F2463" s="3" t="s">
        <v>23</v>
      </c>
      <c r="G2463" s="3" t="s">
        <v>2595</v>
      </c>
      <c r="H2463" s="3" t="s">
        <v>2596</v>
      </c>
      <c r="I2463" s="3" t="str">
        <f t="shared" si="38"/>
        <v>SHBHIND003 SSP Quiz - [TYPE: quiz, ID: SHBHIND003_1_1_6331_SSP]</v>
      </c>
      <c r="J2463" s="6">
        <f>IF(RIGHT(TRIM(H2463),6)="_FINAL",1,0)</f>
        <v>0</v>
      </c>
      <c r="K2463">
        <f>IF(RIGHT(TRIM(H2463),4)="_SSP",1,0)</f>
        <v>1</v>
      </c>
    </row>
    <row r="2464" spans="1:11" ht="18" customHeight="1" x14ac:dyDescent="0.2">
      <c r="A2464" s="3" t="s">
        <v>1335</v>
      </c>
      <c r="B2464" s="3" t="s">
        <v>19</v>
      </c>
      <c r="C2464" s="3" t="s">
        <v>20</v>
      </c>
      <c r="D2464" s="4">
        <v>2</v>
      </c>
      <c r="E2464" s="4">
        <v>3</v>
      </c>
      <c r="F2464" s="3" t="s">
        <v>11</v>
      </c>
      <c r="G2464" s="3" t="s">
        <v>2597</v>
      </c>
      <c r="H2464" s="3" t="s">
        <v>17</v>
      </c>
      <c r="I2464" s="3" t="str">
        <f t="shared" si="38"/>
        <v>Assessmen Task 2 SHBHIND003 Assignment - [TYPE: assign, ID: blank]</v>
      </c>
      <c r="J2464" s="6">
        <f>IF(RIGHT(TRIM(H2464),6)="_FINAL",1,0)</f>
        <v>0</v>
      </c>
      <c r="K2464">
        <f>IF(RIGHT(TRIM(H2464),4)="_SSP",1,0)</f>
        <v>0</v>
      </c>
    </row>
    <row r="2465" spans="1:11" ht="18" customHeight="1" x14ac:dyDescent="0.2">
      <c r="A2465" s="3" t="s">
        <v>707</v>
      </c>
      <c r="B2465" s="3" t="s">
        <v>19</v>
      </c>
      <c r="C2465" s="3" t="s">
        <v>20</v>
      </c>
      <c r="D2465" s="4">
        <v>1</v>
      </c>
      <c r="E2465" s="4">
        <v>1</v>
      </c>
      <c r="F2465" s="3" t="s">
        <v>23</v>
      </c>
      <c r="G2465" s="3" t="s">
        <v>708</v>
      </c>
      <c r="H2465" s="3" t="s">
        <v>17</v>
      </c>
      <c r="I2465" s="3" t="str">
        <f t="shared" si="38"/>
        <v>SSP Quiz SHBHREF002 - [TYPE: quiz, ID: blank]</v>
      </c>
      <c r="J2465" s="6">
        <f>IF(RIGHT(TRIM(H2465),6)="_FINAL",1,0)</f>
        <v>0</v>
      </c>
      <c r="K2465">
        <f>IF(RIGHT(TRIM(H2465),4)="_SSP",1,0)</f>
        <v>0</v>
      </c>
    </row>
    <row r="2466" spans="1:11" ht="18" customHeight="1" x14ac:dyDescent="0.2">
      <c r="A2466" s="3" t="s">
        <v>707</v>
      </c>
      <c r="B2466" s="3" t="s">
        <v>19</v>
      </c>
      <c r="C2466" s="3" t="s">
        <v>20</v>
      </c>
      <c r="D2466" s="4">
        <v>1</v>
      </c>
      <c r="E2466" s="4">
        <v>1</v>
      </c>
      <c r="F2466" s="3" t="s">
        <v>11</v>
      </c>
      <c r="G2466" s="3" t="s">
        <v>1387</v>
      </c>
      <c r="H2466" s="3" t="s">
        <v>17</v>
      </c>
      <c r="I2466" s="3" t="str">
        <f t="shared" si="38"/>
        <v>SHBHREF002 Workbook Notes Submissions completed (Trainer to mark) - [TYPE: assign, ID: blank]</v>
      </c>
      <c r="J2466" s="6">
        <f>IF(RIGHT(TRIM(H2466),6)="_FINAL",1,0)</f>
        <v>0</v>
      </c>
      <c r="K2466">
        <f>IF(RIGHT(TRIM(H2466),4)="_SSP",1,0)</f>
        <v>0</v>
      </c>
    </row>
    <row r="2467" spans="1:11" ht="18" customHeight="1" x14ac:dyDescent="0.2">
      <c r="A2467" s="3" t="s">
        <v>707</v>
      </c>
      <c r="B2467" s="3" t="s">
        <v>19</v>
      </c>
      <c r="C2467" s="3" t="s">
        <v>20</v>
      </c>
      <c r="D2467" s="4">
        <v>1</v>
      </c>
      <c r="E2467" s="4">
        <v>1</v>
      </c>
      <c r="F2467" s="3" t="s">
        <v>11</v>
      </c>
      <c r="G2467" s="3" t="s">
        <v>1909</v>
      </c>
      <c r="H2467" s="3" t="s">
        <v>17</v>
      </c>
      <c r="I2467" s="3" t="str">
        <f t="shared" si="38"/>
        <v>Assessment Task 2 SHBHREF002 Practical Demonstration - [TYPE: assign, ID: blank]</v>
      </c>
      <c r="J2467" s="6">
        <f>IF(RIGHT(TRIM(H2467),6)="_FINAL",1,0)</f>
        <v>0</v>
      </c>
      <c r="K2467">
        <f>IF(RIGHT(TRIM(H2467),4)="_SSP",1,0)</f>
        <v>0</v>
      </c>
    </row>
    <row r="2468" spans="1:11" ht="18" customHeight="1" x14ac:dyDescent="0.2">
      <c r="A2468" s="3" t="s">
        <v>707</v>
      </c>
      <c r="B2468" s="3" t="s">
        <v>19</v>
      </c>
      <c r="C2468" s="3" t="s">
        <v>20</v>
      </c>
      <c r="D2468" s="4">
        <v>1</v>
      </c>
      <c r="E2468" s="4">
        <v>1</v>
      </c>
      <c r="F2468" s="3" t="s">
        <v>23</v>
      </c>
      <c r="G2468" s="3" t="s">
        <v>1910</v>
      </c>
      <c r="H2468" s="3" t="s">
        <v>17</v>
      </c>
      <c r="I2468" s="3" t="str">
        <f t="shared" si="38"/>
        <v>Assessment Task 1 SHBHREF002 - Knowledge Questions - [TYPE: quiz, ID: blank]</v>
      </c>
      <c r="J2468" s="6">
        <f>IF(RIGHT(TRIM(H2468),6)="_FINAL",1,0)</f>
        <v>0</v>
      </c>
      <c r="K2468">
        <f>IF(RIGHT(TRIM(H2468),4)="_SSP",1,0)</f>
        <v>0</v>
      </c>
    </row>
    <row r="2469" spans="1:11" ht="18" customHeight="1" x14ac:dyDescent="0.2">
      <c r="A2469" s="3" t="s">
        <v>707</v>
      </c>
      <c r="B2469" s="3" t="s">
        <v>19</v>
      </c>
      <c r="C2469" s="3" t="s">
        <v>20</v>
      </c>
      <c r="D2469" s="4">
        <v>1</v>
      </c>
      <c r="E2469" s="4">
        <v>1</v>
      </c>
      <c r="F2469" s="3" t="s">
        <v>33</v>
      </c>
      <c r="G2469" s="3" t="s">
        <v>1912</v>
      </c>
      <c r="H2469" s="3" t="s">
        <v>17</v>
      </c>
      <c r="I2469" s="3" t="str">
        <f t="shared" si="38"/>
        <v>SHBHREF002 Straighten and relax hair with chemical treatments_Completion Checklist - [TYPE: checklist, ID: blank]</v>
      </c>
      <c r="J2469" s="6">
        <f>IF(RIGHT(TRIM(H2469),6)="_FINAL",1,0)</f>
        <v>0</v>
      </c>
      <c r="K2469">
        <f>IF(RIGHT(TRIM(H2469),4)="_SSP",1,0)</f>
        <v>0</v>
      </c>
    </row>
    <row r="2470" spans="1:11" ht="18" customHeight="1" x14ac:dyDescent="0.2">
      <c r="A2470" s="3" t="s">
        <v>707</v>
      </c>
      <c r="B2470" s="3" t="s">
        <v>19</v>
      </c>
      <c r="C2470" s="3" t="s">
        <v>20</v>
      </c>
      <c r="D2470" s="4">
        <v>1</v>
      </c>
      <c r="E2470" s="4">
        <v>1</v>
      </c>
      <c r="F2470" s="3" t="s">
        <v>11</v>
      </c>
      <c r="G2470" s="3" t="s">
        <v>1932</v>
      </c>
      <c r="H2470" s="3" t="s">
        <v>1933</v>
      </c>
      <c r="I2470" s="3" t="str">
        <f t="shared" si="38"/>
        <v>SHBHREF002 Final Result - [TYPE: assign, ID: SHBHREF002_1_1_6333_FINAL]</v>
      </c>
      <c r="J2470" s="6">
        <f>IF(RIGHT(TRIM(H2470),6)="_FINAL",1,0)</f>
        <v>1</v>
      </c>
      <c r="K2470">
        <f>IF(RIGHT(TRIM(H2470),4)="_SSP",1,0)</f>
        <v>0</v>
      </c>
    </row>
    <row r="2471" spans="1:11" ht="18" customHeight="1" x14ac:dyDescent="0.2">
      <c r="A2471" s="3" t="s">
        <v>707</v>
      </c>
      <c r="B2471" s="3" t="s">
        <v>19</v>
      </c>
      <c r="C2471" s="3" t="s">
        <v>20</v>
      </c>
      <c r="D2471" s="4">
        <v>1</v>
      </c>
      <c r="E2471" s="4">
        <v>1</v>
      </c>
      <c r="F2471" s="3" t="s">
        <v>33</v>
      </c>
      <c r="G2471" s="3" t="s">
        <v>36</v>
      </c>
      <c r="H2471" s="3" t="s">
        <v>17</v>
      </c>
      <c r="I2471" s="3" t="str">
        <f t="shared" si="38"/>
        <v>Moodle Shell Completion Checklist - [TYPE: checklist, ID: blank]</v>
      </c>
      <c r="J2471" s="6">
        <f>IF(RIGHT(TRIM(H2471),6)="_FINAL",1,0)</f>
        <v>0</v>
      </c>
      <c r="K2471">
        <f>IF(RIGHT(TRIM(H2471),4)="_SSP",1,0)</f>
        <v>0</v>
      </c>
    </row>
    <row r="2472" spans="1:11" ht="18" customHeight="1" x14ac:dyDescent="0.2">
      <c r="A2472" s="3" t="s">
        <v>381</v>
      </c>
      <c r="B2472" s="3" t="s">
        <v>19</v>
      </c>
      <c r="C2472" s="3" t="s">
        <v>20</v>
      </c>
      <c r="D2472" s="4">
        <v>21</v>
      </c>
      <c r="E2472" s="4">
        <v>43</v>
      </c>
      <c r="F2472" s="3" t="s">
        <v>11</v>
      </c>
      <c r="G2472" s="3" t="s">
        <v>382</v>
      </c>
      <c r="H2472" s="3" t="s">
        <v>383</v>
      </c>
      <c r="I2472" s="3" t="str">
        <f t="shared" si="38"/>
        <v>SHBHTRI001 Final Result - [TYPE: assign, ID: SHBHTRI001_1_1_6150_FINAL]</v>
      </c>
      <c r="J2472" s="6">
        <f>IF(RIGHT(TRIM(H2472),6)="_FINAL",1,0)</f>
        <v>1</v>
      </c>
      <c r="K2472">
        <f>IF(RIGHT(TRIM(H2472),4)="_SSP",1,0)</f>
        <v>0</v>
      </c>
    </row>
    <row r="2473" spans="1:11" ht="18" customHeight="1" x14ac:dyDescent="0.2">
      <c r="A2473" s="3" t="s">
        <v>381</v>
      </c>
      <c r="B2473" s="3" t="s">
        <v>19</v>
      </c>
      <c r="C2473" s="3" t="s">
        <v>20</v>
      </c>
      <c r="D2473" s="4">
        <v>21</v>
      </c>
      <c r="E2473" s="4">
        <v>43</v>
      </c>
      <c r="F2473" s="3" t="s">
        <v>33</v>
      </c>
      <c r="G2473" s="3" t="s">
        <v>36</v>
      </c>
      <c r="H2473" s="3" t="s">
        <v>17</v>
      </c>
      <c r="I2473" s="3" t="str">
        <f t="shared" si="38"/>
        <v>Moodle Shell Completion Checklist - [TYPE: checklist, ID: blank]</v>
      </c>
      <c r="J2473" s="6">
        <f>IF(RIGHT(TRIM(H2473),6)="_FINAL",1,0)</f>
        <v>0</v>
      </c>
      <c r="K2473">
        <f>IF(RIGHT(TRIM(H2473),4)="_SSP",1,0)</f>
        <v>0</v>
      </c>
    </row>
    <row r="2474" spans="1:11" ht="18" customHeight="1" x14ac:dyDescent="0.2">
      <c r="A2474" s="3" t="s">
        <v>381</v>
      </c>
      <c r="B2474" s="3" t="s">
        <v>19</v>
      </c>
      <c r="C2474" s="3" t="s">
        <v>20</v>
      </c>
      <c r="D2474" s="4">
        <v>21</v>
      </c>
      <c r="E2474" s="4">
        <v>43</v>
      </c>
      <c r="F2474" s="3" t="s">
        <v>23</v>
      </c>
      <c r="G2474" s="3" t="s">
        <v>547</v>
      </c>
      <c r="H2474" s="3" t="s">
        <v>548</v>
      </c>
      <c r="I2474" s="3" t="str">
        <f t="shared" si="38"/>
        <v>SSP SHBHTRI001 Quiz - [TYPE: quiz, ID: SHBHTRI001_1_1_6150_SSP]</v>
      </c>
      <c r="J2474" s="6">
        <f>IF(RIGHT(TRIM(H2474),6)="_FINAL",1,0)</f>
        <v>0</v>
      </c>
      <c r="K2474">
        <f>IF(RIGHT(TRIM(H2474),4)="_SSP",1,0)</f>
        <v>1</v>
      </c>
    </row>
    <row r="2475" spans="1:11" ht="18" customHeight="1" x14ac:dyDescent="0.2">
      <c r="A2475" s="3" t="s">
        <v>381</v>
      </c>
      <c r="B2475" s="3" t="s">
        <v>19</v>
      </c>
      <c r="C2475" s="3" t="s">
        <v>20</v>
      </c>
      <c r="D2475" s="4">
        <v>21</v>
      </c>
      <c r="E2475" s="4">
        <v>43</v>
      </c>
      <c r="F2475" s="3" t="s">
        <v>11</v>
      </c>
      <c r="G2475" s="3" t="s">
        <v>1415</v>
      </c>
      <c r="H2475" s="3" t="s">
        <v>17</v>
      </c>
      <c r="I2475" s="3" t="str">
        <f t="shared" si="38"/>
        <v>SHBHTRI001 Worksheet notes submissions (Trainer to mark) - [TYPE: assign, ID: blank]</v>
      </c>
      <c r="J2475" s="6">
        <f>IF(RIGHT(TRIM(H2475),6)="_FINAL",1,0)</f>
        <v>0</v>
      </c>
      <c r="K2475">
        <f>IF(RIGHT(TRIM(H2475),4)="_SSP",1,0)</f>
        <v>0</v>
      </c>
    </row>
    <row r="2476" spans="1:11" ht="18" customHeight="1" x14ac:dyDescent="0.2">
      <c r="A2476" s="3" t="s">
        <v>381</v>
      </c>
      <c r="B2476" s="3" t="s">
        <v>19</v>
      </c>
      <c r="C2476" s="3" t="s">
        <v>20</v>
      </c>
      <c r="D2476" s="4">
        <v>21</v>
      </c>
      <c r="E2476" s="4">
        <v>43</v>
      </c>
      <c r="F2476" s="3" t="s">
        <v>23</v>
      </c>
      <c r="G2476" s="3" t="s">
        <v>1714</v>
      </c>
      <c r="H2476" s="3" t="s">
        <v>17</v>
      </c>
      <c r="I2476" s="3" t="str">
        <f t="shared" si="38"/>
        <v>Assessment Task 1 SHBHTRI001  Knowledge Questions - [TYPE: quiz, ID: blank]</v>
      </c>
      <c r="J2476" s="6">
        <f>IF(RIGHT(TRIM(H2476),6)="_FINAL",1,0)</f>
        <v>0</v>
      </c>
      <c r="K2476">
        <f>IF(RIGHT(TRIM(H2476),4)="_SSP",1,0)</f>
        <v>0</v>
      </c>
    </row>
    <row r="2477" spans="1:11" ht="18" customHeight="1" x14ac:dyDescent="0.2">
      <c r="A2477" s="3" t="s">
        <v>381</v>
      </c>
      <c r="B2477" s="3" t="s">
        <v>19</v>
      </c>
      <c r="C2477" s="3" t="s">
        <v>20</v>
      </c>
      <c r="D2477" s="4">
        <v>21</v>
      </c>
      <c r="E2477" s="4">
        <v>43</v>
      </c>
      <c r="F2477" s="3" t="s">
        <v>11</v>
      </c>
      <c r="G2477" s="3" t="s">
        <v>2851</v>
      </c>
      <c r="H2477" s="3" t="s">
        <v>17</v>
      </c>
      <c r="I2477" s="3" t="str">
        <f t="shared" si="38"/>
        <v>Assessment  Task 3 - Written Assignment - [TYPE: assign, ID: blank]</v>
      </c>
      <c r="J2477" s="6">
        <f>IF(RIGHT(TRIM(H2477),6)="_FINAL",1,0)</f>
        <v>0</v>
      </c>
      <c r="K2477">
        <f>IF(RIGHT(TRIM(H2477),4)="_SSP",1,0)</f>
        <v>0</v>
      </c>
    </row>
    <row r="2478" spans="1:11" ht="18" customHeight="1" x14ac:dyDescent="0.2">
      <c r="A2478" s="3" t="s">
        <v>381</v>
      </c>
      <c r="B2478" s="3" t="s">
        <v>19</v>
      </c>
      <c r="C2478" s="3" t="s">
        <v>20</v>
      </c>
      <c r="D2478" s="4">
        <v>21</v>
      </c>
      <c r="E2478" s="4">
        <v>43</v>
      </c>
      <c r="F2478" s="3" t="s">
        <v>33</v>
      </c>
      <c r="G2478" s="3" t="s">
        <v>3010</v>
      </c>
      <c r="H2478" s="3" t="s">
        <v>17</v>
      </c>
      <c r="I2478" s="3" t="str">
        <f t="shared" si="38"/>
        <v>Completion Checklist - SHBHTRI001 Identify and treat hair and scalp conditions - [TYPE: checklist, ID: blank]</v>
      </c>
      <c r="J2478" s="6">
        <f>IF(RIGHT(TRIM(H2478),6)="_FINAL",1,0)</f>
        <v>0</v>
      </c>
      <c r="K2478">
        <f>IF(RIGHT(TRIM(H2478),4)="_SSP",1,0)</f>
        <v>0</v>
      </c>
    </row>
    <row r="2479" spans="1:11" ht="18" customHeight="1" x14ac:dyDescent="0.2">
      <c r="A2479" s="3" t="s">
        <v>381</v>
      </c>
      <c r="B2479" s="3" t="s">
        <v>19</v>
      </c>
      <c r="C2479" s="3" t="s">
        <v>20</v>
      </c>
      <c r="D2479" s="4">
        <v>21</v>
      </c>
      <c r="E2479" s="4">
        <v>43</v>
      </c>
      <c r="F2479" s="3" t="s">
        <v>11</v>
      </c>
      <c r="G2479" s="3" t="s">
        <v>3011</v>
      </c>
      <c r="H2479" s="3" t="s">
        <v>17</v>
      </c>
      <c r="I2479" s="3" t="str">
        <f t="shared" si="38"/>
        <v>Assessment Task 2 - SHBHTRI001 Checklist - [TYPE: assign, ID: blank]</v>
      </c>
      <c r="J2479" s="6">
        <f>IF(RIGHT(TRIM(H2479),6)="_FINAL",1,0)</f>
        <v>0</v>
      </c>
      <c r="K2479">
        <f>IF(RIGHT(TRIM(H2479),4)="_SSP",1,0)</f>
        <v>0</v>
      </c>
    </row>
    <row r="2480" spans="1:11" ht="18" customHeight="1" x14ac:dyDescent="0.2">
      <c r="A2480" s="3" t="s">
        <v>948</v>
      </c>
      <c r="B2480" s="3" t="s">
        <v>19</v>
      </c>
      <c r="C2480" s="3" t="s">
        <v>20</v>
      </c>
      <c r="D2480" s="4">
        <v>9</v>
      </c>
      <c r="E2480" s="4">
        <v>21</v>
      </c>
      <c r="F2480" s="3" t="s">
        <v>23</v>
      </c>
      <c r="G2480" s="3" t="s">
        <v>949</v>
      </c>
      <c r="H2480" s="3" t="s">
        <v>17</v>
      </c>
      <c r="I2480" s="3" t="str">
        <f t="shared" si="38"/>
        <v>Assessment Task 1 - SHBXCCS001 Knowledge Questions - [TYPE: quiz, ID: blank]</v>
      </c>
      <c r="J2480" s="6">
        <f>IF(RIGHT(TRIM(H2480),6)="_FINAL",1,0)</f>
        <v>0</v>
      </c>
      <c r="K2480">
        <f>IF(RIGHT(TRIM(H2480),4)="_SSP",1,0)</f>
        <v>0</v>
      </c>
    </row>
    <row r="2481" spans="1:11" ht="18" customHeight="1" x14ac:dyDescent="0.2">
      <c r="A2481" s="3" t="s">
        <v>948</v>
      </c>
      <c r="B2481" s="3" t="s">
        <v>19</v>
      </c>
      <c r="C2481" s="3" t="s">
        <v>20</v>
      </c>
      <c r="D2481" s="4">
        <v>9</v>
      </c>
      <c r="E2481" s="4">
        <v>21</v>
      </c>
      <c r="F2481" s="3" t="s">
        <v>11</v>
      </c>
      <c r="G2481" s="3" t="s">
        <v>952</v>
      </c>
      <c r="H2481" s="3" t="s">
        <v>17</v>
      </c>
      <c r="I2481" s="3" t="str">
        <f t="shared" si="38"/>
        <v>Assessment Task 3 - SHBXCCS001 Written Assignment - [TYPE: assign, ID: blank]</v>
      </c>
      <c r="J2481" s="6">
        <f>IF(RIGHT(TRIM(H2481),6)="_FINAL",1,0)</f>
        <v>0</v>
      </c>
      <c r="K2481">
        <f>IF(RIGHT(TRIM(H2481),4)="_SSP",1,0)</f>
        <v>0</v>
      </c>
    </row>
    <row r="2482" spans="1:11" ht="18" customHeight="1" x14ac:dyDescent="0.2">
      <c r="A2482" s="3" t="s">
        <v>948</v>
      </c>
      <c r="B2482" s="3" t="s">
        <v>19</v>
      </c>
      <c r="C2482" s="3" t="s">
        <v>20</v>
      </c>
      <c r="D2482" s="4">
        <v>9</v>
      </c>
      <c r="E2482" s="4">
        <v>21</v>
      </c>
      <c r="F2482" s="3" t="s">
        <v>11</v>
      </c>
      <c r="G2482" s="3" t="s">
        <v>953</v>
      </c>
      <c r="H2482" s="3" t="s">
        <v>17</v>
      </c>
      <c r="I2482" s="3" t="str">
        <f t="shared" si="38"/>
        <v>Assessment Task 2 SHBXCCS001 - Practical Demonstration - [TYPE: assign, ID: blank]</v>
      </c>
      <c r="J2482" s="6">
        <f>IF(RIGHT(TRIM(H2482),6)="_FINAL",1,0)</f>
        <v>0</v>
      </c>
      <c r="K2482">
        <f>IF(RIGHT(TRIM(H2482),4)="_SSP",1,0)</f>
        <v>0</v>
      </c>
    </row>
    <row r="2483" spans="1:11" ht="18" customHeight="1" x14ac:dyDescent="0.2">
      <c r="A2483" s="3" t="s">
        <v>948</v>
      </c>
      <c r="B2483" s="3" t="s">
        <v>19</v>
      </c>
      <c r="C2483" s="3" t="s">
        <v>20</v>
      </c>
      <c r="D2483" s="4">
        <v>9</v>
      </c>
      <c r="E2483" s="4">
        <v>21</v>
      </c>
      <c r="F2483" s="3" t="s">
        <v>33</v>
      </c>
      <c r="G2483" s="3" t="s">
        <v>961</v>
      </c>
      <c r="H2483" s="3" t="s">
        <v>17</v>
      </c>
      <c r="I2483" s="3" t="str">
        <f t="shared" si="38"/>
        <v>SHBXCCS001 Conduct salon financial transactions_Completion Checklist - [TYPE: checklist, ID: blank]</v>
      </c>
      <c r="J2483" s="6">
        <f>IF(RIGHT(TRIM(H2483),6)="_FINAL",1,0)</f>
        <v>0</v>
      </c>
      <c r="K2483">
        <f>IF(RIGHT(TRIM(H2483),4)="_SSP",1,0)</f>
        <v>0</v>
      </c>
    </row>
    <row r="2484" spans="1:11" ht="18" customHeight="1" x14ac:dyDescent="0.2">
      <c r="A2484" s="3" t="s">
        <v>948</v>
      </c>
      <c r="B2484" s="3" t="s">
        <v>19</v>
      </c>
      <c r="C2484" s="3" t="s">
        <v>20</v>
      </c>
      <c r="D2484" s="4">
        <v>9</v>
      </c>
      <c r="E2484" s="4">
        <v>21</v>
      </c>
      <c r="F2484" s="3" t="s">
        <v>11</v>
      </c>
      <c r="G2484" s="3" t="s">
        <v>1001</v>
      </c>
      <c r="H2484" s="3" t="s">
        <v>1002</v>
      </c>
      <c r="I2484" s="3" t="str">
        <f t="shared" si="38"/>
        <v>SHBXCCS001 Final Unit Result - [TYPE: assign, ID: SHBXCCS001_1_1_6176_FINAL]</v>
      </c>
      <c r="J2484" s="6">
        <f>IF(RIGHT(TRIM(H2484),6)="_FINAL",1,0)</f>
        <v>1</v>
      </c>
      <c r="K2484">
        <f>IF(RIGHT(TRIM(H2484),4)="_SSP",1,0)</f>
        <v>0</v>
      </c>
    </row>
    <row r="2485" spans="1:11" ht="18" customHeight="1" x14ac:dyDescent="0.2">
      <c r="A2485" s="3" t="s">
        <v>948</v>
      </c>
      <c r="B2485" s="3" t="s">
        <v>19</v>
      </c>
      <c r="C2485" s="3" t="s">
        <v>20</v>
      </c>
      <c r="D2485" s="4">
        <v>9</v>
      </c>
      <c r="E2485" s="4">
        <v>21</v>
      </c>
      <c r="F2485" s="3" t="s">
        <v>33</v>
      </c>
      <c r="G2485" s="3" t="s">
        <v>36</v>
      </c>
      <c r="H2485" s="3" t="s">
        <v>17</v>
      </c>
      <c r="I2485" s="3" t="str">
        <f t="shared" si="38"/>
        <v>Moodle Shell Completion Checklist - [TYPE: checklist, ID: blank]</v>
      </c>
      <c r="J2485" s="6">
        <f>IF(RIGHT(TRIM(H2485),6)="_FINAL",1,0)</f>
        <v>0</v>
      </c>
      <c r="K2485">
        <f>IF(RIGHT(TRIM(H2485),4)="_SSP",1,0)</f>
        <v>0</v>
      </c>
    </row>
    <row r="2486" spans="1:11" ht="18" customHeight="1" x14ac:dyDescent="0.2">
      <c r="A2486" s="3" t="s">
        <v>948</v>
      </c>
      <c r="B2486" s="3" t="s">
        <v>19</v>
      </c>
      <c r="C2486" s="3" t="s">
        <v>20</v>
      </c>
      <c r="D2486" s="4">
        <v>9</v>
      </c>
      <c r="E2486" s="4">
        <v>21</v>
      </c>
      <c r="F2486" s="3" t="s">
        <v>11</v>
      </c>
      <c r="G2486" s="3" t="s">
        <v>1860</v>
      </c>
      <c r="H2486" s="3" t="s">
        <v>17</v>
      </c>
      <c r="I2486" s="3" t="str">
        <f t="shared" si="38"/>
        <v>SHBXCCS001 Workbook Completed (Teachers to Mark) - [TYPE: assign, ID: blank]</v>
      </c>
      <c r="J2486" s="6">
        <f>IF(RIGHT(TRIM(H2486),6)="_FINAL",1,0)</f>
        <v>0</v>
      </c>
      <c r="K2486">
        <f>IF(RIGHT(TRIM(H2486),4)="_SSP",1,0)</f>
        <v>0</v>
      </c>
    </row>
    <row r="2487" spans="1:11" ht="18" customHeight="1" x14ac:dyDescent="0.2">
      <c r="A2487" s="3" t="s">
        <v>948</v>
      </c>
      <c r="B2487" s="3" t="s">
        <v>19</v>
      </c>
      <c r="C2487" s="3" t="s">
        <v>20</v>
      </c>
      <c r="D2487" s="4">
        <v>9</v>
      </c>
      <c r="E2487" s="4">
        <v>21</v>
      </c>
      <c r="F2487" s="3" t="s">
        <v>23</v>
      </c>
      <c r="G2487" s="3" t="s">
        <v>2360</v>
      </c>
      <c r="H2487" s="3" t="s">
        <v>2361</v>
      </c>
      <c r="I2487" s="3" t="str">
        <f t="shared" si="38"/>
        <v>SSP SHBXCCS001 Quiz - [TYPE: quiz, ID: SHBXCCS001_1_1_6176_SSP]</v>
      </c>
      <c r="J2487" s="6">
        <f>IF(RIGHT(TRIM(H2487),6)="_FINAL",1,0)</f>
        <v>0</v>
      </c>
      <c r="K2487">
        <f>IF(RIGHT(TRIM(H2487),4)="_SSP",1,0)</f>
        <v>1</v>
      </c>
    </row>
    <row r="2488" spans="1:11" ht="18" customHeight="1" x14ac:dyDescent="0.2">
      <c r="A2488" s="3" t="s">
        <v>18</v>
      </c>
      <c r="B2488" s="3" t="s">
        <v>19</v>
      </c>
      <c r="C2488" s="3" t="s">
        <v>20</v>
      </c>
      <c r="D2488" s="4">
        <v>11</v>
      </c>
      <c r="E2488" s="4">
        <v>23</v>
      </c>
      <c r="F2488" s="3" t="s">
        <v>11</v>
      </c>
      <c r="G2488" s="3" t="s">
        <v>21</v>
      </c>
      <c r="H2488" s="3" t="s">
        <v>17</v>
      </c>
      <c r="I2488" s="3" t="str">
        <f t="shared" si="38"/>
        <v>Assessment Task 3 - SHBXCCS002 Written Assignment - [TYPE: assign, ID: blank]</v>
      </c>
      <c r="J2488" s="6">
        <f>IF(RIGHT(TRIM(H2488),6)="_FINAL",1,0)</f>
        <v>0</v>
      </c>
      <c r="K2488">
        <f>IF(RIGHT(TRIM(H2488),4)="_SSP",1,0)</f>
        <v>0</v>
      </c>
    </row>
    <row r="2489" spans="1:11" ht="18" customHeight="1" x14ac:dyDescent="0.2">
      <c r="A2489" s="3" t="s">
        <v>18</v>
      </c>
      <c r="B2489" s="3" t="s">
        <v>19</v>
      </c>
      <c r="C2489" s="3" t="s">
        <v>20</v>
      </c>
      <c r="D2489" s="4">
        <v>11</v>
      </c>
      <c r="E2489" s="4">
        <v>23</v>
      </c>
      <c r="F2489" s="3" t="s">
        <v>11</v>
      </c>
      <c r="G2489" s="3" t="s">
        <v>22</v>
      </c>
      <c r="H2489" s="3" t="s">
        <v>17</v>
      </c>
      <c r="I2489" s="3" t="str">
        <f t="shared" si="38"/>
        <v>Salon Success - Activity: Opening Statements - [TYPE: assign, ID: blank]</v>
      </c>
      <c r="J2489" s="6">
        <f>IF(RIGHT(TRIM(H2489),6)="_FINAL",1,0)</f>
        <v>0</v>
      </c>
      <c r="K2489">
        <f>IF(RIGHT(TRIM(H2489),4)="_SSP",1,0)</f>
        <v>0</v>
      </c>
    </row>
    <row r="2490" spans="1:11" ht="18" customHeight="1" x14ac:dyDescent="0.2">
      <c r="A2490" s="3" t="s">
        <v>18</v>
      </c>
      <c r="B2490" s="3" t="s">
        <v>19</v>
      </c>
      <c r="C2490" s="3" t="s">
        <v>20</v>
      </c>
      <c r="D2490" s="4">
        <v>11</v>
      </c>
      <c r="E2490" s="4">
        <v>23</v>
      </c>
      <c r="F2490" s="3" t="s">
        <v>23</v>
      </c>
      <c r="G2490" s="3" t="s">
        <v>24</v>
      </c>
      <c r="H2490" s="3" t="s">
        <v>17</v>
      </c>
      <c r="I2490" s="3" t="str">
        <f t="shared" si="38"/>
        <v>Assessment Task 1 - SHBXCCS002 Knowledge Questions - [TYPE: quiz, ID: blank]</v>
      </c>
      <c r="J2490" s="6">
        <f>IF(RIGHT(TRIM(H2490),6)="_FINAL",1,0)</f>
        <v>0</v>
      </c>
      <c r="K2490">
        <f>IF(RIGHT(TRIM(H2490),4)="_SSP",1,0)</f>
        <v>0</v>
      </c>
    </row>
    <row r="2491" spans="1:11" ht="18" customHeight="1" x14ac:dyDescent="0.2">
      <c r="A2491" s="3" t="s">
        <v>18</v>
      </c>
      <c r="B2491" s="3" t="s">
        <v>19</v>
      </c>
      <c r="C2491" s="3" t="s">
        <v>20</v>
      </c>
      <c r="D2491" s="4">
        <v>11</v>
      </c>
      <c r="E2491" s="4">
        <v>23</v>
      </c>
      <c r="F2491" s="3" t="s">
        <v>11</v>
      </c>
      <c r="G2491" s="3" t="s">
        <v>25</v>
      </c>
      <c r="H2491" s="3" t="s">
        <v>17</v>
      </c>
      <c r="I2491" s="3" t="str">
        <f t="shared" si="38"/>
        <v>Salon Success - Activity: Actions Speak Louder Than Words - [TYPE: assign, ID: blank]</v>
      </c>
      <c r="J2491" s="6">
        <f>IF(RIGHT(TRIM(H2491),6)="_FINAL",1,0)</f>
        <v>0</v>
      </c>
      <c r="K2491">
        <f>IF(RIGHT(TRIM(H2491),4)="_SSP",1,0)</f>
        <v>0</v>
      </c>
    </row>
    <row r="2492" spans="1:11" ht="18" customHeight="1" x14ac:dyDescent="0.2">
      <c r="A2492" s="3" t="s">
        <v>18</v>
      </c>
      <c r="B2492" s="3" t="s">
        <v>19</v>
      </c>
      <c r="C2492" s="3" t="s">
        <v>20</v>
      </c>
      <c r="D2492" s="4">
        <v>11</v>
      </c>
      <c r="E2492" s="4">
        <v>23</v>
      </c>
      <c r="F2492" s="3" t="s">
        <v>11</v>
      </c>
      <c r="G2492" s="3" t="s">
        <v>26</v>
      </c>
      <c r="H2492" s="3" t="s">
        <v>17</v>
      </c>
      <c r="I2492" s="3" t="str">
        <f t="shared" si="38"/>
        <v>Salon Success - What Would You Do? - [TYPE: assign, ID: blank]</v>
      </c>
      <c r="J2492" s="6">
        <f>IF(RIGHT(TRIM(H2492),6)="_FINAL",1,0)</f>
        <v>0</v>
      </c>
      <c r="K2492">
        <f>IF(RIGHT(TRIM(H2492),4)="_SSP",1,0)</f>
        <v>0</v>
      </c>
    </row>
    <row r="2493" spans="1:11" ht="18" customHeight="1" x14ac:dyDescent="0.2">
      <c r="A2493" s="3" t="s">
        <v>18</v>
      </c>
      <c r="B2493" s="3" t="s">
        <v>19</v>
      </c>
      <c r="C2493" s="3" t="s">
        <v>20</v>
      </c>
      <c r="D2493" s="4">
        <v>11</v>
      </c>
      <c r="E2493" s="4">
        <v>23</v>
      </c>
      <c r="F2493" s="3" t="s">
        <v>23</v>
      </c>
      <c r="G2493" s="3" t="s">
        <v>27</v>
      </c>
      <c r="H2493" s="3" t="s">
        <v>17</v>
      </c>
      <c r="I2493" s="3" t="str">
        <f t="shared" si="38"/>
        <v>Salon Success Chapter 3: Learning Challenge - [TYPE: quiz, ID: blank]</v>
      </c>
      <c r="J2493" s="6">
        <f>IF(RIGHT(TRIM(H2493),6)="_FINAL",1,0)</f>
        <v>0</v>
      </c>
      <c r="K2493">
        <f>IF(RIGHT(TRIM(H2493),4)="_SSP",1,0)</f>
        <v>0</v>
      </c>
    </row>
    <row r="2494" spans="1:11" ht="18" customHeight="1" x14ac:dyDescent="0.2">
      <c r="A2494" s="3" t="s">
        <v>18</v>
      </c>
      <c r="B2494" s="3" t="s">
        <v>19</v>
      </c>
      <c r="C2494" s="3" t="s">
        <v>20</v>
      </c>
      <c r="D2494" s="4">
        <v>11</v>
      </c>
      <c r="E2494" s="4">
        <v>23</v>
      </c>
      <c r="F2494" s="3" t="s">
        <v>11</v>
      </c>
      <c r="G2494" s="3" t="s">
        <v>28</v>
      </c>
      <c r="H2494" s="3" t="s">
        <v>17</v>
      </c>
      <c r="I2494" s="3" t="str">
        <f t="shared" si="38"/>
        <v>Salon Success - Activity: The Profile Of A Client - [TYPE: assign, ID: blank]</v>
      </c>
      <c r="J2494" s="6">
        <f>IF(RIGHT(TRIM(H2494),6)="_FINAL",1,0)</f>
        <v>0</v>
      </c>
      <c r="K2494">
        <f>IF(RIGHT(TRIM(H2494),4)="_SSP",1,0)</f>
        <v>0</v>
      </c>
    </row>
    <row r="2495" spans="1:11" ht="18" customHeight="1" x14ac:dyDescent="0.2">
      <c r="A2495" s="3" t="s">
        <v>18</v>
      </c>
      <c r="B2495" s="3" t="s">
        <v>19</v>
      </c>
      <c r="C2495" s="3" t="s">
        <v>20</v>
      </c>
      <c r="D2495" s="4">
        <v>11</v>
      </c>
      <c r="E2495" s="4">
        <v>23</v>
      </c>
      <c r="F2495" s="3" t="s">
        <v>11</v>
      </c>
      <c r="G2495" s="3" t="s">
        <v>29</v>
      </c>
      <c r="H2495" s="3" t="s">
        <v>17</v>
      </c>
      <c r="I2495" s="3" t="str">
        <f t="shared" si="38"/>
        <v>Salon Success - Activity: Etiquette Discussion - [TYPE: assign, ID: blank]</v>
      </c>
      <c r="J2495" s="6">
        <f>IF(RIGHT(TRIM(H2495),6)="_FINAL",1,0)</f>
        <v>0</v>
      </c>
      <c r="K2495">
        <f>IF(RIGHT(TRIM(H2495),4)="_SSP",1,0)</f>
        <v>0</v>
      </c>
    </row>
    <row r="2496" spans="1:11" ht="18" customHeight="1" x14ac:dyDescent="0.2">
      <c r="A2496" s="3" t="s">
        <v>18</v>
      </c>
      <c r="B2496" s="3" t="s">
        <v>19</v>
      </c>
      <c r="C2496" s="3" t="s">
        <v>20</v>
      </c>
      <c r="D2496" s="4">
        <v>11</v>
      </c>
      <c r="E2496" s="4">
        <v>23</v>
      </c>
      <c r="F2496" s="3" t="s">
        <v>11</v>
      </c>
      <c r="G2496" s="3" t="s">
        <v>386</v>
      </c>
      <c r="H2496" s="3" t="s">
        <v>387</v>
      </c>
      <c r="I2496" s="3" t="str">
        <f t="shared" si="38"/>
        <v>SHBXCCS002 Final Result - [TYPE: assign, ID: SHBXCCS002_1_1_6160_FINAL]</v>
      </c>
      <c r="J2496" s="6">
        <f>IF(RIGHT(TRIM(H2496),6)="_FINAL",1,0)</f>
        <v>1</v>
      </c>
      <c r="K2496">
        <f>IF(RIGHT(TRIM(H2496),4)="_SSP",1,0)</f>
        <v>0</v>
      </c>
    </row>
    <row r="2497" spans="1:11" ht="18" customHeight="1" x14ac:dyDescent="0.2">
      <c r="A2497" s="3" t="s">
        <v>18</v>
      </c>
      <c r="B2497" s="3" t="s">
        <v>19</v>
      </c>
      <c r="C2497" s="3" t="s">
        <v>20</v>
      </c>
      <c r="D2497" s="4">
        <v>11</v>
      </c>
      <c r="E2497" s="4">
        <v>23</v>
      </c>
      <c r="F2497" s="3" t="s">
        <v>33</v>
      </c>
      <c r="G2497" s="3" t="s">
        <v>36</v>
      </c>
      <c r="H2497" s="3" t="s">
        <v>17</v>
      </c>
      <c r="I2497" s="3" t="str">
        <f t="shared" si="38"/>
        <v>Moodle Shell Completion Checklist - [TYPE: checklist, ID: blank]</v>
      </c>
      <c r="J2497" s="6">
        <f>IF(RIGHT(TRIM(H2497),6)="_FINAL",1,0)</f>
        <v>0</v>
      </c>
      <c r="K2497">
        <f>IF(RIGHT(TRIM(H2497),4)="_SSP",1,0)</f>
        <v>0</v>
      </c>
    </row>
    <row r="2498" spans="1:11" ht="18" customHeight="1" x14ac:dyDescent="0.2">
      <c r="A2498" s="3" t="s">
        <v>18</v>
      </c>
      <c r="B2498" s="3" t="s">
        <v>19</v>
      </c>
      <c r="C2498" s="3" t="s">
        <v>20</v>
      </c>
      <c r="D2498" s="4">
        <v>11</v>
      </c>
      <c r="E2498" s="4">
        <v>23</v>
      </c>
      <c r="F2498" s="3" t="s">
        <v>11</v>
      </c>
      <c r="G2498" s="3" t="s">
        <v>1354</v>
      </c>
      <c r="H2498" s="3" t="s">
        <v>17</v>
      </c>
      <c r="I2498" s="3" t="str">
        <f t="shared" si="38"/>
        <v>SHBXCCS002 Workbook and Salon Success Completion (Trainer to mark) - [TYPE: assign, ID: blank]</v>
      </c>
      <c r="J2498" s="6">
        <f>IF(RIGHT(TRIM(H2498),6)="_FINAL",1,0)</f>
        <v>0</v>
      </c>
      <c r="K2498">
        <f>IF(RIGHT(TRIM(H2498),4)="_SSP",1,0)</f>
        <v>0</v>
      </c>
    </row>
    <row r="2499" spans="1:11" ht="18" customHeight="1" x14ac:dyDescent="0.2">
      <c r="A2499" s="3" t="s">
        <v>18</v>
      </c>
      <c r="B2499" s="3" t="s">
        <v>19</v>
      </c>
      <c r="C2499" s="3" t="s">
        <v>20</v>
      </c>
      <c r="D2499" s="4">
        <v>11</v>
      </c>
      <c r="E2499" s="4">
        <v>23</v>
      </c>
      <c r="F2499" s="3" t="s">
        <v>11</v>
      </c>
      <c r="G2499" s="3" t="s">
        <v>1473</v>
      </c>
      <c r="H2499" s="3" t="s">
        <v>17</v>
      </c>
      <c r="I2499" s="3" t="str">
        <f t="shared" ref="I2499:I2562" si="39">G2499&amp;" - [TYPE: "&amp;F2499&amp;", ID: "&amp;IF(H2499="","blank",H2499)&amp;"]"</f>
        <v>Assessment Task 2 - SHBXCCS002 Checklist - [TYPE: assign, ID: blank]</v>
      </c>
      <c r="J2499" s="6">
        <f>IF(RIGHT(TRIM(H2499),6)="_FINAL",1,0)</f>
        <v>0</v>
      </c>
      <c r="K2499">
        <f>IF(RIGHT(TRIM(H2499),4)="_SSP",1,0)</f>
        <v>0</v>
      </c>
    </row>
    <row r="2500" spans="1:11" ht="18" customHeight="1" x14ac:dyDescent="0.2">
      <c r="A2500" s="3" t="s">
        <v>18</v>
      </c>
      <c r="B2500" s="3" t="s">
        <v>19</v>
      </c>
      <c r="C2500" s="3" t="s">
        <v>20</v>
      </c>
      <c r="D2500" s="4">
        <v>11</v>
      </c>
      <c r="E2500" s="4">
        <v>23</v>
      </c>
      <c r="F2500" s="3" t="s">
        <v>23</v>
      </c>
      <c r="G2500" s="3" t="s">
        <v>1488</v>
      </c>
      <c r="H2500" s="3" t="s">
        <v>1489</v>
      </c>
      <c r="I2500" s="3" t="str">
        <f t="shared" si="39"/>
        <v>SSP SHBXCCS002  Quiz - [TYPE: quiz, ID: SHBXCCS002_1_1_6160_SSP]</v>
      </c>
      <c r="J2500" s="6">
        <f>IF(RIGHT(TRIM(H2500),6)="_FINAL",1,0)</f>
        <v>0</v>
      </c>
      <c r="K2500">
        <f>IF(RIGHT(TRIM(H2500),4)="_SSP",1,0)</f>
        <v>1</v>
      </c>
    </row>
    <row r="2501" spans="1:11" ht="18" customHeight="1" x14ac:dyDescent="0.2">
      <c r="A2501" s="3" t="s">
        <v>392</v>
      </c>
      <c r="B2501" s="3" t="s">
        <v>19</v>
      </c>
      <c r="C2501" s="3" t="s">
        <v>20</v>
      </c>
      <c r="D2501" s="4">
        <v>1</v>
      </c>
      <c r="E2501" s="4">
        <v>2</v>
      </c>
      <c r="F2501" s="3" t="s">
        <v>11</v>
      </c>
      <c r="G2501" s="3" t="s">
        <v>393</v>
      </c>
      <c r="H2501" s="3" t="s">
        <v>394</v>
      </c>
      <c r="I2501" s="3" t="str">
        <f t="shared" si="39"/>
        <v>SHBXCCS004 Final Result  - [TYPE: assign, ID: SHBXCCS004_1_1_6334_FINAL]</v>
      </c>
      <c r="J2501" s="6">
        <f>IF(RIGHT(TRIM(H2501),6)="_FINAL",1,0)</f>
        <v>1</v>
      </c>
      <c r="K2501">
        <f>IF(RIGHT(TRIM(H2501),4)="_SSP",1,0)</f>
        <v>0</v>
      </c>
    </row>
    <row r="2502" spans="1:11" ht="18" customHeight="1" x14ac:dyDescent="0.2">
      <c r="A2502" s="3" t="s">
        <v>392</v>
      </c>
      <c r="B2502" s="3" t="s">
        <v>19</v>
      </c>
      <c r="C2502" s="3" t="s">
        <v>20</v>
      </c>
      <c r="D2502" s="4">
        <v>1</v>
      </c>
      <c r="E2502" s="4">
        <v>2</v>
      </c>
      <c r="F2502" s="3" t="s">
        <v>11</v>
      </c>
      <c r="G2502" s="3" t="s">
        <v>1307</v>
      </c>
      <c r="H2502" s="3" t="s">
        <v>17</v>
      </c>
      <c r="I2502" s="3" t="str">
        <f t="shared" si="39"/>
        <v>SHBXCCS004 Workbook and Salon Success Activities completed (Trainer to mark) - [TYPE: assign, ID: blank]</v>
      </c>
      <c r="J2502" s="6">
        <f>IF(RIGHT(TRIM(H2502),6)="_FINAL",1,0)</f>
        <v>0</v>
      </c>
      <c r="K2502">
        <f>IF(RIGHT(TRIM(H2502),4)="_SSP",1,0)</f>
        <v>0</v>
      </c>
    </row>
    <row r="2503" spans="1:11" ht="18" customHeight="1" x14ac:dyDescent="0.2">
      <c r="A2503" s="3" t="s">
        <v>392</v>
      </c>
      <c r="B2503" s="3" t="s">
        <v>19</v>
      </c>
      <c r="C2503" s="3" t="s">
        <v>20</v>
      </c>
      <c r="D2503" s="4">
        <v>1</v>
      </c>
      <c r="E2503" s="4">
        <v>2</v>
      </c>
      <c r="F2503" s="3" t="s">
        <v>11</v>
      </c>
      <c r="G2503" s="3" t="s">
        <v>1948</v>
      </c>
      <c r="H2503" s="3" t="s">
        <v>17</v>
      </c>
      <c r="I2503" s="3" t="str">
        <f t="shared" si="39"/>
        <v>Assessment Task 2 - SHBXCCS004 Practical Demonstration - [TYPE: assign, ID: blank]</v>
      </c>
      <c r="J2503" s="6">
        <f>IF(RIGHT(TRIM(H2503),6)="_FINAL",1,0)</f>
        <v>0</v>
      </c>
      <c r="K2503">
        <f>IF(RIGHT(TRIM(H2503),4)="_SSP",1,0)</f>
        <v>0</v>
      </c>
    </row>
    <row r="2504" spans="1:11" ht="18" customHeight="1" x14ac:dyDescent="0.2">
      <c r="A2504" s="3" t="s">
        <v>392</v>
      </c>
      <c r="B2504" s="3" t="s">
        <v>19</v>
      </c>
      <c r="C2504" s="3" t="s">
        <v>20</v>
      </c>
      <c r="D2504" s="4">
        <v>1</v>
      </c>
      <c r="E2504" s="4">
        <v>2</v>
      </c>
      <c r="F2504" s="3" t="s">
        <v>11</v>
      </c>
      <c r="G2504" s="3" t="s">
        <v>1951</v>
      </c>
      <c r="H2504" s="3" t="s">
        <v>17</v>
      </c>
      <c r="I2504" s="3" t="str">
        <f t="shared" si="39"/>
        <v>Assessment Task 3 - Written Assignment - [TYPE: assign, ID: blank]</v>
      </c>
      <c r="J2504" s="6">
        <f>IF(RIGHT(TRIM(H2504),6)="_FINAL",1,0)</f>
        <v>0</v>
      </c>
      <c r="K2504">
        <f>IF(RIGHT(TRIM(H2504),4)="_SSP",1,0)</f>
        <v>0</v>
      </c>
    </row>
    <row r="2505" spans="1:11" ht="18" customHeight="1" x14ac:dyDescent="0.2">
      <c r="A2505" s="3" t="s">
        <v>392</v>
      </c>
      <c r="B2505" s="3" t="s">
        <v>19</v>
      </c>
      <c r="C2505" s="3" t="s">
        <v>20</v>
      </c>
      <c r="D2505" s="4">
        <v>1</v>
      </c>
      <c r="E2505" s="4">
        <v>2</v>
      </c>
      <c r="F2505" s="3" t="s">
        <v>11</v>
      </c>
      <c r="G2505" s="3" t="s">
        <v>1955</v>
      </c>
      <c r="H2505" s="3" t="s">
        <v>17</v>
      </c>
      <c r="I2505" s="3" t="str">
        <f t="shared" si="39"/>
        <v>Salon Success_Ch7.1_Defining Success. - [TYPE: assign, ID: blank]</v>
      </c>
      <c r="J2505" s="6">
        <f>IF(RIGHT(TRIM(H2505),6)="_FINAL",1,0)</f>
        <v>0</v>
      </c>
      <c r="K2505">
        <f>IF(RIGHT(TRIM(H2505),4)="_SSP",1,0)</f>
        <v>0</v>
      </c>
    </row>
    <row r="2506" spans="1:11" ht="18" customHeight="1" x14ac:dyDescent="0.2">
      <c r="A2506" s="3" t="s">
        <v>392</v>
      </c>
      <c r="B2506" s="3" t="s">
        <v>19</v>
      </c>
      <c r="C2506" s="3" t="s">
        <v>20</v>
      </c>
      <c r="D2506" s="4">
        <v>1</v>
      </c>
      <c r="E2506" s="4">
        <v>2</v>
      </c>
      <c r="F2506" s="3" t="s">
        <v>23</v>
      </c>
      <c r="G2506" s="3" t="s">
        <v>1771</v>
      </c>
      <c r="H2506" s="3" t="s">
        <v>17</v>
      </c>
      <c r="I2506" s="3" t="str">
        <f t="shared" si="39"/>
        <v>Assessment Task 1 - Knowledge Questions - [TYPE: quiz, ID: blank]</v>
      </c>
      <c r="J2506" s="6">
        <f>IF(RIGHT(TRIM(H2506),6)="_FINAL",1,0)</f>
        <v>0</v>
      </c>
      <c r="K2506">
        <f>IF(RIGHT(TRIM(H2506),4)="_SSP",1,0)</f>
        <v>0</v>
      </c>
    </row>
    <row r="2507" spans="1:11" ht="18" customHeight="1" x14ac:dyDescent="0.2">
      <c r="A2507" s="3" t="s">
        <v>392</v>
      </c>
      <c r="B2507" s="3" t="s">
        <v>19</v>
      </c>
      <c r="C2507" s="3" t="s">
        <v>20</v>
      </c>
      <c r="D2507" s="4">
        <v>1</v>
      </c>
      <c r="E2507" s="4">
        <v>2</v>
      </c>
      <c r="F2507" s="3" t="s">
        <v>11</v>
      </c>
      <c r="G2507" s="3" t="s">
        <v>1956</v>
      </c>
      <c r="H2507" s="3" t="s">
        <v>17</v>
      </c>
      <c r="I2507" s="3" t="str">
        <f t="shared" si="39"/>
        <v>Salon Success_Ch6.2 Classify The Four Cs - [TYPE: assign, ID: blank]</v>
      </c>
      <c r="J2507" s="6">
        <f>IF(RIGHT(TRIM(H2507),6)="_FINAL",1,0)</f>
        <v>0</v>
      </c>
      <c r="K2507">
        <f>IF(RIGHT(TRIM(H2507),4)="_SSP",1,0)</f>
        <v>0</v>
      </c>
    </row>
    <row r="2508" spans="1:11" ht="18" customHeight="1" x14ac:dyDescent="0.2">
      <c r="A2508" s="3" t="s">
        <v>392</v>
      </c>
      <c r="B2508" s="3" t="s">
        <v>19</v>
      </c>
      <c r="C2508" s="3" t="s">
        <v>20</v>
      </c>
      <c r="D2508" s="4">
        <v>1</v>
      </c>
      <c r="E2508" s="4">
        <v>2</v>
      </c>
      <c r="F2508" s="3" t="s">
        <v>33</v>
      </c>
      <c r="G2508" s="3" t="s">
        <v>1957</v>
      </c>
      <c r="H2508" s="3" t="s">
        <v>17</v>
      </c>
      <c r="I2508" s="3" t="str">
        <f t="shared" si="39"/>
        <v>SHBXCCS004 Recommend products and services_Completion Checklist - [TYPE: checklist, ID: blank]</v>
      </c>
      <c r="J2508" s="6">
        <f>IF(RIGHT(TRIM(H2508),6)="_FINAL",1,0)</f>
        <v>0</v>
      </c>
      <c r="K2508">
        <f>IF(RIGHT(TRIM(H2508),4)="_SSP",1,0)</f>
        <v>0</v>
      </c>
    </row>
    <row r="2509" spans="1:11" ht="18" customHeight="1" x14ac:dyDescent="0.2">
      <c r="A2509" s="3" t="s">
        <v>392</v>
      </c>
      <c r="B2509" s="3" t="s">
        <v>19</v>
      </c>
      <c r="C2509" s="3" t="s">
        <v>20</v>
      </c>
      <c r="D2509" s="4">
        <v>1</v>
      </c>
      <c r="E2509" s="4">
        <v>2</v>
      </c>
      <c r="F2509" s="3" t="s">
        <v>33</v>
      </c>
      <c r="G2509" s="3" t="s">
        <v>36</v>
      </c>
      <c r="H2509" s="3" t="s">
        <v>17</v>
      </c>
      <c r="I2509" s="3" t="str">
        <f t="shared" si="39"/>
        <v>Moodle Shell Completion Checklist - [TYPE: checklist, ID: blank]</v>
      </c>
      <c r="J2509" s="6">
        <f>IF(RIGHT(TRIM(H2509),6)="_FINAL",1,0)</f>
        <v>0</v>
      </c>
      <c r="K2509">
        <f>IF(RIGHT(TRIM(H2509),4)="_SSP",1,0)</f>
        <v>0</v>
      </c>
    </row>
    <row r="2510" spans="1:11" ht="18" customHeight="1" x14ac:dyDescent="0.2">
      <c r="A2510" s="3" t="s">
        <v>392</v>
      </c>
      <c r="B2510" s="3" t="s">
        <v>19</v>
      </c>
      <c r="C2510" s="3" t="s">
        <v>20</v>
      </c>
      <c r="D2510" s="4">
        <v>1</v>
      </c>
      <c r="E2510" s="4">
        <v>2</v>
      </c>
      <c r="F2510" s="3" t="s">
        <v>23</v>
      </c>
      <c r="G2510" s="3" t="s">
        <v>2606</v>
      </c>
      <c r="H2510" s="3" t="s">
        <v>2607</v>
      </c>
      <c r="I2510" s="3" t="str">
        <f t="shared" si="39"/>
        <v>SSP Quiz SHBXCCS004 - [TYPE: quiz, ID: SHBXCCS004_1_1_6334_SSP]</v>
      </c>
      <c r="J2510" s="6">
        <f>IF(RIGHT(TRIM(H2510),6)="_FINAL",1,0)</f>
        <v>0</v>
      </c>
      <c r="K2510">
        <f>IF(RIGHT(TRIM(H2510),4)="_SSP",1,0)</f>
        <v>1</v>
      </c>
    </row>
    <row r="2511" spans="1:11" ht="18" customHeight="1" x14ac:dyDescent="0.2">
      <c r="A2511" s="3" t="s">
        <v>401</v>
      </c>
      <c r="B2511" s="3" t="s">
        <v>19</v>
      </c>
      <c r="C2511" s="3" t="s">
        <v>20</v>
      </c>
      <c r="D2511" s="4">
        <v>11</v>
      </c>
      <c r="E2511" s="4">
        <v>39</v>
      </c>
      <c r="F2511" s="3" t="s">
        <v>11</v>
      </c>
      <c r="G2511" s="3" t="s">
        <v>402</v>
      </c>
      <c r="H2511" s="3" t="s">
        <v>403</v>
      </c>
      <c r="I2511" s="3" t="str">
        <f t="shared" si="39"/>
        <v>SHBXIND001 Final Result - [TYPE: assign, ID: SHBXIND001_1_1_6157_FINAL]</v>
      </c>
      <c r="J2511" s="6">
        <f>IF(RIGHT(TRIM(H2511),6)="_FINAL",1,0)</f>
        <v>1</v>
      </c>
      <c r="K2511">
        <f>IF(RIGHT(TRIM(H2511),4)="_SSP",1,0)</f>
        <v>0</v>
      </c>
    </row>
    <row r="2512" spans="1:11" ht="18" customHeight="1" x14ac:dyDescent="0.2">
      <c r="A2512" s="3" t="s">
        <v>401</v>
      </c>
      <c r="B2512" s="3" t="s">
        <v>19</v>
      </c>
      <c r="C2512" s="3" t="s">
        <v>20</v>
      </c>
      <c r="D2512" s="4">
        <v>11</v>
      </c>
      <c r="E2512" s="4">
        <v>39</v>
      </c>
      <c r="F2512" s="3" t="s">
        <v>11</v>
      </c>
      <c r="G2512" s="3" t="s">
        <v>422</v>
      </c>
      <c r="H2512" s="3" t="s">
        <v>17</v>
      </c>
      <c r="I2512" s="3" t="str">
        <f t="shared" si="39"/>
        <v>Assessment Task 2 - SHBXIND001 - [TYPE: assign, ID: blank]</v>
      </c>
      <c r="J2512" s="6">
        <f>IF(RIGHT(TRIM(H2512),6)="_FINAL",1,0)</f>
        <v>0</v>
      </c>
      <c r="K2512">
        <f>IF(RIGHT(TRIM(H2512),4)="_SSP",1,0)</f>
        <v>0</v>
      </c>
    </row>
    <row r="2513" spans="1:11" ht="18" customHeight="1" x14ac:dyDescent="0.2">
      <c r="A2513" s="3" t="s">
        <v>401</v>
      </c>
      <c r="B2513" s="3" t="s">
        <v>19</v>
      </c>
      <c r="C2513" s="3" t="s">
        <v>20</v>
      </c>
      <c r="D2513" s="4">
        <v>11</v>
      </c>
      <c r="E2513" s="4">
        <v>39</v>
      </c>
      <c r="F2513" s="3" t="s">
        <v>11</v>
      </c>
      <c r="G2513" s="3" t="s">
        <v>1528</v>
      </c>
      <c r="H2513" s="3" t="s">
        <v>17</v>
      </c>
      <c r="I2513" s="3" t="str">
        <f t="shared" si="39"/>
        <v>SHBXIND001 Workbook Completion (Trainer to mark) - [TYPE: assign, ID: blank]</v>
      </c>
      <c r="J2513" s="6">
        <f>IF(RIGHT(TRIM(H2513),6)="_FINAL",1,0)</f>
        <v>0</v>
      </c>
      <c r="K2513">
        <f>IF(RIGHT(TRIM(H2513),4)="_SSP",1,0)</f>
        <v>0</v>
      </c>
    </row>
    <row r="2514" spans="1:11" ht="18" customHeight="1" x14ac:dyDescent="0.2">
      <c r="A2514" s="3" t="s">
        <v>401</v>
      </c>
      <c r="B2514" s="3" t="s">
        <v>19</v>
      </c>
      <c r="C2514" s="3" t="s">
        <v>20</v>
      </c>
      <c r="D2514" s="4">
        <v>11</v>
      </c>
      <c r="E2514" s="4">
        <v>39</v>
      </c>
      <c r="F2514" s="3" t="s">
        <v>23</v>
      </c>
      <c r="G2514" s="3" t="s">
        <v>1685</v>
      </c>
      <c r="H2514" s="3" t="s">
        <v>17</v>
      </c>
      <c r="I2514" s="3" t="str">
        <f t="shared" si="39"/>
        <v>Assessment Task 1 - SHBXIND001 Knowledge Questions - [TYPE: quiz, ID: blank]</v>
      </c>
      <c r="J2514" s="6">
        <f>IF(RIGHT(TRIM(H2514),6)="_FINAL",1,0)</f>
        <v>0</v>
      </c>
      <c r="K2514">
        <f>IF(RIGHT(TRIM(H2514),4)="_SSP",1,0)</f>
        <v>0</v>
      </c>
    </row>
    <row r="2515" spans="1:11" ht="18" customHeight="1" x14ac:dyDescent="0.2">
      <c r="A2515" s="3" t="s">
        <v>401</v>
      </c>
      <c r="B2515" s="3" t="s">
        <v>19</v>
      </c>
      <c r="C2515" s="3" t="s">
        <v>20</v>
      </c>
      <c r="D2515" s="4">
        <v>11</v>
      </c>
      <c r="E2515" s="4">
        <v>39</v>
      </c>
      <c r="F2515" s="3" t="s">
        <v>23</v>
      </c>
      <c r="G2515" s="3" t="s">
        <v>1688</v>
      </c>
      <c r="H2515" s="3" t="s">
        <v>1689</v>
      </c>
      <c r="I2515" s="3" t="str">
        <f t="shared" si="39"/>
        <v>SSP SHBXIND001 Quiz - [TYPE: quiz, ID: SHBXIND001_1_1_6157_SSP]</v>
      </c>
      <c r="J2515" s="6">
        <f>IF(RIGHT(TRIM(H2515),6)="_FINAL",1,0)</f>
        <v>0</v>
      </c>
      <c r="K2515">
        <f>IF(RIGHT(TRIM(H2515),4)="_SSP",1,0)</f>
        <v>1</v>
      </c>
    </row>
    <row r="2516" spans="1:11" ht="18" customHeight="1" x14ac:dyDescent="0.2">
      <c r="A2516" s="3" t="s">
        <v>401</v>
      </c>
      <c r="B2516" s="3" t="s">
        <v>19</v>
      </c>
      <c r="C2516" s="3" t="s">
        <v>20</v>
      </c>
      <c r="D2516" s="4">
        <v>11</v>
      </c>
      <c r="E2516" s="4">
        <v>39</v>
      </c>
      <c r="F2516" s="3" t="s">
        <v>11</v>
      </c>
      <c r="G2516" s="3" t="s">
        <v>2214</v>
      </c>
      <c r="H2516" s="3" t="s">
        <v>17</v>
      </c>
      <c r="I2516" s="3" t="str">
        <f t="shared" si="39"/>
        <v>Assessment Task 3 - SHBXIND001 Written assignment - [TYPE: assign, ID: blank]</v>
      </c>
      <c r="J2516" s="6">
        <f>IF(RIGHT(TRIM(H2516),6)="_FINAL",1,0)</f>
        <v>0</v>
      </c>
      <c r="K2516">
        <f>IF(RIGHT(TRIM(H2516),4)="_SSP",1,0)</f>
        <v>0</v>
      </c>
    </row>
    <row r="2517" spans="1:11" ht="18" customHeight="1" x14ac:dyDescent="0.2">
      <c r="A2517" s="3" t="s">
        <v>401</v>
      </c>
      <c r="B2517" s="3" t="s">
        <v>19</v>
      </c>
      <c r="C2517" s="3" t="s">
        <v>20</v>
      </c>
      <c r="D2517" s="4">
        <v>11</v>
      </c>
      <c r="E2517" s="4">
        <v>39</v>
      </c>
      <c r="F2517" s="3" t="s">
        <v>33</v>
      </c>
      <c r="G2517" s="3" t="s">
        <v>36</v>
      </c>
      <c r="H2517" s="3" t="s">
        <v>17</v>
      </c>
      <c r="I2517" s="3" t="str">
        <f t="shared" si="39"/>
        <v>Moodle Shell Completion Checklist - [TYPE: checklist, ID: blank]</v>
      </c>
      <c r="J2517" s="6">
        <f>IF(RIGHT(TRIM(H2517),6)="_FINAL",1,0)</f>
        <v>0</v>
      </c>
      <c r="K2517">
        <f>IF(RIGHT(TRIM(H2517),4)="_SSP",1,0)</f>
        <v>0</v>
      </c>
    </row>
    <row r="2518" spans="1:11" ht="18" customHeight="1" x14ac:dyDescent="0.2">
      <c r="A2518" s="3" t="s">
        <v>401</v>
      </c>
      <c r="B2518" s="3" t="s">
        <v>19</v>
      </c>
      <c r="C2518" s="3" t="s">
        <v>20</v>
      </c>
      <c r="D2518" s="4">
        <v>11</v>
      </c>
      <c r="E2518" s="4">
        <v>39</v>
      </c>
      <c r="F2518" s="3" t="s">
        <v>33</v>
      </c>
      <c r="G2518" s="3" t="s">
        <v>3001</v>
      </c>
      <c r="H2518" s="3" t="s">
        <v>17</v>
      </c>
      <c r="I2518" s="3" t="str">
        <f t="shared" si="39"/>
        <v>SHBXIND001 Comply with organisational requirements within a personal services environment_Completion Checklist - [TYPE: checklist, ID: blank]</v>
      </c>
      <c r="J2518" s="6">
        <f>IF(RIGHT(TRIM(H2518),6)="_FINAL",1,0)</f>
        <v>0</v>
      </c>
      <c r="K2518">
        <f>IF(RIGHT(TRIM(H2518),4)="_SSP",1,0)</f>
        <v>0</v>
      </c>
    </row>
    <row r="2519" spans="1:11" ht="18" customHeight="1" x14ac:dyDescent="0.2">
      <c r="A2519" s="3" t="s">
        <v>771</v>
      </c>
      <c r="B2519" s="3" t="s">
        <v>19</v>
      </c>
      <c r="C2519" s="3" t="s">
        <v>20</v>
      </c>
      <c r="D2519" s="4">
        <v>23</v>
      </c>
      <c r="E2519" s="4">
        <v>61</v>
      </c>
      <c r="F2519" s="3" t="s">
        <v>11</v>
      </c>
      <c r="G2519" s="3" t="s">
        <v>772</v>
      </c>
      <c r="H2519" s="3" t="s">
        <v>17</v>
      </c>
      <c r="I2519" s="3" t="str">
        <f t="shared" si="39"/>
        <v>SHBXWHS001 Workbook completion - [TYPE: assign, ID: blank]</v>
      </c>
      <c r="J2519" s="6">
        <f>IF(RIGHT(TRIM(H2519),6)="_FINAL",1,0)</f>
        <v>0</v>
      </c>
      <c r="K2519">
        <f>IF(RIGHT(TRIM(H2519),4)="_SSP",1,0)</f>
        <v>0</v>
      </c>
    </row>
    <row r="2520" spans="1:11" ht="18" customHeight="1" x14ac:dyDescent="0.2">
      <c r="A2520" s="3" t="s">
        <v>771</v>
      </c>
      <c r="B2520" s="3" t="s">
        <v>19</v>
      </c>
      <c r="C2520" s="3" t="s">
        <v>20</v>
      </c>
      <c r="D2520" s="4">
        <v>23</v>
      </c>
      <c r="E2520" s="4">
        <v>61</v>
      </c>
      <c r="F2520" s="3" t="s">
        <v>11</v>
      </c>
      <c r="G2520" s="3" t="s">
        <v>1273</v>
      </c>
      <c r="H2520" s="3" t="s">
        <v>17</v>
      </c>
      <c r="I2520" s="3" t="str">
        <f t="shared" si="39"/>
        <v>Assessment Task 2 - SHBXWHS001 Checklist - [TYPE: assign, ID: blank]</v>
      </c>
      <c r="J2520" s="6">
        <f>IF(RIGHT(TRIM(H2520),6)="_FINAL",1,0)</f>
        <v>0</v>
      </c>
      <c r="K2520">
        <f>IF(RIGHT(TRIM(H2520),4)="_SSP",1,0)</f>
        <v>0</v>
      </c>
    </row>
    <row r="2521" spans="1:11" ht="18" customHeight="1" x14ac:dyDescent="0.2">
      <c r="A2521" s="3" t="s">
        <v>771</v>
      </c>
      <c r="B2521" s="3" t="s">
        <v>19</v>
      </c>
      <c r="C2521" s="3" t="s">
        <v>20</v>
      </c>
      <c r="D2521" s="4">
        <v>23</v>
      </c>
      <c r="E2521" s="4">
        <v>61</v>
      </c>
      <c r="F2521" s="3" t="s">
        <v>11</v>
      </c>
      <c r="G2521" s="3" t="s">
        <v>2131</v>
      </c>
      <c r="H2521" s="3" t="s">
        <v>17</v>
      </c>
      <c r="I2521" s="3" t="str">
        <f t="shared" si="39"/>
        <v>Assessment Task 3 - SHBXWHS001 Written Assignment - [TYPE: assign, ID: blank]</v>
      </c>
      <c r="J2521" s="6">
        <f>IF(RIGHT(TRIM(H2521),6)="_FINAL",1,0)</f>
        <v>0</v>
      </c>
      <c r="K2521">
        <f>IF(RIGHT(TRIM(H2521),4)="_SSP",1,0)</f>
        <v>0</v>
      </c>
    </row>
    <row r="2522" spans="1:11" ht="18" customHeight="1" x14ac:dyDescent="0.2">
      <c r="A2522" s="3" t="s">
        <v>771</v>
      </c>
      <c r="B2522" s="3" t="s">
        <v>19</v>
      </c>
      <c r="C2522" s="3" t="s">
        <v>20</v>
      </c>
      <c r="D2522" s="4">
        <v>23</v>
      </c>
      <c r="E2522" s="4">
        <v>61</v>
      </c>
      <c r="F2522" s="3" t="s">
        <v>11</v>
      </c>
      <c r="G2522" s="3" t="s">
        <v>2927</v>
      </c>
      <c r="H2522" s="3" t="s">
        <v>2928</v>
      </c>
      <c r="I2522" s="3" t="str">
        <f t="shared" si="39"/>
        <v>SHBXHS001 Final Unit Result - [TYPE: assign, ID: SHBXHS001_1_1_6062_FINAL]</v>
      </c>
      <c r="J2522" s="6">
        <f>IF(RIGHT(TRIM(H2522),6)="_FINAL",1,0)</f>
        <v>1</v>
      </c>
      <c r="K2522">
        <f>IF(RIGHT(TRIM(H2522),4)="_SSP",1,0)</f>
        <v>0</v>
      </c>
    </row>
    <row r="2523" spans="1:11" ht="18" customHeight="1" x14ac:dyDescent="0.2">
      <c r="A2523" s="3" t="s">
        <v>771</v>
      </c>
      <c r="B2523" s="3" t="s">
        <v>19</v>
      </c>
      <c r="C2523" s="3" t="s">
        <v>20</v>
      </c>
      <c r="D2523" s="4">
        <v>23</v>
      </c>
      <c r="E2523" s="4">
        <v>61</v>
      </c>
      <c r="F2523" s="3" t="s">
        <v>23</v>
      </c>
      <c r="G2523" s="3" t="s">
        <v>3176</v>
      </c>
      <c r="H2523" s="3" t="s">
        <v>3177</v>
      </c>
      <c r="I2523" s="3" t="str">
        <f t="shared" si="39"/>
        <v>SSP Quiz SHBXWHS001 - [TYPE: quiz, ID: SHBXWHS001_1_1_6062_FINAL]</v>
      </c>
      <c r="J2523" s="6">
        <f>IF(RIGHT(TRIM(H2523),6)="_FINAL",1,0)</f>
        <v>1</v>
      </c>
      <c r="K2523">
        <f>IF(RIGHT(TRIM(H2523),4)="_SSP",1,0)</f>
        <v>0</v>
      </c>
    </row>
    <row r="2524" spans="1:11" ht="18" customHeight="1" x14ac:dyDescent="0.2">
      <c r="A2524" s="3" t="s">
        <v>771</v>
      </c>
      <c r="B2524" s="3" t="s">
        <v>19</v>
      </c>
      <c r="C2524" s="3" t="s">
        <v>20</v>
      </c>
      <c r="D2524" s="4">
        <v>23</v>
      </c>
      <c r="E2524" s="4">
        <v>61</v>
      </c>
      <c r="F2524" s="3" t="s">
        <v>33</v>
      </c>
      <c r="G2524" s="3" t="s">
        <v>36</v>
      </c>
      <c r="H2524" s="3" t="s">
        <v>17</v>
      </c>
      <c r="I2524" s="3" t="str">
        <f t="shared" si="39"/>
        <v>Moodle Shell Completion Checklist - [TYPE: checklist, ID: blank]</v>
      </c>
      <c r="J2524" s="6">
        <f>IF(RIGHT(TRIM(H2524),6)="_FINAL",1,0)</f>
        <v>0</v>
      </c>
      <c r="K2524">
        <f>IF(RIGHT(TRIM(H2524),4)="_SSP",1,0)</f>
        <v>0</v>
      </c>
    </row>
    <row r="2525" spans="1:11" ht="18" customHeight="1" x14ac:dyDescent="0.2">
      <c r="A2525" s="3" t="s">
        <v>771</v>
      </c>
      <c r="B2525" s="3" t="s">
        <v>19</v>
      </c>
      <c r="C2525" s="3" t="s">
        <v>20</v>
      </c>
      <c r="D2525" s="4">
        <v>23</v>
      </c>
      <c r="E2525" s="4">
        <v>61</v>
      </c>
      <c r="F2525" s="3" t="s">
        <v>33</v>
      </c>
      <c r="G2525" s="3" t="s">
        <v>3309</v>
      </c>
      <c r="H2525" s="3" t="s">
        <v>17</v>
      </c>
      <c r="I2525" s="3" t="str">
        <f t="shared" si="39"/>
        <v>Completion Checklist_SHBXWHS001 Apply safe hygiene, health and work practices - [TYPE: checklist, ID: blank]</v>
      </c>
      <c r="J2525" s="6">
        <f>IF(RIGHT(TRIM(H2525),6)="_FINAL",1,0)</f>
        <v>0</v>
      </c>
      <c r="K2525">
        <f>IF(RIGHT(TRIM(H2525),4)="_SSP",1,0)</f>
        <v>0</v>
      </c>
    </row>
    <row r="2526" spans="1:11" ht="18" customHeight="1" x14ac:dyDescent="0.2">
      <c r="A2526" s="3" t="s">
        <v>771</v>
      </c>
      <c r="B2526" s="3" t="s">
        <v>19</v>
      </c>
      <c r="C2526" s="3" t="s">
        <v>20</v>
      </c>
      <c r="D2526" s="4">
        <v>23</v>
      </c>
      <c r="E2526" s="4">
        <v>61</v>
      </c>
      <c r="F2526" s="3" t="s">
        <v>23</v>
      </c>
      <c r="G2526" s="3" t="s">
        <v>3310</v>
      </c>
      <c r="H2526" s="3" t="s">
        <v>17</v>
      </c>
      <c r="I2526" s="3" t="str">
        <f t="shared" si="39"/>
        <v>Assessment Task 1 - SHBXWHS001 Knowledge Questions - [TYPE: quiz, ID: blank]</v>
      </c>
      <c r="J2526" s="6">
        <f>IF(RIGHT(TRIM(H2526),6)="_FINAL",1,0)</f>
        <v>0</v>
      </c>
      <c r="K2526">
        <f>IF(RIGHT(TRIM(H2526),4)="_SSP",1,0)</f>
        <v>0</v>
      </c>
    </row>
    <row r="2527" spans="1:11" ht="18" customHeight="1" x14ac:dyDescent="0.2">
      <c r="A2527" s="3" t="s">
        <v>1600</v>
      </c>
      <c r="B2527" s="3" t="s">
        <v>19</v>
      </c>
      <c r="C2527" s="3" t="s">
        <v>20</v>
      </c>
      <c r="D2527" s="4">
        <v>78</v>
      </c>
      <c r="E2527" s="4">
        <v>108</v>
      </c>
      <c r="F2527" s="3" t="s">
        <v>23</v>
      </c>
      <c r="G2527" s="3" t="s">
        <v>1601</v>
      </c>
      <c r="H2527" s="3" t="s">
        <v>17</v>
      </c>
      <c r="I2527" s="3" t="str">
        <f t="shared" si="39"/>
        <v>SIRXRPK002A Recommend hair beauty and cosmetic products and services - [TYPE: quiz, ID: blank]</v>
      </c>
      <c r="J2527" s="6">
        <f>IF(RIGHT(TRIM(H2527),6)="_FINAL",1,0)</f>
        <v>0</v>
      </c>
      <c r="K2527">
        <f>IF(RIGHT(TRIM(H2527),4)="_SSP",1,0)</f>
        <v>0</v>
      </c>
    </row>
    <row r="2528" spans="1:11" ht="18" customHeight="1" x14ac:dyDescent="0.2">
      <c r="A2528" s="3" t="s">
        <v>1600</v>
      </c>
      <c r="B2528" s="3" t="s">
        <v>19</v>
      </c>
      <c r="C2528" s="3" t="s">
        <v>20</v>
      </c>
      <c r="D2528" s="4">
        <v>78</v>
      </c>
      <c r="E2528" s="4">
        <v>108</v>
      </c>
      <c r="F2528" s="3" t="s">
        <v>23</v>
      </c>
      <c r="G2528" s="3" t="s">
        <v>1602</v>
      </c>
      <c r="H2528" s="3" t="s">
        <v>17</v>
      </c>
      <c r="I2528" s="3" t="str">
        <f t="shared" si="39"/>
        <v>SIRXSLS002A Advise on products and services - [TYPE: quiz, ID: blank]</v>
      </c>
      <c r="J2528" s="6">
        <f>IF(RIGHT(TRIM(H2528),6)="_FINAL",1,0)</f>
        <v>0</v>
      </c>
      <c r="K2528">
        <f>IF(RIGHT(TRIM(H2528),4)="_SSP",1,0)</f>
        <v>0</v>
      </c>
    </row>
    <row r="2529" spans="1:11" ht="18" customHeight="1" x14ac:dyDescent="0.2">
      <c r="A2529" s="3" t="s">
        <v>1600</v>
      </c>
      <c r="B2529" s="3" t="s">
        <v>19</v>
      </c>
      <c r="C2529" s="3" t="s">
        <v>20</v>
      </c>
      <c r="D2529" s="4">
        <v>78</v>
      </c>
      <c r="E2529" s="4">
        <v>108</v>
      </c>
      <c r="F2529" s="3" t="s">
        <v>23</v>
      </c>
      <c r="G2529" s="3" t="s">
        <v>1604</v>
      </c>
      <c r="H2529" s="3" t="s">
        <v>17</v>
      </c>
      <c r="I2529" s="3" t="str">
        <f t="shared" si="39"/>
        <v>SIHHHCS307A Combine structures for traditional and classic men’s haircut structures - [TYPE: quiz, ID: blank]</v>
      </c>
      <c r="J2529" s="6">
        <f>IF(RIGHT(TRIM(H2529),6)="_FINAL",1,0)</f>
        <v>0</v>
      </c>
      <c r="K2529">
        <f>IF(RIGHT(TRIM(H2529),4)="_SSP",1,0)</f>
        <v>0</v>
      </c>
    </row>
    <row r="2530" spans="1:11" ht="18" customHeight="1" x14ac:dyDescent="0.2">
      <c r="A2530" s="3" t="s">
        <v>1600</v>
      </c>
      <c r="B2530" s="3" t="s">
        <v>19</v>
      </c>
      <c r="C2530" s="3" t="s">
        <v>20</v>
      </c>
      <c r="D2530" s="4">
        <v>78</v>
      </c>
      <c r="E2530" s="4">
        <v>108</v>
      </c>
      <c r="F2530" s="3" t="s">
        <v>149</v>
      </c>
      <c r="G2530" s="3" t="s">
        <v>1605</v>
      </c>
      <c r="H2530" s="3" t="s">
        <v>17</v>
      </c>
      <c r="I2530" s="3" t="str">
        <f t="shared" si="39"/>
        <v>Long Hair Learning Challenge 1 - [TYPE: scorm, ID: blank]</v>
      </c>
      <c r="J2530" s="6">
        <f>IF(RIGHT(TRIM(H2530),6)="_FINAL",1,0)</f>
        <v>0</v>
      </c>
      <c r="K2530">
        <f>IF(RIGHT(TRIM(H2530),4)="_SSP",1,0)</f>
        <v>0</v>
      </c>
    </row>
    <row r="2531" spans="1:11" ht="18" customHeight="1" x14ac:dyDescent="0.2">
      <c r="A2531" s="3" t="s">
        <v>1600</v>
      </c>
      <c r="B2531" s="3" t="s">
        <v>19</v>
      </c>
      <c r="C2531" s="3" t="s">
        <v>20</v>
      </c>
      <c r="D2531" s="4">
        <v>78</v>
      </c>
      <c r="E2531" s="4">
        <v>108</v>
      </c>
      <c r="F2531" s="3" t="s">
        <v>23</v>
      </c>
      <c r="G2531" s="3" t="s">
        <v>1606</v>
      </c>
      <c r="H2531" s="3" t="s">
        <v>17</v>
      </c>
      <c r="I2531" s="3" t="str">
        <f t="shared" si="39"/>
        <v>SIHHHDS304A Design and apply long hair finishes - [TYPE: quiz, ID: blank]</v>
      </c>
      <c r="J2531" s="6">
        <f>IF(RIGHT(TRIM(H2531),6)="_FINAL",1,0)</f>
        <v>0</v>
      </c>
      <c r="K2531">
        <f>IF(RIGHT(TRIM(H2531),4)="_SSP",1,0)</f>
        <v>0</v>
      </c>
    </row>
    <row r="2532" spans="1:11" ht="18" customHeight="1" x14ac:dyDescent="0.2">
      <c r="A2532" s="3" t="s">
        <v>1600</v>
      </c>
      <c r="B2532" s="3" t="s">
        <v>19</v>
      </c>
      <c r="C2532" s="3" t="s">
        <v>20</v>
      </c>
      <c r="D2532" s="4">
        <v>78</v>
      </c>
      <c r="E2532" s="4">
        <v>108</v>
      </c>
      <c r="F2532" s="3" t="s">
        <v>149</v>
      </c>
      <c r="G2532" s="3" t="s">
        <v>1608</v>
      </c>
      <c r="H2532" s="3" t="s">
        <v>17</v>
      </c>
      <c r="I2532" s="3" t="str">
        <f t="shared" si="39"/>
        <v>Hair Design Learning Challenge 3 - [TYPE: scorm, ID: blank]</v>
      </c>
      <c r="J2532" s="6">
        <f>IF(RIGHT(TRIM(H2532),6)="_FINAL",1,0)</f>
        <v>0</v>
      </c>
      <c r="K2532">
        <f>IF(RIGHT(TRIM(H2532),4)="_SSP",1,0)</f>
        <v>0</v>
      </c>
    </row>
    <row r="2533" spans="1:11" ht="18" customHeight="1" x14ac:dyDescent="0.2">
      <c r="A2533" s="3" t="s">
        <v>1600</v>
      </c>
      <c r="B2533" s="3" t="s">
        <v>19</v>
      </c>
      <c r="C2533" s="3" t="s">
        <v>20</v>
      </c>
      <c r="D2533" s="4">
        <v>78</v>
      </c>
      <c r="E2533" s="4">
        <v>108</v>
      </c>
      <c r="F2533" s="3" t="s">
        <v>23</v>
      </c>
      <c r="G2533" s="3" t="s">
        <v>1609</v>
      </c>
      <c r="H2533" s="3" t="s">
        <v>17</v>
      </c>
      <c r="I2533" s="3" t="str">
        <f t="shared" si="39"/>
        <v>SIHHHDS302A Design and apply short to medium length hair designs - [TYPE: quiz, ID: blank]</v>
      </c>
      <c r="J2533" s="6">
        <f>IF(RIGHT(TRIM(H2533),6)="_FINAL",1,0)</f>
        <v>0</v>
      </c>
      <c r="K2533">
        <f>IF(RIGHT(TRIM(H2533),4)="_SSP",1,0)</f>
        <v>0</v>
      </c>
    </row>
    <row r="2534" spans="1:11" ht="18" customHeight="1" x14ac:dyDescent="0.2">
      <c r="A2534" s="3" t="s">
        <v>1600</v>
      </c>
      <c r="B2534" s="3" t="s">
        <v>19</v>
      </c>
      <c r="C2534" s="3" t="s">
        <v>20</v>
      </c>
      <c r="D2534" s="4">
        <v>78</v>
      </c>
      <c r="E2534" s="4">
        <v>108</v>
      </c>
      <c r="F2534" s="3" t="s">
        <v>11</v>
      </c>
      <c r="G2534" s="3" t="s">
        <v>1610</v>
      </c>
      <c r="H2534" s="3" t="s">
        <v>17</v>
      </c>
      <c r="I2534" s="3" t="str">
        <f t="shared" si="39"/>
        <v>Haircutting Brain Conditioner - [TYPE: assign, ID: blank]</v>
      </c>
      <c r="J2534" s="6">
        <f>IF(RIGHT(TRIM(H2534),6)="_FINAL",1,0)</f>
        <v>0</v>
      </c>
      <c r="K2534">
        <f>IF(RIGHT(TRIM(H2534),4)="_SSP",1,0)</f>
        <v>0</v>
      </c>
    </row>
    <row r="2535" spans="1:11" ht="18" customHeight="1" x14ac:dyDescent="0.2">
      <c r="A2535" s="3" t="s">
        <v>1600</v>
      </c>
      <c r="B2535" s="3" t="s">
        <v>19</v>
      </c>
      <c r="C2535" s="3" t="s">
        <v>20</v>
      </c>
      <c r="D2535" s="4">
        <v>78</v>
      </c>
      <c r="E2535" s="4">
        <v>108</v>
      </c>
      <c r="F2535" s="3" t="s">
        <v>149</v>
      </c>
      <c r="G2535" s="3" t="s">
        <v>1611</v>
      </c>
      <c r="H2535" s="3" t="s">
        <v>17</v>
      </c>
      <c r="I2535" s="3" t="str">
        <f t="shared" si="39"/>
        <v>Sculpture Ladies Learning Challenge 1 - [TYPE: scorm, ID: blank]</v>
      </c>
      <c r="J2535" s="6">
        <f>IF(RIGHT(TRIM(H2535),6)="_FINAL",1,0)</f>
        <v>0</v>
      </c>
      <c r="K2535">
        <f>IF(RIGHT(TRIM(H2535),4)="_SSP",1,0)</f>
        <v>0</v>
      </c>
    </row>
    <row r="2536" spans="1:11" ht="18" customHeight="1" x14ac:dyDescent="0.2">
      <c r="A2536" s="3" t="s">
        <v>1600</v>
      </c>
      <c r="B2536" s="3" t="s">
        <v>19</v>
      </c>
      <c r="C2536" s="3" t="s">
        <v>20</v>
      </c>
      <c r="D2536" s="4">
        <v>78</v>
      </c>
      <c r="E2536" s="4">
        <v>108</v>
      </c>
      <c r="F2536" s="3" t="s">
        <v>23</v>
      </c>
      <c r="G2536" s="3" t="s">
        <v>1612</v>
      </c>
      <c r="H2536" s="3" t="s">
        <v>17</v>
      </c>
      <c r="I2536" s="3" t="str">
        <f t="shared" si="39"/>
        <v>SIHHHCS302A Apply one length or solid haircut structures - [TYPE: quiz, ID: blank]</v>
      </c>
      <c r="J2536" s="6">
        <f>IF(RIGHT(TRIM(H2536),6)="_FINAL",1,0)</f>
        <v>0</v>
      </c>
      <c r="K2536">
        <f>IF(RIGHT(TRIM(H2536),4)="_SSP",1,0)</f>
        <v>0</v>
      </c>
    </row>
    <row r="2537" spans="1:11" ht="18" customHeight="1" x14ac:dyDescent="0.2">
      <c r="A2537" s="3" t="s">
        <v>1600</v>
      </c>
      <c r="B2537" s="3" t="s">
        <v>19</v>
      </c>
      <c r="C2537" s="3" t="s">
        <v>20</v>
      </c>
      <c r="D2537" s="4">
        <v>78</v>
      </c>
      <c r="E2537" s="4">
        <v>108</v>
      </c>
      <c r="F2537" s="3" t="s">
        <v>23</v>
      </c>
      <c r="G2537" s="3" t="s">
        <v>1616</v>
      </c>
      <c r="H2537" s="3" t="s">
        <v>17</v>
      </c>
      <c r="I2537" s="3" t="str">
        <f t="shared" si="39"/>
        <v>SIHHHCS304A Apply layered haircut structures - [TYPE: quiz, ID: blank]</v>
      </c>
      <c r="J2537" s="6">
        <f>IF(RIGHT(TRIM(H2537),6)="_FINAL",1,0)</f>
        <v>0</v>
      </c>
      <c r="K2537">
        <f>IF(RIGHT(TRIM(H2537),4)="_SSP",1,0)</f>
        <v>0</v>
      </c>
    </row>
    <row r="2538" spans="1:11" ht="18" customHeight="1" x14ac:dyDescent="0.2">
      <c r="A2538" s="3" t="s">
        <v>1600</v>
      </c>
      <c r="B2538" s="3" t="s">
        <v>19</v>
      </c>
      <c r="C2538" s="3" t="s">
        <v>20</v>
      </c>
      <c r="D2538" s="4">
        <v>78</v>
      </c>
      <c r="E2538" s="4">
        <v>108</v>
      </c>
      <c r="F2538" s="3" t="s">
        <v>149</v>
      </c>
      <c r="G2538" s="3" t="s">
        <v>1617</v>
      </c>
      <c r="H2538" s="3" t="s">
        <v>17</v>
      </c>
      <c r="I2538" s="3" t="str">
        <f t="shared" si="39"/>
        <v>Sculpture Ladies Learning Challenge 2 - [TYPE: scorm, ID: blank]</v>
      </c>
      <c r="J2538" s="6">
        <f>IF(RIGHT(TRIM(H2538),6)="_FINAL",1,0)</f>
        <v>0</v>
      </c>
      <c r="K2538">
        <f>IF(RIGHT(TRIM(H2538),4)="_SSP",1,0)</f>
        <v>0</v>
      </c>
    </row>
    <row r="2539" spans="1:11" ht="18" customHeight="1" x14ac:dyDescent="0.2">
      <c r="A2539" s="3" t="s">
        <v>1600</v>
      </c>
      <c r="B2539" s="3" t="s">
        <v>19</v>
      </c>
      <c r="C2539" s="3" t="s">
        <v>20</v>
      </c>
      <c r="D2539" s="4">
        <v>78</v>
      </c>
      <c r="E2539" s="4">
        <v>108</v>
      </c>
      <c r="F2539" s="3" t="s">
        <v>149</v>
      </c>
      <c r="G2539" s="3" t="s">
        <v>1618</v>
      </c>
      <c r="H2539" s="3" t="s">
        <v>17</v>
      </c>
      <c r="I2539" s="3" t="str">
        <f t="shared" si="39"/>
        <v>Ladies Sculpture Learning Challenge 3 - [TYPE: scorm, ID: blank]</v>
      </c>
      <c r="J2539" s="6">
        <f>IF(RIGHT(TRIM(H2539),6)="_FINAL",1,0)</f>
        <v>0</v>
      </c>
      <c r="K2539">
        <f>IF(RIGHT(TRIM(H2539),4)="_SSP",1,0)</f>
        <v>0</v>
      </c>
    </row>
    <row r="2540" spans="1:11" ht="18" customHeight="1" x14ac:dyDescent="0.2">
      <c r="A2540" s="3" t="s">
        <v>1600</v>
      </c>
      <c r="B2540" s="3" t="s">
        <v>19</v>
      </c>
      <c r="C2540" s="3" t="s">
        <v>20</v>
      </c>
      <c r="D2540" s="4">
        <v>78</v>
      </c>
      <c r="E2540" s="4">
        <v>108</v>
      </c>
      <c r="F2540" s="3" t="s">
        <v>23</v>
      </c>
      <c r="G2540" s="3" t="s">
        <v>1619</v>
      </c>
      <c r="H2540" s="3" t="s">
        <v>17</v>
      </c>
      <c r="I2540" s="3" t="str">
        <f t="shared" si="39"/>
        <v>SIHHHCS301A Design Haircut Structures - [TYPE: quiz, ID: blank]</v>
      </c>
      <c r="J2540" s="6">
        <f>IF(RIGHT(TRIM(H2540),6)="_FINAL",1,0)</f>
        <v>0</v>
      </c>
      <c r="K2540">
        <f>IF(RIGHT(TRIM(H2540),4)="_SSP",1,0)</f>
        <v>0</v>
      </c>
    </row>
    <row r="2541" spans="1:11" ht="18" customHeight="1" x14ac:dyDescent="0.2">
      <c r="A2541" s="3" t="s">
        <v>1600</v>
      </c>
      <c r="B2541" s="3" t="s">
        <v>19</v>
      </c>
      <c r="C2541" s="3" t="s">
        <v>20</v>
      </c>
      <c r="D2541" s="4">
        <v>78</v>
      </c>
      <c r="E2541" s="4">
        <v>108</v>
      </c>
      <c r="F2541" s="3" t="s">
        <v>23</v>
      </c>
      <c r="G2541" s="3" t="s">
        <v>1620</v>
      </c>
      <c r="H2541" s="3" t="s">
        <v>17</v>
      </c>
      <c r="I2541" s="3" t="str">
        <f t="shared" si="39"/>
        <v>SIHHHC306A Combine haircut structures for current design - [TYPE: quiz, ID: blank]</v>
      </c>
      <c r="J2541" s="6">
        <f>IF(RIGHT(TRIM(H2541),6)="_FINAL",1,0)</f>
        <v>0</v>
      </c>
      <c r="K2541">
        <f>IF(RIGHT(TRIM(H2541),4)="_SSP",1,0)</f>
        <v>0</v>
      </c>
    </row>
    <row r="2542" spans="1:11" ht="18" customHeight="1" x14ac:dyDescent="0.2">
      <c r="A2542" s="3" t="s">
        <v>1600</v>
      </c>
      <c r="B2542" s="3" t="s">
        <v>19</v>
      </c>
      <c r="C2542" s="3" t="s">
        <v>20</v>
      </c>
      <c r="D2542" s="4">
        <v>78</v>
      </c>
      <c r="E2542" s="4">
        <v>108</v>
      </c>
      <c r="F2542" s="3" t="s">
        <v>23</v>
      </c>
      <c r="G2542" s="3" t="s">
        <v>1621</v>
      </c>
      <c r="H2542" s="3" t="s">
        <v>17</v>
      </c>
      <c r="I2542" s="3" t="str">
        <f t="shared" si="39"/>
        <v>SIBXCCS202A Provide service to clients - [TYPE: quiz, ID: blank]</v>
      </c>
      <c r="J2542" s="6">
        <f>IF(RIGHT(TRIM(H2542),6)="_FINAL",1,0)</f>
        <v>0</v>
      </c>
      <c r="K2542">
        <f>IF(RIGHT(TRIM(H2542),4)="_SSP",1,0)</f>
        <v>0</v>
      </c>
    </row>
    <row r="2543" spans="1:11" ht="18" customHeight="1" x14ac:dyDescent="0.2">
      <c r="A2543" s="3" t="s">
        <v>1600</v>
      </c>
      <c r="B2543" s="3" t="s">
        <v>19</v>
      </c>
      <c r="C2543" s="3" t="s">
        <v>20</v>
      </c>
      <c r="D2543" s="4">
        <v>78</v>
      </c>
      <c r="E2543" s="4">
        <v>108</v>
      </c>
      <c r="F2543" s="3" t="s">
        <v>23</v>
      </c>
      <c r="G2543" s="3" t="s">
        <v>1622</v>
      </c>
      <c r="H2543" s="3" t="s">
        <v>17</v>
      </c>
      <c r="I2543" s="3" t="str">
        <f t="shared" si="39"/>
        <v>SIBXCCS201A Conduct financial transactions - [TYPE: quiz, ID: blank]</v>
      </c>
      <c r="J2543" s="6">
        <f>IF(RIGHT(TRIM(H2543),6)="_FINAL",1,0)</f>
        <v>0</v>
      </c>
      <c r="K2543">
        <f>IF(RIGHT(TRIM(H2543),4)="_SSP",1,0)</f>
        <v>0</v>
      </c>
    </row>
    <row r="2544" spans="1:11" ht="18" customHeight="1" x14ac:dyDescent="0.2">
      <c r="A2544" s="3" t="s">
        <v>1600</v>
      </c>
      <c r="B2544" s="3" t="s">
        <v>19</v>
      </c>
      <c r="C2544" s="3" t="s">
        <v>20</v>
      </c>
      <c r="D2544" s="4">
        <v>78</v>
      </c>
      <c r="E2544" s="4">
        <v>108</v>
      </c>
      <c r="F2544" s="3" t="s">
        <v>149</v>
      </c>
      <c r="G2544" s="3" t="s">
        <v>1623</v>
      </c>
      <c r="H2544" s="3" t="s">
        <v>17</v>
      </c>
      <c r="I2544" s="3" t="str">
        <f t="shared" si="39"/>
        <v>SS Chapter 6 Learning Challenge - [TYPE: scorm, ID: blank]</v>
      </c>
      <c r="J2544" s="6">
        <f>IF(RIGHT(TRIM(H2544),6)="_FINAL",1,0)</f>
        <v>0</v>
      </c>
      <c r="K2544">
        <f>IF(RIGHT(TRIM(H2544),4)="_SSP",1,0)</f>
        <v>0</v>
      </c>
    </row>
    <row r="2545" spans="1:11" ht="18" customHeight="1" x14ac:dyDescent="0.2">
      <c r="A2545" s="3" t="s">
        <v>1600</v>
      </c>
      <c r="B2545" s="3" t="s">
        <v>19</v>
      </c>
      <c r="C2545" s="3" t="s">
        <v>20</v>
      </c>
      <c r="D2545" s="4">
        <v>78</v>
      </c>
      <c r="E2545" s="4">
        <v>108</v>
      </c>
      <c r="F2545" s="3" t="s">
        <v>149</v>
      </c>
      <c r="G2545" s="3" t="s">
        <v>1624</v>
      </c>
      <c r="H2545" s="3" t="s">
        <v>17</v>
      </c>
      <c r="I2545" s="3" t="str">
        <f t="shared" si="39"/>
        <v>Salon Success Chapter 7 Learning Challenge - [TYPE: scorm, ID: blank]</v>
      </c>
      <c r="J2545" s="6">
        <f>IF(RIGHT(TRIM(H2545),6)="_FINAL",1,0)</f>
        <v>0</v>
      </c>
      <c r="K2545">
        <f>IF(RIGHT(TRIM(H2545),4)="_SSP",1,0)</f>
        <v>0</v>
      </c>
    </row>
    <row r="2546" spans="1:11" ht="18" customHeight="1" x14ac:dyDescent="0.2">
      <c r="A2546" s="3" t="s">
        <v>1600</v>
      </c>
      <c r="B2546" s="3" t="s">
        <v>19</v>
      </c>
      <c r="C2546" s="3" t="s">
        <v>20</v>
      </c>
      <c r="D2546" s="4">
        <v>78</v>
      </c>
      <c r="E2546" s="4">
        <v>108</v>
      </c>
      <c r="F2546" s="3" t="s">
        <v>11</v>
      </c>
      <c r="G2546" s="3" t="s">
        <v>1627</v>
      </c>
      <c r="H2546" s="3" t="s">
        <v>17</v>
      </c>
      <c r="I2546" s="3" t="str">
        <f t="shared" si="39"/>
        <v>My OHS Assignment - [TYPE: assign, ID: blank]</v>
      </c>
      <c r="J2546" s="6">
        <f>IF(RIGHT(TRIM(H2546),6)="_FINAL",1,0)</f>
        <v>0</v>
      </c>
      <c r="K2546">
        <f>IF(RIGHT(TRIM(H2546),4)="_SSP",1,0)</f>
        <v>0</v>
      </c>
    </row>
    <row r="2547" spans="1:11" ht="18" customHeight="1" x14ac:dyDescent="0.2">
      <c r="A2547" s="3" t="s">
        <v>1600</v>
      </c>
      <c r="B2547" s="3" t="s">
        <v>19</v>
      </c>
      <c r="C2547" s="3" t="s">
        <v>20</v>
      </c>
      <c r="D2547" s="4">
        <v>78</v>
      </c>
      <c r="E2547" s="4">
        <v>108</v>
      </c>
      <c r="F2547" s="3" t="s">
        <v>23</v>
      </c>
      <c r="G2547" s="3" t="s">
        <v>1628</v>
      </c>
      <c r="H2547" s="3" t="s">
        <v>17</v>
      </c>
      <c r="I2547" s="3" t="str">
        <f t="shared" si="39"/>
        <v>SIHHIND201A Maintain and organise tools and equipment and work areas - [TYPE: quiz, ID: blank]</v>
      </c>
      <c r="J2547" s="6">
        <f>IF(RIGHT(TRIM(H2547),6)="_FINAL",1,0)</f>
        <v>0</v>
      </c>
      <c r="K2547">
        <f>IF(RIGHT(TRIM(H2547),4)="_SSP",1,0)</f>
        <v>0</v>
      </c>
    </row>
    <row r="2548" spans="1:11" ht="18" customHeight="1" x14ac:dyDescent="0.2">
      <c r="A2548" s="3" t="s">
        <v>1600</v>
      </c>
      <c r="B2548" s="3" t="s">
        <v>19</v>
      </c>
      <c r="C2548" s="3" t="s">
        <v>20</v>
      </c>
      <c r="D2548" s="4">
        <v>78</v>
      </c>
      <c r="E2548" s="4">
        <v>108</v>
      </c>
      <c r="F2548" s="3" t="s">
        <v>23</v>
      </c>
      <c r="G2548" s="3" t="s">
        <v>1629</v>
      </c>
      <c r="H2548" s="3" t="s">
        <v>17</v>
      </c>
      <c r="I2548" s="3" t="str">
        <f t="shared" si="39"/>
        <v>SIRXOHS001A Apply safe working practices - [TYPE: quiz, ID: blank]</v>
      </c>
      <c r="J2548" s="6">
        <f>IF(RIGHT(TRIM(H2548),6)="_FINAL",1,0)</f>
        <v>0</v>
      </c>
      <c r="K2548">
        <f>IF(RIGHT(TRIM(H2548),4)="_SSP",1,0)</f>
        <v>0</v>
      </c>
    </row>
    <row r="2549" spans="1:11" ht="18" customHeight="1" x14ac:dyDescent="0.2">
      <c r="A2549" s="3" t="s">
        <v>1600</v>
      </c>
      <c r="B2549" s="3" t="s">
        <v>19</v>
      </c>
      <c r="C2549" s="3" t="s">
        <v>20</v>
      </c>
      <c r="D2549" s="4">
        <v>78</v>
      </c>
      <c r="E2549" s="4">
        <v>108</v>
      </c>
      <c r="F2549" s="3" t="s">
        <v>23</v>
      </c>
      <c r="G2549" s="3" t="s">
        <v>1631</v>
      </c>
      <c r="H2549" s="3" t="s">
        <v>17</v>
      </c>
      <c r="I2549" s="3" t="str">
        <f t="shared" si="39"/>
        <v>SIHHBAS201A Perform shampoo and basin services - [TYPE: quiz, ID: blank]</v>
      </c>
      <c r="J2549" s="6">
        <f>IF(RIGHT(TRIM(H2549),6)="_FINAL",1,0)</f>
        <v>0</v>
      </c>
      <c r="K2549">
        <f>IF(RIGHT(TRIM(H2549),4)="_SSP",1,0)</f>
        <v>0</v>
      </c>
    </row>
    <row r="2550" spans="1:11" ht="18" customHeight="1" x14ac:dyDescent="0.2">
      <c r="A2550" s="3" t="s">
        <v>1600</v>
      </c>
      <c r="B2550" s="3" t="s">
        <v>19</v>
      </c>
      <c r="C2550" s="3" t="s">
        <v>20</v>
      </c>
      <c r="D2550" s="4">
        <v>78</v>
      </c>
      <c r="E2550" s="4">
        <v>108</v>
      </c>
      <c r="F2550" s="3" t="s">
        <v>23</v>
      </c>
      <c r="G2550" s="3" t="s">
        <v>1632</v>
      </c>
      <c r="H2550" s="3" t="s">
        <v>17</v>
      </c>
      <c r="I2550" s="3" t="str">
        <f t="shared" si="39"/>
        <v>SIHHBAS202A Perfom head neck and shoulder massage - [TYPE: quiz, ID: blank]</v>
      </c>
      <c r="J2550" s="6">
        <f>IF(RIGHT(TRIM(H2550),6)="_FINAL",1,0)</f>
        <v>0</v>
      </c>
      <c r="K2550">
        <f>IF(RIGHT(TRIM(H2550),4)="_SSP",1,0)</f>
        <v>0</v>
      </c>
    </row>
    <row r="2551" spans="1:11" ht="18" customHeight="1" x14ac:dyDescent="0.2">
      <c r="A2551" s="3" t="s">
        <v>1600</v>
      </c>
      <c r="B2551" s="3" t="s">
        <v>19</v>
      </c>
      <c r="C2551" s="3" t="s">
        <v>20</v>
      </c>
      <c r="D2551" s="4">
        <v>78</v>
      </c>
      <c r="E2551" s="4">
        <v>108</v>
      </c>
      <c r="F2551" s="3" t="s">
        <v>149</v>
      </c>
      <c r="G2551" s="3" t="s">
        <v>1623</v>
      </c>
      <c r="H2551" s="3" t="s">
        <v>17</v>
      </c>
      <c r="I2551" s="3" t="str">
        <f t="shared" si="39"/>
        <v>SS Chapter 6 Learning Challenge - [TYPE: scorm, ID: blank]</v>
      </c>
      <c r="J2551" s="6">
        <f>IF(RIGHT(TRIM(H2551),6)="_FINAL",1,0)</f>
        <v>0</v>
      </c>
      <c r="K2551">
        <f>IF(RIGHT(TRIM(H2551),4)="_SSP",1,0)</f>
        <v>0</v>
      </c>
    </row>
    <row r="2552" spans="1:11" ht="18" customHeight="1" x14ac:dyDescent="0.2">
      <c r="A2552" s="3" t="s">
        <v>1600</v>
      </c>
      <c r="B2552" s="3" t="s">
        <v>19</v>
      </c>
      <c r="C2552" s="3" t="s">
        <v>20</v>
      </c>
      <c r="D2552" s="4">
        <v>78</v>
      </c>
      <c r="E2552" s="4">
        <v>108</v>
      </c>
      <c r="F2552" s="3" t="s">
        <v>149</v>
      </c>
      <c r="G2552" s="3" t="s">
        <v>1633</v>
      </c>
      <c r="H2552" s="3" t="s">
        <v>17</v>
      </c>
      <c r="I2552" s="3" t="str">
        <f t="shared" si="39"/>
        <v>SS Chapter 2 Learning Challenge - [TYPE: scorm, ID: blank]</v>
      </c>
      <c r="J2552" s="6">
        <f>IF(RIGHT(TRIM(H2552),6)="_FINAL",1,0)</f>
        <v>0</v>
      </c>
      <c r="K2552">
        <f>IF(RIGHT(TRIM(H2552),4)="_SSP",1,0)</f>
        <v>0</v>
      </c>
    </row>
    <row r="2553" spans="1:11" ht="18" customHeight="1" x14ac:dyDescent="0.2">
      <c r="A2553" s="3" t="s">
        <v>1600</v>
      </c>
      <c r="B2553" s="3" t="s">
        <v>19</v>
      </c>
      <c r="C2553" s="3" t="s">
        <v>20</v>
      </c>
      <c r="D2553" s="4">
        <v>78</v>
      </c>
      <c r="E2553" s="4">
        <v>108</v>
      </c>
      <c r="F2553" s="3" t="s">
        <v>149</v>
      </c>
      <c r="G2553" s="3" t="s">
        <v>1635</v>
      </c>
      <c r="H2553" s="3" t="s">
        <v>17</v>
      </c>
      <c r="I2553" s="3" t="str">
        <f t="shared" si="39"/>
        <v>SS Chapter 3 Learning Challenge - [TYPE: scorm, ID: blank]</v>
      </c>
      <c r="J2553" s="6">
        <f>IF(RIGHT(TRIM(H2553),6)="_FINAL",1,0)</f>
        <v>0</v>
      </c>
      <c r="K2553">
        <f>IF(RIGHT(TRIM(H2553),4)="_SSP",1,0)</f>
        <v>0</v>
      </c>
    </row>
    <row r="2554" spans="1:11" ht="18" customHeight="1" x14ac:dyDescent="0.2">
      <c r="A2554" s="3" t="s">
        <v>1600</v>
      </c>
      <c r="B2554" s="3" t="s">
        <v>19</v>
      </c>
      <c r="C2554" s="3" t="s">
        <v>20</v>
      </c>
      <c r="D2554" s="4">
        <v>78</v>
      </c>
      <c r="E2554" s="4">
        <v>108</v>
      </c>
      <c r="F2554" s="3" t="s">
        <v>23</v>
      </c>
      <c r="G2554" s="3" t="s">
        <v>1636</v>
      </c>
      <c r="H2554" s="3" t="s">
        <v>17</v>
      </c>
      <c r="I2554" s="3" t="str">
        <f t="shared" si="39"/>
        <v>SIRXIND001A Work effectively in a retail environment - [TYPE: quiz, ID: blank]</v>
      </c>
      <c r="J2554" s="6">
        <f>IF(RIGHT(TRIM(H2554),6)="_FINAL",1,0)</f>
        <v>0</v>
      </c>
      <c r="K2554">
        <f>IF(RIGHT(TRIM(H2554),4)="_SSP",1,0)</f>
        <v>0</v>
      </c>
    </row>
    <row r="2555" spans="1:11" ht="18" customHeight="1" x14ac:dyDescent="0.2">
      <c r="A2555" s="3" t="s">
        <v>1600</v>
      </c>
      <c r="B2555" s="3" t="s">
        <v>19</v>
      </c>
      <c r="C2555" s="3" t="s">
        <v>20</v>
      </c>
      <c r="D2555" s="4">
        <v>78</v>
      </c>
      <c r="E2555" s="4">
        <v>108</v>
      </c>
      <c r="F2555" s="3" t="s">
        <v>23</v>
      </c>
      <c r="G2555" s="3" t="s">
        <v>1637</v>
      </c>
      <c r="H2555" s="3" t="s">
        <v>17</v>
      </c>
      <c r="I2555" s="3" t="str">
        <f t="shared" si="39"/>
        <v>SIRXCOM001A Communicate in the workplace - [TYPE: quiz, ID: blank]</v>
      </c>
      <c r="J2555" s="6">
        <f>IF(RIGHT(TRIM(H2555),6)="_FINAL",1,0)</f>
        <v>0</v>
      </c>
      <c r="K2555">
        <f>IF(RIGHT(TRIM(H2555),4)="_SSP",1,0)</f>
        <v>0</v>
      </c>
    </row>
    <row r="2556" spans="1:11" ht="18" customHeight="1" x14ac:dyDescent="0.2">
      <c r="A2556" s="3" t="s">
        <v>1600</v>
      </c>
      <c r="B2556" s="3" t="s">
        <v>19</v>
      </c>
      <c r="C2556" s="3" t="s">
        <v>20</v>
      </c>
      <c r="D2556" s="4">
        <v>78</v>
      </c>
      <c r="E2556" s="4">
        <v>108</v>
      </c>
      <c r="F2556" s="3" t="s">
        <v>11</v>
      </c>
      <c r="G2556" s="3" t="s">
        <v>1638</v>
      </c>
      <c r="H2556" s="3" t="s">
        <v>17</v>
      </c>
      <c r="I2556" s="3" t="str">
        <f t="shared" si="39"/>
        <v>Salon Ecology Brain Conditioner - [TYPE: assign, ID: blank]</v>
      </c>
      <c r="J2556" s="6">
        <f>IF(RIGHT(TRIM(H2556),6)="_FINAL",1,0)</f>
        <v>0</v>
      </c>
      <c r="K2556">
        <f>IF(RIGHT(TRIM(H2556),4)="_SSP",1,0)</f>
        <v>0</v>
      </c>
    </row>
    <row r="2557" spans="1:11" ht="18" customHeight="1" x14ac:dyDescent="0.2">
      <c r="A2557" s="3" t="s">
        <v>1600</v>
      </c>
      <c r="B2557" s="3" t="s">
        <v>19</v>
      </c>
      <c r="C2557" s="3" t="s">
        <v>20</v>
      </c>
      <c r="D2557" s="4">
        <v>78</v>
      </c>
      <c r="E2557" s="4">
        <v>108</v>
      </c>
      <c r="F2557" s="3" t="s">
        <v>11</v>
      </c>
      <c r="G2557" s="3" t="s">
        <v>1639</v>
      </c>
      <c r="H2557" s="3" t="s">
        <v>17</v>
      </c>
      <c r="I2557" s="3" t="str">
        <f t="shared" si="39"/>
        <v>Electricty Brain Conditioner - [TYPE: assign, ID: blank]</v>
      </c>
      <c r="J2557" s="6">
        <f>IF(RIGHT(TRIM(H2557),6)="_FINAL",1,0)</f>
        <v>0</v>
      </c>
      <c r="K2557">
        <f>IF(RIGHT(TRIM(H2557),4)="_SSP",1,0)</f>
        <v>0</v>
      </c>
    </row>
    <row r="2558" spans="1:11" ht="18" customHeight="1" x14ac:dyDescent="0.2">
      <c r="A2558" s="3" t="s">
        <v>1600</v>
      </c>
      <c r="B2558" s="3" t="s">
        <v>19</v>
      </c>
      <c r="C2558" s="3" t="s">
        <v>20</v>
      </c>
      <c r="D2558" s="4">
        <v>78</v>
      </c>
      <c r="E2558" s="4">
        <v>108</v>
      </c>
      <c r="F2558" s="3" t="s">
        <v>23</v>
      </c>
      <c r="G2558" s="3" t="s">
        <v>1644</v>
      </c>
      <c r="H2558" s="3" t="s">
        <v>17</v>
      </c>
      <c r="I2558" s="3" t="str">
        <f t="shared" si="39"/>
        <v>SIHHCCS302A Perform a full client consultation - [TYPE: quiz, ID: blank]</v>
      </c>
      <c r="J2558" s="6">
        <f>IF(RIGHT(TRIM(H2558),6)="_FINAL",1,0)</f>
        <v>0</v>
      </c>
      <c r="K2558">
        <f>IF(RIGHT(TRIM(H2558),4)="_SSP",1,0)</f>
        <v>0</v>
      </c>
    </row>
    <row r="2559" spans="1:11" ht="18" customHeight="1" x14ac:dyDescent="0.2">
      <c r="A2559" s="3" t="s">
        <v>1600</v>
      </c>
      <c r="B2559" s="3" t="s">
        <v>19</v>
      </c>
      <c r="C2559" s="3" t="s">
        <v>20</v>
      </c>
      <c r="D2559" s="4">
        <v>78</v>
      </c>
      <c r="E2559" s="4">
        <v>108</v>
      </c>
      <c r="F2559" s="3" t="s">
        <v>149</v>
      </c>
      <c r="G2559" s="3" t="s">
        <v>1645</v>
      </c>
      <c r="H2559" s="3" t="s">
        <v>17</v>
      </c>
      <c r="I2559" s="3" t="str">
        <f t="shared" si="39"/>
        <v>Hair Design Learning Challenge 1 - [TYPE: scorm, ID: blank]</v>
      </c>
      <c r="J2559" s="6">
        <f>IF(RIGHT(TRIM(H2559),6)="_FINAL",1,0)</f>
        <v>0</v>
      </c>
      <c r="K2559">
        <f>IF(RIGHT(TRIM(H2559),4)="_SSP",1,0)</f>
        <v>0</v>
      </c>
    </row>
    <row r="2560" spans="1:11" ht="18" customHeight="1" x14ac:dyDescent="0.2">
      <c r="A2560" s="3" t="s">
        <v>1600</v>
      </c>
      <c r="B2560" s="3" t="s">
        <v>19</v>
      </c>
      <c r="C2560" s="3" t="s">
        <v>20</v>
      </c>
      <c r="D2560" s="4">
        <v>78</v>
      </c>
      <c r="E2560" s="4">
        <v>108</v>
      </c>
      <c r="F2560" s="3" t="s">
        <v>149</v>
      </c>
      <c r="G2560" s="3" t="s">
        <v>1646</v>
      </c>
      <c r="H2560" s="3" t="s">
        <v>17</v>
      </c>
      <c r="I2560" s="3" t="str">
        <f t="shared" si="39"/>
        <v>Hair Design Learning Challenge 2 - [TYPE: scorm, ID: blank]</v>
      </c>
      <c r="J2560" s="6">
        <f>IF(RIGHT(TRIM(H2560),6)="_FINAL",1,0)</f>
        <v>0</v>
      </c>
      <c r="K2560">
        <f>IF(RIGHT(TRIM(H2560),4)="_SSP",1,0)</f>
        <v>0</v>
      </c>
    </row>
    <row r="2561" spans="1:11" ht="18" customHeight="1" x14ac:dyDescent="0.2">
      <c r="A2561" s="3" t="s">
        <v>1600</v>
      </c>
      <c r="B2561" s="3" t="s">
        <v>19</v>
      </c>
      <c r="C2561" s="3" t="s">
        <v>20</v>
      </c>
      <c r="D2561" s="4">
        <v>78</v>
      </c>
      <c r="E2561" s="4">
        <v>108</v>
      </c>
      <c r="F2561" s="3" t="s">
        <v>11</v>
      </c>
      <c r="G2561" s="3" t="s">
        <v>1647</v>
      </c>
      <c r="H2561" s="3" t="s">
        <v>17</v>
      </c>
      <c r="I2561" s="3" t="str">
        <f t="shared" si="39"/>
        <v>Hairstyling Brain Conditioner - [TYPE: assign, ID: blank]</v>
      </c>
      <c r="J2561" s="6">
        <f>IF(RIGHT(TRIM(H2561),6)="_FINAL",1,0)</f>
        <v>0</v>
      </c>
      <c r="K2561">
        <f>IF(RIGHT(TRIM(H2561),4)="_SSP",1,0)</f>
        <v>0</v>
      </c>
    </row>
    <row r="2562" spans="1:11" ht="18" customHeight="1" x14ac:dyDescent="0.2">
      <c r="A2562" s="3" t="s">
        <v>1600</v>
      </c>
      <c r="B2562" s="3" t="s">
        <v>19</v>
      </c>
      <c r="C2562" s="3" t="s">
        <v>20</v>
      </c>
      <c r="D2562" s="4">
        <v>78</v>
      </c>
      <c r="E2562" s="4">
        <v>108</v>
      </c>
      <c r="F2562" s="3" t="s">
        <v>11</v>
      </c>
      <c r="G2562" s="3" t="s">
        <v>1648</v>
      </c>
      <c r="H2562" s="3" t="s">
        <v>17</v>
      </c>
      <c r="I2562" s="3" t="str">
        <f t="shared" si="39"/>
        <v>My Retail Assignment Submission - [TYPE: assign, ID: blank]</v>
      </c>
      <c r="J2562" s="6">
        <f>IF(RIGHT(TRIM(H2562),6)="_FINAL",1,0)</f>
        <v>0</v>
      </c>
      <c r="K2562">
        <f>IF(RIGHT(TRIM(H2562),4)="_SSP",1,0)</f>
        <v>0</v>
      </c>
    </row>
    <row r="2563" spans="1:11" ht="18" customHeight="1" x14ac:dyDescent="0.2">
      <c r="A2563" s="3" t="s">
        <v>1600</v>
      </c>
      <c r="B2563" s="3" t="s">
        <v>19</v>
      </c>
      <c r="C2563" s="3" t="s">
        <v>20</v>
      </c>
      <c r="D2563" s="4">
        <v>78</v>
      </c>
      <c r="E2563" s="4">
        <v>108</v>
      </c>
      <c r="F2563" s="3" t="s">
        <v>11</v>
      </c>
      <c r="G2563" s="3" t="s">
        <v>1649</v>
      </c>
      <c r="H2563" s="3" t="s">
        <v>17</v>
      </c>
      <c r="I2563" s="3" t="str">
        <f t="shared" ref="I2563:I2626" si="40">G2563&amp;" - [TYPE: "&amp;F2563&amp;", ID: "&amp;IF(H2563="","blank",H2563)&amp;"]"</f>
        <v>A Sustainable Salon- Learner Guide Submission - [TYPE: assign, ID: blank]</v>
      </c>
      <c r="J2563" s="6">
        <f>IF(RIGHT(TRIM(H2563),6)="_FINAL",1,0)</f>
        <v>0</v>
      </c>
      <c r="K2563">
        <f>IF(RIGHT(TRIM(H2563),4)="_SSP",1,0)</f>
        <v>0</v>
      </c>
    </row>
    <row r="2564" spans="1:11" ht="18" customHeight="1" x14ac:dyDescent="0.2">
      <c r="A2564" s="3" t="s">
        <v>1600</v>
      </c>
      <c r="B2564" s="3" t="s">
        <v>19</v>
      </c>
      <c r="C2564" s="3" t="s">
        <v>20</v>
      </c>
      <c r="D2564" s="4">
        <v>78</v>
      </c>
      <c r="E2564" s="4">
        <v>108</v>
      </c>
      <c r="F2564" s="3" t="s">
        <v>11</v>
      </c>
      <c r="G2564" s="3" t="s">
        <v>1650</v>
      </c>
      <c r="H2564" s="3" t="s">
        <v>17</v>
      </c>
      <c r="I2564" s="3" t="str">
        <f t="shared" si="40"/>
        <v>Refoil Colourists that Care- Assessment Submission - [TYPE: assign, ID: blank]</v>
      </c>
      <c r="J2564" s="6">
        <f>IF(RIGHT(TRIM(H2564),6)="_FINAL",1,0)</f>
        <v>0</v>
      </c>
      <c r="K2564">
        <f>IF(RIGHT(TRIM(H2564),4)="_SSP",1,0)</f>
        <v>0</v>
      </c>
    </row>
    <row r="2565" spans="1:11" ht="18" customHeight="1" x14ac:dyDescent="0.2">
      <c r="A2565" s="3" t="s">
        <v>1600</v>
      </c>
      <c r="B2565" s="3" t="s">
        <v>19</v>
      </c>
      <c r="C2565" s="3" t="s">
        <v>20</v>
      </c>
      <c r="D2565" s="4">
        <v>78</v>
      </c>
      <c r="E2565" s="4">
        <v>108</v>
      </c>
      <c r="F2565" s="3" t="s">
        <v>11</v>
      </c>
      <c r="G2565" s="3" t="s">
        <v>1651</v>
      </c>
      <c r="H2565" s="3" t="s">
        <v>17</v>
      </c>
      <c r="I2565" s="3" t="str">
        <f t="shared" si="40"/>
        <v>A Sustainable Salon- Assessment Submission - [TYPE: assign, ID: blank]</v>
      </c>
      <c r="J2565" s="6">
        <f>IF(RIGHT(TRIM(H2565),6)="_FINAL",1,0)</f>
        <v>0</v>
      </c>
      <c r="K2565">
        <f>IF(RIGHT(TRIM(H2565),4)="_SSP",1,0)</f>
        <v>0</v>
      </c>
    </row>
    <row r="2566" spans="1:11" ht="18" customHeight="1" x14ac:dyDescent="0.2">
      <c r="A2566" s="3" t="s">
        <v>1600</v>
      </c>
      <c r="B2566" s="3" t="s">
        <v>19</v>
      </c>
      <c r="C2566" s="3" t="s">
        <v>20</v>
      </c>
      <c r="D2566" s="4">
        <v>78</v>
      </c>
      <c r="E2566" s="4">
        <v>108</v>
      </c>
      <c r="F2566" s="3" t="s">
        <v>11</v>
      </c>
      <c r="G2566" s="3" t="s">
        <v>1652</v>
      </c>
      <c r="H2566" s="3" t="s">
        <v>17</v>
      </c>
      <c r="I2566" s="3" t="str">
        <f t="shared" si="40"/>
        <v>Water Calculator Submission - [TYPE: assign, ID: blank]</v>
      </c>
      <c r="J2566" s="6">
        <f>IF(RIGHT(TRIM(H2566),6)="_FINAL",1,0)</f>
        <v>0</v>
      </c>
      <c r="K2566">
        <f>IF(RIGHT(TRIM(H2566),4)="_SSP",1,0)</f>
        <v>0</v>
      </c>
    </row>
    <row r="2567" spans="1:11" ht="18" customHeight="1" x14ac:dyDescent="0.2">
      <c r="A2567" s="3" t="s">
        <v>1600</v>
      </c>
      <c r="B2567" s="3" t="s">
        <v>19</v>
      </c>
      <c r="C2567" s="3" t="s">
        <v>20</v>
      </c>
      <c r="D2567" s="4">
        <v>78</v>
      </c>
      <c r="E2567" s="4">
        <v>108</v>
      </c>
      <c r="F2567" s="3" t="s">
        <v>11</v>
      </c>
      <c r="G2567" s="3" t="s">
        <v>1653</v>
      </c>
      <c r="H2567" s="3" t="s">
        <v>17</v>
      </c>
      <c r="I2567" s="3" t="str">
        <f t="shared" si="40"/>
        <v>Towel Calculator Assessment Submission - [TYPE: assign, ID: blank]</v>
      </c>
      <c r="J2567" s="6">
        <f>IF(RIGHT(TRIM(H2567),6)="_FINAL",1,0)</f>
        <v>0</v>
      </c>
      <c r="K2567">
        <f>IF(RIGHT(TRIM(H2567),4)="_SSP",1,0)</f>
        <v>0</v>
      </c>
    </row>
    <row r="2568" spans="1:11" ht="18" customHeight="1" x14ac:dyDescent="0.2">
      <c r="A2568" s="3" t="s">
        <v>1600</v>
      </c>
      <c r="B2568" s="3" t="s">
        <v>19</v>
      </c>
      <c r="C2568" s="3" t="s">
        <v>20</v>
      </c>
      <c r="D2568" s="4">
        <v>78</v>
      </c>
      <c r="E2568" s="4">
        <v>108</v>
      </c>
      <c r="F2568" s="3" t="s">
        <v>11</v>
      </c>
      <c r="G2568" s="3" t="s">
        <v>1654</v>
      </c>
      <c r="H2568" s="3" t="s">
        <v>17</v>
      </c>
      <c r="I2568" s="3" t="str">
        <f t="shared" si="40"/>
        <v>Sustainability Action Plan Submission - [TYPE: assign, ID: blank]</v>
      </c>
      <c r="J2568" s="6">
        <f>IF(RIGHT(TRIM(H2568),6)="_FINAL",1,0)</f>
        <v>0</v>
      </c>
      <c r="K2568">
        <f>IF(RIGHT(TRIM(H2568),4)="_SSP",1,0)</f>
        <v>0</v>
      </c>
    </row>
    <row r="2569" spans="1:11" ht="18" customHeight="1" x14ac:dyDescent="0.2">
      <c r="A2569" s="3" t="s">
        <v>1600</v>
      </c>
      <c r="B2569" s="3" t="s">
        <v>19</v>
      </c>
      <c r="C2569" s="3" t="s">
        <v>20</v>
      </c>
      <c r="D2569" s="4">
        <v>78</v>
      </c>
      <c r="E2569" s="4">
        <v>108</v>
      </c>
      <c r="F2569" s="3" t="s">
        <v>23</v>
      </c>
      <c r="G2569" s="3" t="s">
        <v>1655</v>
      </c>
      <c r="H2569" s="3" t="s">
        <v>17</v>
      </c>
      <c r="I2569" s="3" t="str">
        <f t="shared" si="40"/>
        <v>SIHHHSC301A Apply the priniciples of hairdressing science - [TYPE: quiz, ID: blank]</v>
      </c>
      <c r="J2569" s="6">
        <f>IF(RIGHT(TRIM(H2569),6)="_FINAL",1,0)</f>
        <v>0</v>
      </c>
      <c r="K2569">
        <f>IF(RIGHT(TRIM(H2569),4)="_SSP",1,0)</f>
        <v>0</v>
      </c>
    </row>
    <row r="2570" spans="1:11" ht="18" customHeight="1" x14ac:dyDescent="0.2">
      <c r="A2570" s="3" t="s">
        <v>1600</v>
      </c>
      <c r="B2570" s="3" t="s">
        <v>19</v>
      </c>
      <c r="C2570" s="3" t="s">
        <v>20</v>
      </c>
      <c r="D2570" s="4">
        <v>78</v>
      </c>
      <c r="E2570" s="4">
        <v>108</v>
      </c>
      <c r="F2570" s="3" t="s">
        <v>23</v>
      </c>
      <c r="G2570" s="3" t="s">
        <v>1656</v>
      </c>
      <c r="H2570" s="3" t="s">
        <v>17</v>
      </c>
      <c r="I2570" s="3" t="str">
        <f t="shared" si="40"/>
        <v>SIHHHSC302A  Identify and treat hair and scalp conditions - [TYPE: quiz, ID: blank]</v>
      </c>
      <c r="J2570" s="6">
        <f>IF(RIGHT(TRIM(H2570),6)="_FINAL",1,0)</f>
        <v>0</v>
      </c>
      <c r="K2570">
        <f>IF(RIGHT(TRIM(H2570),4)="_SSP",1,0)</f>
        <v>0</v>
      </c>
    </row>
    <row r="2571" spans="1:11" ht="18" customHeight="1" x14ac:dyDescent="0.2">
      <c r="A2571" s="3" t="s">
        <v>1600</v>
      </c>
      <c r="B2571" s="3" t="s">
        <v>19</v>
      </c>
      <c r="C2571" s="3" t="s">
        <v>20</v>
      </c>
      <c r="D2571" s="4">
        <v>78</v>
      </c>
      <c r="E2571" s="4">
        <v>108</v>
      </c>
      <c r="F2571" s="3" t="s">
        <v>149</v>
      </c>
      <c r="G2571" s="3" t="s">
        <v>1657</v>
      </c>
      <c r="H2571" s="3" t="s">
        <v>17</v>
      </c>
      <c r="I2571" s="3" t="str">
        <f t="shared" si="40"/>
        <v>Colour Learning Challenge 1 - [TYPE: scorm, ID: blank]</v>
      </c>
      <c r="J2571" s="6">
        <f>IF(RIGHT(TRIM(H2571),6)="_FINAL",1,0)</f>
        <v>0</v>
      </c>
      <c r="K2571">
        <f>IF(RIGHT(TRIM(H2571),4)="_SSP",1,0)</f>
        <v>0</v>
      </c>
    </row>
    <row r="2572" spans="1:11" ht="18" customHeight="1" x14ac:dyDescent="0.2">
      <c r="A2572" s="3" t="s">
        <v>1600</v>
      </c>
      <c r="B2572" s="3" t="s">
        <v>19</v>
      </c>
      <c r="C2572" s="3" t="s">
        <v>20</v>
      </c>
      <c r="D2572" s="4">
        <v>78</v>
      </c>
      <c r="E2572" s="4">
        <v>108</v>
      </c>
      <c r="F2572" s="3" t="s">
        <v>149</v>
      </c>
      <c r="G2572" s="3" t="s">
        <v>1658</v>
      </c>
      <c r="H2572" s="3" t="s">
        <v>17</v>
      </c>
      <c r="I2572" s="3" t="str">
        <f t="shared" si="40"/>
        <v>Colour Learning Challenge 2 - [TYPE: scorm, ID: blank]</v>
      </c>
      <c r="J2572" s="6">
        <f>IF(RIGHT(TRIM(H2572),6)="_FINAL",1,0)</f>
        <v>0</v>
      </c>
      <c r="K2572">
        <f>IF(RIGHT(TRIM(H2572),4)="_SSP",1,0)</f>
        <v>0</v>
      </c>
    </row>
    <row r="2573" spans="1:11" ht="18" customHeight="1" x14ac:dyDescent="0.2">
      <c r="A2573" s="3" t="s">
        <v>1600</v>
      </c>
      <c r="B2573" s="3" t="s">
        <v>19</v>
      </c>
      <c r="C2573" s="3" t="s">
        <v>20</v>
      </c>
      <c r="D2573" s="4">
        <v>78</v>
      </c>
      <c r="E2573" s="4">
        <v>108</v>
      </c>
      <c r="F2573" s="3" t="s">
        <v>149</v>
      </c>
      <c r="G2573" s="3" t="s">
        <v>1659</v>
      </c>
      <c r="H2573" s="3" t="s">
        <v>17</v>
      </c>
      <c r="I2573" s="3" t="str">
        <f t="shared" si="40"/>
        <v>Colour Learning Challenge 3 - [TYPE: scorm, ID: blank]</v>
      </c>
      <c r="J2573" s="6">
        <f>IF(RIGHT(TRIM(H2573),6)="_FINAL",1,0)</f>
        <v>0</v>
      </c>
      <c r="K2573">
        <f>IF(RIGHT(TRIM(H2573),4)="_SSP",1,0)</f>
        <v>0</v>
      </c>
    </row>
    <row r="2574" spans="1:11" ht="18" customHeight="1" x14ac:dyDescent="0.2">
      <c r="A2574" s="3" t="s">
        <v>1600</v>
      </c>
      <c r="B2574" s="3" t="s">
        <v>19</v>
      </c>
      <c r="C2574" s="3" t="s">
        <v>20</v>
      </c>
      <c r="D2574" s="4">
        <v>78</v>
      </c>
      <c r="E2574" s="4">
        <v>108</v>
      </c>
      <c r="F2574" s="3" t="s">
        <v>23</v>
      </c>
      <c r="G2574" s="3" t="s">
        <v>1660</v>
      </c>
      <c r="H2574" s="3" t="s">
        <v>17</v>
      </c>
      <c r="I2574" s="3" t="str">
        <f t="shared" si="40"/>
        <v>SIHHCLS302A Colour and lighten hair - [TYPE: quiz, ID: blank]</v>
      </c>
      <c r="J2574" s="6">
        <f>IF(RIGHT(TRIM(H2574),6)="_FINAL",1,0)</f>
        <v>0</v>
      </c>
      <c r="K2574">
        <f>IF(RIGHT(TRIM(H2574),4)="_SSP",1,0)</f>
        <v>0</v>
      </c>
    </row>
    <row r="2575" spans="1:11" ht="18" customHeight="1" x14ac:dyDescent="0.2">
      <c r="A2575" s="3" t="s">
        <v>1600</v>
      </c>
      <c r="B2575" s="3" t="s">
        <v>19</v>
      </c>
      <c r="C2575" s="3" t="s">
        <v>20</v>
      </c>
      <c r="D2575" s="4">
        <v>78</v>
      </c>
      <c r="E2575" s="4">
        <v>108</v>
      </c>
      <c r="F2575" s="3" t="s">
        <v>23</v>
      </c>
      <c r="G2575" s="3" t="s">
        <v>1661</v>
      </c>
      <c r="H2575" s="3" t="s">
        <v>17</v>
      </c>
      <c r="I2575" s="3" t="str">
        <f t="shared" si="40"/>
        <v>SIHHCLS303A Design and perform full and partial highlighting techniques - [TYPE: quiz, ID: blank]</v>
      </c>
      <c r="J2575" s="6">
        <f>IF(RIGHT(TRIM(H2575),6)="_FINAL",1,0)</f>
        <v>0</v>
      </c>
      <c r="K2575">
        <f>IF(RIGHT(TRIM(H2575),4)="_SSP",1,0)</f>
        <v>0</v>
      </c>
    </row>
    <row r="2576" spans="1:11" ht="18" customHeight="1" x14ac:dyDescent="0.2">
      <c r="A2576" s="3" t="s">
        <v>1600</v>
      </c>
      <c r="B2576" s="3" t="s">
        <v>19</v>
      </c>
      <c r="C2576" s="3" t="s">
        <v>20</v>
      </c>
      <c r="D2576" s="4">
        <v>78</v>
      </c>
      <c r="E2576" s="4">
        <v>108</v>
      </c>
      <c r="F2576" s="3" t="s">
        <v>23</v>
      </c>
      <c r="G2576" s="3" t="s">
        <v>1662</v>
      </c>
      <c r="H2576" s="3" t="s">
        <v>17</v>
      </c>
      <c r="I2576" s="3" t="str">
        <f t="shared" si="40"/>
        <v>SIHHCLS305A Perform on scalp full head bleach services - [TYPE: quiz, ID: blank]</v>
      </c>
      <c r="J2576" s="6">
        <f>IF(RIGHT(TRIM(H2576),6)="_FINAL",1,0)</f>
        <v>0</v>
      </c>
      <c r="K2576">
        <f>IF(RIGHT(TRIM(H2576),4)="_SSP",1,0)</f>
        <v>0</v>
      </c>
    </row>
    <row r="2577" spans="1:11" ht="18" customHeight="1" x14ac:dyDescent="0.2">
      <c r="A2577" s="3" t="s">
        <v>1600</v>
      </c>
      <c r="B2577" s="3" t="s">
        <v>19</v>
      </c>
      <c r="C2577" s="3" t="s">
        <v>20</v>
      </c>
      <c r="D2577" s="4">
        <v>78</v>
      </c>
      <c r="E2577" s="4">
        <v>108</v>
      </c>
      <c r="F2577" s="3" t="s">
        <v>23</v>
      </c>
      <c r="G2577" s="3" t="s">
        <v>1663</v>
      </c>
      <c r="H2577" s="3" t="s">
        <v>17</v>
      </c>
      <c r="I2577" s="3" t="str">
        <f t="shared" si="40"/>
        <v>SIHHCLS304A Neutralise unwanted colours and tones - [TYPE: quiz, ID: blank]</v>
      </c>
      <c r="J2577" s="6">
        <f>IF(RIGHT(TRIM(H2577),6)="_FINAL",1,0)</f>
        <v>0</v>
      </c>
      <c r="K2577">
        <f>IF(RIGHT(TRIM(H2577),4)="_SSP",1,0)</f>
        <v>0</v>
      </c>
    </row>
    <row r="2578" spans="1:11" ht="18" customHeight="1" x14ac:dyDescent="0.2">
      <c r="A2578" s="3" t="s">
        <v>1600</v>
      </c>
      <c r="B2578" s="3" t="s">
        <v>19</v>
      </c>
      <c r="C2578" s="3" t="s">
        <v>20</v>
      </c>
      <c r="D2578" s="4">
        <v>78</v>
      </c>
      <c r="E2578" s="4">
        <v>108</v>
      </c>
      <c r="F2578" s="3" t="s">
        <v>149</v>
      </c>
      <c r="G2578" s="3" t="s">
        <v>1664</v>
      </c>
      <c r="H2578" s="3" t="s">
        <v>17</v>
      </c>
      <c r="I2578" s="3" t="str">
        <f t="shared" si="40"/>
        <v>Texture Learning Challenge 1 - [TYPE: scorm, ID: blank]</v>
      </c>
      <c r="J2578" s="6">
        <f>IF(RIGHT(TRIM(H2578),6)="_FINAL",1,0)</f>
        <v>0</v>
      </c>
      <c r="K2578">
        <f>IF(RIGHT(TRIM(H2578),4)="_SSP",1,0)</f>
        <v>0</v>
      </c>
    </row>
    <row r="2579" spans="1:11" ht="18" customHeight="1" x14ac:dyDescent="0.2">
      <c r="A2579" s="3" t="s">
        <v>1600</v>
      </c>
      <c r="B2579" s="3" t="s">
        <v>19</v>
      </c>
      <c r="C2579" s="3" t="s">
        <v>20</v>
      </c>
      <c r="D2579" s="4">
        <v>78</v>
      </c>
      <c r="E2579" s="4">
        <v>108</v>
      </c>
      <c r="F2579" s="3" t="s">
        <v>149</v>
      </c>
      <c r="G2579" s="3" t="s">
        <v>1665</v>
      </c>
      <c r="H2579" s="3" t="s">
        <v>17</v>
      </c>
      <c r="I2579" s="3" t="str">
        <f t="shared" si="40"/>
        <v>Texture, Learning Challenge 2 - [TYPE: scorm, ID: blank]</v>
      </c>
      <c r="J2579" s="6">
        <f>IF(RIGHT(TRIM(H2579),6)="_FINAL",1,0)</f>
        <v>0</v>
      </c>
      <c r="K2579">
        <f>IF(RIGHT(TRIM(H2579),4)="_SSP",1,0)</f>
        <v>0</v>
      </c>
    </row>
    <row r="2580" spans="1:11" ht="18" customHeight="1" x14ac:dyDescent="0.2">
      <c r="A2580" s="3" t="s">
        <v>1600</v>
      </c>
      <c r="B2580" s="3" t="s">
        <v>19</v>
      </c>
      <c r="C2580" s="3" t="s">
        <v>20</v>
      </c>
      <c r="D2580" s="4">
        <v>78</v>
      </c>
      <c r="E2580" s="4">
        <v>108</v>
      </c>
      <c r="F2580" s="3" t="s">
        <v>149</v>
      </c>
      <c r="G2580" s="3" t="s">
        <v>1669</v>
      </c>
      <c r="H2580" s="3" t="s">
        <v>17</v>
      </c>
      <c r="I2580" s="3" t="str">
        <f t="shared" si="40"/>
        <v>Texture Learning Challenge 3 - [TYPE: scorm, ID: blank]</v>
      </c>
      <c r="J2580" s="6">
        <f>IF(RIGHT(TRIM(H2580),6)="_FINAL",1,0)</f>
        <v>0</v>
      </c>
      <c r="K2580">
        <f>IF(RIGHT(TRIM(H2580),4)="_SSP",1,0)</f>
        <v>0</v>
      </c>
    </row>
    <row r="2581" spans="1:11" ht="18" customHeight="1" x14ac:dyDescent="0.2">
      <c r="A2581" s="3" t="s">
        <v>1600</v>
      </c>
      <c r="B2581" s="3" t="s">
        <v>19</v>
      </c>
      <c r="C2581" s="3" t="s">
        <v>20</v>
      </c>
      <c r="D2581" s="4">
        <v>78</v>
      </c>
      <c r="E2581" s="4">
        <v>108</v>
      </c>
      <c r="F2581" s="3" t="s">
        <v>23</v>
      </c>
      <c r="G2581" s="3" t="s">
        <v>1670</v>
      </c>
      <c r="H2581" s="3" t="s">
        <v>17</v>
      </c>
      <c r="I2581" s="3" t="str">
        <f t="shared" si="40"/>
        <v>SIHHHRS302A Perform chemical curling and volumising  services - [TYPE: quiz, ID: blank]</v>
      </c>
      <c r="J2581" s="6">
        <f>IF(RIGHT(TRIM(H2581),6)="_FINAL",1,0)</f>
        <v>0</v>
      </c>
      <c r="K2581">
        <f>IF(RIGHT(TRIM(H2581),4)="_SSP",1,0)</f>
        <v>0</v>
      </c>
    </row>
    <row r="2582" spans="1:11" ht="18" customHeight="1" x14ac:dyDescent="0.2">
      <c r="A2582" s="3" t="s">
        <v>1600</v>
      </c>
      <c r="B2582" s="3" t="s">
        <v>19</v>
      </c>
      <c r="C2582" s="3" t="s">
        <v>20</v>
      </c>
      <c r="D2582" s="4">
        <v>78</v>
      </c>
      <c r="E2582" s="4">
        <v>108</v>
      </c>
      <c r="F2582" s="3" t="s">
        <v>149</v>
      </c>
      <c r="G2582" s="3" t="s">
        <v>1671</v>
      </c>
      <c r="H2582" s="3" t="s">
        <v>17</v>
      </c>
      <c r="I2582" s="3" t="str">
        <f t="shared" si="40"/>
        <v>Texture Learning Challenge 4 - [TYPE: scorm, ID: blank]</v>
      </c>
      <c r="J2582" s="6">
        <f>IF(RIGHT(TRIM(H2582),6)="_FINAL",1,0)</f>
        <v>0</v>
      </c>
      <c r="K2582">
        <f>IF(RIGHT(TRIM(H2582),4)="_SSP",1,0)</f>
        <v>0</v>
      </c>
    </row>
    <row r="2583" spans="1:11" ht="18" customHeight="1" x14ac:dyDescent="0.2">
      <c r="A2583" s="3" t="s">
        <v>1600</v>
      </c>
      <c r="B2583" s="3" t="s">
        <v>19</v>
      </c>
      <c r="C2583" s="3" t="s">
        <v>20</v>
      </c>
      <c r="D2583" s="4">
        <v>78</v>
      </c>
      <c r="E2583" s="4">
        <v>108</v>
      </c>
      <c r="F2583" s="3" t="s">
        <v>23</v>
      </c>
      <c r="G2583" s="3" t="s">
        <v>1672</v>
      </c>
      <c r="H2583" s="3" t="s">
        <v>17</v>
      </c>
      <c r="I2583" s="3" t="str">
        <f t="shared" si="40"/>
        <v>SIHHHRS303A Perform chemical straightening and relaxing services - [TYPE: quiz, ID: blank]</v>
      </c>
      <c r="J2583" s="6">
        <f>IF(RIGHT(TRIM(H2583),6)="_FINAL",1,0)</f>
        <v>0</v>
      </c>
      <c r="K2583">
        <f>IF(RIGHT(TRIM(H2583),4)="_SSP",1,0)</f>
        <v>0</v>
      </c>
    </row>
    <row r="2584" spans="1:11" ht="18" customHeight="1" x14ac:dyDescent="0.2">
      <c r="A2584" s="3" t="s">
        <v>1600</v>
      </c>
      <c r="B2584" s="3" t="s">
        <v>19</v>
      </c>
      <c r="C2584" s="3" t="s">
        <v>20</v>
      </c>
      <c r="D2584" s="4">
        <v>78</v>
      </c>
      <c r="E2584" s="4">
        <v>108</v>
      </c>
      <c r="F2584" s="3" t="s">
        <v>23</v>
      </c>
      <c r="G2584" s="3" t="s">
        <v>1673</v>
      </c>
      <c r="H2584" s="3" t="s">
        <v>17</v>
      </c>
      <c r="I2584" s="3" t="str">
        <f t="shared" si="40"/>
        <v>SIHHCCS303A Respond to service related and technical problems - [TYPE: quiz, ID: blank]</v>
      </c>
      <c r="J2584" s="6">
        <f>IF(RIGHT(TRIM(H2584),6)="_FINAL",1,0)</f>
        <v>0</v>
      </c>
      <c r="K2584">
        <f>IF(RIGHT(TRIM(H2584),4)="_SSP",1,0)</f>
        <v>0</v>
      </c>
    </row>
    <row r="2585" spans="1:11" ht="18" customHeight="1" x14ac:dyDescent="0.2">
      <c r="A2585" s="3" t="s">
        <v>1600</v>
      </c>
      <c r="B2585" s="3" t="s">
        <v>19</v>
      </c>
      <c r="C2585" s="3" t="s">
        <v>20</v>
      </c>
      <c r="D2585" s="4">
        <v>78</v>
      </c>
      <c r="E2585" s="4">
        <v>108</v>
      </c>
      <c r="F2585" s="3" t="s">
        <v>23</v>
      </c>
      <c r="G2585" s="3" t="s">
        <v>1674</v>
      </c>
      <c r="H2585" s="3" t="s">
        <v>17</v>
      </c>
      <c r="I2585" s="3" t="str">
        <f t="shared" si="40"/>
        <v>SIHHIND303A Coordinate clients and services - [TYPE: quiz, ID: blank]</v>
      </c>
      <c r="J2585" s="6">
        <f>IF(RIGHT(TRIM(H2585),6)="_FINAL",1,0)</f>
        <v>0</v>
      </c>
      <c r="K2585">
        <f>IF(RIGHT(TRIM(H2585),4)="_SSP",1,0)</f>
        <v>0</v>
      </c>
    </row>
    <row r="2586" spans="1:11" ht="18" customHeight="1" x14ac:dyDescent="0.2">
      <c r="A2586" s="3" t="s">
        <v>1600</v>
      </c>
      <c r="B2586" s="3" t="s">
        <v>19</v>
      </c>
      <c r="C2586" s="3" t="s">
        <v>20</v>
      </c>
      <c r="D2586" s="4">
        <v>78</v>
      </c>
      <c r="E2586" s="4">
        <v>108</v>
      </c>
      <c r="F2586" s="3" t="s">
        <v>23</v>
      </c>
      <c r="G2586" s="3" t="s">
        <v>1675</v>
      </c>
      <c r="H2586" s="3" t="s">
        <v>17</v>
      </c>
      <c r="I2586" s="3" t="str">
        <f t="shared" si="40"/>
        <v>SIHHIND304A Develop and expand a client base - [TYPE: quiz, ID: blank]</v>
      </c>
      <c r="J2586" s="6">
        <f>IF(RIGHT(TRIM(H2586),6)="_FINAL",1,0)</f>
        <v>0</v>
      </c>
      <c r="K2586">
        <f>IF(RIGHT(TRIM(H2586),4)="_SSP",1,0)</f>
        <v>0</v>
      </c>
    </row>
    <row r="2587" spans="1:11" ht="18" customHeight="1" x14ac:dyDescent="0.2">
      <c r="A2587" s="3" t="s">
        <v>1600</v>
      </c>
      <c r="B2587" s="3" t="s">
        <v>19</v>
      </c>
      <c r="C2587" s="3" t="s">
        <v>20</v>
      </c>
      <c r="D2587" s="4">
        <v>78</v>
      </c>
      <c r="E2587" s="4">
        <v>108</v>
      </c>
      <c r="F2587" s="3" t="s">
        <v>149</v>
      </c>
      <c r="G2587" s="3" t="s">
        <v>1676</v>
      </c>
      <c r="H2587" s="3" t="s">
        <v>17</v>
      </c>
      <c r="I2587" s="3" t="str">
        <f t="shared" si="40"/>
        <v>SS Learning Challenge 7 - [TYPE: scorm, ID: blank]</v>
      </c>
      <c r="J2587" s="6">
        <f>IF(RIGHT(TRIM(H2587),6)="_FINAL",1,0)</f>
        <v>0</v>
      </c>
      <c r="K2587">
        <f>IF(RIGHT(TRIM(H2587),4)="_SSP",1,0)</f>
        <v>0</v>
      </c>
    </row>
    <row r="2588" spans="1:11" ht="18" customHeight="1" x14ac:dyDescent="0.2">
      <c r="A2588" s="3" t="s">
        <v>1600</v>
      </c>
      <c r="B2588" s="3" t="s">
        <v>19</v>
      </c>
      <c r="C2588" s="3" t="s">
        <v>20</v>
      </c>
      <c r="D2588" s="4">
        <v>78</v>
      </c>
      <c r="E2588" s="4">
        <v>108</v>
      </c>
      <c r="F2588" s="3" t="s">
        <v>149</v>
      </c>
      <c r="G2588" s="3" t="s">
        <v>1677</v>
      </c>
      <c r="H2588" s="3" t="s">
        <v>17</v>
      </c>
      <c r="I2588" s="3" t="str">
        <f t="shared" si="40"/>
        <v>SS Learning Challenge 5 - [TYPE: scorm, ID: blank]</v>
      </c>
      <c r="J2588" s="6">
        <f>IF(RIGHT(TRIM(H2588),6)="_FINAL",1,0)</f>
        <v>0</v>
      </c>
      <c r="K2588">
        <f>IF(RIGHT(TRIM(H2588),4)="_SSP",1,0)</f>
        <v>0</v>
      </c>
    </row>
    <row r="2589" spans="1:11" ht="18" customHeight="1" x14ac:dyDescent="0.2">
      <c r="A2589" s="3" t="s">
        <v>1600</v>
      </c>
      <c r="B2589" s="3" t="s">
        <v>19</v>
      </c>
      <c r="C2589" s="3" t="s">
        <v>20</v>
      </c>
      <c r="D2589" s="4">
        <v>78</v>
      </c>
      <c r="E2589" s="4">
        <v>108</v>
      </c>
      <c r="F2589" s="3" t="s">
        <v>11</v>
      </c>
      <c r="G2589" s="3" t="s">
        <v>1678</v>
      </c>
      <c r="H2589" s="3" t="s">
        <v>17</v>
      </c>
      <c r="I2589" s="3" t="str">
        <f t="shared" si="40"/>
        <v>Financial Value of One Client_Submission - [TYPE: assign, ID: blank]</v>
      </c>
      <c r="J2589" s="6">
        <f>IF(RIGHT(TRIM(H2589),6)="_FINAL",1,0)</f>
        <v>0</v>
      </c>
      <c r="K2589">
        <f>IF(RIGHT(TRIM(H2589),4)="_SSP",1,0)</f>
        <v>0</v>
      </c>
    </row>
    <row r="2590" spans="1:11" ht="18" customHeight="1" x14ac:dyDescent="0.2">
      <c r="A2590" s="3" t="s">
        <v>1600</v>
      </c>
      <c r="B2590" s="3" t="s">
        <v>19</v>
      </c>
      <c r="C2590" s="3" t="s">
        <v>20</v>
      </c>
      <c r="D2590" s="4">
        <v>78</v>
      </c>
      <c r="E2590" s="4">
        <v>108</v>
      </c>
      <c r="F2590" s="3" t="s">
        <v>149</v>
      </c>
      <c r="G2590" s="3" t="s">
        <v>1635</v>
      </c>
      <c r="H2590" s="3" t="s">
        <v>17</v>
      </c>
      <c r="I2590" s="3" t="str">
        <f t="shared" si="40"/>
        <v>SS Chapter 3 Learning Challenge - [TYPE: scorm, ID: blank]</v>
      </c>
      <c r="J2590" s="6">
        <f>IF(RIGHT(TRIM(H2590),6)="_FINAL",1,0)</f>
        <v>0</v>
      </c>
      <c r="K2590">
        <f>IF(RIGHT(TRIM(H2590),4)="_SSP",1,0)</f>
        <v>0</v>
      </c>
    </row>
    <row r="2591" spans="1:11" ht="18" customHeight="1" x14ac:dyDescent="0.2">
      <c r="A2591" s="3" t="s">
        <v>1600</v>
      </c>
      <c r="B2591" s="3" t="s">
        <v>19</v>
      </c>
      <c r="C2591" s="3" t="s">
        <v>20</v>
      </c>
      <c r="D2591" s="4">
        <v>78</v>
      </c>
      <c r="E2591" s="4">
        <v>108</v>
      </c>
      <c r="F2591" s="3" t="s">
        <v>149</v>
      </c>
      <c r="G2591" s="3" t="s">
        <v>1679</v>
      </c>
      <c r="H2591" s="3" t="s">
        <v>17</v>
      </c>
      <c r="I2591" s="3" t="str">
        <f t="shared" si="40"/>
        <v>Texture Learning Challenge 5 - [TYPE: scorm, ID: blank]</v>
      </c>
      <c r="J2591" s="6">
        <f>IF(RIGHT(TRIM(H2591),6)="_FINAL",1,0)</f>
        <v>0</v>
      </c>
      <c r="K2591">
        <f>IF(RIGHT(TRIM(H2591),4)="_SSP",1,0)</f>
        <v>0</v>
      </c>
    </row>
    <row r="2592" spans="1:11" ht="18" customHeight="1" x14ac:dyDescent="0.2">
      <c r="A2592" s="3" t="s">
        <v>1600</v>
      </c>
      <c r="B2592" s="3" t="s">
        <v>19</v>
      </c>
      <c r="C2592" s="3" t="s">
        <v>20</v>
      </c>
      <c r="D2592" s="4">
        <v>78</v>
      </c>
      <c r="E2592" s="4">
        <v>108</v>
      </c>
      <c r="F2592" s="3" t="s">
        <v>23</v>
      </c>
      <c r="G2592" s="3" t="s">
        <v>1680</v>
      </c>
      <c r="H2592" s="3" t="s">
        <v>17</v>
      </c>
      <c r="I2592" s="3" t="str">
        <f t="shared" si="40"/>
        <v>SIHHHCS305A Apply over comb techniques - [TYPE: quiz, ID: blank]</v>
      </c>
      <c r="J2592" s="6">
        <f>IF(RIGHT(TRIM(H2592),6)="_FINAL",1,0)</f>
        <v>0</v>
      </c>
      <c r="K2592">
        <f>IF(RIGHT(TRIM(H2592),4)="_SSP",1,0)</f>
        <v>0</v>
      </c>
    </row>
    <row r="2593" spans="1:11" ht="18" customHeight="1" x14ac:dyDescent="0.2">
      <c r="A2593" s="3" t="s">
        <v>1600</v>
      </c>
      <c r="B2593" s="3" t="s">
        <v>19</v>
      </c>
      <c r="C2593" s="3" t="s">
        <v>20</v>
      </c>
      <c r="D2593" s="4">
        <v>78</v>
      </c>
      <c r="E2593" s="4">
        <v>108</v>
      </c>
      <c r="F2593" s="3" t="s">
        <v>149</v>
      </c>
      <c r="G2593" s="3" t="s">
        <v>1681</v>
      </c>
      <c r="H2593" s="3" t="s">
        <v>17</v>
      </c>
      <c r="I2593" s="3" t="str">
        <f t="shared" si="40"/>
        <v>Sculpture Men's Learning Challenge 1 - [TYPE: scorm, ID: blank]</v>
      </c>
      <c r="J2593" s="6">
        <f>IF(RIGHT(TRIM(H2593),6)="_FINAL",1,0)</f>
        <v>0</v>
      </c>
      <c r="K2593">
        <f>IF(RIGHT(TRIM(H2593),4)="_SSP",1,0)</f>
        <v>0</v>
      </c>
    </row>
    <row r="2594" spans="1:11" ht="18" customHeight="1" x14ac:dyDescent="0.2">
      <c r="A2594" s="3" t="s">
        <v>1600</v>
      </c>
      <c r="B2594" s="3" t="s">
        <v>19</v>
      </c>
      <c r="C2594" s="3" t="s">
        <v>20</v>
      </c>
      <c r="D2594" s="4">
        <v>78</v>
      </c>
      <c r="E2594" s="4">
        <v>108</v>
      </c>
      <c r="F2594" s="3" t="s">
        <v>23</v>
      </c>
      <c r="G2594" s="3" t="s">
        <v>1682</v>
      </c>
      <c r="H2594" s="3" t="s">
        <v>17</v>
      </c>
      <c r="I2594" s="3" t="str">
        <f t="shared" si="40"/>
        <v>SIHHHCS303A Apply graduated haircut structures - [TYPE: quiz, ID: blank]</v>
      </c>
      <c r="J2594" s="6">
        <f>IF(RIGHT(TRIM(H2594),6)="_FINAL",1,0)</f>
        <v>0</v>
      </c>
      <c r="K2594">
        <f>IF(RIGHT(TRIM(H2594),4)="_SSP",1,0)</f>
        <v>0</v>
      </c>
    </row>
    <row r="2595" spans="1:11" ht="18" customHeight="1" x14ac:dyDescent="0.2">
      <c r="A2595" s="3" t="s">
        <v>2280</v>
      </c>
      <c r="B2595" s="3" t="s">
        <v>31</v>
      </c>
      <c r="C2595" s="3" t="s">
        <v>137</v>
      </c>
      <c r="D2595" s="4">
        <v>0</v>
      </c>
      <c r="E2595" s="4">
        <v>0</v>
      </c>
      <c r="F2595" s="3" t="s">
        <v>33</v>
      </c>
      <c r="G2595" s="3" t="s">
        <v>68</v>
      </c>
      <c r="H2595" s="3" t="s">
        <v>17</v>
      </c>
      <c r="I2595" s="3" t="str">
        <f t="shared" si="40"/>
        <v>Moodle Course Home Completion - [TYPE: checklist, ID: blank]</v>
      </c>
      <c r="J2595" s="6">
        <f>IF(RIGHT(TRIM(H2595),6)="_FINAL",1,0)</f>
        <v>0</v>
      </c>
      <c r="K2595">
        <f>IF(RIGHT(TRIM(H2595),4)="_SSP",1,0)</f>
        <v>0</v>
      </c>
    </row>
    <row r="2596" spans="1:11" ht="18" customHeight="1" x14ac:dyDescent="0.2">
      <c r="A2596" s="3" t="s">
        <v>2280</v>
      </c>
      <c r="B2596" s="3" t="s">
        <v>31</v>
      </c>
      <c r="C2596" s="3" t="s">
        <v>137</v>
      </c>
      <c r="D2596" s="4">
        <v>0</v>
      </c>
      <c r="E2596" s="4">
        <v>0</v>
      </c>
      <c r="F2596" s="3" t="s">
        <v>33</v>
      </c>
      <c r="G2596" s="3" t="s">
        <v>67</v>
      </c>
      <c r="H2596" s="3" t="s">
        <v>17</v>
      </c>
      <c r="I2596" s="3" t="str">
        <f t="shared" si="40"/>
        <v>Student Induction Completion Checklist - [TYPE: checklist, ID: blank]</v>
      </c>
      <c r="J2596" s="6">
        <f>IF(RIGHT(TRIM(H2596),6)="_FINAL",1,0)</f>
        <v>0</v>
      </c>
      <c r="K2596">
        <f>IF(RIGHT(TRIM(H2596),4)="_SSP",1,0)</f>
        <v>0</v>
      </c>
    </row>
    <row r="2597" spans="1:11" ht="18" customHeight="1" x14ac:dyDescent="0.2">
      <c r="A2597" s="3" t="s">
        <v>230</v>
      </c>
      <c r="B2597" s="3" t="s">
        <v>31</v>
      </c>
      <c r="C2597" s="3" t="s">
        <v>137</v>
      </c>
      <c r="D2597" s="4">
        <v>0</v>
      </c>
      <c r="E2597" s="4">
        <v>1</v>
      </c>
      <c r="F2597" s="3" t="s">
        <v>23</v>
      </c>
      <c r="G2597" s="3" t="s">
        <v>231</v>
      </c>
      <c r="H2597" s="3" t="s">
        <v>17</v>
      </c>
      <c r="I2597" s="3" t="str">
        <f t="shared" si="40"/>
        <v>Assessment 1 Pregnancy and Exercise Quiz (SISFFIT002, SISFFIT014) - [TYPE: quiz, ID: blank]</v>
      </c>
      <c r="J2597" s="6">
        <f>IF(RIGHT(TRIM(H2597),6)="_FINAL",1,0)</f>
        <v>0</v>
      </c>
      <c r="K2597">
        <f>IF(RIGHT(TRIM(H2597),4)="_SSP",1,0)</f>
        <v>0</v>
      </c>
    </row>
    <row r="2598" spans="1:11" ht="18" customHeight="1" x14ac:dyDescent="0.2">
      <c r="A2598" s="3" t="s">
        <v>230</v>
      </c>
      <c r="B2598" s="3" t="s">
        <v>31</v>
      </c>
      <c r="C2598" s="3" t="s">
        <v>137</v>
      </c>
      <c r="D2598" s="4">
        <v>0</v>
      </c>
      <c r="E2598" s="4">
        <v>1</v>
      </c>
      <c r="F2598" s="3" t="s">
        <v>23</v>
      </c>
      <c r="G2598" s="3" t="s">
        <v>233</v>
      </c>
      <c r="H2598" s="3" t="s">
        <v>17</v>
      </c>
      <c r="I2598" s="3" t="str">
        <f t="shared" si="40"/>
        <v>Assessment 2 Exercise and Diabetes (SISFFIT002, SISFFIT014) - [TYPE: quiz, ID: blank]</v>
      </c>
      <c r="J2598" s="6">
        <f>IF(RIGHT(TRIM(H2598),6)="_FINAL",1,0)</f>
        <v>0</v>
      </c>
      <c r="K2598">
        <f>IF(RIGHT(TRIM(H2598),4)="_SSP",1,0)</f>
        <v>0</v>
      </c>
    </row>
    <row r="2599" spans="1:11" ht="18" customHeight="1" x14ac:dyDescent="0.2">
      <c r="A2599" s="3" t="s">
        <v>230</v>
      </c>
      <c r="B2599" s="3" t="s">
        <v>31</v>
      </c>
      <c r="C2599" s="3" t="s">
        <v>137</v>
      </c>
      <c r="D2599" s="4">
        <v>0</v>
      </c>
      <c r="E2599" s="4">
        <v>1</v>
      </c>
      <c r="F2599" s="3" t="s">
        <v>11</v>
      </c>
      <c r="G2599" s="3" t="s">
        <v>269</v>
      </c>
      <c r="H2599" s="3" t="s">
        <v>270</v>
      </c>
      <c r="I2599" s="3" t="str">
        <f t="shared" si="40"/>
        <v>SISFFIT002 Final Result - [TYPE: assign, ID: SISFFIT002_1_1_6434_FINAL]</v>
      </c>
      <c r="J2599" s="6">
        <f>IF(RIGHT(TRIM(H2599),6)="_FINAL",1,0)</f>
        <v>1</v>
      </c>
      <c r="K2599">
        <f>IF(RIGHT(TRIM(H2599),4)="_SSP",1,0)</f>
        <v>0</v>
      </c>
    </row>
    <row r="2600" spans="1:11" ht="18" customHeight="1" x14ac:dyDescent="0.2">
      <c r="A2600" s="3" t="s">
        <v>230</v>
      </c>
      <c r="B2600" s="3" t="s">
        <v>31</v>
      </c>
      <c r="C2600" s="3" t="s">
        <v>137</v>
      </c>
      <c r="D2600" s="4">
        <v>0</v>
      </c>
      <c r="E2600" s="4">
        <v>1</v>
      </c>
      <c r="F2600" s="3" t="s">
        <v>33</v>
      </c>
      <c r="G2600" s="3" t="s">
        <v>36</v>
      </c>
      <c r="H2600" s="3" t="s">
        <v>17</v>
      </c>
      <c r="I2600" s="3" t="str">
        <f t="shared" si="40"/>
        <v>Moodle Shell Completion Checklist - [TYPE: checklist, ID: blank]</v>
      </c>
      <c r="J2600" s="6">
        <f>IF(RIGHT(TRIM(H2600),6)="_FINAL",1,0)</f>
        <v>0</v>
      </c>
      <c r="K2600">
        <f>IF(RIGHT(TRIM(H2600),4)="_SSP",1,0)</f>
        <v>0</v>
      </c>
    </row>
    <row r="2601" spans="1:11" ht="18" customHeight="1" x14ac:dyDescent="0.2">
      <c r="A2601" s="3" t="s">
        <v>230</v>
      </c>
      <c r="B2601" s="3" t="s">
        <v>31</v>
      </c>
      <c r="C2601" s="3" t="s">
        <v>137</v>
      </c>
      <c r="D2601" s="4">
        <v>0</v>
      </c>
      <c r="E2601" s="4">
        <v>1</v>
      </c>
      <c r="F2601" s="3" t="s">
        <v>23</v>
      </c>
      <c r="G2601" s="3" t="s">
        <v>367</v>
      </c>
      <c r="H2601" s="3" t="s">
        <v>368</v>
      </c>
      <c r="I2601" s="3" t="str">
        <f t="shared" si="40"/>
        <v>SSP Activity SISFFIT002 - [TYPE: quiz, ID: SISFFIT002_1_1_6434_SSP]</v>
      </c>
      <c r="J2601" s="6">
        <f>IF(RIGHT(TRIM(H2601),6)="_FINAL",1,0)</f>
        <v>0</v>
      </c>
      <c r="K2601">
        <f>IF(RIGHT(TRIM(H2601),4)="_SSP",1,0)</f>
        <v>1</v>
      </c>
    </row>
    <row r="2602" spans="1:11" ht="18" customHeight="1" x14ac:dyDescent="0.2">
      <c r="A2602" s="3" t="s">
        <v>230</v>
      </c>
      <c r="B2602" s="3" t="s">
        <v>31</v>
      </c>
      <c r="C2602" s="3" t="s">
        <v>137</v>
      </c>
      <c r="D2602" s="4">
        <v>0</v>
      </c>
      <c r="E2602" s="4">
        <v>1</v>
      </c>
      <c r="F2602" s="3" t="s">
        <v>11</v>
      </c>
      <c r="G2602" s="3" t="s">
        <v>1953</v>
      </c>
      <c r="H2602" s="3" t="s">
        <v>1954</v>
      </c>
      <c r="I2602" s="3" t="str">
        <f t="shared" si="40"/>
        <v>SISFFIT014 Final Result - [TYPE: assign, ID: SISFFIT014_1_1_6434_FINAL]</v>
      </c>
      <c r="J2602" s="6">
        <f>IF(RIGHT(TRIM(H2602),6)="_FINAL",1,0)</f>
        <v>1</v>
      </c>
      <c r="K2602">
        <f>IF(RIGHT(TRIM(H2602),4)="_SSP",1,0)</f>
        <v>0</v>
      </c>
    </row>
    <row r="2603" spans="1:11" ht="18" customHeight="1" x14ac:dyDescent="0.2">
      <c r="A2603" s="3" t="s">
        <v>230</v>
      </c>
      <c r="B2603" s="3" t="s">
        <v>31</v>
      </c>
      <c r="C2603" s="3" t="s">
        <v>137</v>
      </c>
      <c r="D2603" s="4">
        <v>0</v>
      </c>
      <c r="E2603" s="4">
        <v>1</v>
      </c>
      <c r="F2603" s="3" t="s">
        <v>23</v>
      </c>
      <c r="G2603" s="3" t="s">
        <v>1958</v>
      </c>
      <c r="H2603" s="3" t="s">
        <v>17</v>
      </c>
      <c r="I2603" s="3" t="str">
        <f t="shared" si="40"/>
        <v>Assessment 3 Exercise and the Older Adult (SISFFIT002, SISFFIT014) - [TYPE: quiz, ID: blank]</v>
      </c>
      <c r="J2603" s="6">
        <f>IF(RIGHT(TRIM(H2603),6)="_FINAL",1,0)</f>
        <v>0</v>
      </c>
      <c r="K2603">
        <f>IF(RIGHT(TRIM(H2603),4)="_SSP",1,0)</f>
        <v>0</v>
      </c>
    </row>
    <row r="2604" spans="1:11" ht="18" customHeight="1" x14ac:dyDescent="0.2">
      <c r="A2604" s="3" t="s">
        <v>230</v>
      </c>
      <c r="B2604" s="3" t="s">
        <v>31</v>
      </c>
      <c r="C2604" s="3" t="s">
        <v>137</v>
      </c>
      <c r="D2604" s="4">
        <v>0</v>
      </c>
      <c r="E2604" s="4">
        <v>1</v>
      </c>
      <c r="F2604" s="3" t="s">
        <v>11</v>
      </c>
      <c r="G2604" s="3" t="s">
        <v>2006</v>
      </c>
      <c r="H2604" s="3" t="s">
        <v>17</v>
      </c>
      <c r="I2604" s="3" t="str">
        <f t="shared" si="40"/>
        <v>Assessment 4 Falls Prevention Program (SISFFIT002, SISFFIT014) - [TYPE: assign, ID: blank]</v>
      </c>
      <c r="J2604" s="6">
        <f>IF(RIGHT(TRIM(H2604),6)="_FINAL",1,0)</f>
        <v>0</v>
      </c>
      <c r="K2604">
        <f>IF(RIGHT(TRIM(H2604),4)="_SSP",1,0)</f>
        <v>0</v>
      </c>
    </row>
    <row r="2605" spans="1:11" ht="18" customHeight="1" x14ac:dyDescent="0.2">
      <c r="A2605" s="3" t="s">
        <v>230</v>
      </c>
      <c r="B2605" s="3" t="s">
        <v>31</v>
      </c>
      <c r="C2605" s="3" t="s">
        <v>137</v>
      </c>
      <c r="D2605" s="4">
        <v>0</v>
      </c>
      <c r="E2605" s="4">
        <v>1</v>
      </c>
      <c r="F2605" s="3" t="s">
        <v>23</v>
      </c>
      <c r="G2605" s="3" t="s">
        <v>2619</v>
      </c>
      <c r="H2605" s="3" t="s">
        <v>2620</v>
      </c>
      <c r="I2605" s="3" t="str">
        <f t="shared" si="40"/>
        <v>SSP Activity SISFFIT014 - [TYPE: quiz, ID: SISFFIT014_1_1_6434_SSP]</v>
      </c>
      <c r="J2605" s="6">
        <f>IF(RIGHT(TRIM(H2605),6)="_FINAL",1,0)</f>
        <v>0</v>
      </c>
      <c r="K2605">
        <f>IF(RIGHT(TRIM(H2605),4)="_SSP",1,0)</f>
        <v>1</v>
      </c>
    </row>
    <row r="2606" spans="1:11" ht="18" customHeight="1" x14ac:dyDescent="0.2">
      <c r="A2606" s="3" t="s">
        <v>1556</v>
      </c>
      <c r="B2606" s="3" t="s">
        <v>31</v>
      </c>
      <c r="C2606" s="3" t="s">
        <v>137</v>
      </c>
      <c r="D2606" s="4">
        <v>12</v>
      </c>
      <c r="E2606" s="4">
        <v>15</v>
      </c>
      <c r="F2606" s="3" t="s">
        <v>11</v>
      </c>
      <c r="G2606" s="3" t="s">
        <v>1557</v>
      </c>
      <c r="H2606" s="3" t="s">
        <v>1558</v>
      </c>
      <c r="I2606" s="3" t="str">
        <f t="shared" si="40"/>
        <v>SISFFIT004 Final Result - [TYPE: assign, ID: SISFFIT004_1_1_6490_FINAL]</v>
      </c>
      <c r="J2606" s="6">
        <f>IF(RIGHT(TRIM(H2606),6)="_FINAL",1,0)</f>
        <v>1</v>
      </c>
      <c r="K2606">
        <f>IF(RIGHT(TRIM(H2606),4)="_SSP",1,0)</f>
        <v>0</v>
      </c>
    </row>
    <row r="2607" spans="1:11" ht="18" customHeight="1" x14ac:dyDescent="0.2">
      <c r="A2607" s="3" t="s">
        <v>1556</v>
      </c>
      <c r="B2607" s="3" t="s">
        <v>31</v>
      </c>
      <c r="C2607" s="3" t="s">
        <v>137</v>
      </c>
      <c r="D2607" s="4">
        <v>12</v>
      </c>
      <c r="E2607" s="4">
        <v>15</v>
      </c>
      <c r="F2607" s="3" t="s">
        <v>33</v>
      </c>
      <c r="G2607" s="3" t="s">
        <v>222</v>
      </c>
      <c r="H2607" s="3" t="s">
        <v>17</v>
      </c>
      <c r="I2607" s="3" t="str">
        <f t="shared" si="40"/>
        <v>Checklist Compliant Moodle Shell - [TYPE: checklist, ID: blank]</v>
      </c>
      <c r="J2607" s="6">
        <f>IF(RIGHT(TRIM(H2607),6)="_FINAL",1,0)</f>
        <v>0</v>
      </c>
      <c r="K2607">
        <f>IF(RIGHT(TRIM(H2607),4)="_SSP",1,0)</f>
        <v>0</v>
      </c>
    </row>
    <row r="2608" spans="1:11" ht="18" customHeight="1" x14ac:dyDescent="0.2">
      <c r="A2608" s="3" t="s">
        <v>1556</v>
      </c>
      <c r="B2608" s="3" t="s">
        <v>31</v>
      </c>
      <c r="C2608" s="3" t="s">
        <v>137</v>
      </c>
      <c r="D2608" s="4">
        <v>12</v>
      </c>
      <c r="E2608" s="4">
        <v>15</v>
      </c>
      <c r="F2608" s="3" t="s">
        <v>33</v>
      </c>
      <c r="G2608" s="3" t="s">
        <v>36</v>
      </c>
      <c r="H2608" s="3" t="s">
        <v>17</v>
      </c>
      <c r="I2608" s="3" t="str">
        <f t="shared" si="40"/>
        <v>Moodle Shell Completion Checklist - [TYPE: checklist, ID: blank]</v>
      </c>
      <c r="J2608" s="6">
        <f>IF(RIGHT(TRIM(H2608),6)="_FINAL",1,0)</f>
        <v>0</v>
      </c>
      <c r="K2608">
        <f>IF(RIGHT(TRIM(H2608),4)="_SSP",1,0)</f>
        <v>0</v>
      </c>
    </row>
    <row r="2609" spans="1:11" ht="18" customHeight="1" x14ac:dyDescent="0.2">
      <c r="A2609" s="3" t="s">
        <v>1556</v>
      </c>
      <c r="B2609" s="3" t="s">
        <v>31</v>
      </c>
      <c r="C2609" s="3" t="s">
        <v>137</v>
      </c>
      <c r="D2609" s="4">
        <v>12</v>
      </c>
      <c r="E2609" s="4">
        <v>15</v>
      </c>
      <c r="F2609" s="3" t="s">
        <v>23</v>
      </c>
      <c r="G2609" s="3" t="s">
        <v>2550</v>
      </c>
      <c r="H2609" s="3" t="s">
        <v>17</v>
      </c>
      <c r="I2609" s="3" t="str">
        <f t="shared" si="40"/>
        <v>Quiz 3 Major Bones of the Human Body (SISFFIT004) - [TYPE: quiz, ID: blank]</v>
      </c>
      <c r="J2609" s="6">
        <f>IF(RIGHT(TRIM(H2609),6)="_FINAL",1,0)</f>
        <v>0</v>
      </c>
      <c r="K2609">
        <f>IF(RIGHT(TRIM(H2609),4)="_SSP",1,0)</f>
        <v>0</v>
      </c>
    </row>
    <row r="2610" spans="1:11" ht="18" customHeight="1" x14ac:dyDescent="0.2">
      <c r="A2610" s="3" t="s">
        <v>1556</v>
      </c>
      <c r="B2610" s="3" t="s">
        <v>31</v>
      </c>
      <c r="C2610" s="3" t="s">
        <v>137</v>
      </c>
      <c r="D2610" s="4">
        <v>12</v>
      </c>
      <c r="E2610" s="4">
        <v>15</v>
      </c>
      <c r="F2610" s="3" t="s">
        <v>23</v>
      </c>
      <c r="G2610" s="3" t="s">
        <v>2554</v>
      </c>
      <c r="H2610" s="3" t="s">
        <v>2555</v>
      </c>
      <c r="I2610" s="3" t="str">
        <f t="shared" si="40"/>
        <v>SSP Activity SISFFIT004 - [TYPE: quiz, ID: SISFFIT004_1_1_6490_SSP]</v>
      </c>
      <c r="J2610" s="6">
        <f>IF(RIGHT(TRIM(H2610),6)="_FINAL",1,0)</f>
        <v>0</v>
      </c>
      <c r="K2610">
        <f>IF(RIGHT(TRIM(H2610),4)="_SSP",1,0)</f>
        <v>1</v>
      </c>
    </row>
    <row r="2611" spans="1:11" ht="18" customHeight="1" x14ac:dyDescent="0.2">
      <c r="A2611" s="3" t="s">
        <v>1556</v>
      </c>
      <c r="B2611" s="3" t="s">
        <v>31</v>
      </c>
      <c r="C2611" s="3" t="s">
        <v>137</v>
      </c>
      <c r="D2611" s="4">
        <v>12</v>
      </c>
      <c r="E2611" s="4">
        <v>15</v>
      </c>
      <c r="F2611" s="3" t="s">
        <v>23</v>
      </c>
      <c r="G2611" s="3" t="s">
        <v>2557</v>
      </c>
      <c r="H2611" s="3" t="s">
        <v>17</v>
      </c>
      <c r="I2611" s="3" t="str">
        <f t="shared" si="40"/>
        <v>Quiz 4 The Articular System (SISFFIT004) - [TYPE: quiz, ID: blank]</v>
      </c>
      <c r="J2611" s="6">
        <f>IF(RIGHT(TRIM(H2611),6)="_FINAL",1,0)</f>
        <v>0</v>
      </c>
      <c r="K2611">
        <f>IF(RIGHT(TRIM(H2611),4)="_SSP",1,0)</f>
        <v>0</v>
      </c>
    </row>
    <row r="2612" spans="1:11" ht="18" customHeight="1" x14ac:dyDescent="0.2">
      <c r="A2612" s="3" t="s">
        <v>1556</v>
      </c>
      <c r="B2612" s="3" t="s">
        <v>31</v>
      </c>
      <c r="C2612" s="3" t="s">
        <v>137</v>
      </c>
      <c r="D2612" s="4">
        <v>12</v>
      </c>
      <c r="E2612" s="4">
        <v>15</v>
      </c>
      <c r="F2612" s="3" t="s">
        <v>11</v>
      </c>
      <c r="G2612" s="3" t="s">
        <v>2558</v>
      </c>
      <c r="H2612" s="3" t="s">
        <v>17</v>
      </c>
      <c r="I2612" s="3" t="str">
        <f t="shared" si="40"/>
        <v>Assessment 12 Practical Exam (SISFFIT004) - [TYPE: assign, ID: blank]</v>
      </c>
      <c r="J2612" s="6">
        <f>IF(RIGHT(TRIM(H2612),6)="_FINAL",1,0)</f>
        <v>0</v>
      </c>
      <c r="K2612">
        <f>IF(RIGHT(TRIM(H2612),4)="_SSP",1,0)</f>
        <v>0</v>
      </c>
    </row>
    <row r="2613" spans="1:11" ht="18" customHeight="1" x14ac:dyDescent="0.2">
      <c r="A2613" s="3" t="s">
        <v>1556</v>
      </c>
      <c r="B2613" s="3" t="s">
        <v>31</v>
      </c>
      <c r="C2613" s="3" t="s">
        <v>137</v>
      </c>
      <c r="D2613" s="4">
        <v>12</v>
      </c>
      <c r="E2613" s="4">
        <v>15</v>
      </c>
      <c r="F2613" s="3" t="s">
        <v>23</v>
      </c>
      <c r="G2613" s="3" t="s">
        <v>2568</v>
      </c>
      <c r="H2613" s="3" t="s">
        <v>17</v>
      </c>
      <c r="I2613" s="3" t="str">
        <f t="shared" si="40"/>
        <v>Quiz 6 Matching Exercise - Muscle Terminology (SISFFIT004) - [TYPE: quiz, ID: blank]</v>
      </c>
      <c r="J2613" s="6">
        <f>IF(RIGHT(TRIM(H2613),6)="_FINAL",1,0)</f>
        <v>0</v>
      </c>
      <c r="K2613">
        <f>IF(RIGHT(TRIM(H2613),4)="_SSP",1,0)</f>
        <v>0</v>
      </c>
    </row>
    <row r="2614" spans="1:11" ht="18" customHeight="1" x14ac:dyDescent="0.2">
      <c r="A2614" s="3" t="s">
        <v>1556</v>
      </c>
      <c r="B2614" s="3" t="s">
        <v>31</v>
      </c>
      <c r="C2614" s="3" t="s">
        <v>137</v>
      </c>
      <c r="D2614" s="4">
        <v>12</v>
      </c>
      <c r="E2614" s="4">
        <v>15</v>
      </c>
      <c r="F2614" s="3" t="s">
        <v>23</v>
      </c>
      <c r="G2614" s="3" t="s">
        <v>2575</v>
      </c>
      <c r="H2614" s="3" t="s">
        <v>17</v>
      </c>
      <c r="I2614" s="3" t="str">
        <f t="shared" si="40"/>
        <v>Quiz 7 The Respiratory System (SISFFIT004) - [TYPE: quiz, ID: blank]</v>
      </c>
      <c r="J2614" s="6">
        <f>IF(RIGHT(TRIM(H2614),6)="_FINAL",1,0)</f>
        <v>0</v>
      </c>
      <c r="K2614">
        <f>IF(RIGHT(TRIM(H2614),4)="_SSP",1,0)</f>
        <v>0</v>
      </c>
    </row>
    <row r="2615" spans="1:11" ht="18" customHeight="1" x14ac:dyDescent="0.2">
      <c r="A2615" s="3" t="s">
        <v>1556</v>
      </c>
      <c r="B2615" s="3" t="s">
        <v>31</v>
      </c>
      <c r="C2615" s="3" t="s">
        <v>137</v>
      </c>
      <c r="D2615" s="4">
        <v>12</v>
      </c>
      <c r="E2615" s="4">
        <v>15</v>
      </c>
      <c r="F2615" s="3" t="s">
        <v>23</v>
      </c>
      <c r="G2615" s="3" t="s">
        <v>2577</v>
      </c>
      <c r="H2615" s="3" t="s">
        <v>17</v>
      </c>
      <c r="I2615" s="3" t="str">
        <f t="shared" si="40"/>
        <v>Quiz 1 Introduction to Anatomy and Physiology (SISFFIT004) - [TYPE: quiz, ID: blank]</v>
      </c>
      <c r="J2615" s="6">
        <f>IF(RIGHT(TRIM(H2615),6)="_FINAL",1,0)</f>
        <v>0</v>
      </c>
      <c r="K2615">
        <f>IF(RIGHT(TRIM(H2615),4)="_SSP",1,0)</f>
        <v>0</v>
      </c>
    </row>
    <row r="2616" spans="1:11" ht="18" customHeight="1" x14ac:dyDescent="0.2">
      <c r="A2616" s="3" t="s">
        <v>1556</v>
      </c>
      <c r="B2616" s="3" t="s">
        <v>31</v>
      </c>
      <c r="C2616" s="3" t="s">
        <v>137</v>
      </c>
      <c r="D2616" s="4">
        <v>12</v>
      </c>
      <c r="E2616" s="4">
        <v>15</v>
      </c>
      <c r="F2616" s="3" t="s">
        <v>23</v>
      </c>
      <c r="G2616" s="3" t="s">
        <v>2584</v>
      </c>
      <c r="H2616" s="3" t="s">
        <v>17</v>
      </c>
      <c r="I2616" s="3" t="str">
        <f t="shared" si="40"/>
        <v>Quiz 8 The Circulatory System (SISFFIT004) - [TYPE: quiz, ID: blank]</v>
      </c>
      <c r="J2616" s="6">
        <f>IF(RIGHT(TRIM(H2616),6)="_FINAL",1,0)</f>
        <v>0</v>
      </c>
      <c r="K2616">
        <f>IF(RIGHT(TRIM(H2616),4)="_SSP",1,0)</f>
        <v>0</v>
      </c>
    </row>
    <row r="2617" spans="1:11" ht="18" customHeight="1" x14ac:dyDescent="0.2">
      <c r="A2617" s="3" t="s">
        <v>1556</v>
      </c>
      <c r="B2617" s="3" t="s">
        <v>31</v>
      </c>
      <c r="C2617" s="3" t="s">
        <v>137</v>
      </c>
      <c r="D2617" s="4">
        <v>12</v>
      </c>
      <c r="E2617" s="4">
        <v>15</v>
      </c>
      <c r="F2617" s="3" t="s">
        <v>11</v>
      </c>
      <c r="G2617" s="3" t="s">
        <v>2585</v>
      </c>
      <c r="H2617" s="3" t="s">
        <v>17</v>
      </c>
      <c r="I2617" s="3" t="str">
        <f t="shared" si="40"/>
        <v>Assessment 13 Gym Instructional Sessions Plan (SISFFIT004) - [TYPE: assign, ID: blank]</v>
      </c>
      <c r="J2617" s="6">
        <f>IF(RIGHT(TRIM(H2617),6)="_FINAL",1,0)</f>
        <v>0</v>
      </c>
      <c r="K2617">
        <f>IF(RIGHT(TRIM(H2617),4)="_SSP",1,0)</f>
        <v>0</v>
      </c>
    </row>
    <row r="2618" spans="1:11" ht="18" customHeight="1" x14ac:dyDescent="0.2">
      <c r="A2618" s="3" t="s">
        <v>1556</v>
      </c>
      <c r="B2618" s="3" t="s">
        <v>31</v>
      </c>
      <c r="C2618" s="3" t="s">
        <v>137</v>
      </c>
      <c r="D2618" s="4">
        <v>12</v>
      </c>
      <c r="E2618" s="4">
        <v>15</v>
      </c>
      <c r="F2618" s="3" t="s">
        <v>23</v>
      </c>
      <c r="G2618" s="3" t="s">
        <v>2600</v>
      </c>
      <c r="H2618" s="3" t="s">
        <v>17</v>
      </c>
      <c r="I2618" s="3" t="str">
        <f t="shared" si="40"/>
        <v>Quiz 9 The Nervous System (SISFFIT004) - [TYPE: quiz, ID: blank]</v>
      </c>
      <c r="J2618" s="6">
        <f>IF(RIGHT(TRIM(H2618),6)="_FINAL",1,0)</f>
        <v>0</v>
      </c>
      <c r="K2618">
        <f>IF(RIGHT(TRIM(H2618),4)="_SSP",1,0)</f>
        <v>0</v>
      </c>
    </row>
    <row r="2619" spans="1:11" ht="18" customHeight="1" x14ac:dyDescent="0.2">
      <c r="A2619" s="3" t="s">
        <v>1556</v>
      </c>
      <c r="B2619" s="3" t="s">
        <v>31</v>
      </c>
      <c r="C2619" s="3" t="s">
        <v>137</v>
      </c>
      <c r="D2619" s="4">
        <v>12</v>
      </c>
      <c r="E2619" s="4">
        <v>15</v>
      </c>
      <c r="F2619" s="3" t="s">
        <v>23</v>
      </c>
      <c r="G2619" s="3" t="s">
        <v>2608</v>
      </c>
      <c r="H2619" s="3" t="s">
        <v>17</v>
      </c>
      <c r="I2619" s="3" t="str">
        <f t="shared" si="40"/>
        <v>Quiz 2 The Skeletal System (SISFFIT004) - [TYPE: quiz, ID: blank]</v>
      </c>
      <c r="J2619" s="6">
        <f>IF(RIGHT(TRIM(H2619),6)="_FINAL",1,0)</f>
        <v>0</v>
      </c>
      <c r="K2619">
        <f>IF(RIGHT(TRIM(H2619),4)="_SSP",1,0)</f>
        <v>0</v>
      </c>
    </row>
    <row r="2620" spans="1:11" ht="18" customHeight="1" x14ac:dyDescent="0.2">
      <c r="A2620" s="3" t="s">
        <v>1556</v>
      </c>
      <c r="B2620" s="3" t="s">
        <v>31</v>
      </c>
      <c r="C2620" s="3" t="s">
        <v>137</v>
      </c>
      <c r="D2620" s="4">
        <v>12</v>
      </c>
      <c r="E2620" s="4">
        <v>15</v>
      </c>
      <c r="F2620" s="3" t="s">
        <v>23</v>
      </c>
      <c r="G2620" s="3" t="s">
        <v>2610</v>
      </c>
      <c r="H2620" s="3" t="s">
        <v>17</v>
      </c>
      <c r="I2620" s="3" t="str">
        <f t="shared" si="40"/>
        <v>Quiz 10 The Lymphatic System (SISFFIT004) - [TYPE: quiz, ID: blank]</v>
      </c>
      <c r="J2620" s="6">
        <f>IF(RIGHT(TRIM(H2620),6)="_FINAL",1,0)</f>
        <v>0</v>
      </c>
      <c r="K2620">
        <f>IF(RIGHT(TRIM(H2620),4)="_SSP",1,0)</f>
        <v>0</v>
      </c>
    </row>
    <row r="2621" spans="1:11" ht="18" customHeight="1" x14ac:dyDescent="0.2">
      <c r="A2621" s="3" t="s">
        <v>1556</v>
      </c>
      <c r="B2621" s="3" t="s">
        <v>31</v>
      </c>
      <c r="C2621" s="3" t="s">
        <v>137</v>
      </c>
      <c r="D2621" s="4">
        <v>12</v>
      </c>
      <c r="E2621" s="4">
        <v>15</v>
      </c>
      <c r="F2621" s="3" t="s">
        <v>23</v>
      </c>
      <c r="G2621" s="3" t="s">
        <v>2611</v>
      </c>
      <c r="H2621" s="3" t="s">
        <v>17</v>
      </c>
      <c r="I2621" s="3" t="str">
        <f t="shared" si="40"/>
        <v>Quiz 5 Directional and Movement Terminology (SISFFIT004) - [TYPE: quiz, ID: blank]</v>
      </c>
      <c r="J2621" s="6">
        <f>IF(RIGHT(TRIM(H2621),6)="_FINAL",1,0)</f>
        <v>0</v>
      </c>
      <c r="K2621">
        <f>IF(RIGHT(TRIM(H2621),4)="_SSP",1,0)</f>
        <v>0</v>
      </c>
    </row>
    <row r="2622" spans="1:11" ht="18" customHeight="1" x14ac:dyDescent="0.2">
      <c r="A2622" s="3" t="s">
        <v>1556</v>
      </c>
      <c r="B2622" s="3" t="s">
        <v>31</v>
      </c>
      <c r="C2622" s="3" t="s">
        <v>137</v>
      </c>
      <c r="D2622" s="4">
        <v>12</v>
      </c>
      <c r="E2622" s="4">
        <v>15</v>
      </c>
      <c r="F2622" s="3" t="s">
        <v>23</v>
      </c>
      <c r="G2622" s="3" t="s">
        <v>2612</v>
      </c>
      <c r="H2622" s="3" t="s">
        <v>17</v>
      </c>
      <c r="I2622" s="3" t="str">
        <f t="shared" si="40"/>
        <v>Quiz 11 Energy Systems (SISFFIT004) - [TYPE: quiz, ID: blank]</v>
      </c>
      <c r="J2622" s="6">
        <f>IF(RIGHT(TRIM(H2622),6)="_FINAL",1,0)</f>
        <v>0</v>
      </c>
      <c r="K2622">
        <f>IF(RIGHT(TRIM(H2622),4)="_SSP",1,0)</f>
        <v>0</v>
      </c>
    </row>
    <row r="2623" spans="1:11" ht="18" customHeight="1" x14ac:dyDescent="0.2">
      <c r="A2623" s="3" t="s">
        <v>255</v>
      </c>
      <c r="B2623" s="3" t="s">
        <v>31</v>
      </c>
      <c r="C2623" s="3" t="s">
        <v>137</v>
      </c>
      <c r="D2623" s="4">
        <v>8</v>
      </c>
      <c r="E2623" s="4">
        <v>11</v>
      </c>
      <c r="F2623" s="3" t="s">
        <v>11</v>
      </c>
      <c r="G2623" s="3" t="s">
        <v>256</v>
      </c>
      <c r="H2623" s="3" t="s">
        <v>17</v>
      </c>
      <c r="I2623" s="3" t="str">
        <f t="shared" si="40"/>
        <v>Assessment 9 Nutritional Screening and Referrals (SISFFIT005) - [TYPE: assign, ID: blank]</v>
      </c>
      <c r="J2623" s="6">
        <f>IF(RIGHT(TRIM(H2623),6)="_FINAL",1,0)</f>
        <v>0</v>
      </c>
      <c r="K2623">
        <f>IF(RIGHT(TRIM(H2623),4)="_SSP",1,0)</f>
        <v>0</v>
      </c>
    </row>
    <row r="2624" spans="1:11" ht="18" customHeight="1" x14ac:dyDescent="0.2">
      <c r="A2624" s="3" t="s">
        <v>255</v>
      </c>
      <c r="B2624" s="3" t="s">
        <v>31</v>
      </c>
      <c r="C2624" s="3" t="s">
        <v>137</v>
      </c>
      <c r="D2624" s="4">
        <v>8</v>
      </c>
      <c r="E2624" s="4">
        <v>11</v>
      </c>
      <c r="F2624" s="3" t="s">
        <v>23</v>
      </c>
      <c r="G2624" s="3" t="s">
        <v>307</v>
      </c>
      <c r="H2624" s="3" t="s">
        <v>308</v>
      </c>
      <c r="I2624" s="3" t="str">
        <f t="shared" si="40"/>
        <v>SSP Activity SISFFIT005 - [TYPE: quiz, ID: SISFFIT005_1_1_6491_SSP]</v>
      </c>
      <c r="J2624" s="6">
        <f>IF(RIGHT(TRIM(H2624),6)="_FINAL",1,0)</f>
        <v>0</v>
      </c>
      <c r="K2624">
        <f>IF(RIGHT(TRIM(H2624),4)="_SSP",1,0)</f>
        <v>1</v>
      </c>
    </row>
    <row r="2625" spans="1:11" ht="18" customHeight="1" x14ac:dyDescent="0.2">
      <c r="A2625" s="3" t="s">
        <v>255</v>
      </c>
      <c r="B2625" s="3" t="s">
        <v>31</v>
      </c>
      <c r="C2625" s="3" t="s">
        <v>137</v>
      </c>
      <c r="D2625" s="4">
        <v>8</v>
      </c>
      <c r="E2625" s="4">
        <v>11</v>
      </c>
      <c r="F2625" s="3" t="s">
        <v>23</v>
      </c>
      <c r="G2625" s="3" t="s">
        <v>1578</v>
      </c>
      <c r="H2625" s="3" t="s">
        <v>17</v>
      </c>
      <c r="I2625" s="3" t="str">
        <f t="shared" si="40"/>
        <v>Quiz 5 Food Labeling and Safety (SISFFIT005) - [TYPE: quiz, ID: blank]</v>
      </c>
      <c r="J2625" s="6">
        <f>IF(RIGHT(TRIM(H2625),6)="_FINAL",1,0)</f>
        <v>0</v>
      </c>
      <c r="K2625">
        <f>IF(RIGHT(TRIM(H2625),4)="_SSP",1,0)</f>
        <v>0</v>
      </c>
    </row>
    <row r="2626" spans="1:11" ht="18" customHeight="1" x14ac:dyDescent="0.2">
      <c r="A2626" s="3" t="s">
        <v>255</v>
      </c>
      <c r="B2626" s="3" t="s">
        <v>31</v>
      </c>
      <c r="C2626" s="3" t="s">
        <v>137</v>
      </c>
      <c r="D2626" s="4">
        <v>8</v>
      </c>
      <c r="E2626" s="4">
        <v>11</v>
      </c>
      <c r="F2626" s="3" t="s">
        <v>23</v>
      </c>
      <c r="G2626" s="3" t="s">
        <v>1581</v>
      </c>
      <c r="H2626" s="3" t="s">
        <v>17</v>
      </c>
      <c r="I2626" s="3" t="str">
        <f t="shared" si="40"/>
        <v>Quiz 6 Chronic Disease and Nutrition (SISFFIT005) - [TYPE: quiz, ID: blank]</v>
      </c>
      <c r="J2626" s="6">
        <f>IF(RIGHT(TRIM(H2626),6)="_FINAL",1,0)</f>
        <v>0</v>
      </c>
      <c r="K2626">
        <f>IF(RIGHT(TRIM(H2626),4)="_SSP",1,0)</f>
        <v>0</v>
      </c>
    </row>
    <row r="2627" spans="1:11" ht="18" customHeight="1" x14ac:dyDescent="0.2">
      <c r="A2627" s="3" t="s">
        <v>255</v>
      </c>
      <c r="B2627" s="3" t="s">
        <v>31</v>
      </c>
      <c r="C2627" s="3" t="s">
        <v>137</v>
      </c>
      <c r="D2627" s="4">
        <v>8</v>
      </c>
      <c r="E2627" s="4">
        <v>11</v>
      </c>
      <c r="F2627" s="3" t="s">
        <v>33</v>
      </c>
      <c r="G2627" s="3" t="s">
        <v>222</v>
      </c>
      <c r="H2627" s="3" t="s">
        <v>17</v>
      </c>
      <c r="I2627" s="3" t="str">
        <f t="shared" ref="I2627:I2690" si="41">G2627&amp;" - [TYPE: "&amp;F2627&amp;", ID: "&amp;IF(H2627="","blank",H2627)&amp;"]"</f>
        <v>Checklist Compliant Moodle Shell - [TYPE: checklist, ID: blank]</v>
      </c>
      <c r="J2627" s="6">
        <f>IF(RIGHT(TRIM(H2627),6)="_FINAL",1,0)</f>
        <v>0</v>
      </c>
      <c r="K2627">
        <f>IF(RIGHT(TRIM(H2627),4)="_SSP",1,0)</f>
        <v>0</v>
      </c>
    </row>
    <row r="2628" spans="1:11" ht="18" customHeight="1" x14ac:dyDescent="0.2">
      <c r="A2628" s="3" t="s">
        <v>255</v>
      </c>
      <c r="B2628" s="3" t="s">
        <v>31</v>
      </c>
      <c r="C2628" s="3" t="s">
        <v>137</v>
      </c>
      <c r="D2628" s="4">
        <v>8</v>
      </c>
      <c r="E2628" s="4">
        <v>11</v>
      </c>
      <c r="F2628" s="3" t="s">
        <v>23</v>
      </c>
      <c r="G2628" s="3" t="s">
        <v>1588</v>
      </c>
      <c r="H2628" s="3" t="s">
        <v>17</v>
      </c>
      <c r="I2628" s="3" t="str">
        <f t="shared" si="41"/>
        <v>Quiz 1 The Fundamental Principles of Healthy Eating (SISFFIT005) - [TYPE: quiz, ID: blank]</v>
      </c>
      <c r="J2628" s="6">
        <f>IF(RIGHT(TRIM(H2628),6)="_FINAL",1,0)</f>
        <v>0</v>
      </c>
      <c r="K2628">
        <f>IF(RIGHT(TRIM(H2628),4)="_SSP",1,0)</f>
        <v>0</v>
      </c>
    </row>
    <row r="2629" spans="1:11" ht="18" customHeight="1" x14ac:dyDescent="0.2">
      <c r="A2629" s="3" t="s">
        <v>255</v>
      </c>
      <c r="B2629" s="3" t="s">
        <v>31</v>
      </c>
      <c r="C2629" s="3" t="s">
        <v>137</v>
      </c>
      <c r="D2629" s="4">
        <v>8</v>
      </c>
      <c r="E2629" s="4">
        <v>11</v>
      </c>
      <c r="F2629" s="3" t="s">
        <v>23</v>
      </c>
      <c r="G2629" s="3" t="s">
        <v>1589</v>
      </c>
      <c r="H2629" s="3" t="s">
        <v>17</v>
      </c>
      <c r="I2629" s="3" t="str">
        <f t="shared" si="41"/>
        <v>Quiz 2 Balanced Nutrition (SISFFIT005) - [TYPE: quiz, ID: blank]</v>
      </c>
      <c r="J2629" s="6">
        <f>IF(RIGHT(TRIM(H2629),6)="_FINAL",1,0)</f>
        <v>0</v>
      </c>
      <c r="K2629">
        <f>IF(RIGHT(TRIM(H2629),4)="_SSP",1,0)</f>
        <v>0</v>
      </c>
    </row>
    <row r="2630" spans="1:11" ht="18" customHeight="1" x14ac:dyDescent="0.2">
      <c r="A2630" s="3" t="s">
        <v>255</v>
      </c>
      <c r="B2630" s="3" t="s">
        <v>31</v>
      </c>
      <c r="C2630" s="3" t="s">
        <v>137</v>
      </c>
      <c r="D2630" s="4">
        <v>8</v>
      </c>
      <c r="E2630" s="4">
        <v>11</v>
      </c>
      <c r="F2630" s="3" t="s">
        <v>23</v>
      </c>
      <c r="G2630" s="3" t="s">
        <v>1590</v>
      </c>
      <c r="H2630" s="3" t="s">
        <v>17</v>
      </c>
      <c r="I2630" s="3" t="str">
        <f t="shared" si="41"/>
        <v>Quiz 3 Minerals (SISFFIT005) - [TYPE: quiz, ID: blank]</v>
      </c>
      <c r="J2630" s="6">
        <f>IF(RIGHT(TRIM(H2630),6)="_FINAL",1,0)</f>
        <v>0</v>
      </c>
      <c r="K2630">
        <f>IF(RIGHT(TRIM(H2630),4)="_SSP",1,0)</f>
        <v>0</v>
      </c>
    </row>
    <row r="2631" spans="1:11" ht="18" customHeight="1" x14ac:dyDescent="0.2">
      <c r="A2631" s="3" t="s">
        <v>255</v>
      </c>
      <c r="B2631" s="3" t="s">
        <v>31</v>
      </c>
      <c r="C2631" s="3" t="s">
        <v>137</v>
      </c>
      <c r="D2631" s="4">
        <v>8</v>
      </c>
      <c r="E2631" s="4">
        <v>11</v>
      </c>
      <c r="F2631" s="3" t="s">
        <v>23</v>
      </c>
      <c r="G2631" s="3" t="s">
        <v>1591</v>
      </c>
      <c r="H2631" s="3" t="s">
        <v>17</v>
      </c>
      <c r="I2631" s="3" t="str">
        <f t="shared" si="41"/>
        <v>Quiz 4 Vitamins (SISFFIT005) - [TYPE: quiz, ID: blank]</v>
      </c>
      <c r="J2631" s="6">
        <f>IF(RIGHT(TRIM(H2631),6)="_FINAL",1,0)</f>
        <v>0</v>
      </c>
      <c r="K2631">
        <f>IF(RIGHT(TRIM(H2631),4)="_SSP",1,0)</f>
        <v>0</v>
      </c>
    </row>
    <row r="2632" spans="1:11" ht="18" customHeight="1" x14ac:dyDescent="0.2">
      <c r="A2632" s="3" t="s">
        <v>255</v>
      </c>
      <c r="B2632" s="3" t="s">
        <v>31</v>
      </c>
      <c r="C2632" s="3" t="s">
        <v>137</v>
      </c>
      <c r="D2632" s="4">
        <v>8</v>
      </c>
      <c r="E2632" s="4">
        <v>11</v>
      </c>
      <c r="F2632" s="3" t="s">
        <v>23</v>
      </c>
      <c r="G2632" s="3" t="s">
        <v>1592</v>
      </c>
      <c r="H2632" s="3" t="s">
        <v>17</v>
      </c>
      <c r="I2632" s="3" t="str">
        <f t="shared" si="41"/>
        <v>Quiz 7 The Digestive System (SISFFIT005) - [TYPE: quiz, ID: blank]</v>
      </c>
      <c r="J2632" s="6">
        <f>IF(RIGHT(TRIM(H2632),6)="_FINAL",1,0)</f>
        <v>0</v>
      </c>
      <c r="K2632">
        <f>IF(RIGHT(TRIM(H2632),4)="_SSP",1,0)</f>
        <v>0</v>
      </c>
    </row>
    <row r="2633" spans="1:11" ht="18" customHeight="1" x14ac:dyDescent="0.2">
      <c r="A2633" s="3" t="s">
        <v>255</v>
      </c>
      <c r="B2633" s="3" t="s">
        <v>31</v>
      </c>
      <c r="C2633" s="3" t="s">
        <v>137</v>
      </c>
      <c r="D2633" s="4">
        <v>8</v>
      </c>
      <c r="E2633" s="4">
        <v>11</v>
      </c>
      <c r="F2633" s="3" t="s">
        <v>11</v>
      </c>
      <c r="G2633" s="3" t="s">
        <v>1593</v>
      </c>
      <c r="H2633" s="3" t="s">
        <v>17</v>
      </c>
      <c r="I2633" s="3" t="str">
        <f t="shared" si="41"/>
        <v>Assessment 8 Nutrition Case Study/Written Report (SISFFIT005) - [TYPE: assign, ID: blank]</v>
      </c>
      <c r="J2633" s="6">
        <f>IF(RIGHT(TRIM(H2633),6)="_FINAL",1,0)</f>
        <v>0</v>
      </c>
      <c r="K2633">
        <f>IF(RIGHT(TRIM(H2633),4)="_SSP",1,0)</f>
        <v>0</v>
      </c>
    </row>
    <row r="2634" spans="1:11" ht="18" customHeight="1" x14ac:dyDescent="0.2">
      <c r="A2634" s="3" t="s">
        <v>255</v>
      </c>
      <c r="B2634" s="3" t="s">
        <v>31</v>
      </c>
      <c r="C2634" s="3" t="s">
        <v>137</v>
      </c>
      <c r="D2634" s="4">
        <v>8</v>
      </c>
      <c r="E2634" s="4">
        <v>11</v>
      </c>
      <c r="F2634" s="3" t="s">
        <v>11</v>
      </c>
      <c r="G2634" s="3" t="s">
        <v>1598</v>
      </c>
      <c r="H2634" s="3" t="s">
        <v>1599</v>
      </c>
      <c r="I2634" s="3" t="str">
        <f t="shared" si="41"/>
        <v>SISFFIT005 Final Unit Result - [TYPE: assign, ID: SISFFIT005_1_1_6491_FINAL]</v>
      </c>
      <c r="J2634" s="6">
        <f>IF(RIGHT(TRIM(H2634),6)="_FINAL",1,0)</f>
        <v>1</v>
      </c>
      <c r="K2634">
        <f>IF(RIGHT(TRIM(H2634),4)="_SSP",1,0)</f>
        <v>0</v>
      </c>
    </row>
    <row r="2635" spans="1:11" ht="18" customHeight="1" x14ac:dyDescent="0.2">
      <c r="A2635" s="3" t="s">
        <v>255</v>
      </c>
      <c r="B2635" s="3" t="s">
        <v>31</v>
      </c>
      <c r="C2635" s="3" t="s">
        <v>137</v>
      </c>
      <c r="D2635" s="4">
        <v>8</v>
      </c>
      <c r="E2635" s="4">
        <v>11</v>
      </c>
      <c r="F2635" s="3" t="s">
        <v>33</v>
      </c>
      <c r="G2635" s="3" t="s">
        <v>36</v>
      </c>
      <c r="H2635" s="3" t="s">
        <v>17</v>
      </c>
      <c r="I2635" s="3" t="str">
        <f t="shared" si="41"/>
        <v>Moodle Shell Completion Checklist - [TYPE: checklist, ID: blank]</v>
      </c>
      <c r="J2635" s="6">
        <f>IF(RIGHT(TRIM(H2635),6)="_FINAL",1,0)</f>
        <v>0</v>
      </c>
      <c r="K2635">
        <f>IF(RIGHT(TRIM(H2635),4)="_SSP",1,0)</f>
        <v>0</v>
      </c>
    </row>
    <row r="2636" spans="1:11" ht="18" customHeight="1" x14ac:dyDescent="0.2">
      <c r="A2636" s="3" t="s">
        <v>449</v>
      </c>
      <c r="B2636" s="3" t="s">
        <v>9</v>
      </c>
      <c r="C2636" s="3" t="s">
        <v>103</v>
      </c>
      <c r="D2636" s="4">
        <v>26</v>
      </c>
      <c r="E2636" s="4">
        <v>54</v>
      </c>
      <c r="F2636" s="3" t="s">
        <v>23</v>
      </c>
      <c r="G2636" s="3" t="s">
        <v>450</v>
      </c>
      <c r="H2636" s="3" t="s">
        <v>17</v>
      </c>
      <c r="I2636" s="3" t="str">
        <f t="shared" si="41"/>
        <v>Assessment 1 - SISOEQO201A Horse ID and behaviour QUIZ due 28/4 - [TYPE: quiz, ID: blank]</v>
      </c>
      <c r="J2636" s="6">
        <f>IF(RIGHT(TRIM(H2636),6)="_FINAL",1,0)</f>
        <v>0</v>
      </c>
      <c r="K2636">
        <f>IF(RIGHT(TRIM(H2636),4)="_SSP",1,0)</f>
        <v>0</v>
      </c>
    </row>
    <row r="2637" spans="1:11" ht="18" customHeight="1" x14ac:dyDescent="0.2">
      <c r="A2637" s="3" t="s">
        <v>449</v>
      </c>
      <c r="B2637" s="3" t="s">
        <v>9</v>
      </c>
      <c r="C2637" s="3" t="s">
        <v>103</v>
      </c>
      <c r="D2637" s="4">
        <v>26</v>
      </c>
      <c r="E2637" s="4">
        <v>54</v>
      </c>
      <c r="F2637" s="3" t="s">
        <v>23</v>
      </c>
      <c r="G2637" s="3" t="s">
        <v>459</v>
      </c>
      <c r="H2637" s="3" t="s">
        <v>17</v>
      </c>
      <c r="I2637" s="3" t="str">
        <f t="shared" si="41"/>
        <v>Assessment 2 - SISOEQO201A Horse handling QUIZ - due 28/4 - [TYPE: quiz, ID: blank]</v>
      </c>
      <c r="J2637" s="6">
        <f>IF(RIGHT(TRIM(H2637),6)="_FINAL",1,0)</f>
        <v>0</v>
      </c>
      <c r="K2637">
        <f>IF(RIGHT(TRIM(H2637),4)="_SSP",1,0)</f>
        <v>0</v>
      </c>
    </row>
    <row r="2638" spans="1:11" ht="18" customHeight="1" x14ac:dyDescent="0.2">
      <c r="A2638" s="3" t="s">
        <v>449</v>
      </c>
      <c r="B2638" s="3" t="s">
        <v>9</v>
      </c>
      <c r="C2638" s="3" t="s">
        <v>103</v>
      </c>
      <c r="D2638" s="4">
        <v>26</v>
      </c>
      <c r="E2638" s="4">
        <v>54</v>
      </c>
      <c r="F2638" s="3" t="s">
        <v>328</v>
      </c>
      <c r="G2638" s="3" t="s">
        <v>1260</v>
      </c>
      <c r="H2638" s="3" t="s">
        <v>1261</v>
      </c>
      <c r="I2638" s="3" t="str">
        <f t="shared" si="41"/>
        <v>SSP SISOEQO201A - Learning Activity - CLICK HERE to START - [TYPE: lesson, ID: SISOEQO201A_1_1_6084_SSP]</v>
      </c>
      <c r="J2638" s="6">
        <f>IF(RIGHT(TRIM(H2638),6)="_FINAL",1,0)</f>
        <v>0</v>
      </c>
      <c r="K2638">
        <f>IF(RIGHT(TRIM(H2638),4)="_SSP",1,0)</f>
        <v>1</v>
      </c>
    </row>
    <row r="2639" spans="1:11" ht="18" customHeight="1" x14ac:dyDescent="0.2">
      <c r="A2639" s="3" t="s">
        <v>449</v>
      </c>
      <c r="B2639" s="3" t="s">
        <v>9</v>
      </c>
      <c r="C2639" s="3" t="s">
        <v>103</v>
      </c>
      <c r="D2639" s="4">
        <v>26</v>
      </c>
      <c r="E2639" s="4">
        <v>54</v>
      </c>
      <c r="F2639" s="3" t="s">
        <v>275</v>
      </c>
      <c r="G2639" s="3" t="s">
        <v>1854</v>
      </c>
      <c r="H2639" s="3" t="s">
        <v>17</v>
      </c>
      <c r="I2639" s="3" t="str">
        <f t="shared" si="41"/>
        <v>Spot the mistakes in this video! - [TYPE: forum, ID: blank]</v>
      </c>
      <c r="J2639" s="6">
        <f>IF(RIGHT(TRIM(H2639),6)="_FINAL",1,0)</f>
        <v>0</v>
      </c>
      <c r="K2639">
        <f>IF(RIGHT(TRIM(H2639),4)="_SSP",1,0)</f>
        <v>0</v>
      </c>
    </row>
    <row r="2640" spans="1:11" ht="18" customHeight="1" x14ac:dyDescent="0.2">
      <c r="A2640" s="3" t="s">
        <v>449</v>
      </c>
      <c r="B2640" s="3" t="s">
        <v>9</v>
      </c>
      <c r="C2640" s="3" t="s">
        <v>103</v>
      </c>
      <c r="D2640" s="4">
        <v>26</v>
      </c>
      <c r="E2640" s="4">
        <v>54</v>
      </c>
      <c r="F2640" s="3" t="s">
        <v>33</v>
      </c>
      <c r="G2640" s="3" t="s">
        <v>222</v>
      </c>
      <c r="H2640" s="3" t="s">
        <v>17</v>
      </c>
      <c r="I2640" s="3" t="str">
        <f t="shared" si="41"/>
        <v>Checklist Compliant Moodle Shell - [TYPE: checklist, ID: blank]</v>
      </c>
      <c r="J2640" s="6">
        <f>IF(RIGHT(TRIM(H2640),6)="_FINAL",1,0)</f>
        <v>0</v>
      </c>
      <c r="K2640">
        <f>IF(RIGHT(TRIM(H2640),4)="_SSP",1,0)</f>
        <v>0</v>
      </c>
    </row>
    <row r="2641" spans="1:11" ht="18" customHeight="1" x14ac:dyDescent="0.2">
      <c r="A2641" s="3" t="s">
        <v>449</v>
      </c>
      <c r="B2641" s="3" t="s">
        <v>9</v>
      </c>
      <c r="C2641" s="3" t="s">
        <v>103</v>
      </c>
      <c r="D2641" s="4">
        <v>26</v>
      </c>
      <c r="E2641" s="4">
        <v>54</v>
      </c>
      <c r="F2641" s="3" t="s">
        <v>149</v>
      </c>
      <c r="G2641" s="3" t="s">
        <v>618</v>
      </c>
      <c r="H2641" s="3" t="s">
        <v>17</v>
      </c>
      <c r="I2641" s="3" t="str">
        <f t="shared" si="41"/>
        <v>ID horses toolbox - [TYPE: scorm, ID: blank]</v>
      </c>
      <c r="J2641" s="6">
        <f>IF(RIGHT(TRIM(H2641),6)="_FINAL",1,0)</f>
        <v>0</v>
      </c>
      <c r="K2641">
        <f>IF(RIGHT(TRIM(H2641),4)="_SSP",1,0)</f>
        <v>0</v>
      </c>
    </row>
    <row r="2642" spans="1:11" ht="18" customHeight="1" x14ac:dyDescent="0.2">
      <c r="A2642" s="3" t="s">
        <v>449</v>
      </c>
      <c r="B2642" s="3" t="s">
        <v>9</v>
      </c>
      <c r="C2642" s="3" t="s">
        <v>103</v>
      </c>
      <c r="D2642" s="4">
        <v>26</v>
      </c>
      <c r="E2642" s="4">
        <v>54</v>
      </c>
      <c r="F2642" s="3" t="s">
        <v>11</v>
      </c>
      <c r="G2642" s="3" t="s">
        <v>3046</v>
      </c>
      <c r="H2642" s="3" t="s">
        <v>17</v>
      </c>
      <c r="I2642" s="3" t="str">
        <f t="shared" si="41"/>
        <v>Assessment 3 - SISOEQO201A Annotated photos ASSIGNMENT - due 28/4 - [TYPE: assign, ID: blank]</v>
      </c>
      <c r="J2642" s="6">
        <f>IF(RIGHT(TRIM(H2642),6)="_FINAL",1,0)</f>
        <v>0</v>
      </c>
      <c r="K2642">
        <f>IF(RIGHT(TRIM(H2642),4)="_SSP",1,0)</f>
        <v>0</v>
      </c>
    </row>
    <row r="2643" spans="1:11" ht="18" customHeight="1" x14ac:dyDescent="0.2">
      <c r="A2643" s="3" t="s">
        <v>449</v>
      </c>
      <c r="B2643" s="3" t="s">
        <v>9</v>
      </c>
      <c r="C2643" s="3" t="s">
        <v>103</v>
      </c>
      <c r="D2643" s="4">
        <v>26</v>
      </c>
      <c r="E2643" s="4">
        <v>54</v>
      </c>
      <c r="F2643" s="3" t="s">
        <v>11</v>
      </c>
      <c r="G2643" s="3" t="s">
        <v>3049</v>
      </c>
      <c r="H2643" s="3" t="s">
        <v>3050</v>
      </c>
      <c r="I2643" s="3" t="str">
        <f t="shared" si="41"/>
        <v>FINAL RESULT - SISOEQO201A Handle Horses - [TYPE: assign, ID: SISOEQO201A_1_1_6084_FINAL]</v>
      </c>
      <c r="J2643" s="6">
        <f>IF(RIGHT(TRIM(H2643),6)="_FINAL",1,0)</f>
        <v>1</v>
      </c>
      <c r="K2643">
        <f>IF(RIGHT(TRIM(H2643),4)="_SSP",1,0)</f>
        <v>0</v>
      </c>
    </row>
    <row r="2644" spans="1:11" ht="18" customHeight="1" x14ac:dyDescent="0.2">
      <c r="A2644" s="3" t="s">
        <v>449</v>
      </c>
      <c r="B2644" s="3" t="s">
        <v>9</v>
      </c>
      <c r="C2644" s="3" t="s">
        <v>103</v>
      </c>
      <c r="D2644" s="4">
        <v>26</v>
      </c>
      <c r="E2644" s="4">
        <v>54</v>
      </c>
      <c r="F2644" s="3" t="s">
        <v>11</v>
      </c>
      <c r="G2644" s="3" t="s">
        <v>3051</v>
      </c>
      <c r="H2644" s="3" t="s">
        <v>17</v>
      </c>
      <c r="I2644" s="3" t="str">
        <f t="shared" si="41"/>
        <v>Assessment 4 - SISOEQO201A Prac skills REPORT and SWL LOGBOOK - due 18/8 - [TYPE: assign, ID: blank]</v>
      </c>
      <c r="J2644" s="6">
        <f>IF(RIGHT(TRIM(H2644),6)="_FINAL",1,0)</f>
        <v>0</v>
      </c>
      <c r="K2644">
        <f>IF(RIGHT(TRIM(H2644),4)="_SSP",1,0)</f>
        <v>0</v>
      </c>
    </row>
    <row r="2645" spans="1:11" ht="18" customHeight="1" x14ac:dyDescent="0.2">
      <c r="A2645" s="3" t="s">
        <v>449</v>
      </c>
      <c r="B2645" s="3" t="s">
        <v>9</v>
      </c>
      <c r="C2645" s="3" t="s">
        <v>103</v>
      </c>
      <c r="D2645" s="4">
        <v>26</v>
      </c>
      <c r="E2645" s="4">
        <v>54</v>
      </c>
      <c r="F2645" s="3" t="s">
        <v>149</v>
      </c>
      <c r="G2645" s="3" t="s">
        <v>616</v>
      </c>
      <c r="H2645" s="3" t="s">
        <v>17</v>
      </c>
      <c r="I2645" s="3" t="str">
        <f t="shared" si="41"/>
        <v>There racing toolbox - restrain for examination - [TYPE: scorm, ID: blank]</v>
      </c>
      <c r="J2645" s="6">
        <f>IF(RIGHT(TRIM(H2645),6)="_FINAL",1,0)</f>
        <v>0</v>
      </c>
      <c r="K2645">
        <f>IF(RIGHT(TRIM(H2645),4)="_SSP",1,0)</f>
        <v>0</v>
      </c>
    </row>
    <row r="2646" spans="1:11" ht="18" customHeight="1" x14ac:dyDescent="0.2">
      <c r="A2646" s="3" t="s">
        <v>449</v>
      </c>
      <c r="B2646" s="3" t="s">
        <v>9</v>
      </c>
      <c r="C2646" s="3" t="s">
        <v>103</v>
      </c>
      <c r="D2646" s="4">
        <v>26</v>
      </c>
      <c r="E2646" s="4">
        <v>54</v>
      </c>
      <c r="F2646" s="3" t="s">
        <v>33</v>
      </c>
      <c r="G2646" s="3" t="s">
        <v>36</v>
      </c>
      <c r="H2646" s="3" t="s">
        <v>17</v>
      </c>
      <c r="I2646" s="3" t="str">
        <f t="shared" si="41"/>
        <v>Moodle Shell Completion Checklist - [TYPE: checklist, ID: blank]</v>
      </c>
      <c r="J2646" s="6">
        <f>IF(RIGHT(TRIM(H2646),6)="_FINAL",1,0)</f>
        <v>0</v>
      </c>
      <c r="K2646">
        <f>IF(RIGHT(TRIM(H2646),4)="_SSP",1,0)</f>
        <v>0</v>
      </c>
    </row>
    <row r="2647" spans="1:11" ht="18" customHeight="1" x14ac:dyDescent="0.2">
      <c r="A2647" s="3" t="s">
        <v>449</v>
      </c>
      <c r="B2647" s="3" t="s">
        <v>9</v>
      </c>
      <c r="C2647" s="3" t="s">
        <v>103</v>
      </c>
      <c r="D2647" s="4">
        <v>26</v>
      </c>
      <c r="E2647" s="4">
        <v>54</v>
      </c>
      <c r="F2647" s="3" t="s">
        <v>149</v>
      </c>
      <c r="G2647" s="3" t="s">
        <v>619</v>
      </c>
      <c r="H2647" s="3" t="s">
        <v>17</v>
      </c>
      <c r="I2647" s="3" t="str">
        <f t="shared" si="41"/>
        <v>Approach and catch a horse - [TYPE: scorm, ID: blank]</v>
      </c>
      <c r="J2647" s="6">
        <f>IF(RIGHT(TRIM(H2647),6)="_FINAL",1,0)</f>
        <v>0</v>
      </c>
      <c r="K2647">
        <f>IF(RIGHT(TRIM(H2647),4)="_SSP",1,0)</f>
        <v>0</v>
      </c>
    </row>
    <row r="2648" spans="1:11" ht="18" customHeight="1" x14ac:dyDescent="0.2">
      <c r="A2648" s="3" t="s">
        <v>449</v>
      </c>
      <c r="B2648" s="3" t="s">
        <v>9</v>
      </c>
      <c r="C2648" s="3" t="s">
        <v>103</v>
      </c>
      <c r="D2648" s="4">
        <v>26</v>
      </c>
      <c r="E2648" s="4">
        <v>54</v>
      </c>
      <c r="F2648" s="3" t="s">
        <v>149</v>
      </c>
      <c r="G2648" s="3" t="s">
        <v>634</v>
      </c>
      <c r="H2648" s="3" t="s">
        <v>17</v>
      </c>
      <c r="I2648" s="3" t="str">
        <f t="shared" si="41"/>
        <v>Prepare horse for travel - [TYPE: scorm, ID: blank]</v>
      </c>
      <c r="J2648" s="6">
        <f>IF(RIGHT(TRIM(H2648),6)="_FINAL",1,0)</f>
        <v>0</v>
      </c>
      <c r="K2648">
        <f>IF(RIGHT(TRIM(H2648),4)="_SSP",1,0)</f>
        <v>0</v>
      </c>
    </row>
    <row r="2649" spans="1:11" ht="18" customHeight="1" x14ac:dyDescent="0.2">
      <c r="A2649" s="3" t="s">
        <v>449</v>
      </c>
      <c r="B2649" s="3" t="s">
        <v>9</v>
      </c>
      <c r="C2649" s="3" t="s">
        <v>103</v>
      </c>
      <c r="D2649" s="4">
        <v>26</v>
      </c>
      <c r="E2649" s="4">
        <v>54</v>
      </c>
      <c r="F2649" s="3" t="s">
        <v>149</v>
      </c>
      <c r="G2649" s="3" t="s">
        <v>625</v>
      </c>
      <c r="H2649" s="3" t="s">
        <v>17</v>
      </c>
      <c r="I2649" s="3" t="str">
        <f t="shared" si="41"/>
        <v>Prepare vehicle for travel - [TYPE: scorm, ID: blank]</v>
      </c>
      <c r="J2649" s="6">
        <f>IF(RIGHT(TRIM(H2649),6)="_FINAL",1,0)</f>
        <v>0</v>
      </c>
      <c r="K2649">
        <f>IF(RIGHT(TRIM(H2649),4)="_SSP",1,0)</f>
        <v>0</v>
      </c>
    </row>
    <row r="2650" spans="1:11" ht="18" customHeight="1" x14ac:dyDescent="0.2">
      <c r="A2650" s="3" t="s">
        <v>449</v>
      </c>
      <c r="B2650" s="3" t="s">
        <v>9</v>
      </c>
      <c r="C2650" s="3" t="s">
        <v>103</v>
      </c>
      <c r="D2650" s="4">
        <v>26</v>
      </c>
      <c r="E2650" s="4">
        <v>54</v>
      </c>
      <c r="F2650" s="3" t="s">
        <v>149</v>
      </c>
      <c r="G2650" s="3" t="s">
        <v>620</v>
      </c>
      <c r="H2650" s="3" t="s">
        <v>17</v>
      </c>
      <c r="I2650" s="3" t="str">
        <f t="shared" si="41"/>
        <v>Leading and tying up - [TYPE: scorm, ID: blank]</v>
      </c>
      <c r="J2650" s="6">
        <f>IF(RIGHT(TRIM(H2650),6)="_FINAL",1,0)</f>
        <v>0</v>
      </c>
      <c r="K2650">
        <f>IF(RIGHT(TRIM(H2650),4)="_SSP",1,0)</f>
        <v>0</v>
      </c>
    </row>
    <row r="2651" spans="1:11" ht="18" customHeight="1" x14ac:dyDescent="0.2">
      <c r="A2651" s="3" t="s">
        <v>449</v>
      </c>
      <c r="B2651" s="3" t="s">
        <v>9</v>
      </c>
      <c r="C2651" s="3" t="s">
        <v>103</v>
      </c>
      <c r="D2651" s="4">
        <v>26</v>
      </c>
      <c r="E2651" s="4">
        <v>54</v>
      </c>
      <c r="F2651" s="3" t="s">
        <v>149</v>
      </c>
      <c r="G2651" s="3" t="s">
        <v>776</v>
      </c>
      <c r="H2651" s="3" t="s">
        <v>17</v>
      </c>
      <c r="I2651" s="3" t="str">
        <f t="shared" si="41"/>
        <v>Load horses - [TYPE: scorm, ID: blank]</v>
      </c>
      <c r="J2651" s="6">
        <f>IF(RIGHT(TRIM(H2651),6)="_FINAL",1,0)</f>
        <v>0</v>
      </c>
      <c r="K2651">
        <f>IF(RIGHT(TRIM(H2651),4)="_SSP",1,0)</f>
        <v>0</v>
      </c>
    </row>
    <row r="2652" spans="1:11" ht="18" customHeight="1" x14ac:dyDescent="0.2">
      <c r="A2652" s="3" t="s">
        <v>775</v>
      </c>
      <c r="B2652" s="3" t="s">
        <v>9</v>
      </c>
      <c r="C2652" s="3" t="s">
        <v>103</v>
      </c>
      <c r="D2652" s="4">
        <v>4</v>
      </c>
      <c r="E2652" s="4">
        <v>6</v>
      </c>
      <c r="F2652" s="3" t="s">
        <v>149</v>
      </c>
      <c r="G2652" s="3" t="s">
        <v>776</v>
      </c>
      <c r="H2652" s="3" t="s">
        <v>17</v>
      </c>
      <c r="I2652" s="3" t="str">
        <f t="shared" si="41"/>
        <v>Load horses - [TYPE: scorm, ID: blank]</v>
      </c>
      <c r="J2652" s="6">
        <f>IF(RIGHT(TRIM(H2652),6)="_FINAL",1,0)</f>
        <v>0</v>
      </c>
      <c r="K2652">
        <f>IF(RIGHT(TRIM(H2652),4)="_SSP",1,0)</f>
        <v>0</v>
      </c>
    </row>
    <row r="2653" spans="1:11" ht="18" customHeight="1" x14ac:dyDescent="0.2">
      <c r="A2653" s="3" t="s">
        <v>775</v>
      </c>
      <c r="B2653" s="3" t="s">
        <v>9</v>
      </c>
      <c r="C2653" s="3" t="s">
        <v>103</v>
      </c>
      <c r="D2653" s="4">
        <v>4</v>
      </c>
      <c r="E2653" s="4">
        <v>6</v>
      </c>
      <c r="F2653" s="3" t="s">
        <v>149</v>
      </c>
      <c r="G2653" s="3" t="s">
        <v>616</v>
      </c>
      <c r="H2653" s="3" t="s">
        <v>17</v>
      </c>
      <c r="I2653" s="3" t="str">
        <f t="shared" si="41"/>
        <v>There racing toolbox - restrain for examination - [TYPE: scorm, ID: blank]</v>
      </c>
      <c r="J2653" s="6">
        <f>IF(RIGHT(TRIM(H2653),6)="_FINAL",1,0)</f>
        <v>0</v>
      </c>
      <c r="K2653">
        <f>IF(RIGHT(TRIM(H2653),4)="_SSP",1,0)</f>
        <v>0</v>
      </c>
    </row>
    <row r="2654" spans="1:11" ht="18" customHeight="1" x14ac:dyDescent="0.2">
      <c r="A2654" s="3" t="s">
        <v>775</v>
      </c>
      <c r="B2654" s="3" t="s">
        <v>9</v>
      </c>
      <c r="C2654" s="3" t="s">
        <v>103</v>
      </c>
      <c r="D2654" s="4">
        <v>4</v>
      </c>
      <c r="E2654" s="4">
        <v>6</v>
      </c>
      <c r="F2654" s="3" t="s">
        <v>11</v>
      </c>
      <c r="G2654" s="3" t="s">
        <v>778</v>
      </c>
      <c r="H2654" s="3" t="s">
        <v>17</v>
      </c>
      <c r="I2654" s="3" t="str">
        <f t="shared" si="41"/>
        <v>Assessment 4 Work Safely with horses Workshop SISOEQO201A - [TYPE: assign, ID: blank]</v>
      </c>
      <c r="J2654" s="6">
        <f>IF(RIGHT(TRIM(H2654),6)="_FINAL",1,0)</f>
        <v>0</v>
      </c>
      <c r="K2654">
        <f>IF(RIGHT(TRIM(H2654),4)="_SSP",1,0)</f>
        <v>0</v>
      </c>
    </row>
    <row r="2655" spans="1:11" ht="18" customHeight="1" x14ac:dyDescent="0.2">
      <c r="A2655" s="3" t="s">
        <v>775</v>
      </c>
      <c r="B2655" s="3" t="s">
        <v>9</v>
      </c>
      <c r="C2655" s="3" t="s">
        <v>103</v>
      </c>
      <c r="D2655" s="4">
        <v>4</v>
      </c>
      <c r="E2655" s="4">
        <v>6</v>
      </c>
      <c r="F2655" s="3" t="s">
        <v>11</v>
      </c>
      <c r="G2655" s="3" t="s">
        <v>779</v>
      </c>
      <c r="H2655" s="3" t="s">
        <v>17</v>
      </c>
      <c r="I2655" s="3" t="str">
        <f t="shared" si="41"/>
        <v>Assessment 2 SISOEQO201A.doc - [TYPE: assign, ID: blank]</v>
      </c>
      <c r="J2655" s="6">
        <f>IF(RIGHT(TRIM(H2655),6)="_FINAL",1,0)</f>
        <v>0</v>
      </c>
      <c r="K2655">
        <f>IF(RIGHT(TRIM(H2655),4)="_SSP",1,0)</f>
        <v>0</v>
      </c>
    </row>
    <row r="2656" spans="1:11" ht="18" customHeight="1" x14ac:dyDescent="0.2">
      <c r="A2656" s="3" t="s">
        <v>775</v>
      </c>
      <c r="B2656" s="3" t="s">
        <v>9</v>
      </c>
      <c r="C2656" s="3" t="s">
        <v>103</v>
      </c>
      <c r="D2656" s="4">
        <v>4</v>
      </c>
      <c r="E2656" s="4">
        <v>6</v>
      </c>
      <c r="F2656" s="3" t="s">
        <v>23</v>
      </c>
      <c r="G2656" s="3" t="s">
        <v>104</v>
      </c>
      <c r="H2656" s="3" t="s">
        <v>825</v>
      </c>
      <c r="I2656" s="3" t="str">
        <f t="shared" si="41"/>
        <v>SSP Learning Activity SISOEQO201A - [TYPE: quiz, ID: SISOEQ201A_1_1_5852_SSP]</v>
      </c>
      <c r="J2656" s="6">
        <f>IF(RIGHT(TRIM(H2656),6)="_FINAL",1,0)</f>
        <v>0</v>
      </c>
      <c r="K2656">
        <f>IF(RIGHT(TRIM(H2656),4)="_SSP",1,0)</f>
        <v>1</v>
      </c>
    </row>
    <row r="2657" spans="1:11" ht="18" customHeight="1" x14ac:dyDescent="0.2">
      <c r="A2657" s="3" t="s">
        <v>775</v>
      </c>
      <c r="B2657" s="3" t="s">
        <v>9</v>
      </c>
      <c r="C2657" s="3" t="s">
        <v>103</v>
      </c>
      <c r="D2657" s="4">
        <v>4</v>
      </c>
      <c r="E2657" s="4">
        <v>6</v>
      </c>
      <c r="F2657" s="3" t="s">
        <v>11</v>
      </c>
      <c r="G2657" s="3" t="s">
        <v>1283</v>
      </c>
      <c r="H2657" s="3" t="s">
        <v>17</v>
      </c>
      <c r="I2657" s="3" t="str">
        <f t="shared" si="41"/>
        <v>Assessment Task 3 Handle Horses annotated Photos SISOEQO201A - [TYPE: assign, ID: blank]</v>
      </c>
      <c r="J2657" s="6">
        <f>IF(RIGHT(TRIM(H2657),6)="_FINAL",1,0)</f>
        <v>0</v>
      </c>
      <c r="K2657">
        <f>IF(RIGHT(TRIM(H2657),4)="_SSP",1,0)</f>
        <v>0</v>
      </c>
    </row>
    <row r="2658" spans="1:11" ht="18" customHeight="1" x14ac:dyDescent="0.2">
      <c r="A2658" s="3" t="s">
        <v>775</v>
      </c>
      <c r="B2658" s="3" t="s">
        <v>9</v>
      </c>
      <c r="C2658" s="3" t="s">
        <v>103</v>
      </c>
      <c r="D2658" s="4">
        <v>4</v>
      </c>
      <c r="E2658" s="4">
        <v>6</v>
      </c>
      <c r="F2658" s="3" t="s">
        <v>149</v>
      </c>
      <c r="G2658" s="3" t="s">
        <v>618</v>
      </c>
      <c r="H2658" s="3" t="s">
        <v>17</v>
      </c>
      <c r="I2658" s="3" t="str">
        <f t="shared" si="41"/>
        <v>ID horses toolbox - [TYPE: scorm, ID: blank]</v>
      </c>
      <c r="J2658" s="6">
        <f>IF(RIGHT(TRIM(H2658),6)="_FINAL",1,0)</f>
        <v>0</v>
      </c>
      <c r="K2658">
        <f>IF(RIGHT(TRIM(H2658),4)="_SSP",1,0)</f>
        <v>0</v>
      </c>
    </row>
    <row r="2659" spans="1:11" ht="18" customHeight="1" x14ac:dyDescent="0.2">
      <c r="A2659" s="3" t="s">
        <v>775</v>
      </c>
      <c r="B2659" s="3" t="s">
        <v>9</v>
      </c>
      <c r="C2659" s="3" t="s">
        <v>103</v>
      </c>
      <c r="D2659" s="4">
        <v>4</v>
      </c>
      <c r="E2659" s="4">
        <v>6</v>
      </c>
      <c r="F2659" s="3" t="s">
        <v>149</v>
      </c>
      <c r="G2659" s="3" t="s">
        <v>634</v>
      </c>
      <c r="H2659" s="3" t="s">
        <v>17</v>
      </c>
      <c r="I2659" s="3" t="str">
        <f t="shared" si="41"/>
        <v>Prepare horse for travel - [TYPE: scorm, ID: blank]</v>
      </c>
      <c r="J2659" s="6">
        <f>IF(RIGHT(TRIM(H2659),6)="_FINAL",1,0)</f>
        <v>0</v>
      </c>
      <c r="K2659">
        <f>IF(RIGHT(TRIM(H2659),4)="_SSP",1,0)</f>
        <v>0</v>
      </c>
    </row>
    <row r="2660" spans="1:11" ht="18" customHeight="1" x14ac:dyDescent="0.2">
      <c r="A2660" s="3" t="s">
        <v>775</v>
      </c>
      <c r="B2660" s="3" t="s">
        <v>9</v>
      </c>
      <c r="C2660" s="3" t="s">
        <v>103</v>
      </c>
      <c r="D2660" s="4">
        <v>4</v>
      </c>
      <c r="E2660" s="4">
        <v>6</v>
      </c>
      <c r="F2660" s="3" t="s">
        <v>149</v>
      </c>
      <c r="G2660" s="3" t="s">
        <v>2850</v>
      </c>
      <c r="H2660" s="3" t="s">
        <v>17</v>
      </c>
      <c r="I2660" s="3" t="str">
        <f t="shared" si="41"/>
        <v>Leading &amp; tying up - [TYPE: scorm, ID: blank]</v>
      </c>
      <c r="J2660" s="6">
        <f>IF(RIGHT(TRIM(H2660),6)="_FINAL",1,0)</f>
        <v>0</v>
      </c>
      <c r="K2660">
        <f>IF(RIGHT(TRIM(H2660),4)="_SSP",1,0)</f>
        <v>0</v>
      </c>
    </row>
    <row r="2661" spans="1:11" ht="18" customHeight="1" x14ac:dyDescent="0.2">
      <c r="A2661" s="3" t="s">
        <v>775</v>
      </c>
      <c r="B2661" s="3" t="s">
        <v>9</v>
      </c>
      <c r="C2661" s="3" t="s">
        <v>103</v>
      </c>
      <c r="D2661" s="4">
        <v>4</v>
      </c>
      <c r="E2661" s="4">
        <v>6</v>
      </c>
      <c r="F2661" s="3" t="s">
        <v>33</v>
      </c>
      <c r="G2661" s="3" t="s">
        <v>36</v>
      </c>
      <c r="H2661" s="3" t="s">
        <v>17</v>
      </c>
      <c r="I2661" s="3" t="str">
        <f t="shared" si="41"/>
        <v>Moodle Shell Completion Checklist - [TYPE: checklist, ID: blank]</v>
      </c>
      <c r="J2661" s="6">
        <f>IF(RIGHT(TRIM(H2661),6)="_FINAL",1,0)</f>
        <v>0</v>
      </c>
      <c r="K2661">
        <f>IF(RIGHT(TRIM(H2661),4)="_SSP",1,0)</f>
        <v>0</v>
      </c>
    </row>
    <row r="2662" spans="1:11" ht="18" customHeight="1" x14ac:dyDescent="0.2">
      <c r="A2662" s="3" t="s">
        <v>775</v>
      </c>
      <c r="B2662" s="3" t="s">
        <v>9</v>
      </c>
      <c r="C2662" s="3" t="s">
        <v>103</v>
      </c>
      <c r="D2662" s="4">
        <v>4</v>
      </c>
      <c r="E2662" s="4">
        <v>6</v>
      </c>
      <c r="F2662" s="3" t="s">
        <v>33</v>
      </c>
      <c r="G2662" s="3" t="s">
        <v>222</v>
      </c>
      <c r="H2662" s="3" t="s">
        <v>17</v>
      </c>
      <c r="I2662" s="3" t="str">
        <f t="shared" si="41"/>
        <v>Checklist Compliant Moodle Shell - [TYPE: checklist, ID: blank]</v>
      </c>
      <c r="J2662" s="6">
        <f>IF(RIGHT(TRIM(H2662),6)="_FINAL",1,0)</f>
        <v>0</v>
      </c>
      <c r="K2662">
        <f>IF(RIGHT(TRIM(H2662),4)="_SSP",1,0)</f>
        <v>0</v>
      </c>
    </row>
    <row r="2663" spans="1:11" ht="18" customHeight="1" x14ac:dyDescent="0.2">
      <c r="A2663" s="3" t="s">
        <v>775</v>
      </c>
      <c r="B2663" s="3" t="s">
        <v>9</v>
      </c>
      <c r="C2663" s="3" t="s">
        <v>103</v>
      </c>
      <c r="D2663" s="4">
        <v>4</v>
      </c>
      <c r="E2663" s="4">
        <v>6</v>
      </c>
      <c r="F2663" s="3" t="s">
        <v>11</v>
      </c>
      <c r="G2663" s="3" t="s">
        <v>3307</v>
      </c>
      <c r="H2663" s="3" t="s">
        <v>3308</v>
      </c>
      <c r="I2663" s="3" t="str">
        <f t="shared" si="41"/>
        <v>Assessment SISOEQ201A Final Result - [TYPE: assign, ID: SISOEQ201A_1_1_5852_FINAL]</v>
      </c>
      <c r="J2663" s="6">
        <f>IF(RIGHT(TRIM(H2663),6)="_FINAL",1,0)</f>
        <v>1</v>
      </c>
      <c r="K2663">
        <f>IF(RIGHT(TRIM(H2663),4)="_SSP",1,0)</f>
        <v>0</v>
      </c>
    </row>
    <row r="2664" spans="1:11" ht="18" customHeight="1" x14ac:dyDescent="0.2">
      <c r="A2664" s="3" t="s">
        <v>775</v>
      </c>
      <c r="B2664" s="3" t="s">
        <v>9</v>
      </c>
      <c r="C2664" s="3" t="s">
        <v>103</v>
      </c>
      <c r="D2664" s="4">
        <v>4</v>
      </c>
      <c r="E2664" s="4">
        <v>6</v>
      </c>
      <c r="F2664" s="3" t="s">
        <v>149</v>
      </c>
      <c r="G2664" s="3" t="s">
        <v>619</v>
      </c>
      <c r="H2664" s="3" t="s">
        <v>17</v>
      </c>
      <c r="I2664" s="3" t="str">
        <f t="shared" si="41"/>
        <v>Approach and catch a horse - [TYPE: scorm, ID: blank]</v>
      </c>
      <c r="J2664" s="6">
        <f>IF(RIGHT(TRIM(H2664),6)="_FINAL",1,0)</f>
        <v>0</v>
      </c>
      <c r="K2664">
        <f>IF(RIGHT(TRIM(H2664),4)="_SSP",1,0)</f>
        <v>0</v>
      </c>
    </row>
    <row r="2665" spans="1:11" ht="18" customHeight="1" x14ac:dyDescent="0.2">
      <c r="A2665" s="3" t="s">
        <v>775</v>
      </c>
      <c r="B2665" s="3" t="s">
        <v>9</v>
      </c>
      <c r="C2665" s="3" t="s">
        <v>103</v>
      </c>
      <c r="D2665" s="4">
        <v>4</v>
      </c>
      <c r="E2665" s="4">
        <v>6</v>
      </c>
      <c r="F2665" s="3" t="s">
        <v>149</v>
      </c>
      <c r="G2665" s="3" t="s">
        <v>625</v>
      </c>
      <c r="H2665" s="3" t="s">
        <v>17</v>
      </c>
      <c r="I2665" s="3" t="str">
        <f t="shared" si="41"/>
        <v>Prepare vehicle for travel - [TYPE: scorm, ID: blank]</v>
      </c>
      <c r="J2665" s="6">
        <f>IF(RIGHT(TRIM(H2665),6)="_FINAL",1,0)</f>
        <v>0</v>
      </c>
      <c r="K2665">
        <f>IF(RIGHT(TRIM(H2665),4)="_SSP",1,0)</f>
        <v>0</v>
      </c>
    </row>
    <row r="2666" spans="1:11" ht="18" customHeight="1" x14ac:dyDescent="0.2">
      <c r="A2666" s="3" t="s">
        <v>775</v>
      </c>
      <c r="B2666" s="3" t="s">
        <v>9</v>
      </c>
      <c r="C2666" s="3" t="s">
        <v>103</v>
      </c>
      <c r="D2666" s="4">
        <v>4</v>
      </c>
      <c r="E2666" s="4">
        <v>6</v>
      </c>
      <c r="F2666" s="3" t="s">
        <v>23</v>
      </c>
      <c r="G2666" s="3" t="s">
        <v>1727</v>
      </c>
      <c r="H2666" s="3" t="s">
        <v>17</v>
      </c>
      <c r="I2666" s="3" t="str">
        <f t="shared" si="41"/>
        <v>Assessment Task 1 Quiz SISOEQO201A - [TYPE: quiz, ID: blank]</v>
      </c>
      <c r="J2666" s="6">
        <f>IF(RIGHT(TRIM(H2666),6)="_FINAL",1,0)</f>
        <v>0</v>
      </c>
      <c r="K2666">
        <f>IF(RIGHT(TRIM(H2666),4)="_SSP",1,0)</f>
        <v>0</v>
      </c>
    </row>
    <row r="2667" spans="1:11" ht="18" customHeight="1" x14ac:dyDescent="0.2">
      <c r="A2667" s="3" t="s">
        <v>216</v>
      </c>
      <c r="B2667" s="3" t="s">
        <v>31</v>
      </c>
      <c r="C2667" s="3" t="s">
        <v>137</v>
      </c>
      <c r="D2667" s="4">
        <v>0</v>
      </c>
      <c r="E2667" s="4">
        <v>0</v>
      </c>
      <c r="F2667" s="3" t="s">
        <v>23</v>
      </c>
      <c r="G2667" s="3" t="s">
        <v>217</v>
      </c>
      <c r="H2667" s="3" t="s">
        <v>218</v>
      </c>
      <c r="I2667" s="3" t="str">
        <f t="shared" si="41"/>
        <v>Quiz 2 Sectors in Sport and Recreation SSP SISXCCS001 - [TYPE: quiz, ID: SISXCCS001_1_1_6435_SSP]</v>
      </c>
      <c r="J2667" s="6">
        <f>IF(RIGHT(TRIM(H2667),6)="_FINAL",1,0)</f>
        <v>0</v>
      </c>
      <c r="K2667">
        <f>IF(RIGHT(TRIM(H2667),4)="_SSP",1,0)</f>
        <v>1</v>
      </c>
    </row>
    <row r="2668" spans="1:11" ht="18" customHeight="1" x14ac:dyDescent="0.2">
      <c r="A2668" s="3" t="s">
        <v>216</v>
      </c>
      <c r="B2668" s="3" t="s">
        <v>31</v>
      </c>
      <c r="C2668" s="3" t="s">
        <v>137</v>
      </c>
      <c r="D2668" s="4">
        <v>0</v>
      </c>
      <c r="E2668" s="4">
        <v>0</v>
      </c>
      <c r="F2668" s="3" t="s">
        <v>23</v>
      </c>
      <c r="G2668" s="3" t="s">
        <v>219</v>
      </c>
      <c r="H2668" s="3" t="s">
        <v>220</v>
      </c>
      <c r="I2668" s="3" t="str">
        <f t="shared" si="41"/>
        <v>Quiz 3 Exercise Equipment SSP SISXFAC001 - [TYPE: quiz, ID: SISXFAC001_1_1_6435_SSP]</v>
      </c>
      <c r="J2668" s="6">
        <f>IF(RIGHT(TRIM(H2668),6)="_FINAL",1,0)</f>
        <v>0</v>
      </c>
      <c r="K2668">
        <f>IF(RIGHT(TRIM(H2668),4)="_SSP",1,0)</f>
        <v>1</v>
      </c>
    </row>
    <row r="2669" spans="1:11" ht="18" customHeight="1" x14ac:dyDescent="0.2">
      <c r="A2669" s="3" t="s">
        <v>216</v>
      </c>
      <c r="B2669" s="3" t="s">
        <v>31</v>
      </c>
      <c r="C2669" s="3" t="s">
        <v>137</v>
      </c>
      <c r="D2669" s="4">
        <v>0</v>
      </c>
      <c r="E2669" s="4">
        <v>0</v>
      </c>
      <c r="F2669" s="3" t="s">
        <v>33</v>
      </c>
      <c r="G2669" s="3" t="s">
        <v>36</v>
      </c>
      <c r="H2669" s="3" t="s">
        <v>17</v>
      </c>
      <c r="I2669" s="3" t="str">
        <f t="shared" si="41"/>
        <v>Moodle Shell Completion Checklist - [TYPE: checklist, ID: blank]</v>
      </c>
      <c r="J2669" s="6">
        <f>IF(RIGHT(TRIM(H2669),6)="_FINAL",1,0)</f>
        <v>0</v>
      </c>
      <c r="K2669">
        <f>IF(RIGHT(TRIM(H2669),4)="_SSP",1,0)</f>
        <v>0</v>
      </c>
    </row>
    <row r="2670" spans="1:11" ht="18" customHeight="1" x14ac:dyDescent="0.2">
      <c r="A2670" s="3" t="s">
        <v>216</v>
      </c>
      <c r="B2670" s="3" t="s">
        <v>31</v>
      </c>
      <c r="C2670" s="3" t="s">
        <v>137</v>
      </c>
      <c r="D2670" s="4">
        <v>0</v>
      </c>
      <c r="E2670" s="4">
        <v>0</v>
      </c>
      <c r="F2670" s="3" t="s">
        <v>23</v>
      </c>
      <c r="G2670" s="3" t="s">
        <v>1596</v>
      </c>
      <c r="H2670" s="3" t="s">
        <v>1597</v>
      </c>
      <c r="I2670" s="3" t="str">
        <f t="shared" si="41"/>
        <v>Quiz 1 Fitness Participation SSP SISXIND001 - [TYPE: quiz, ID: SISXIND001_1_1_6435_SSP]</v>
      </c>
      <c r="J2670" s="6">
        <f>IF(RIGHT(TRIM(H2670),6)="_FINAL",1,0)</f>
        <v>0</v>
      </c>
      <c r="K2670">
        <f>IF(RIGHT(TRIM(H2670),4)="_SSP",1,0)</f>
        <v>1</v>
      </c>
    </row>
    <row r="2671" spans="1:11" ht="18" customHeight="1" x14ac:dyDescent="0.2">
      <c r="A2671" s="3" t="s">
        <v>216</v>
      </c>
      <c r="B2671" s="3" t="s">
        <v>31</v>
      </c>
      <c r="C2671" s="3" t="s">
        <v>137</v>
      </c>
      <c r="D2671" s="4">
        <v>0</v>
      </c>
      <c r="E2671" s="4">
        <v>0</v>
      </c>
      <c r="F2671" s="3" t="s">
        <v>11</v>
      </c>
      <c r="G2671" s="3" t="s">
        <v>1802</v>
      </c>
      <c r="H2671" s="3" t="s">
        <v>17</v>
      </c>
      <c r="I2671" s="3" t="str">
        <f t="shared" si="41"/>
        <v>20 hours placement Agreement - NON TRAINEES (SISXCCS001, SISXIND001) - [TYPE: assign, ID: blank]</v>
      </c>
      <c r="J2671" s="6">
        <f>IF(RIGHT(TRIM(H2671),6)="_FINAL",1,0)</f>
        <v>0</v>
      </c>
      <c r="K2671">
        <f>IF(RIGHT(TRIM(H2671),4)="_SSP",1,0)</f>
        <v>0</v>
      </c>
    </row>
    <row r="2672" spans="1:11" ht="18" customHeight="1" x14ac:dyDescent="0.2">
      <c r="A2672" s="3" t="s">
        <v>216</v>
      </c>
      <c r="B2672" s="3" t="s">
        <v>31</v>
      </c>
      <c r="C2672" s="3" t="s">
        <v>137</v>
      </c>
      <c r="D2672" s="4">
        <v>0</v>
      </c>
      <c r="E2672" s="4">
        <v>0</v>
      </c>
      <c r="F2672" s="3" t="s">
        <v>11</v>
      </c>
      <c r="G2672" s="3" t="s">
        <v>1834</v>
      </c>
      <c r="H2672" s="3" t="s">
        <v>17</v>
      </c>
      <c r="I2672" s="3" t="str">
        <f t="shared" si="41"/>
        <v>Assessment 4 Work Performance Review (SISXIND001) - [TYPE: assign, ID: blank]</v>
      </c>
      <c r="J2672" s="6">
        <f>IF(RIGHT(TRIM(H2672),6)="_FINAL",1,0)</f>
        <v>0</v>
      </c>
      <c r="K2672">
        <f>IF(RIGHT(TRIM(H2672),4)="_SSP",1,0)</f>
        <v>0</v>
      </c>
    </row>
    <row r="2673" spans="1:11" ht="18" customHeight="1" x14ac:dyDescent="0.2">
      <c r="A2673" s="3" t="s">
        <v>216</v>
      </c>
      <c r="B2673" s="3" t="s">
        <v>31</v>
      </c>
      <c r="C2673" s="3" t="s">
        <v>137</v>
      </c>
      <c r="D2673" s="4">
        <v>0</v>
      </c>
      <c r="E2673" s="4">
        <v>0</v>
      </c>
      <c r="F2673" s="3" t="s">
        <v>11</v>
      </c>
      <c r="G2673" s="3" t="s">
        <v>1869</v>
      </c>
      <c r="H2673" s="3" t="s">
        <v>17</v>
      </c>
      <c r="I2673" s="3" t="str">
        <f t="shared" si="41"/>
        <v>Assessment 1 Placement Activity (SISXCCS001, SISXIND001) - [TYPE: assign, ID: blank]</v>
      </c>
      <c r="J2673" s="6">
        <f>IF(RIGHT(TRIM(H2673),6)="_FINAL",1,0)</f>
        <v>0</v>
      </c>
      <c r="K2673">
        <f>IF(RIGHT(TRIM(H2673),4)="_SSP",1,0)</f>
        <v>0</v>
      </c>
    </row>
    <row r="2674" spans="1:11" ht="18" customHeight="1" x14ac:dyDescent="0.2">
      <c r="A2674" s="3" t="s">
        <v>216</v>
      </c>
      <c r="B2674" s="3" t="s">
        <v>31</v>
      </c>
      <c r="C2674" s="3" t="s">
        <v>137</v>
      </c>
      <c r="D2674" s="4">
        <v>0</v>
      </c>
      <c r="E2674" s="4">
        <v>0</v>
      </c>
      <c r="F2674" s="3" t="s">
        <v>11</v>
      </c>
      <c r="G2674" s="3" t="s">
        <v>1870</v>
      </c>
      <c r="H2674" s="3" t="s">
        <v>1871</v>
      </c>
      <c r="I2674" s="3" t="str">
        <f t="shared" si="41"/>
        <v>SISXFAC001 Final Result - [TYPE: assign, ID: SISXFAC001_1_1_6435_FINAL]</v>
      </c>
      <c r="J2674" s="6">
        <f>IF(RIGHT(TRIM(H2674),6)="_FINAL",1,0)</f>
        <v>1</v>
      </c>
      <c r="K2674">
        <f>IF(RIGHT(TRIM(H2674),4)="_SSP",1,0)</f>
        <v>0</v>
      </c>
    </row>
    <row r="2675" spans="1:11" ht="18" customHeight="1" x14ac:dyDescent="0.2">
      <c r="A2675" s="3" t="s">
        <v>216</v>
      </c>
      <c r="B2675" s="3" t="s">
        <v>31</v>
      </c>
      <c r="C2675" s="3" t="s">
        <v>137</v>
      </c>
      <c r="D2675" s="4">
        <v>0</v>
      </c>
      <c r="E2675" s="4">
        <v>0</v>
      </c>
      <c r="F2675" s="3" t="s">
        <v>11</v>
      </c>
      <c r="G2675" s="3" t="s">
        <v>660</v>
      </c>
      <c r="H2675" s="3" t="s">
        <v>1872</v>
      </c>
      <c r="I2675" s="3" t="str">
        <f t="shared" si="41"/>
        <v>SISXIND001 Final Result - [TYPE: assign, ID: SISXIND001_1_1_6435_FINAL]</v>
      </c>
      <c r="J2675" s="6">
        <f>IF(RIGHT(TRIM(H2675),6)="_FINAL",1,0)</f>
        <v>1</v>
      </c>
      <c r="K2675">
        <f>IF(RIGHT(TRIM(H2675),4)="_SSP",1,0)</f>
        <v>0</v>
      </c>
    </row>
    <row r="2676" spans="1:11" ht="18" customHeight="1" x14ac:dyDescent="0.2">
      <c r="A2676" s="3" t="s">
        <v>216</v>
      </c>
      <c r="B2676" s="3" t="s">
        <v>31</v>
      </c>
      <c r="C2676" s="3" t="s">
        <v>137</v>
      </c>
      <c r="D2676" s="4">
        <v>0</v>
      </c>
      <c r="E2676" s="4">
        <v>0</v>
      </c>
      <c r="F2676" s="3" t="s">
        <v>11</v>
      </c>
      <c r="G2676" s="3" t="s">
        <v>1873</v>
      </c>
      <c r="H2676" s="3" t="s">
        <v>1874</v>
      </c>
      <c r="I2676" s="3" t="str">
        <f t="shared" si="41"/>
        <v>SISXCC001 Final Result - [TYPE: assign, ID: SISXCC001_1_1_6435_FINAL]</v>
      </c>
      <c r="J2676" s="6">
        <f>IF(RIGHT(TRIM(H2676),6)="_FINAL",1,0)</f>
        <v>1</v>
      </c>
      <c r="K2676">
        <f>IF(RIGHT(TRIM(H2676),4)="_SSP",1,0)</f>
        <v>0</v>
      </c>
    </row>
    <row r="2677" spans="1:11" ht="18" customHeight="1" x14ac:dyDescent="0.2">
      <c r="A2677" s="3" t="s">
        <v>216</v>
      </c>
      <c r="B2677" s="3" t="s">
        <v>31</v>
      </c>
      <c r="C2677" s="3" t="s">
        <v>137</v>
      </c>
      <c r="D2677" s="4">
        <v>0</v>
      </c>
      <c r="E2677" s="4">
        <v>0</v>
      </c>
      <c r="F2677" s="3" t="s">
        <v>11</v>
      </c>
      <c r="G2677" s="3" t="s">
        <v>1875</v>
      </c>
      <c r="H2677" s="3" t="s">
        <v>17</v>
      </c>
      <c r="I2677" s="3" t="str">
        <f t="shared" si="41"/>
        <v>Assessment 3 Customer Service Review (SISXCCS001) - [TYPE: assign, ID: blank]</v>
      </c>
      <c r="J2677" s="6">
        <f>IF(RIGHT(TRIM(H2677),6)="_FINAL",1,0)</f>
        <v>0</v>
      </c>
      <c r="K2677">
        <f>IF(RIGHT(TRIM(H2677),4)="_SSP",1,0)</f>
        <v>0</v>
      </c>
    </row>
    <row r="2678" spans="1:11" ht="18" customHeight="1" x14ac:dyDescent="0.2">
      <c r="A2678" s="3" t="s">
        <v>216</v>
      </c>
      <c r="B2678" s="3" t="s">
        <v>31</v>
      </c>
      <c r="C2678" s="3" t="s">
        <v>137</v>
      </c>
      <c r="D2678" s="4">
        <v>0</v>
      </c>
      <c r="E2678" s="4">
        <v>0</v>
      </c>
      <c r="F2678" s="3" t="s">
        <v>11</v>
      </c>
      <c r="G2678" s="3" t="s">
        <v>1876</v>
      </c>
      <c r="H2678" s="3" t="s">
        <v>17</v>
      </c>
      <c r="I2678" s="3" t="str">
        <f t="shared" si="41"/>
        <v>Assessment 2 Gym Equipment Register (SISXFAC001) - [TYPE: assign, ID: blank]</v>
      </c>
      <c r="J2678" s="6">
        <f>IF(RIGHT(TRIM(H2678),6)="_FINAL",1,0)</f>
        <v>0</v>
      </c>
      <c r="K2678">
        <f>IF(RIGHT(TRIM(H2678),4)="_SSP",1,0)</f>
        <v>0</v>
      </c>
    </row>
    <row r="2679" spans="1:11" ht="18" customHeight="1" x14ac:dyDescent="0.2">
      <c r="A2679" s="3" t="s">
        <v>847</v>
      </c>
      <c r="B2679" s="3" t="s">
        <v>31</v>
      </c>
      <c r="C2679" s="3" t="s">
        <v>137</v>
      </c>
      <c r="D2679" s="4">
        <v>1</v>
      </c>
      <c r="E2679" s="4">
        <v>1</v>
      </c>
      <c r="F2679" s="3" t="s">
        <v>23</v>
      </c>
      <c r="G2679" s="3" t="s">
        <v>848</v>
      </c>
      <c r="H2679" s="3" t="s">
        <v>849</v>
      </c>
      <c r="I2679" s="3" t="str">
        <f t="shared" si="41"/>
        <v>SSP Activity SISXEMR001 - [TYPE: quiz, ID: SISXEMR001_1_1_6602_SSP]</v>
      </c>
      <c r="J2679" s="6">
        <f>IF(RIGHT(TRIM(H2679),6)="_FINAL",1,0)</f>
        <v>0</v>
      </c>
      <c r="K2679">
        <f>IF(RIGHT(TRIM(H2679),4)="_SSP",1,0)</f>
        <v>1</v>
      </c>
    </row>
    <row r="2680" spans="1:11" ht="18" customHeight="1" x14ac:dyDescent="0.2">
      <c r="A2680" s="3" t="s">
        <v>847</v>
      </c>
      <c r="B2680" s="3" t="s">
        <v>31</v>
      </c>
      <c r="C2680" s="3" t="s">
        <v>137</v>
      </c>
      <c r="D2680" s="4">
        <v>1</v>
      </c>
      <c r="E2680" s="4">
        <v>1</v>
      </c>
      <c r="F2680" s="3" t="s">
        <v>11</v>
      </c>
      <c r="G2680" s="3" t="s">
        <v>875</v>
      </c>
      <c r="H2680" s="3" t="s">
        <v>17</v>
      </c>
      <c r="I2680" s="3" t="str">
        <f t="shared" si="41"/>
        <v>Assessment Task 1 - Evacuation Plan (SISXEMR001) - [TYPE: assign, ID: blank]</v>
      </c>
      <c r="J2680" s="6">
        <f>IF(RIGHT(TRIM(H2680),6)="_FINAL",1,0)</f>
        <v>0</v>
      </c>
      <c r="K2680">
        <f>IF(RIGHT(TRIM(H2680),4)="_SSP",1,0)</f>
        <v>0</v>
      </c>
    </row>
    <row r="2681" spans="1:11" ht="18" customHeight="1" x14ac:dyDescent="0.2">
      <c r="A2681" s="3" t="s">
        <v>847</v>
      </c>
      <c r="B2681" s="3" t="s">
        <v>31</v>
      </c>
      <c r="C2681" s="3" t="s">
        <v>137</v>
      </c>
      <c r="D2681" s="4">
        <v>1</v>
      </c>
      <c r="E2681" s="4">
        <v>1</v>
      </c>
      <c r="F2681" s="3" t="s">
        <v>11</v>
      </c>
      <c r="G2681" s="3" t="s">
        <v>876</v>
      </c>
      <c r="H2681" s="3" t="s">
        <v>877</v>
      </c>
      <c r="I2681" s="3" t="str">
        <f t="shared" si="41"/>
        <v>SISXEMR001 Final Result - [TYPE: assign, ID: SISXEMR001_1_1_6602_FINAL]</v>
      </c>
      <c r="J2681" s="6">
        <f>IF(RIGHT(TRIM(H2681),6)="_FINAL",1,0)</f>
        <v>1</v>
      </c>
      <c r="K2681">
        <f>IF(RIGHT(TRIM(H2681),4)="_SSP",1,0)</f>
        <v>0</v>
      </c>
    </row>
    <row r="2682" spans="1:11" ht="18" customHeight="1" x14ac:dyDescent="0.2">
      <c r="A2682" s="3" t="s">
        <v>847</v>
      </c>
      <c r="B2682" s="3" t="s">
        <v>31</v>
      </c>
      <c r="C2682" s="3" t="s">
        <v>137</v>
      </c>
      <c r="D2682" s="4">
        <v>1</v>
      </c>
      <c r="E2682" s="4">
        <v>1</v>
      </c>
      <c r="F2682" s="3" t="s">
        <v>33</v>
      </c>
      <c r="G2682" s="3" t="s">
        <v>36</v>
      </c>
      <c r="H2682" s="3" t="s">
        <v>17</v>
      </c>
      <c r="I2682" s="3" t="str">
        <f t="shared" si="41"/>
        <v>Moodle Shell Completion Checklist - [TYPE: checklist, ID: blank]</v>
      </c>
      <c r="J2682" s="6">
        <f>IF(RIGHT(TRIM(H2682),6)="_FINAL",1,0)</f>
        <v>0</v>
      </c>
      <c r="K2682">
        <f>IF(RIGHT(TRIM(H2682),4)="_SSP",1,0)</f>
        <v>0</v>
      </c>
    </row>
    <row r="2683" spans="1:11" ht="18" customHeight="1" x14ac:dyDescent="0.2">
      <c r="A2683" s="3" t="s">
        <v>847</v>
      </c>
      <c r="B2683" s="3" t="s">
        <v>31</v>
      </c>
      <c r="C2683" s="3" t="s">
        <v>137</v>
      </c>
      <c r="D2683" s="4">
        <v>1</v>
      </c>
      <c r="E2683" s="4">
        <v>1</v>
      </c>
      <c r="F2683" s="3" t="s">
        <v>23</v>
      </c>
      <c r="G2683" s="3" t="s">
        <v>885</v>
      </c>
      <c r="H2683" s="3" t="s">
        <v>17</v>
      </c>
      <c r="I2683" s="3" t="str">
        <f t="shared" si="41"/>
        <v>Assessment Task 2 - Emergency Responses Quiz (SISXEMR001) - [TYPE: quiz, ID: blank]</v>
      </c>
      <c r="J2683" s="6">
        <f>IF(RIGHT(TRIM(H2683),6)="_FINAL",1,0)</f>
        <v>0</v>
      </c>
      <c r="K2683">
        <f>IF(RIGHT(TRIM(H2683),4)="_SSP",1,0)</f>
        <v>0</v>
      </c>
    </row>
    <row r="2684" spans="1:11" ht="18" customHeight="1" x14ac:dyDescent="0.2">
      <c r="A2684" s="3" t="s">
        <v>1399</v>
      </c>
      <c r="B2684" s="3" t="s">
        <v>31</v>
      </c>
      <c r="C2684" s="3" t="s">
        <v>137</v>
      </c>
      <c r="D2684" s="4">
        <v>0</v>
      </c>
      <c r="E2684" s="4">
        <v>0</v>
      </c>
      <c r="F2684" s="3" t="s">
        <v>11</v>
      </c>
      <c r="G2684" s="3" t="s">
        <v>1400</v>
      </c>
      <c r="H2684" s="3" t="s">
        <v>17</v>
      </c>
      <c r="I2684" s="3" t="str">
        <f t="shared" si="41"/>
        <v>Assessment Task 3 - Customer Service Review (SISXCCS001) - [TYPE: assign, ID: blank]</v>
      </c>
      <c r="J2684" s="6">
        <f>IF(RIGHT(TRIM(H2684),6)="_FINAL",1,0)</f>
        <v>0</v>
      </c>
      <c r="K2684">
        <f>IF(RIGHT(TRIM(H2684),4)="_SSP",1,0)</f>
        <v>0</v>
      </c>
    </row>
    <row r="2685" spans="1:11" ht="18" customHeight="1" x14ac:dyDescent="0.2">
      <c r="A2685" s="3" t="s">
        <v>1399</v>
      </c>
      <c r="B2685" s="3" t="s">
        <v>31</v>
      </c>
      <c r="C2685" s="3" t="s">
        <v>137</v>
      </c>
      <c r="D2685" s="4">
        <v>0</v>
      </c>
      <c r="E2685" s="4">
        <v>0</v>
      </c>
      <c r="F2685" s="3" t="s">
        <v>11</v>
      </c>
      <c r="G2685" s="3" t="s">
        <v>1477</v>
      </c>
      <c r="H2685" s="3" t="s">
        <v>17</v>
      </c>
      <c r="I2685" s="3" t="str">
        <f t="shared" si="41"/>
        <v>Assessment Task 5 - Education Program (SISXCCS001, SISXRES002) - [TYPE: assign, ID: blank]</v>
      </c>
      <c r="J2685" s="6">
        <f>IF(RIGHT(TRIM(H2685),6)="_FINAL",1,0)</f>
        <v>0</v>
      </c>
      <c r="K2685">
        <f>IF(RIGHT(TRIM(H2685),4)="_SSP",1,0)</f>
        <v>0</v>
      </c>
    </row>
    <row r="2686" spans="1:11" ht="18" customHeight="1" x14ac:dyDescent="0.2">
      <c r="A2686" s="3" t="s">
        <v>1399</v>
      </c>
      <c r="B2686" s="3" t="s">
        <v>31</v>
      </c>
      <c r="C2686" s="3" t="s">
        <v>137</v>
      </c>
      <c r="D2686" s="4">
        <v>0</v>
      </c>
      <c r="E2686" s="4">
        <v>0</v>
      </c>
      <c r="F2686" s="3" t="s">
        <v>11</v>
      </c>
      <c r="G2686" s="3" t="s">
        <v>1495</v>
      </c>
      <c r="H2686" s="3" t="s">
        <v>1496</v>
      </c>
      <c r="I2686" s="3" t="str">
        <f t="shared" si="41"/>
        <v>SISXHRM001 Final Result - [TYPE: assign, ID: SISXHRM001_1_1_6419_FINAL]</v>
      </c>
      <c r="J2686" s="6">
        <f>IF(RIGHT(TRIM(H2686),6)="_FINAL",1,0)</f>
        <v>1</v>
      </c>
      <c r="K2686">
        <f>IF(RIGHT(TRIM(H2686),4)="_SSP",1,0)</f>
        <v>0</v>
      </c>
    </row>
    <row r="2687" spans="1:11" ht="18" customHeight="1" x14ac:dyDescent="0.2">
      <c r="A2687" s="3" t="s">
        <v>1399</v>
      </c>
      <c r="B2687" s="3" t="s">
        <v>31</v>
      </c>
      <c r="C2687" s="3" t="s">
        <v>137</v>
      </c>
      <c r="D2687" s="4">
        <v>0</v>
      </c>
      <c r="E2687" s="4">
        <v>0</v>
      </c>
      <c r="F2687" s="3" t="s">
        <v>11</v>
      </c>
      <c r="G2687" s="3" t="s">
        <v>1506</v>
      </c>
      <c r="H2687" s="3" t="s">
        <v>1507</v>
      </c>
      <c r="I2687" s="3" t="str">
        <f t="shared" si="41"/>
        <v>SISXMGT001 Final Result - [TYPE: assign, ID: SISXMGT001_1_1_6419_FINAL]</v>
      </c>
      <c r="J2687" s="6">
        <f>IF(RIGHT(TRIM(H2687),6)="_FINAL",1,0)</f>
        <v>1</v>
      </c>
      <c r="K2687">
        <f>IF(RIGHT(TRIM(H2687),4)="_SSP",1,0)</f>
        <v>0</v>
      </c>
    </row>
    <row r="2688" spans="1:11" ht="18" customHeight="1" x14ac:dyDescent="0.2">
      <c r="A2688" s="3" t="s">
        <v>1399</v>
      </c>
      <c r="B2688" s="3" t="s">
        <v>31</v>
      </c>
      <c r="C2688" s="3" t="s">
        <v>137</v>
      </c>
      <c r="D2688" s="4">
        <v>0</v>
      </c>
      <c r="E2688" s="4">
        <v>0</v>
      </c>
      <c r="F2688" s="3" t="s">
        <v>11</v>
      </c>
      <c r="G2688" s="3" t="s">
        <v>1511</v>
      </c>
      <c r="H2688" s="3" t="s">
        <v>1512</v>
      </c>
      <c r="I2688" s="3" t="str">
        <f t="shared" si="41"/>
        <v>SISXRES002 Final Result - [TYPE: assign, ID: SISXRES002_1_1_6419_FINAL]</v>
      </c>
      <c r="J2688" s="6">
        <f>IF(RIGHT(TRIM(H2688),6)="_FINAL",1,0)</f>
        <v>1</v>
      </c>
      <c r="K2688">
        <f>IF(RIGHT(TRIM(H2688),4)="_SSP",1,0)</f>
        <v>0</v>
      </c>
    </row>
    <row r="2689" spans="1:11" ht="18" customHeight="1" x14ac:dyDescent="0.2">
      <c r="A2689" s="3" t="s">
        <v>1399</v>
      </c>
      <c r="B2689" s="3" t="s">
        <v>31</v>
      </c>
      <c r="C2689" s="3" t="s">
        <v>137</v>
      </c>
      <c r="D2689" s="4">
        <v>0</v>
      </c>
      <c r="E2689" s="4">
        <v>0</v>
      </c>
      <c r="F2689" s="3" t="s">
        <v>23</v>
      </c>
      <c r="G2689" s="3" t="s">
        <v>1530</v>
      </c>
      <c r="H2689" s="3" t="s">
        <v>17</v>
      </c>
      <c r="I2689" s="3" t="str">
        <f t="shared" si="41"/>
        <v>Assessment Task 4 - Recreation Management Questionnaire (SISXCCS001) - [TYPE: quiz, ID: blank]</v>
      </c>
      <c r="J2689" s="6">
        <f>IF(RIGHT(TRIM(H2689),6)="_FINAL",1,0)</f>
        <v>0</v>
      </c>
      <c r="K2689">
        <f>IF(RIGHT(TRIM(H2689),4)="_SSP",1,0)</f>
        <v>0</v>
      </c>
    </row>
    <row r="2690" spans="1:11" ht="18" customHeight="1" x14ac:dyDescent="0.2">
      <c r="A2690" s="3" t="s">
        <v>1399</v>
      </c>
      <c r="B2690" s="3" t="s">
        <v>31</v>
      </c>
      <c r="C2690" s="3" t="s">
        <v>137</v>
      </c>
      <c r="D2690" s="4">
        <v>0</v>
      </c>
      <c r="E2690" s="4">
        <v>0</v>
      </c>
      <c r="F2690" s="3" t="s">
        <v>33</v>
      </c>
      <c r="G2690" s="3" t="s">
        <v>222</v>
      </c>
      <c r="H2690" s="3" t="s">
        <v>17</v>
      </c>
      <c r="I2690" s="3" t="str">
        <f t="shared" si="41"/>
        <v>Checklist Compliant Moodle Shell - [TYPE: checklist, ID: blank]</v>
      </c>
      <c r="J2690" s="6">
        <f>IF(RIGHT(TRIM(H2690),6)="_FINAL",1,0)</f>
        <v>0</v>
      </c>
      <c r="K2690">
        <f>IF(RIGHT(TRIM(H2690),4)="_SSP",1,0)</f>
        <v>0</v>
      </c>
    </row>
    <row r="2691" spans="1:11" ht="18" customHeight="1" x14ac:dyDescent="0.2">
      <c r="A2691" s="3" t="s">
        <v>1399</v>
      </c>
      <c r="B2691" s="3" t="s">
        <v>31</v>
      </c>
      <c r="C2691" s="3" t="s">
        <v>137</v>
      </c>
      <c r="D2691" s="4">
        <v>0</v>
      </c>
      <c r="E2691" s="4">
        <v>0</v>
      </c>
      <c r="F2691" s="3" t="s">
        <v>23</v>
      </c>
      <c r="G2691" s="3" t="s">
        <v>1740</v>
      </c>
      <c r="H2691" s="3" t="s">
        <v>1741</v>
      </c>
      <c r="I2691" s="3" t="str">
        <f t="shared" ref="I2691:I2754" si="42">G2691&amp;" - [TYPE: "&amp;F2691&amp;", ID: "&amp;IF(H2691="","blank",H2691)&amp;"]"</f>
        <v>SSP Activity SISXCCS001 - [TYPE: quiz, ID: SISXCCS001_1_1_6419_SSP]</v>
      </c>
      <c r="J2691" s="6">
        <f>IF(RIGHT(TRIM(H2691),6)="_FINAL",1,0)</f>
        <v>0</v>
      </c>
      <c r="K2691">
        <f>IF(RIGHT(TRIM(H2691),4)="_SSP",1,0)</f>
        <v>1</v>
      </c>
    </row>
    <row r="2692" spans="1:11" ht="18" customHeight="1" x14ac:dyDescent="0.2">
      <c r="A2692" s="3" t="s">
        <v>1399</v>
      </c>
      <c r="B2692" s="3" t="s">
        <v>31</v>
      </c>
      <c r="C2692" s="3" t="s">
        <v>137</v>
      </c>
      <c r="D2692" s="4">
        <v>0</v>
      </c>
      <c r="E2692" s="4">
        <v>0</v>
      </c>
      <c r="F2692" s="3" t="s">
        <v>23</v>
      </c>
      <c r="G2692" s="3" t="s">
        <v>1742</v>
      </c>
      <c r="H2692" s="3" t="s">
        <v>1743</v>
      </c>
      <c r="I2692" s="3" t="str">
        <f t="shared" si="42"/>
        <v>SSP Activity SISXHRM001 - [TYPE: quiz, ID: SISXHRM001_1_1_6419_SSP]</v>
      </c>
      <c r="J2692" s="6">
        <f>IF(RIGHT(TRIM(H2692),6)="_FINAL",1,0)</f>
        <v>0</v>
      </c>
      <c r="K2692">
        <f>IF(RIGHT(TRIM(H2692),4)="_SSP",1,0)</f>
        <v>1</v>
      </c>
    </row>
    <row r="2693" spans="1:11" ht="18" customHeight="1" x14ac:dyDescent="0.2">
      <c r="A2693" s="3" t="s">
        <v>1399</v>
      </c>
      <c r="B2693" s="3" t="s">
        <v>31</v>
      </c>
      <c r="C2693" s="3" t="s">
        <v>137</v>
      </c>
      <c r="D2693" s="4">
        <v>0</v>
      </c>
      <c r="E2693" s="4">
        <v>0</v>
      </c>
      <c r="F2693" s="3" t="s">
        <v>23</v>
      </c>
      <c r="G2693" s="3" t="s">
        <v>1744</v>
      </c>
      <c r="H2693" s="3" t="s">
        <v>1745</v>
      </c>
      <c r="I2693" s="3" t="str">
        <f t="shared" si="42"/>
        <v>SSP Activity SISXMGT001 - [TYPE: quiz, ID: SISXMGT001_1_1_6419_SSP]</v>
      </c>
      <c r="J2693" s="6">
        <f>IF(RIGHT(TRIM(H2693),6)="_FINAL",1,0)</f>
        <v>0</v>
      </c>
      <c r="K2693">
        <f>IF(RIGHT(TRIM(H2693),4)="_SSP",1,0)</f>
        <v>1</v>
      </c>
    </row>
    <row r="2694" spans="1:11" ht="18" customHeight="1" x14ac:dyDescent="0.2">
      <c r="A2694" s="3" t="s">
        <v>1399</v>
      </c>
      <c r="B2694" s="3" t="s">
        <v>31</v>
      </c>
      <c r="C2694" s="3" t="s">
        <v>137</v>
      </c>
      <c r="D2694" s="4">
        <v>0</v>
      </c>
      <c r="E2694" s="4">
        <v>0</v>
      </c>
      <c r="F2694" s="3" t="s">
        <v>23</v>
      </c>
      <c r="G2694" s="3" t="s">
        <v>1746</v>
      </c>
      <c r="H2694" s="3" t="s">
        <v>1747</v>
      </c>
      <c r="I2694" s="3" t="str">
        <f t="shared" si="42"/>
        <v>SSP Activity SISXRES002 - [TYPE: quiz, ID: SISXRES002_1_1_6419_SSP]</v>
      </c>
      <c r="J2694" s="6">
        <f>IF(RIGHT(TRIM(H2694),6)="_FINAL",1,0)</f>
        <v>0</v>
      </c>
      <c r="K2694">
        <f>IF(RIGHT(TRIM(H2694),4)="_SSP",1,0)</f>
        <v>1</v>
      </c>
    </row>
    <row r="2695" spans="1:11" ht="18" customHeight="1" x14ac:dyDescent="0.2">
      <c r="A2695" s="3" t="s">
        <v>1399</v>
      </c>
      <c r="B2695" s="3" t="s">
        <v>31</v>
      </c>
      <c r="C2695" s="3" t="s">
        <v>137</v>
      </c>
      <c r="D2695" s="4">
        <v>0</v>
      </c>
      <c r="E2695" s="4">
        <v>0</v>
      </c>
      <c r="F2695" s="3" t="s">
        <v>275</v>
      </c>
      <c r="G2695" s="3" t="s">
        <v>1968</v>
      </c>
      <c r="H2695" s="3" t="s">
        <v>17</v>
      </c>
      <c r="I2695" s="3" t="str">
        <f t="shared" si="42"/>
        <v>Assessment Task 1 - Stakeholders Forum (SISXCCS001, SISXMGT001) - [TYPE: forum, ID: blank]</v>
      </c>
      <c r="J2695" s="6">
        <f>IF(RIGHT(TRIM(H2695),6)="_FINAL",1,0)</f>
        <v>0</v>
      </c>
      <c r="K2695">
        <f>IF(RIGHT(TRIM(H2695),4)="_SSP",1,0)</f>
        <v>0</v>
      </c>
    </row>
    <row r="2696" spans="1:11" ht="18" customHeight="1" x14ac:dyDescent="0.2">
      <c r="A2696" s="3" t="s">
        <v>1399</v>
      </c>
      <c r="B2696" s="3" t="s">
        <v>31</v>
      </c>
      <c r="C2696" s="3" t="s">
        <v>137</v>
      </c>
      <c r="D2696" s="4">
        <v>0</v>
      </c>
      <c r="E2696" s="4">
        <v>0</v>
      </c>
      <c r="F2696" s="3" t="s">
        <v>33</v>
      </c>
      <c r="G2696" s="3" t="s">
        <v>36</v>
      </c>
      <c r="H2696" s="3" t="s">
        <v>17</v>
      </c>
      <c r="I2696" s="3" t="str">
        <f t="shared" si="42"/>
        <v>Moodle Shell Completion Checklist - [TYPE: checklist, ID: blank]</v>
      </c>
      <c r="J2696" s="6">
        <f>IF(RIGHT(TRIM(H2696),6)="_FINAL",1,0)</f>
        <v>0</v>
      </c>
      <c r="K2696">
        <f>IF(RIGHT(TRIM(H2696),4)="_SSP",1,0)</f>
        <v>0</v>
      </c>
    </row>
    <row r="2697" spans="1:11" ht="18" customHeight="1" x14ac:dyDescent="0.2">
      <c r="A2697" s="3" t="s">
        <v>1399</v>
      </c>
      <c r="B2697" s="3" t="s">
        <v>31</v>
      </c>
      <c r="C2697" s="3" t="s">
        <v>137</v>
      </c>
      <c r="D2697" s="4">
        <v>0</v>
      </c>
      <c r="E2697" s="4">
        <v>0</v>
      </c>
      <c r="F2697" s="3" t="s">
        <v>11</v>
      </c>
      <c r="G2697" s="3" t="s">
        <v>1972</v>
      </c>
      <c r="H2697" s="3" t="s">
        <v>1973</v>
      </c>
      <c r="I2697" s="3" t="str">
        <f t="shared" si="42"/>
        <v>SISXCCS001 Final Result - [TYPE: assign, ID: SISXCCS001_1_1_6419_FINAL]</v>
      </c>
      <c r="J2697" s="6">
        <f>IF(RIGHT(TRIM(H2697),6)="_FINAL",1,0)</f>
        <v>1</v>
      </c>
      <c r="K2697">
        <f>IF(RIGHT(TRIM(H2697),4)="_SSP",1,0)</f>
        <v>0</v>
      </c>
    </row>
    <row r="2698" spans="1:11" ht="18" customHeight="1" x14ac:dyDescent="0.2">
      <c r="A2698" s="3" t="s">
        <v>1399</v>
      </c>
      <c r="B2698" s="3" t="s">
        <v>31</v>
      </c>
      <c r="C2698" s="3" t="s">
        <v>137</v>
      </c>
      <c r="D2698" s="4">
        <v>0</v>
      </c>
      <c r="E2698" s="4">
        <v>0</v>
      </c>
      <c r="F2698" s="3" t="s">
        <v>11</v>
      </c>
      <c r="G2698" s="3" t="s">
        <v>2673</v>
      </c>
      <c r="H2698" s="3" t="s">
        <v>17</v>
      </c>
      <c r="I2698" s="3" t="str">
        <f t="shared" si="42"/>
        <v>Assessment Task 2 - Volunteer Report (SISXHRM001, SISXMGT001, SISXRES002) - [TYPE: assign, ID: blank]</v>
      </c>
      <c r="J2698" s="6">
        <f>IF(RIGHT(TRIM(H2698),6)="_FINAL",1,0)</f>
        <v>0</v>
      </c>
      <c r="K2698">
        <f>IF(RIGHT(TRIM(H2698),4)="_SSP",1,0)</f>
        <v>0</v>
      </c>
    </row>
    <row r="2699" spans="1:11" ht="18" customHeight="1" x14ac:dyDescent="0.2">
      <c r="A2699" s="3" t="s">
        <v>2313</v>
      </c>
      <c r="B2699" s="3" t="s">
        <v>1331</v>
      </c>
      <c r="C2699" s="3" t="s">
        <v>1332</v>
      </c>
      <c r="D2699" s="4">
        <v>0</v>
      </c>
      <c r="E2699" s="4">
        <v>2</v>
      </c>
      <c r="F2699" s="3" t="s">
        <v>11</v>
      </c>
      <c r="G2699" s="3" t="s">
        <v>2314</v>
      </c>
      <c r="H2699" s="3" t="s">
        <v>17</v>
      </c>
      <c r="I2699" s="3" t="str">
        <f t="shared" si="42"/>
        <v>Assessment Task 5 Attend two webinars and participate in discussions - [TYPE: assign, ID: blank]</v>
      </c>
      <c r="J2699" s="6">
        <f>IF(RIGHT(TRIM(H2699),6)="_FINAL",1,0)</f>
        <v>0</v>
      </c>
      <c r="K2699">
        <f>IF(RIGHT(TRIM(H2699),4)="_SSP",1,0)</f>
        <v>0</v>
      </c>
    </row>
    <row r="2700" spans="1:11" ht="18" customHeight="1" x14ac:dyDescent="0.2">
      <c r="A2700" s="3" t="s">
        <v>2313</v>
      </c>
      <c r="B2700" s="3" t="s">
        <v>1331</v>
      </c>
      <c r="C2700" s="3" t="s">
        <v>1332</v>
      </c>
      <c r="D2700" s="4">
        <v>0</v>
      </c>
      <c r="E2700" s="4">
        <v>2</v>
      </c>
      <c r="F2700" s="3" t="s">
        <v>33</v>
      </c>
      <c r="G2700" s="3" t="s">
        <v>2903</v>
      </c>
      <c r="H2700" s="3" t="s">
        <v>17</v>
      </c>
      <c r="I2700" s="3" t="str">
        <f t="shared" si="42"/>
        <v>Assessment Task Checklist for Assignment Module - [TYPE: checklist, ID: blank]</v>
      </c>
      <c r="J2700" s="6">
        <f>IF(RIGHT(TRIM(H2700),6)="_FINAL",1,0)</f>
        <v>0</v>
      </c>
      <c r="K2700">
        <f>IF(RIGHT(TRIM(H2700),4)="_SSP",1,0)</f>
        <v>0</v>
      </c>
    </row>
    <row r="2701" spans="1:11" ht="18" customHeight="1" x14ac:dyDescent="0.2">
      <c r="A2701" s="3" t="s">
        <v>2313</v>
      </c>
      <c r="B2701" s="3" t="s">
        <v>1331</v>
      </c>
      <c r="C2701" s="3" t="s">
        <v>1332</v>
      </c>
      <c r="D2701" s="4">
        <v>0</v>
      </c>
      <c r="E2701" s="4">
        <v>2</v>
      </c>
      <c r="F2701" s="3" t="s">
        <v>33</v>
      </c>
      <c r="G2701" s="3" t="s">
        <v>2903</v>
      </c>
      <c r="H2701" s="3" t="s">
        <v>17</v>
      </c>
      <c r="I2701" s="3" t="str">
        <f t="shared" si="42"/>
        <v>Assessment Task Checklist for Assignment Module - [TYPE: checklist, ID: blank]</v>
      </c>
      <c r="J2701" s="6">
        <f>IF(RIGHT(TRIM(H2701),6)="_FINAL",1,0)</f>
        <v>0</v>
      </c>
      <c r="K2701">
        <f>IF(RIGHT(TRIM(H2701),4)="_SSP",1,0)</f>
        <v>0</v>
      </c>
    </row>
    <row r="2702" spans="1:11" ht="18" customHeight="1" x14ac:dyDescent="0.2">
      <c r="A2702" s="3" t="s">
        <v>2313</v>
      </c>
      <c r="B2702" s="3" t="s">
        <v>1331</v>
      </c>
      <c r="C2702" s="3" t="s">
        <v>1332</v>
      </c>
      <c r="D2702" s="4">
        <v>0</v>
      </c>
      <c r="E2702" s="4">
        <v>2</v>
      </c>
      <c r="F2702" s="3" t="s">
        <v>33</v>
      </c>
      <c r="G2702" s="3" t="s">
        <v>222</v>
      </c>
      <c r="H2702" s="3" t="s">
        <v>17</v>
      </c>
      <c r="I2702" s="3" t="str">
        <f t="shared" si="42"/>
        <v>Checklist Compliant Moodle Shell - [TYPE: checklist, ID: blank]</v>
      </c>
      <c r="J2702" s="6">
        <f>IF(RIGHT(TRIM(H2702),6)="_FINAL",1,0)</f>
        <v>0</v>
      </c>
      <c r="K2702">
        <f>IF(RIGHT(TRIM(H2702),4)="_SSP",1,0)</f>
        <v>0</v>
      </c>
    </row>
    <row r="2703" spans="1:11" ht="18" customHeight="1" x14ac:dyDescent="0.2">
      <c r="A2703" s="3" t="s">
        <v>2313</v>
      </c>
      <c r="B2703" s="3" t="s">
        <v>1331</v>
      </c>
      <c r="C2703" s="3" t="s">
        <v>1332</v>
      </c>
      <c r="D2703" s="4">
        <v>0</v>
      </c>
      <c r="E2703" s="4">
        <v>2</v>
      </c>
      <c r="F2703" s="3" t="s">
        <v>23</v>
      </c>
      <c r="G2703" s="3" t="s">
        <v>2975</v>
      </c>
      <c r="H2703" s="3" t="s">
        <v>17</v>
      </c>
      <c r="I2703" s="3" t="str">
        <f t="shared" si="42"/>
        <v>Session A Activity QUIZ - [TYPE: quiz, ID: blank]</v>
      </c>
      <c r="J2703" s="6">
        <f>IF(RIGHT(TRIM(H2703),6)="_FINAL",1,0)</f>
        <v>0</v>
      </c>
      <c r="K2703">
        <f>IF(RIGHT(TRIM(H2703),4)="_SSP",1,0)</f>
        <v>0</v>
      </c>
    </row>
    <row r="2704" spans="1:11" ht="18" customHeight="1" x14ac:dyDescent="0.2">
      <c r="A2704" s="3" t="s">
        <v>2313</v>
      </c>
      <c r="B2704" s="3" t="s">
        <v>1331</v>
      </c>
      <c r="C2704" s="3" t="s">
        <v>1332</v>
      </c>
      <c r="D2704" s="4">
        <v>0</v>
      </c>
      <c r="E2704" s="4">
        <v>2</v>
      </c>
      <c r="F2704" s="3" t="s">
        <v>23</v>
      </c>
      <c r="G2704" s="3" t="s">
        <v>3009</v>
      </c>
      <c r="H2704" s="3" t="s">
        <v>17</v>
      </c>
      <c r="I2704" s="3" t="str">
        <f t="shared" si="42"/>
        <v>Open Education Resources, Creative Commons and Copyright QUIZ - [TYPE: quiz, ID: blank]</v>
      </c>
      <c r="J2704" s="6">
        <f>IF(RIGHT(TRIM(H2704),6)="_FINAL",1,0)</f>
        <v>0</v>
      </c>
      <c r="K2704">
        <f>IF(RIGHT(TRIM(H2704),4)="_SSP",1,0)</f>
        <v>0</v>
      </c>
    </row>
    <row r="2705" spans="1:11" ht="18" customHeight="1" x14ac:dyDescent="0.2">
      <c r="A2705" s="3" t="s">
        <v>2313</v>
      </c>
      <c r="B2705" s="3" t="s">
        <v>1331</v>
      </c>
      <c r="C2705" s="3" t="s">
        <v>1332</v>
      </c>
      <c r="D2705" s="4">
        <v>0</v>
      </c>
      <c r="E2705" s="4">
        <v>2</v>
      </c>
      <c r="F2705" s="3" t="s">
        <v>11</v>
      </c>
      <c r="G2705" s="3" t="s">
        <v>3133</v>
      </c>
      <c r="H2705" s="3" t="s">
        <v>17</v>
      </c>
      <c r="I2705" s="3" t="str">
        <f t="shared" si="42"/>
        <v>Assessment Task 4 Moodle Induction Customisation, Facilitation and Demonstration Task - [TYPE: assign, ID: blank]</v>
      </c>
      <c r="J2705" s="6">
        <f>IF(RIGHT(TRIM(H2705),6)="_FINAL",1,0)</f>
        <v>0</v>
      </c>
      <c r="K2705">
        <f>IF(RIGHT(TRIM(H2705),4)="_SSP",1,0)</f>
        <v>0</v>
      </c>
    </row>
    <row r="2706" spans="1:11" ht="18" customHeight="1" x14ac:dyDescent="0.2">
      <c r="A2706" s="3" t="s">
        <v>2313</v>
      </c>
      <c r="B2706" s="3" t="s">
        <v>1331</v>
      </c>
      <c r="C2706" s="3" t="s">
        <v>1332</v>
      </c>
      <c r="D2706" s="4">
        <v>0</v>
      </c>
      <c r="E2706" s="4">
        <v>2</v>
      </c>
      <c r="F2706" s="3" t="s">
        <v>23</v>
      </c>
      <c r="G2706" s="3" t="s">
        <v>3148</v>
      </c>
      <c r="H2706" s="3" t="s">
        <v>17</v>
      </c>
      <c r="I2706" s="3" t="str">
        <f t="shared" si="42"/>
        <v>TAEDEL501A Trends, Challenges and Technologies for Higher Education Quiz - [TYPE: quiz, ID: blank]</v>
      </c>
      <c r="J2706" s="6">
        <f>IF(RIGHT(TRIM(H2706),6)="_FINAL",1,0)</f>
        <v>0</v>
      </c>
      <c r="K2706">
        <f>IF(RIGHT(TRIM(H2706),4)="_SSP",1,0)</f>
        <v>0</v>
      </c>
    </row>
    <row r="2707" spans="1:11" ht="18" customHeight="1" x14ac:dyDescent="0.2">
      <c r="A2707" s="3" t="s">
        <v>2313</v>
      </c>
      <c r="B2707" s="3" t="s">
        <v>1331</v>
      </c>
      <c r="C2707" s="3" t="s">
        <v>1332</v>
      </c>
      <c r="D2707" s="4">
        <v>0</v>
      </c>
      <c r="E2707" s="4">
        <v>2</v>
      </c>
      <c r="F2707" s="3" t="s">
        <v>11</v>
      </c>
      <c r="G2707" s="3" t="s">
        <v>3172</v>
      </c>
      <c r="H2707" s="3" t="s">
        <v>17</v>
      </c>
      <c r="I2707" s="3" t="str">
        <f t="shared" si="42"/>
        <v>Assessment Task 2 Moodle Tasks (Teacher to mark only) - [TYPE: assign, ID: blank]</v>
      </c>
      <c r="J2707" s="6">
        <f>IF(RIGHT(TRIM(H2707),6)="_FINAL",1,0)</f>
        <v>0</v>
      </c>
      <c r="K2707">
        <f>IF(RIGHT(TRIM(H2707),4)="_SSP",1,0)</f>
        <v>0</v>
      </c>
    </row>
    <row r="2708" spans="1:11" ht="18" customHeight="1" x14ac:dyDescent="0.2">
      <c r="A2708" s="3" t="s">
        <v>2313</v>
      </c>
      <c r="B2708" s="3" t="s">
        <v>1331</v>
      </c>
      <c r="C2708" s="3" t="s">
        <v>1332</v>
      </c>
      <c r="D2708" s="4">
        <v>0</v>
      </c>
      <c r="E2708" s="4">
        <v>2</v>
      </c>
      <c r="F2708" s="3" t="s">
        <v>11</v>
      </c>
      <c r="G2708" s="3" t="s">
        <v>3203</v>
      </c>
      <c r="H2708" s="3" t="s">
        <v>17</v>
      </c>
      <c r="I2708" s="3" t="str">
        <f t="shared" si="42"/>
        <v>Assessment TAEDEL501A Final Result (Teacher to mark only) - [TYPE: assign, ID: blank]</v>
      </c>
      <c r="J2708" s="6">
        <f>IF(RIGHT(TRIM(H2708),6)="_FINAL",1,0)</f>
        <v>0</v>
      </c>
      <c r="K2708">
        <f>IF(RIGHT(TRIM(H2708),4)="_SSP",1,0)</f>
        <v>0</v>
      </c>
    </row>
    <row r="2709" spans="1:11" ht="18" customHeight="1" x14ac:dyDescent="0.2">
      <c r="A2709" s="3" t="s">
        <v>2313</v>
      </c>
      <c r="B2709" s="3" t="s">
        <v>1331</v>
      </c>
      <c r="C2709" s="3" t="s">
        <v>1332</v>
      </c>
      <c r="D2709" s="4">
        <v>0</v>
      </c>
      <c r="E2709" s="4">
        <v>2</v>
      </c>
      <c r="F2709" s="3" t="s">
        <v>11</v>
      </c>
      <c r="G2709" s="3" t="s">
        <v>3204</v>
      </c>
      <c r="H2709" s="3" t="s">
        <v>17</v>
      </c>
      <c r="I2709" s="3" t="str">
        <f t="shared" si="42"/>
        <v>Assessment Task 1 Mahara Tasks - [TYPE: assign, ID: blank]</v>
      </c>
      <c r="J2709" s="6">
        <f>IF(RIGHT(TRIM(H2709),6)="_FINAL",1,0)</f>
        <v>0</v>
      </c>
      <c r="K2709">
        <f>IF(RIGHT(TRIM(H2709),4)="_SSP",1,0)</f>
        <v>0</v>
      </c>
    </row>
    <row r="2710" spans="1:11" ht="18" customHeight="1" x14ac:dyDescent="0.2">
      <c r="A2710" s="3" t="s">
        <v>2313</v>
      </c>
      <c r="B2710" s="3" t="s">
        <v>1331</v>
      </c>
      <c r="C2710" s="3" t="s">
        <v>1332</v>
      </c>
      <c r="D2710" s="4">
        <v>0</v>
      </c>
      <c r="E2710" s="4">
        <v>2</v>
      </c>
      <c r="F2710" s="3" t="s">
        <v>23</v>
      </c>
      <c r="G2710" s="3" t="s">
        <v>3205</v>
      </c>
      <c r="H2710" s="3" t="s">
        <v>17</v>
      </c>
      <c r="I2710" s="3" t="str">
        <f t="shared" si="42"/>
        <v>Session E Assessment Summary QUIZ - [TYPE: quiz, ID: blank]</v>
      </c>
      <c r="J2710" s="6">
        <f>IF(RIGHT(TRIM(H2710),6)="_FINAL",1,0)</f>
        <v>0</v>
      </c>
      <c r="K2710">
        <f>IF(RIGHT(TRIM(H2710),4)="_SSP",1,0)</f>
        <v>0</v>
      </c>
    </row>
    <row r="2711" spans="1:11" ht="18" customHeight="1" x14ac:dyDescent="0.2">
      <c r="A2711" s="3" t="s">
        <v>2313</v>
      </c>
      <c r="B2711" s="3" t="s">
        <v>1331</v>
      </c>
      <c r="C2711" s="3" t="s">
        <v>1332</v>
      </c>
      <c r="D2711" s="4">
        <v>0</v>
      </c>
      <c r="E2711" s="4">
        <v>2</v>
      </c>
      <c r="F2711" s="3" t="s">
        <v>11</v>
      </c>
      <c r="G2711" s="3" t="s">
        <v>3241</v>
      </c>
      <c r="H2711" s="3" t="s">
        <v>17</v>
      </c>
      <c r="I2711" s="3" t="str">
        <f t="shared" si="42"/>
        <v>Assessment Task 3 Alfresco Tasks (Teacher to mark only) - [TYPE: assign, ID: blank]</v>
      </c>
      <c r="J2711" s="6">
        <f>IF(RIGHT(TRIM(H2711),6)="_FINAL",1,0)</f>
        <v>0</v>
      </c>
      <c r="K2711">
        <f>IF(RIGHT(TRIM(H2711),4)="_SSP",1,0)</f>
        <v>0</v>
      </c>
    </row>
    <row r="2712" spans="1:11" ht="18" customHeight="1" x14ac:dyDescent="0.2">
      <c r="A2712" s="3" t="s">
        <v>2313</v>
      </c>
      <c r="B2712" s="3" t="s">
        <v>1331</v>
      </c>
      <c r="C2712" s="3" t="s">
        <v>1332</v>
      </c>
      <c r="D2712" s="4">
        <v>0</v>
      </c>
      <c r="E2712" s="4">
        <v>2</v>
      </c>
      <c r="F2712" s="3" t="s">
        <v>23</v>
      </c>
      <c r="G2712" s="3" t="s">
        <v>3339</v>
      </c>
      <c r="H2712" s="3" t="s">
        <v>17</v>
      </c>
      <c r="I2712" s="3" t="str">
        <f t="shared" si="42"/>
        <v>Session C Assessment Summary QUIZ - [TYPE: quiz, ID: blank]</v>
      </c>
      <c r="J2712" s="6">
        <f>IF(RIGHT(TRIM(H2712),6)="_FINAL",1,0)</f>
        <v>0</v>
      </c>
      <c r="K2712">
        <f>IF(RIGHT(TRIM(H2712),4)="_SSP",1,0)</f>
        <v>0</v>
      </c>
    </row>
    <row r="2713" spans="1:11" ht="18" customHeight="1" x14ac:dyDescent="0.2">
      <c r="A2713" s="3" t="s">
        <v>1330</v>
      </c>
      <c r="B2713" s="3" t="s">
        <v>1331</v>
      </c>
      <c r="C2713" s="3" t="s">
        <v>1332</v>
      </c>
      <c r="D2713" s="4">
        <v>0</v>
      </c>
      <c r="E2713" s="4">
        <v>0</v>
      </c>
      <c r="F2713" s="3" t="s">
        <v>23</v>
      </c>
      <c r="G2713" s="3" t="s">
        <v>1333</v>
      </c>
      <c r="H2713" s="3" t="s">
        <v>17</v>
      </c>
      <c r="I2713" s="3" t="str">
        <f t="shared" si="42"/>
        <v>Assessment Task 1 TAEDES402 - [TYPE: quiz, ID: blank]</v>
      </c>
      <c r="J2713" s="6">
        <f>IF(RIGHT(TRIM(H2713),6)="_FINAL",1,0)</f>
        <v>0</v>
      </c>
      <c r="K2713">
        <f>IF(RIGHT(TRIM(H2713),4)="_SSP",1,0)</f>
        <v>0</v>
      </c>
    </row>
    <row r="2714" spans="1:11" ht="18" customHeight="1" x14ac:dyDescent="0.2">
      <c r="A2714" s="3" t="s">
        <v>1330</v>
      </c>
      <c r="B2714" s="3" t="s">
        <v>1331</v>
      </c>
      <c r="C2714" s="3" t="s">
        <v>1332</v>
      </c>
      <c r="D2714" s="4">
        <v>0</v>
      </c>
      <c r="E2714" s="4">
        <v>0</v>
      </c>
      <c r="F2714" s="3" t="s">
        <v>23</v>
      </c>
      <c r="G2714" s="3" t="s">
        <v>1334</v>
      </c>
      <c r="H2714" s="3" t="s">
        <v>17</v>
      </c>
      <c r="I2714" s="3" t="str">
        <f t="shared" si="42"/>
        <v>Assessment Task 2 Quiz 2 TAEDES402 - [TYPE: quiz, ID: blank]</v>
      </c>
      <c r="J2714" s="6">
        <f>IF(RIGHT(TRIM(H2714),6)="_FINAL",1,0)</f>
        <v>0</v>
      </c>
      <c r="K2714">
        <f>IF(RIGHT(TRIM(H2714),4)="_SSP",1,0)</f>
        <v>0</v>
      </c>
    </row>
    <row r="2715" spans="1:11" ht="18" customHeight="1" x14ac:dyDescent="0.2">
      <c r="A2715" s="3" t="s">
        <v>1330</v>
      </c>
      <c r="B2715" s="3" t="s">
        <v>1331</v>
      </c>
      <c r="C2715" s="3" t="s">
        <v>1332</v>
      </c>
      <c r="D2715" s="4">
        <v>0</v>
      </c>
      <c r="E2715" s="4">
        <v>0</v>
      </c>
      <c r="F2715" s="3" t="s">
        <v>1342</v>
      </c>
      <c r="G2715" s="3" t="s">
        <v>1343</v>
      </c>
      <c r="H2715" s="3" t="s">
        <v>17</v>
      </c>
      <c r="I2715" s="3" t="str">
        <f t="shared" si="42"/>
        <v>Bookshelf eTextbook Use training packages and accredited courses to meet client needs Part 1 Chpt 2 - [TYPE: lti, ID: blank]</v>
      </c>
      <c r="J2715" s="6">
        <f>IF(RIGHT(TRIM(H2715),6)="_FINAL",1,0)</f>
        <v>0</v>
      </c>
      <c r="K2715">
        <f>IF(RIGHT(TRIM(H2715),4)="_SSP",1,0)</f>
        <v>0</v>
      </c>
    </row>
    <row r="2716" spans="1:11" ht="18" customHeight="1" x14ac:dyDescent="0.2">
      <c r="A2716" s="3" t="s">
        <v>1330</v>
      </c>
      <c r="B2716" s="3" t="s">
        <v>1331</v>
      </c>
      <c r="C2716" s="3" t="s">
        <v>1332</v>
      </c>
      <c r="D2716" s="4">
        <v>0</v>
      </c>
      <c r="E2716" s="4">
        <v>0</v>
      </c>
      <c r="F2716" s="3" t="s">
        <v>11</v>
      </c>
      <c r="G2716" s="3" t="s">
        <v>1345</v>
      </c>
      <c r="H2716" s="3" t="s">
        <v>17</v>
      </c>
      <c r="I2716" s="3" t="str">
        <f t="shared" si="42"/>
        <v>Assessment Task 3 TAEDES402 - [TYPE: assign, ID: blank]</v>
      </c>
      <c r="J2716" s="6">
        <f>IF(RIGHT(TRIM(H2716),6)="_FINAL",1,0)</f>
        <v>0</v>
      </c>
      <c r="K2716">
        <f>IF(RIGHT(TRIM(H2716),4)="_SSP",1,0)</f>
        <v>0</v>
      </c>
    </row>
    <row r="2717" spans="1:11" ht="18" customHeight="1" x14ac:dyDescent="0.2">
      <c r="A2717" s="3" t="s">
        <v>1330</v>
      </c>
      <c r="B2717" s="3" t="s">
        <v>1331</v>
      </c>
      <c r="C2717" s="3" t="s">
        <v>1332</v>
      </c>
      <c r="D2717" s="4">
        <v>0</v>
      </c>
      <c r="E2717" s="4">
        <v>0</v>
      </c>
      <c r="F2717" s="3" t="s">
        <v>33</v>
      </c>
      <c r="G2717" s="3" t="s">
        <v>36</v>
      </c>
      <c r="H2717" s="3" t="s">
        <v>17</v>
      </c>
      <c r="I2717" s="3" t="str">
        <f t="shared" si="42"/>
        <v>Moodle Shell Completion Checklist - [TYPE: checklist, ID: blank]</v>
      </c>
      <c r="J2717" s="6">
        <f>IF(RIGHT(TRIM(H2717),6)="_FINAL",1,0)</f>
        <v>0</v>
      </c>
      <c r="K2717">
        <f>IF(RIGHT(TRIM(H2717),4)="_SSP",1,0)</f>
        <v>0</v>
      </c>
    </row>
    <row r="2718" spans="1:11" ht="18" customHeight="1" x14ac:dyDescent="0.2">
      <c r="A2718" s="3" t="s">
        <v>1330</v>
      </c>
      <c r="B2718" s="3" t="s">
        <v>1331</v>
      </c>
      <c r="C2718" s="3" t="s">
        <v>1332</v>
      </c>
      <c r="D2718" s="4">
        <v>0</v>
      </c>
      <c r="E2718" s="4">
        <v>0</v>
      </c>
      <c r="F2718" s="3" t="s">
        <v>11</v>
      </c>
      <c r="G2718" s="3" t="s">
        <v>212</v>
      </c>
      <c r="H2718" s="3" t="s">
        <v>17</v>
      </c>
      <c r="I2718" s="3" t="str">
        <f t="shared" si="42"/>
        <v>Assessment Example 1a (Insert Unit Code) - competency assessments (Online Marking Guide) - [TYPE: assign, ID: blank]</v>
      </c>
      <c r="J2718" s="6">
        <f>IF(RIGHT(TRIM(H2718),6)="_FINAL",1,0)</f>
        <v>0</v>
      </c>
      <c r="K2718">
        <f>IF(RIGHT(TRIM(H2718),4)="_SSP",1,0)</f>
        <v>0</v>
      </c>
    </row>
    <row r="2719" spans="1:11" ht="18" customHeight="1" x14ac:dyDescent="0.2">
      <c r="A2719" s="3" t="s">
        <v>1330</v>
      </c>
      <c r="B2719" s="3" t="s">
        <v>1331</v>
      </c>
      <c r="C2719" s="3" t="s">
        <v>1332</v>
      </c>
      <c r="D2719" s="4">
        <v>0</v>
      </c>
      <c r="E2719" s="4">
        <v>0</v>
      </c>
      <c r="F2719" s="3" t="s">
        <v>23</v>
      </c>
      <c r="G2719" s="3" t="s">
        <v>2241</v>
      </c>
      <c r="H2719" s="3" t="s">
        <v>17</v>
      </c>
      <c r="I2719" s="3" t="str">
        <f t="shared" si="42"/>
        <v>Use training packages - All McGraw Hill questions TAEDES402 - [TYPE: quiz, ID: blank]</v>
      </c>
      <c r="J2719" s="6">
        <f>IF(RIGHT(TRIM(H2719),6)="_FINAL",1,0)</f>
        <v>0</v>
      </c>
      <c r="K2719">
        <f>IF(RIGHT(TRIM(H2719),4)="_SSP",1,0)</f>
        <v>0</v>
      </c>
    </row>
    <row r="2720" spans="1:11" ht="18" customHeight="1" x14ac:dyDescent="0.2">
      <c r="A2720" s="3" t="s">
        <v>1330</v>
      </c>
      <c r="B2720" s="3" t="s">
        <v>1331</v>
      </c>
      <c r="C2720" s="3" t="s">
        <v>1332</v>
      </c>
      <c r="D2720" s="4">
        <v>0</v>
      </c>
      <c r="E2720" s="4">
        <v>0</v>
      </c>
      <c r="F2720" s="3" t="s">
        <v>1342</v>
      </c>
      <c r="G2720" s="3" t="s">
        <v>2365</v>
      </c>
      <c r="H2720" s="3" t="s">
        <v>17</v>
      </c>
      <c r="I2720" s="3" t="str">
        <f t="shared" si="42"/>
        <v>McGraw Hill eBook - [TYPE: lti, ID: blank]</v>
      </c>
      <c r="J2720" s="6">
        <f>IF(RIGHT(TRIM(H2720),6)="_FINAL",1,0)</f>
        <v>0</v>
      </c>
      <c r="K2720">
        <f>IF(RIGHT(TRIM(H2720),4)="_SSP",1,0)</f>
        <v>0</v>
      </c>
    </row>
    <row r="2721" spans="1:11" ht="18" customHeight="1" x14ac:dyDescent="0.2">
      <c r="A2721" s="3" t="s">
        <v>1330</v>
      </c>
      <c r="B2721" s="3" t="s">
        <v>1331</v>
      </c>
      <c r="C2721" s="3" t="s">
        <v>1332</v>
      </c>
      <c r="D2721" s="4">
        <v>0</v>
      </c>
      <c r="E2721" s="4">
        <v>0</v>
      </c>
      <c r="F2721" s="3" t="s">
        <v>23</v>
      </c>
      <c r="G2721" s="3" t="s">
        <v>2366</v>
      </c>
      <c r="H2721" s="3" t="s">
        <v>2367</v>
      </c>
      <c r="I2721" s="3" t="str">
        <f t="shared" si="42"/>
        <v>TAEDES402 SSP Quiz - [TYPE: quiz, ID: TAEDES402_1_1_6413_SSP]</v>
      </c>
      <c r="J2721" s="6">
        <f>IF(RIGHT(TRIM(H2721),6)="_FINAL",1,0)</f>
        <v>0</v>
      </c>
      <c r="K2721">
        <f>IF(RIGHT(TRIM(H2721),4)="_SSP",1,0)</f>
        <v>1</v>
      </c>
    </row>
    <row r="2722" spans="1:11" ht="18" customHeight="1" x14ac:dyDescent="0.2">
      <c r="A2722" s="3" t="s">
        <v>1330</v>
      </c>
      <c r="B2722" s="3" t="s">
        <v>1331</v>
      </c>
      <c r="C2722" s="3" t="s">
        <v>1332</v>
      </c>
      <c r="D2722" s="4">
        <v>0</v>
      </c>
      <c r="E2722" s="4">
        <v>0</v>
      </c>
      <c r="F2722" s="3" t="s">
        <v>11</v>
      </c>
      <c r="G2722" s="3" t="s">
        <v>2368</v>
      </c>
      <c r="H2722" s="3" t="s">
        <v>17</v>
      </c>
      <c r="I2722" s="3" t="str">
        <f t="shared" si="42"/>
        <v>Assessment Final Result TAEDES402 - [TYPE: assign, ID: blank]</v>
      </c>
      <c r="J2722" s="6">
        <f>IF(RIGHT(TRIM(H2722),6)="_FINAL",1,0)</f>
        <v>0</v>
      </c>
      <c r="K2722">
        <f>IF(RIGHT(TRIM(H2722),4)="_SSP",1,0)</f>
        <v>0</v>
      </c>
    </row>
    <row r="2723" spans="1:11" ht="18" customHeight="1" x14ac:dyDescent="0.2">
      <c r="A2723" s="3" t="s">
        <v>37</v>
      </c>
      <c r="B2723" s="3" t="s">
        <v>31</v>
      </c>
      <c r="C2723" s="3" t="s">
        <v>32</v>
      </c>
      <c r="D2723" s="4">
        <v>0</v>
      </c>
      <c r="E2723" s="4">
        <v>1</v>
      </c>
      <c r="F2723" s="3" t="s">
        <v>23</v>
      </c>
      <c r="G2723" s="3" t="s">
        <v>38</v>
      </c>
      <c r="H2723" s="3" t="s">
        <v>17</v>
      </c>
      <c r="I2723" s="3" t="str">
        <f t="shared" si="42"/>
        <v>HLTWHS002 Assessment Task 1 Workplace inspection / risk assessment - [TYPE: quiz, ID: blank]</v>
      </c>
      <c r="J2723" s="6">
        <f>IF(RIGHT(TRIM(H2723),6)="_FINAL",1,0)</f>
        <v>0</v>
      </c>
      <c r="K2723">
        <f>IF(RIGHT(TRIM(H2723),4)="_SSP",1,0)</f>
        <v>0</v>
      </c>
    </row>
    <row r="2724" spans="1:11" ht="18" customHeight="1" x14ac:dyDescent="0.2">
      <c r="A2724" s="3" t="s">
        <v>37</v>
      </c>
      <c r="B2724" s="3" t="s">
        <v>31</v>
      </c>
      <c r="C2724" s="3" t="s">
        <v>32</v>
      </c>
      <c r="D2724" s="4">
        <v>0</v>
      </c>
      <c r="E2724" s="4">
        <v>1</v>
      </c>
      <c r="F2724" s="3" t="s">
        <v>11</v>
      </c>
      <c r="G2724" s="3" t="s">
        <v>46</v>
      </c>
      <c r="H2724" s="3" t="s">
        <v>17</v>
      </c>
      <c r="I2724" s="3" t="str">
        <f t="shared" si="42"/>
        <v>HLTWHS002 Assessment Task 2 Clinical simulation - [TYPE: assign, ID: blank]</v>
      </c>
      <c r="J2724" s="6">
        <f>IF(RIGHT(TRIM(H2724),6)="_FINAL",1,0)</f>
        <v>0</v>
      </c>
      <c r="K2724">
        <f>IF(RIGHT(TRIM(H2724),4)="_SSP",1,0)</f>
        <v>0</v>
      </c>
    </row>
    <row r="2725" spans="1:11" ht="18" customHeight="1" x14ac:dyDescent="0.2">
      <c r="A2725" s="3" t="s">
        <v>37</v>
      </c>
      <c r="B2725" s="3" t="s">
        <v>31</v>
      </c>
      <c r="C2725" s="3" t="s">
        <v>32</v>
      </c>
      <c r="D2725" s="4">
        <v>0</v>
      </c>
      <c r="E2725" s="4">
        <v>1</v>
      </c>
      <c r="F2725" s="3" t="s">
        <v>23</v>
      </c>
      <c r="G2725" s="3" t="s">
        <v>47</v>
      </c>
      <c r="H2725" s="3" t="s">
        <v>17</v>
      </c>
      <c r="I2725" s="3" t="str">
        <f t="shared" si="42"/>
        <v>HLTWHS002 Assessment Task 3 Exam - [TYPE: quiz, ID: blank]</v>
      </c>
      <c r="J2725" s="6">
        <f>IF(RIGHT(TRIM(H2725),6)="_FINAL",1,0)</f>
        <v>0</v>
      </c>
      <c r="K2725">
        <f>IF(RIGHT(TRIM(H2725),4)="_SSP",1,0)</f>
        <v>0</v>
      </c>
    </row>
    <row r="2726" spans="1:11" ht="18" customHeight="1" x14ac:dyDescent="0.2">
      <c r="A2726" s="3" t="s">
        <v>37</v>
      </c>
      <c r="B2726" s="3" t="s">
        <v>31</v>
      </c>
      <c r="C2726" s="3" t="s">
        <v>32</v>
      </c>
      <c r="D2726" s="4">
        <v>0</v>
      </c>
      <c r="E2726" s="4">
        <v>1</v>
      </c>
      <c r="F2726" s="3" t="s">
        <v>23</v>
      </c>
      <c r="G2726" s="3" t="s">
        <v>48</v>
      </c>
      <c r="H2726" s="3" t="s">
        <v>17</v>
      </c>
      <c r="I2726" s="3" t="str">
        <f t="shared" si="42"/>
        <v>HLTWHS002 SSP Learning activity - [TYPE: quiz, ID: blank]</v>
      </c>
      <c r="J2726" s="6">
        <f>IF(RIGHT(TRIM(H2726),6)="_FINAL",1,0)</f>
        <v>0</v>
      </c>
      <c r="K2726">
        <f>IF(RIGHT(TRIM(H2726),4)="_SSP",1,0)</f>
        <v>0</v>
      </c>
    </row>
    <row r="2727" spans="1:11" ht="18" customHeight="1" x14ac:dyDescent="0.2">
      <c r="A2727" s="3" t="s">
        <v>37</v>
      </c>
      <c r="B2727" s="3" t="s">
        <v>31</v>
      </c>
      <c r="C2727" s="3" t="s">
        <v>32</v>
      </c>
      <c r="D2727" s="4">
        <v>0</v>
      </c>
      <c r="E2727" s="4">
        <v>1</v>
      </c>
      <c r="F2727" s="3" t="s">
        <v>33</v>
      </c>
      <c r="G2727" s="3" t="s">
        <v>36</v>
      </c>
      <c r="H2727" s="3" t="s">
        <v>17</v>
      </c>
      <c r="I2727" s="3" t="str">
        <f t="shared" si="42"/>
        <v>Moodle Shell Completion Checklist - [TYPE: checklist, ID: blank]</v>
      </c>
      <c r="J2727" s="6">
        <f>IF(RIGHT(TRIM(H2727),6)="_FINAL",1,0)</f>
        <v>0</v>
      </c>
      <c r="K2727">
        <f>IF(RIGHT(TRIM(H2727),4)="_SSP",1,0)</f>
        <v>0</v>
      </c>
    </row>
    <row r="2728" spans="1:11" ht="18" customHeight="1" x14ac:dyDescent="0.2">
      <c r="A2728" s="3" t="s">
        <v>37</v>
      </c>
      <c r="B2728" s="3" t="s">
        <v>31</v>
      </c>
      <c r="C2728" s="3" t="s">
        <v>32</v>
      </c>
      <c r="D2728" s="4">
        <v>0</v>
      </c>
      <c r="E2728" s="4">
        <v>1</v>
      </c>
      <c r="F2728" s="3" t="s">
        <v>11</v>
      </c>
      <c r="G2728" s="3" t="s">
        <v>60</v>
      </c>
      <c r="H2728" s="3" t="s">
        <v>17</v>
      </c>
      <c r="I2728" s="3" t="str">
        <f t="shared" si="42"/>
        <v>HLTWHS002 Final Result (Online Marking Guide) - [TYPE: assign, ID: blank]</v>
      </c>
      <c r="J2728" s="6">
        <f>IF(RIGHT(TRIM(H2728),6)="_FINAL",1,0)</f>
        <v>0</v>
      </c>
      <c r="K2728">
        <f>IF(RIGHT(TRIM(H2728),4)="_SSP",1,0)</f>
        <v>0</v>
      </c>
    </row>
    <row r="2729" spans="1:11" ht="18" customHeight="1" x14ac:dyDescent="0.2">
      <c r="A2729" s="3" t="s">
        <v>902</v>
      </c>
      <c r="B2729" s="3" t="s">
        <v>51</v>
      </c>
      <c r="C2729" s="3" t="s">
        <v>120</v>
      </c>
      <c r="D2729" s="4">
        <v>0</v>
      </c>
      <c r="E2729" s="4">
        <v>0</v>
      </c>
      <c r="F2729" s="3" t="s">
        <v>23</v>
      </c>
      <c r="G2729" s="3" t="s">
        <v>903</v>
      </c>
      <c r="H2729" s="3" t="s">
        <v>17</v>
      </c>
      <c r="I2729" s="3" t="str">
        <f t="shared" si="42"/>
        <v>Assessment Task 2 - VU20955 - [TYPE: quiz, ID: blank]</v>
      </c>
      <c r="J2729" s="6">
        <f>IF(RIGHT(TRIM(H2729),6)="_FINAL",1,0)</f>
        <v>0</v>
      </c>
      <c r="K2729">
        <f>IF(RIGHT(TRIM(H2729),4)="_SSP",1,0)</f>
        <v>0</v>
      </c>
    </row>
    <row r="2730" spans="1:11" ht="18" customHeight="1" x14ac:dyDescent="0.2">
      <c r="A2730" s="3" t="s">
        <v>902</v>
      </c>
      <c r="B2730" s="3" t="s">
        <v>51</v>
      </c>
      <c r="C2730" s="3" t="s">
        <v>120</v>
      </c>
      <c r="D2730" s="4">
        <v>0</v>
      </c>
      <c r="E2730" s="4">
        <v>0</v>
      </c>
      <c r="F2730" s="3" t="s">
        <v>11</v>
      </c>
      <c r="G2730" s="3" t="s">
        <v>912</v>
      </c>
      <c r="H2730" s="3" t="s">
        <v>17</v>
      </c>
      <c r="I2730" s="3" t="str">
        <f t="shared" si="42"/>
        <v>Assessment Task 3 - VU20955 - [TYPE: assign, ID: blank]</v>
      </c>
      <c r="J2730" s="6">
        <f>IF(RIGHT(TRIM(H2730),6)="_FINAL",1,0)</f>
        <v>0</v>
      </c>
      <c r="K2730">
        <f>IF(RIGHT(TRIM(H2730),4)="_SSP",1,0)</f>
        <v>0</v>
      </c>
    </row>
    <row r="2731" spans="1:11" ht="18" customHeight="1" x14ac:dyDescent="0.2">
      <c r="A2731" s="3" t="s">
        <v>902</v>
      </c>
      <c r="B2731" s="3" t="s">
        <v>51</v>
      </c>
      <c r="C2731" s="3" t="s">
        <v>120</v>
      </c>
      <c r="D2731" s="4">
        <v>0</v>
      </c>
      <c r="E2731" s="4">
        <v>0</v>
      </c>
      <c r="F2731" s="3" t="s">
        <v>11</v>
      </c>
      <c r="G2731" s="3" t="s">
        <v>988</v>
      </c>
      <c r="H2731" s="3" t="s">
        <v>17</v>
      </c>
      <c r="I2731" s="3" t="str">
        <f t="shared" si="42"/>
        <v>Assessment Task 4 - VU20955 - [TYPE: assign, ID: blank]</v>
      </c>
      <c r="J2731" s="6">
        <f>IF(RIGHT(TRIM(H2731),6)="_FINAL",1,0)</f>
        <v>0</v>
      </c>
      <c r="K2731">
        <f>IF(RIGHT(TRIM(H2731),4)="_SSP",1,0)</f>
        <v>0</v>
      </c>
    </row>
    <row r="2732" spans="1:11" ht="18" customHeight="1" x14ac:dyDescent="0.2">
      <c r="A2732" s="3" t="s">
        <v>902</v>
      </c>
      <c r="B2732" s="3" t="s">
        <v>51</v>
      </c>
      <c r="C2732" s="3" t="s">
        <v>120</v>
      </c>
      <c r="D2732" s="4">
        <v>0</v>
      </c>
      <c r="E2732" s="4">
        <v>0</v>
      </c>
      <c r="F2732" s="3" t="s">
        <v>11</v>
      </c>
      <c r="G2732" s="3" t="s">
        <v>1017</v>
      </c>
      <c r="H2732" s="3" t="s">
        <v>17</v>
      </c>
      <c r="I2732" s="3" t="str">
        <f t="shared" si="42"/>
        <v>Assessment Task 5 - VU20955 - [TYPE: assign, ID: blank]</v>
      </c>
      <c r="J2732" s="6">
        <f>IF(RIGHT(TRIM(H2732),6)="_FINAL",1,0)</f>
        <v>0</v>
      </c>
      <c r="K2732">
        <f>IF(RIGHT(TRIM(H2732),4)="_SSP",1,0)</f>
        <v>0</v>
      </c>
    </row>
    <row r="2733" spans="1:11" ht="18" customHeight="1" x14ac:dyDescent="0.2">
      <c r="A2733" s="3" t="s">
        <v>902</v>
      </c>
      <c r="B2733" s="3" t="s">
        <v>51</v>
      </c>
      <c r="C2733" s="3" t="s">
        <v>120</v>
      </c>
      <c r="D2733" s="4">
        <v>0</v>
      </c>
      <c r="E2733" s="4">
        <v>0</v>
      </c>
      <c r="F2733" s="3" t="s">
        <v>11</v>
      </c>
      <c r="G2733" s="3" t="s">
        <v>1056</v>
      </c>
      <c r="H2733" s="3" t="s">
        <v>1057</v>
      </c>
      <c r="I2733" s="3" t="str">
        <f t="shared" si="42"/>
        <v>VU20955 Final Result - [TYPE: assign, ID: VU20955_1_1_6042_FINAL]</v>
      </c>
      <c r="J2733" s="6">
        <f>IF(RIGHT(TRIM(H2733),6)="_FINAL",1,0)</f>
        <v>1</v>
      </c>
      <c r="K2733">
        <f>IF(RIGHT(TRIM(H2733),4)="_SSP",1,0)</f>
        <v>0</v>
      </c>
    </row>
    <row r="2734" spans="1:11" ht="18" customHeight="1" x14ac:dyDescent="0.2">
      <c r="A2734" s="3" t="s">
        <v>902</v>
      </c>
      <c r="B2734" s="3" t="s">
        <v>51</v>
      </c>
      <c r="C2734" s="3" t="s">
        <v>120</v>
      </c>
      <c r="D2734" s="4">
        <v>0</v>
      </c>
      <c r="E2734" s="4">
        <v>0</v>
      </c>
      <c r="F2734" s="3" t="s">
        <v>23</v>
      </c>
      <c r="G2734" s="3" t="s">
        <v>1211</v>
      </c>
      <c r="H2734" s="3" t="s">
        <v>17</v>
      </c>
      <c r="I2734" s="3" t="str">
        <f t="shared" si="42"/>
        <v>Review questions - [TYPE: quiz, ID: blank]</v>
      </c>
      <c r="J2734" s="6">
        <f>IF(RIGHT(TRIM(H2734),6)="_FINAL",1,0)</f>
        <v>0</v>
      </c>
      <c r="K2734">
        <f>IF(RIGHT(TRIM(H2734),4)="_SSP",1,0)</f>
        <v>0</v>
      </c>
    </row>
    <row r="2735" spans="1:11" ht="18" customHeight="1" x14ac:dyDescent="0.2">
      <c r="A2735" s="3" t="s">
        <v>902</v>
      </c>
      <c r="B2735" s="3" t="s">
        <v>51</v>
      </c>
      <c r="C2735" s="3" t="s">
        <v>120</v>
      </c>
      <c r="D2735" s="4">
        <v>0</v>
      </c>
      <c r="E2735" s="4">
        <v>0</v>
      </c>
      <c r="F2735" s="3" t="s">
        <v>23</v>
      </c>
      <c r="G2735" s="3" t="s">
        <v>1211</v>
      </c>
      <c r="H2735" s="3" t="s">
        <v>17</v>
      </c>
      <c r="I2735" s="3" t="str">
        <f t="shared" si="42"/>
        <v>Review questions - [TYPE: quiz, ID: blank]</v>
      </c>
      <c r="J2735" s="6">
        <f>IF(RIGHT(TRIM(H2735),6)="_FINAL",1,0)</f>
        <v>0</v>
      </c>
      <c r="K2735">
        <f>IF(RIGHT(TRIM(H2735),4)="_SSP",1,0)</f>
        <v>0</v>
      </c>
    </row>
    <row r="2736" spans="1:11" ht="18" customHeight="1" x14ac:dyDescent="0.2">
      <c r="A2736" s="3" t="s">
        <v>902</v>
      </c>
      <c r="B2736" s="3" t="s">
        <v>51</v>
      </c>
      <c r="C2736" s="3" t="s">
        <v>120</v>
      </c>
      <c r="D2736" s="4">
        <v>0</v>
      </c>
      <c r="E2736" s="4">
        <v>0</v>
      </c>
      <c r="F2736" s="3" t="s">
        <v>11</v>
      </c>
      <c r="G2736" s="3" t="s">
        <v>2613</v>
      </c>
      <c r="H2736" s="3" t="s">
        <v>17</v>
      </c>
      <c r="I2736" s="3" t="str">
        <f t="shared" si="42"/>
        <v>Assessment Task 1 - VU20955 - [TYPE: assign, ID: blank]</v>
      </c>
      <c r="J2736" s="6">
        <f>IF(RIGHT(TRIM(H2736),6)="_FINAL",1,0)</f>
        <v>0</v>
      </c>
      <c r="K2736">
        <f>IF(RIGHT(TRIM(H2736),4)="_SSP",1,0)</f>
        <v>0</v>
      </c>
    </row>
    <row r="2737" spans="1:11" ht="18" customHeight="1" x14ac:dyDescent="0.2">
      <c r="A2737" s="3" t="s">
        <v>902</v>
      </c>
      <c r="B2737" s="3" t="s">
        <v>51</v>
      </c>
      <c r="C2737" s="3" t="s">
        <v>120</v>
      </c>
      <c r="D2737" s="4">
        <v>0</v>
      </c>
      <c r="E2737" s="4">
        <v>0</v>
      </c>
      <c r="F2737" s="3" t="s">
        <v>33</v>
      </c>
      <c r="G2737" s="3" t="s">
        <v>36</v>
      </c>
      <c r="H2737" s="3" t="s">
        <v>17</v>
      </c>
      <c r="I2737" s="3" t="str">
        <f t="shared" si="42"/>
        <v>Moodle Shell Completion Checklist - [TYPE: checklist, ID: blank]</v>
      </c>
      <c r="J2737" s="6">
        <f>IF(RIGHT(TRIM(H2737),6)="_FINAL",1,0)</f>
        <v>0</v>
      </c>
      <c r="K2737">
        <f>IF(RIGHT(TRIM(H2737),4)="_SSP",1,0)</f>
        <v>0</v>
      </c>
    </row>
    <row r="2738" spans="1:11" ht="18" customHeight="1" x14ac:dyDescent="0.2">
      <c r="A2738" s="3" t="s">
        <v>1642</v>
      </c>
      <c r="B2738" s="3" t="s">
        <v>51</v>
      </c>
      <c r="C2738" s="3" t="s">
        <v>120</v>
      </c>
      <c r="D2738" s="4">
        <v>0</v>
      </c>
      <c r="E2738" s="4">
        <v>0</v>
      </c>
      <c r="F2738" s="3" t="s">
        <v>11</v>
      </c>
      <c r="G2738" s="3" t="s">
        <v>1643</v>
      </c>
      <c r="H2738" s="3" t="s">
        <v>17</v>
      </c>
      <c r="I2738" s="3" t="str">
        <f t="shared" si="42"/>
        <v>Assessment Task 2 - VU20957 - [TYPE: assign, ID: blank]</v>
      </c>
      <c r="J2738" s="6">
        <f>IF(RIGHT(TRIM(H2738),6)="_FINAL",1,0)</f>
        <v>0</v>
      </c>
      <c r="K2738">
        <f>IF(RIGHT(TRIM(H2738),4)="_SSP",1,0)</f>
        <v>0</v>
      </c>
    </row>
    <row r="2739" spans="1:11" ht="18" customHeight="1" x14ac:dyDescent="0.2">
      <c r="A2739" s="3" t="s">
        <v>1642</v>
      </c>
      <c r="B2739" s="3" t="s">
        <v>51</v>
      </c>
      <c r="C2739" s="3" t="s">
        <v>120</v>
      </c>
      <c r="D2739" s="4">
        <v>0</v>
      </c>
      <c r="E2739" s="4">
        <v>0</v>
      </c>
      <c r="F2739" s="3" t="s">
        <v>11</v>
      </c>
      <c r="G2739" s="3" t="s">
        <v>2888</v>
      </c>
      <c r="H2739" s="3" t="s">
        <v>2889</v>
      </c>
      <c r="I2739" s="3" t="str">
        <f t="shared" si="42"/>
        <v>VU20957 Final Result - [TYPE: assign, ID: VU20957_1_1_6044_FINAL]</v>
      </c>
      <c r="J2739" s="6">
        <f>IF(RIGHT(TRIM(H2739),6)="_FINAL",1,0)</f>
        <v>1</v>
      </c>
      <c r="K2739">
        <f>IF(RIGHT(TRIM(H2739),4)="_SSP",1,0)</f>
        <v>0</v>
      </c>
    </row>
    <row r="2740" spans="1:11" ht="18" customHeight="1" x14ac:dyDescent="0.2">
      <c r="A2740" s="3" t="s">
        <v>1642</v>
      </c>
      <c r="B2740" s="3" t="s">
        <v>51</v>
      </c>
      <c r="C2740" s="3" t="s">
        <v>120</v>
      </c>
      <c r="D2740" s="4">
        <v>0</v>
      </c>
      <c r="E2740" s="4">
        <v>0</v>
      </c>
      <c r="F2740" s="3" t="s">
        <v>23</v>
      </c>
      <c r="G2740" s="3" t="s">
        <v>2945</v>
      </c>
      <c r="H2740" s="3" t="s">
        <v>17</v>
      </c>
      <c r="I2740" s="3" t="str">
        <f t="shared" si="42"/>
        <v>Assessment Task 1 - VU20957 - [TYPE: quiz, ID: blank]</v>
      </c>
      <c r="J2740" s="6">
        <f>IF(RIGHT(TRIM(H2740),6)="_FINAL",1,0)</f>
        <v>0</v>
      </c>
      <c r="K2740">
        <f>IF(RIGHT(TRIM(H2740),4)="_SSP",1,0)</f>
        <v>0</v>
      </c>
    </row>
    <row r="2741" spans="1:11" ht="18" customHeight="1" x14ac:dyDescent="0.2">
      <c r="A2741" s="3" t="s">
        <v>1642</v>
      </c>
      <c r="B2741" s="3" t="s">
        <v>51</v>
      </c>
      <c r="C2741" s="3" t="s">
        <v>120</v>
      </c>
      <c r="D2741" s="4">
        <v>0</v>
      </c>
      <c r="E2741" s="4">
        <v>0</v>
      </c>
      <c r="F2741" s="3" t="s">
        <v>33</v>
      </c>
      <c r="G2741" s="3" t="s">
        <v>36</v>
      </c>
      <c r="H2741" s="3" t="s">
        <v>17</v>
      </c>
      <c r="I2741" s="3" t="str">
        <f t="shared" si="42"/>
        <v>Moodle Shell Completion Checklist - [TYPE: checklist, ID: blank]</v>
      </c>
      <c r="J2741" s="6">
        <f>IF(RIGHT(TRIM(H2741),6)="_FINAL",1,0)</f>
        <v>0</v>
      </c>
      <c r="K2741">
        <f>IF(RIGHT(TRIM(H2741),4)="_SSP",1,0)</f>
        <v>0</v>
      </c>
    </row>
    <row r="2742" spans="1:11" ht="18" customHeight="1" x14ac:dyDescent="0.2">
      <c r="A2742" s="3" t="s">
        <v>1796</v>
      </c>
      <c r="B2742" s="3" t="s">
        <v>51</v>
      </c>
      <c r="C2742" s="3" t="s">
        <v>120</v>
      </c>
      <c r="D2742" s="4">
        <v>0</v>
      </c>
      <c r="E2742" s="4">
        <v>0</v>
      </c>
      <c r="F2742" s="3" t="s">
        <v>23</v>
      </c>
      <c r="G2742" s="3" t="s">
        <v>1797</v>
      </c>
      <c r="H2742" s="3" t="s">
        <v>17</v>
      </c>
      <c r="I2742" s="3" t="str">
        <f t="shared" si="42"/>
        <v>Assessment Task 2 - VU20958 - [TYPE: quiz, ID: blank]</v>
      </c>
      <c r="J2742" s="6">
        <f>IF(RIGHT(TRIM(H2742),6)="_FINAL",1,0)</f>
        <v>0</v>
      </c>
      <c r="K2742">
        <f>IF(RIGHT(TRIM(H2742),4)="_SSP",1,0)</f>
        <v>0</v>
      </c>
    </row>
    <row r="2743" spans="1:11" ht="18" customHeight="1" x14ac:dyDescent="0.2">
      <c r="A2743" s="3" t="s">
        <v>1796</v>
      </c>
      <c r="B2743" s="3" t="s">
        <v>51</v>
      </c>
      <c r="C2743" s="3" t="s">
        <v>120</v>
      </c>
      <c r="D2743" s="4">
        <v>0</v>
      </c>
      <c r="E2743" s="4">
        <v>0</v>
      </c>
      <c r="F2743" s="3" t="s">
        <v>11</v>
      </c>
      <c r="G2743" s="3" t="s">
        <v>1856</v>
      </c>
      <c r="H2743" s="3" t="s">
        <v>17</v>
      </c>
      <c r="I2743" s="3" t="str">
        <f t="shared" si="42"/>
        <v>Assessment Task 3 - VU20958 - [TYPE: assign, ID: blank]</v>
      </c>
      <c r="J2743" s="6">
        <f>IF(RIGHT(TRIM(H2743),6)="_FINAL",1,0)</f>
        <v>0</v>
      </c>
      <c r="K2743">
        <f>IF(RIGHT(TRIM(H2743),4)="_SSP",1,0)</f>
        <v>0</v>
      </c>
    </row>
    <row r="2744" spans="1:11" ht="18" customHeight="1" x14ac:dyDescent="0.2">
      <c r="A2744" s="3" t="s">
        <v>1796</v>
      </c>
      <c r="B2744" s="3" t="s">
        <v>51</v>
      </c>
      <c r="C2744" s="3" t="s">
        <v>120</v>
      </c>
      <c r="D2744" s="4">
        <v>0</v>
      </c>
      <c r="E2744" s="4">
        <v>0</v>
      </c>
      <c r="F2744" s="3" t="s">
        <v>11</v>
      </c>
      <c r="G2744" s="3" t="s">
        <v>1934</v>
      </c>
      <c r="H2744" s="3" t="s">
        <v>17</v>
      </c>
      <c r="I2744" s="3" t="str">
        <f t="shared" si="42"/>
        <v>Assessment Task 4 - VU20958 - [TYPE: assign, ID: blank]</v>
      </c>
      <c r="J2744" s="6">
        <f>IF(RIGHT(TRIM(H2744),6)="_FINAL",1,0)</f>
        <v>0</v>
      </c>
      <c r="K2744">
        <f>IF(RIGHT(TRIM(H2744),4)="_SSP",1,0)</f>
        <v>0</v>
      </c>
    </row>
    <row r="2745" spans="1:11" ht="18" customHeight="1" x14ac:dyDescent="0.2">
      <c r="A2745" s="3" t="s">
        <v>1796</v>
      </c>
      <c r="B2745" s="3" t="s">
        <v>51</v>
      </c>
      <c r="C2745" s="3" t="s">
        <v>120</v>
      </c>
      <c r="D2745" s="4">
        <v>0</v>
      </c>
      <c r="E2745" s="4">
        <v>0</v>
      </c>
      <c r="F2745" s="3" t="s">
        <v>23</v>
      </c>
      <c r="G2745" s="3" t="s">
        <v>2896</v>
      </c>
      <c r="H2745" s="3" t="s">
        <v>17</v>
      </c>
      <c r="I2745" s="3" t="str">
        <f t="shared" si="42"/>
        <v>Assessment Task 1 - VU20958 - [TYPE: quiz, ID: blank]</v>
      </c>
      <c r="J2745" s="6">
        <f>IF(RIGHT(TRIM(H2745),6)="_FINAL",1,0)</f>
        <v>0</v>
      </c>
      <c r="K2745">
        <f>IF(RIGHT(TRIM(H2745),4)="_SSP",1,0)</f>
        <v>0</v>
      </c>
    </row>
    <row r="2746" spans="1:11" ht="18" customHeight="1" x14ac:dyDescent="0.2">
      <c r="A2746" s="3" t="s">
        <v>1796</v>
      </c>
      <c r="B2746" s="3" t="s">
        <v>51</v>
      </c>
      <c r="C2746" s="3" t="s">
        <v>120</v>
      </c>
      <c r="D2746" s="4">
        <v>0</v>
      </c>
      <c r="E2746" s="4">
        <v>0</v>
      </c>
      <c r="F2746" s="3" t="s">
        <v>11</v>
      </c>
      <c r="G2746" s="3" t="s">
        <v>3253</v>
      </c>
      <c r="H2746" s="3" t="s">
        <v>3254</v>
      </c>
      <c r="I2746" s="3" t="str">
        <f t="shared" si="42"/>
        <v>VU20958 Final Result - [TYPE: assign, ID: VU20958_1_1_6053_FINAL]</v>
      </c>
      <c r="J2746" s="6">
        <f>IF(RIGHT(TRIM(H2746),6)="_FINAL",1,0)</f>
        <v>1</v>
      </c>
      <c r="K2746">
        <f>IF(RIGHT(TRIM(H2746),4)="_SSP",1,0)</f>
        <v>0</v>
      </c>
    </row>
    <row r="2747" spans="1:11" ht="18" customHeight="1" x14ac:dyDescent="0.2">
      <c r="A2747" s="3" t="s">
        <v>1796</v>
      </c>
      <c r="B2747" s="3" t="s">
        <v>51</v>
      </c>
      <c r="C2747" s="3" t="s">
        <v>120</v>
      </c>
      <c r="D2747" s="4">
        <v>0</v>
      </c>
      <c r="E2747" s="4">
        <v>0</v>
      </c>
      <c r="F2747" s="3" t="s">
        <v>33</v>
      </c>
      <c r="G2747" s="3" t="s">
        <v>36</v>
      </c>
      <c r="H2747" s="3" t="s">
        <v>17</v>
      </c>
      <c r="I2747" s="3" t="str">
        <f t="shared" si="42"/>
        <v>Moodle Shell Completion Checklist - [TYPE: checklist, ID: blank]</v>
      </c>
      <c r="J2747" s="6">
        <f>IF(RIGHT(TRIM(H2747),6)="_FINAL",1,0)</f>
        <v>0</v>
      </c>
      <c r="K2747">
        <f>IF(RIGHT(TRIM(H2747),4)="_SSP",1,0)</f>
        <v>0</v>
      </c>
    </row>
    <row r="2748" spans="1:11" ht="18" customHeight="1" x14ac:dyDescent="0.2">
      <c r="A2748" s="3" t="s">
        <v>3326</v>
      </c>
      <c r="B2748" s="3" t="s">
        <v>51</v>
      </c>
      <c r="C2748" s="3" t="s">
        <v>120</v>
      </c>
      <c r="D2748" s="4">
        <v>0</v>
      </c>
      <c r="E2748" s="4">
        <v>0</v>
      </c>
      <c r="F2748" s="3" t="s">
        <v>23</v>
      </c>
      <c r="G2748" s="3" t="s">
        <v>3327</v>
      </c>
      <c r="H2748" s="3" t="s">
        <v>17</v>
      </c>
      <c r="I2748" s="3" t="str">
        <f t="shared" si="42"/>
        <v>Assessment Task 1 - VU20961 - [TYPE: quiz, ID: blank]</v>
      </c>
      <c r="J2748" s="6">
        <f>IF(RIGHT(TRIM(H2748),6)="_FINAL",1,0)</f>
        <v>0</v>
      </c>
      <c r="K2748">
        <f>IF(RIGHT(TRIM(H2748),4)="_SSP",1,0)</f>
        <v>0</v>
      </c>
    </row>
    <row r="2749" spans="1:11" ht="18" customHeight="1" x14ac:dyDescent="0.2">
      <c r="A2749" s="3" t="s">
        <v>3326</v>
      </c>
      <c r="B2749" s="3" t="s">
        <v>51</v>
      </c>
      <c r="C2749" s="3" t="s">
        <v>120</v>
      </c>
      <c r="D2749" s="4">
        <v>0</v>
      </c>
      <c r="E2749" s="4">
        <v>0</v>
      </c>
      <c r="F2749" s="3" t="s">
        <v>11</v>
      </c>
      <c r="G2749" s="3" t="s">
        <v>3328</v>
      </c>
      <c r="H2749" s="3" t="s">
        <v>3329</v>
      </c>
      <c r="I2749" s="3" t="str">
        <f t="shared" si="42"/>
        <v>VU20961 Final Result - [TYPE: assign, ID: VU20961_1_1_6046_FINAL]</v>
      </c>
      <c r="J2749" s="6">
        <f>IF(RIGHT(TRIM(H2749),6)="_FINAL",1,0)</f>
        <v>1</v>
      </c>
      <c r="K2749">
        <f>IF(RIGHT(TRIM(H2749),4)="_SSP",1,0)</f>
        <v>0</v>
      </c>
    </row>
    <row r="2750" spans="1:11" ht="18" customHeight="1" x14ac:dyDescent="0.2">
      <c r="A2750" s="3" t="s">
        <v>3326</v>
      </c>
      <c r="B2750" s="3" t="s">
        <v>51</v>
      </c>
      <c r="C2750" s="3" t="s">
        <v>120</v>
      </c>
      <c r="D2750" s="4">
        <v>0</v>
      </c>
      <c r="E2750" s="4">
        <v>0</v>
      </c>
      <c r="F2750" s="3" t="s">
        <v>11</v>
      </c>
      <c r="G2750" s="3" t="s">
        <v>3351</v>
      </c>
      <c r="H2750" s="3" t="s">
        <v>17</v>
      </c>
      <c r="I2750" s="3" t="str">
        <f t="shared" si="42"/>
        <v>Assessment Task 2 - VU20961 - [TYPE: assign, ID: blank]</v>
      </c>
      <c r="J2750" s="6">
        <f>IF(RIGHT(TRIM(H2750),6)="_FINAL",1,0)</f>
        <v>0</v>
      </c>
      <c r="K2750">
        <f>IF(RIGHT(TRIM(H2750),4)="_SSP",1,0)</f>
        <v>0</v>
      </c>
    </row>
    <row r="2751" spans="1:11" ht="18" customHeight="1" x14ac:dyDescent="0.2">
      <c r="A2751" s="3" t="s">
        <v>3326</v>
      </c>
      <c r="B2751" s="3" t="s">
        <v>51</v>
      </c>
      <c r="C2751" s="3" t="s">
        <v>120</v>
      </c>
      <c r="D2751" s="4">
        <v>0</v>
      </c>
      <c r="E2751" s="4">
        <v>0</v>
      </c>
      <c r="F2751" s="3" t="s">
        <v>11</v>
      </c>
      <c r="G2751" s="3" t="s">
        <v>3352</v>
      </c>
      <c r="H2751" s="3" t="s">
        <v>17</v>
      </c>
      <c r="I2751" s="3" t="str">
        <f t="shared" si="42"/>
        <v>Assessment Task 3 - VU20961 - [TYPE: assign, ID: blank]</v>
      </c>
      <c r="J2751" s="6">
        <f>IF(RIGHT(TRIM(H2751),6)="_FINAL",1,0)</f>
        <v>0</v>
      </c>
      <c r="K2751">
        <f>IF(RIGHT(TRIM(H2751),4)="_SSP",1,0)</f>
        <v>0</v>
      </c>
    </row>
    <row r="2752" spans="1:11" ht="18" customHeight="1" x14ac:dyDescent="0.2">
      <c r="A2752" s="3" t="s">
        <v>3326</v>
      </c>
      <c r="B2752" s="3" t="s">
        <v>51</v>
      </c>
      <c r="C2752" s="3" t="s">
        <v>120</v>
      </c>
      <c r="D2752" s="4">
        <v>0</v>
      </c>
      <c r="E2752" s="4">
        <v>0</v>
      </c>
      <c r="F2752" s="3" t="s">
        <v>33</v>
      </c>
      <c r="G2752" s="3" t="s">
        <v>36</v>
      </c>
      <c r="H2752" s="3" t="s">
        <v>17</v>
      </c>
      <c r="I2752" s="3" t="str">
        <f t="shared" si="42"/>
        <v>Moodle Shell Completion Checklist - [TYPE: checklist, ID: blank]</v>
      </c>
      <c r="J2752" s="6">
        <f>IF(RIGHT(TRIM(H2752),6)="_FINAL",1,0)</f>
        <v>0</v>
      </c>
      <c r="K2752">
        <f>IF(RIGHT(TRIM(H2752),4)="_SSP",1,0)</f>
        <v>0</v>
      </c>
    </row>
    <row r="2753" spans="1:11" ht="18" customHeight="1" x14ac:dyDescent="0.2">
      <c r="A2753" s="3" t="s">
        <v>2898</v>
      </c>
      <c r="B2753" s="3" t="s">
        <v>51</v>
      </c>
      <c r="C2753" s="3" t="s">
        <v>120</v>
      </c>
      <c r="D2753" s="4">
        <v>0</v>
      </c>
      <c r="E2753" s="4">
        <v>0</v>
      </c>
      <c r="F2753" s="3" t="s">
        <v>33</v>
      </c>
      <c r="G2753" s="3" t="s">
        <v>36</v>
      </c>
      <c r="H2753" s="3" t="s">
        <v>17</v>
      </c>
      <c r="I2753" s="3" t="str">
        <f t="shared" si="42"/>
        <v>Moodle Shell Completion Checklist - [TYPE: checklist, ID: blank]</v>
      </c>
      <c r="J2753" s="6">
        <f>IF(RIGHT(TRIM(H2753),6)="_FINAL",1,0)</f>
        <v>0</v>
      </c>
      <c r="K2753">
        <f>IF(RIGHT(TRIM(H2753),4)="_SSP",1,0)</f>
        <v>0</v>
      </c>
    </row>
    <row r="2754" spans="1:11" ht="18" customHeight="1" x14ac:dyDescent="0.2">
      <c r="A2754" s="3" t="s">
        <v>2898</v>
      </c>
      <c r="B2754" s="3" t="s">
        <v>51</v>
      </c>
      <c r="C2754" s="3" t="s">
        <v>120</v>
      </c>
      <c r="D2754" s="4">
        <v>0</v>
      </c>
      <c r="E2754" s="4">
        <v>0</v>
      </c>
      <c r="F2754" s="3" t="s">
        <v>11</v>
      </c>
      <c r="G2754" s="3" t="s">
        <v>3163</v>
      </c>
      <c r="H2754" s="3" t="s">
        <v>3164</v>
      </c>
      <c r="I2754" s="3" t="str">
        <f t="shared" si="42"/>
        <v>VU20962 Final Result - [TYPE: assign, ID: VU20962_1_1_6049_FINAL]</v>
      </c>
      <c r="J2754" s="6">
        <f>IF(RIGHT(TRIM(H2754),6)="_FINAL",1,0)</f>
        <v>1</v>
      </c>
      <c r="K2754">
        <f>IF(RIGHT(TRIM(H2754),4)="_SSP",1,0)</f>
        <v>0</v>
      </c>
    </row>
    <row r="2755" spans="1:11" ht="18" customHeight="1" x14ac:dyDescent="0.2">
      <c r="A2755" s="3" t="s">
        <v>2898</v>
      </c>
      <c r="B2755" s="3" t="s">
        <v>51</v>
      </c>
      <c r="C2755" s="3" t="s">
        <v>120</v>
      </c>
      <c r="D2755" s="4">
        <v>0</v>
      </c>
      <c r="E2755" s="4">
        <v>0</v>
      </c>
      <c r="F2755" s="3" t="s">
        <v>11</v>
      </c>
      <c r="G2755" s="3" t="s">
        <v>3350</v>
      </c>
      <c r="H2755" s="3" t="s">
        <v>17</v>
      </c>
      <c r="I2755" s="3" t="str">
        <f t="shared" ref="I2755:I2818" si="43">G2755&amp;" - [TYPE: "&amp;F2755&amp;", ID: "&amp;IF(H2755="","blank",H2755)&amp;"]"</f>
        <v>Assessment Task 2 - VU20962 - [TYPE: assign, ID: blank]</v>
      </c>
      <c r="J2755" s="6">
        <f>IF(RIGHT(TRIM(H2755),6)="_FINAL",1,0)</f>
        <v>0</v>
      </c>
      <c r="K2755">
        <f>IF(RIGHT(TRIM(H2755),4)="_SSP",1,0)</f>
        <v>0</v>
      </c>
    </row>
    <row r="2756" spans="1:11" ht="18" customHeight="1" x14ac:dyDescent="0.2">
      <c r="A2756" s="3" t="s">
        <v>2898</v>
      </c>
      <c r="B2756" s="3" t="s">
        <v>51</v>
      </c>
      <c r="C2756" s="3" t="s">
        <v>120</v>
      </c>
      <c r="D2756" s="4">
        <v>0</v>
      </c>
      <c r="E2756" s="4">
        <v>0</v>
      </c>
      <c r="F2756" s="3" t="s">
        <v>23</v>
      </c>
      <c r="G2756" s="3" t="s">
        <v>3353</v>
      </c>
      <c r="H2756" s="3" t="s">
        <v>17</v>
      </c>
      <c r="I2756" s="3" t="str">
        <f t="shared" si="43"/>
        <v>Assessment Task 1 - VU20962 - [TYPE: quiz, ID: blank]</v>
      </c>
      <c r="J2756" s="6">
        <f>IF(RIGHT(TRIM(H2756),6)="_FINAL",1,0)</f>
        <v>0</v>
      </c>
      <c r="K2756">
        <f>IF(RIGHT(TRIM(H2756),4)="_SSP",1,0)</f>
        <v>0</v>
      </c>
    </row>
    <row r="2757" spans="1:11" ht="18" customHeight="1" x14ac:dyDescent="0.2">
      <c r="A2757" s="3" t="s">
        <v>1483</v>
      </c>
      <c r="B2757" s="3" t="s">
        <v>51</v>
      </c>
      <c r="C2757" s="3" t="s">
        <v>120</v>
      </c>
      <c r="D2757" s="4">
        <v>0</v>
      </c>
      <c r="E2757" s="4">
        <v>0</v>
      </c>
      <c r="F2757" s="3" t="s">
        <v>23</v>
      </c>
      <c r="G2757" s="3" t="s">
        <v>1484</v>
      </c>
      <c r="H2757" s="3" t="s">
        <v>17</v>
      </c>
      <c r="I2757" s="3" t="str">
        <f t="shared" si="43"/>
        <v>Assessment Task 1 - VU20963 - [TYPE: quiz, ID: blank]</v>
      </c>
      <c r="J2757" s="6">
        <f>IF(RIGHT(TRIM(H2757),6)="_FINAL",1,0)</f>
        <v>0</v>
      </c>
      <c r="K2757">
        <f>IF(RIGHT(TRIM(H2757),4)="_SSP",1,0)</f>
        <v>0</v>
      </c>
    </row>
    <row r="2758" spans="1:11" ht="18" customHeight="1" x14ac:dyDescent="0.2">
      <c r="A2758" s="3" t="s">
        <v>1483</v>
      </c>
      <c r="B2758" s="3" t="s">
        <v>51</v>
      </c>
      <c r="C2758" s="3" t="s">
        <v>120</v>
      </c>
      <c r="D2758" s="4">
        <v>0</v>
      </c>
      <c r="E2758" s="4">
        <v>0</v>
      </c>
      <c r="F2758" s="3" t="s">
        <v>11</v>
      </c>
      <c r="G2758" s="3" t="s">
        <v>1533</v>
      </c>
      <c r="H2758" s="3" t="s">
        <v>1534</v>
      </c>
      <c r="I2758" s="3" t="str">
        <f t="shared" si="43"/>
        <v>VU20963 Final Result - [TYPE: assign, ID: VU20963_1_1_6045_FINAL]</v>
      </c>
      <c r="J2758" s="6">
        <f>IF(RIGHT(TRIM(H2758),6)="_FINAL",1,0)</f>
        <v>1</v>
      </c>
      <c r="K2758">
        <f>IF(RIGHT(TRIM(H2758),4)="_SSP",1,0)</f>
        <v>0</v>
      </c>
    </row>
    <row r="2759" spans="1:11" ht="18" customHeight="1" x14ac:dyDescent="0.2">
      <c r="A2759" s="3" t="s">
        <v>1483</v>
      </c>
      <c r="B2759" s="3" t="s">
        <v>51</v>
      </c>
      <c r="C2759" s="3" t="s">
        <v>120</v>
      </c>
      <c r="D2759" s="4">
        <v>0</v>
      </c>
      <c r="E2759" s="4">
        <v>0</v>
      </c>
      <c r="F2759" s="3" t="s">
        <v>11</v>
      </c>
      <c r="G2759" s="3" t="s">
        <v>2856</v>
      </c>
      <c r="H2759" s="3" t="s">
        <v>17</v>
      </c>
      <c r="I2759" s="3" t="str">
        <f t="shared" si="43"/>
        <v>Assessment Task 2 - VU20963 - [TYPE: assign, ID: blank]</v>
      </c>
      <c r="J2759" s="6">
        <f>IF(RIGHT(TRIM(H2759),6)="_FINAL",1,0)</f>
        <v>0</v>
      </c>
      <c r="K2759">
        <f>IF(RIGHT(TRIM(H2759),4)="_SSP",1,0)</f>
        <v>0</v>
      </c>
    </row>
    <row r="2760" spans="1:11" ht="18" customHeight="1" x14ac:dyDescent="0.2">
      <c r="A2760" s="3" t="s">
        <v>1483</v>
      </c>
      <c r="B2760" s="3" t="s">
        <v>51</v>
      </c>
      <c r="C2760" s="3" t="s">
        <v>120</v>
      </c>
      <c r="D2760" s="4">
        <v>0</v>
      </c>
      <c r="E2760" s="4">
        <v>0</v>
      </c>
      <c r="F2760" s="3" t="s">
        <v>33</v>
      </c>
      <c r="G2760" s="3" t="s">
        <v>36</v>
      </c>
      <c r="H2760" s="3" t="s">
        <v>17</v>
      </c>
      <c r="I2760" s="3" t="str">
        <f t="shared" si="43"/>
        <v>Moodle Shell Completion Checklist - [TYPE: checklist, ID: blank]</v>
      </c>
      <c r="J2760" s="6">
        <f>IF(RIGHT(TRIM(H2760),6)="_FINAL",1,0)</f>
        <v>0</v>
      </c>
      <c r="K2760">
        <f>IF(RIGHT(TRIM(H2760),4)="_SSP",1,0)</f>
        <v>0</v>
      </c>
    </row>
    <row r="2761" spans="1:11" ht="18" customHeight="1" x14ac:dyDescent="0.2">
      <c r="A2761" s="3" t="s">
        <v>698</v>
      </c>
      <c r="B2761" s="3" t="s">
        <v>51</v>
      </c>
      <c r="C2761" s="3" t="s">
        <v>120</v>
      </c>
      <c r="D2761" s="4">
        <v>0</v>
      </c>
      <c r="E2761" s="4">
        <v>0</v>
      </c>
      <c r="F2761" s="3" t="s">
        <v>11</v>
      </c>
      <c r="G2761" s="3" t="s">
        <v>699</v>
      </c>
      <c r="H2761" s="3" t="s">
        <v>700</v>
      </c>
      <c r="I2761" s="3" t="str">
        <f t="shared" si="43"/>
        <v>VU20971 Final Result - [TYPE: assign, ID: VU20971_1_1_6043_FINAL]</v>
      </c>
      <c r="J2761" s="6">
        <f>IF(RIGHT(TRIM(H2761),6)="_FINAL",1,0)</f>
        <v>1</v>
      </c>
      <c r="K2761">
        <f>IF(RIGHT(TRIM(H2761),4)="_SSP",1,0)</f>
        <v>0</v>
      </c>
    </row>
    <row r="2762" spans="1:11" ht="18" customHeight="1" x14ac:dyDescent="0.2">
      <c r="A2762" s="3" t="s">
        <v>698</v>
      </c>
      <c r="B2762" s="3" t="s">
        <v>51</v>
      </c>
      <c r="C2762" s="3" t="s">
        <v>120</v>
      </c>
      <c r="D2762" s="4">
        <v>0</v>
      </c>
      <c r="E2762" s="4">
        <v>0</v>
      </c>
      <c r="F2762" s="3" t="s">
        <v>33</v>
      </c>
      <c r="G2762" s="3" t="s">
        <v>36</v>
      </c>
      <c r="H2762" s="3" t="s">
        <v>17</v>
      </c>
      <c r="I2762" s="3" t="str">
        <f t="shared" si="43"/>
        <v>Moodle Shell Completion Checklist - [TYPE: checklist, ID: blank]</v>
      </c>
      <c r="J2762" s="6">
        <f>IF(RIGHT(TRIM(H2762),6)="_FINAL",1,0)</f>
        <v>0</v>
      </c>
      <c r="K2762">
        <f>IF(RIGHT(TRIM(H2762),4)="_SSP",1,0)</f>
        <v>0</v>
      </c>
    </row>
    <row r="2763" spans="1:11" ht="18" customHeight="1" x14ac:dyDescent="0.2">
      <c r="A2763" s="3" t="s">
        <v>698</v>
      </c>
      <c r="B2763" s="3" t="s">
        <v>51</v>
      </c>
      <c r="C2763" s="3" t="s">
        <v>120</v>
      </c>
      <c r="D2763" s="4">
        <v>0</v>
      </c>
      <c r="E2763" s="4">
        <v>0</v>
      </c>
      <c r="F2763" s="3" t="s">
        <v>11</v>
      </c>
      <c r="G2763" s="3" t="s">
        <v>2941</v>
      </c>
      <c r="H2763" s="3" t="s">
        <v>17</v>
      </c>
      <c r="I2763" s="3" t="str">
        <f t="shared" si="43"/>
        <v>Assessment Task 2 - VU20971 - [TYPE: assign, ID: blank]</v>
      </c>
      <c r="J2763" s="6">
        <f>IF(RIGHT(TRIM(H2763),6)="_FINAL",1,0)</f>
        <v>0</v>
      </c>
      <c r="K2763">
        <f>IF(RIGHT(TRIM(H2763),4)="_SSP",1,0)</f>
        <v>0</v>
      </c>
    </row>
    <row r="2764" spans="1:11" ht="18" customHeight="1" x14ac:dyDescent="0.2">
      <c r="A2764" s="3" t="s">
        <v>698</v>
      </c>
      <c r="B2764" s="3" t="s">
        <v>51</v>
      </c>
      <c r="C2764" s="3" t="s">
        <v>120</v>
      </c>
      <c r="D2764" s="4">
        <v>0</v>
      </c>
      <c r="E2764" s="4">
        <v>0</v>
      </c>
      <c r="F2764" s="3" t="s">
        <v>11</v>
      </c>
      <c r="G2764" s="3" t="s">
        <v>3304</v>
      </c>
      <c r="H2764" s="3" t="s">
        <v>17</v>
      </c>
      <c r="I2764" s="3" t="str">
        <f t="shared" si="43"/>
        <v>Assessment Task 3 - VU20971 - [TYPE: assign, ID: blank]</v>
      </c>
      <c r="J2764" s="6">
        <f>IF(RIGHT(TRIM(H2764),6)="_FINAL",1,0)</f>
        <v>0</v>
      </c>
      <c r="K2764">
        <f>IF(RIGHT(TRIM(H2764),4)="_SSP",1,0)</f>
        <v>0</v>
      </c>
    </row>
    <row r="2765" spans="1:11" ht="18" customHeight="1" x14ac:dyDescent="0.2">
      <c r="A2765" s="3" t="s">
        <v>698</v>
      </c>
      <c r="B2765" s="3" t="s">
        <v>51</v>
      </c>
      <c r="C2765" s="3" t="s">
        <v>120</v>
      </c>
      <c r="D2765" s="4">
        <v>0</v>
      </c>
      <c r="E2765" s="4">
        <v>0</v>
      </c>
      <c r="F2765" s="3" t="s">
        <v>23</v>
      </c>
      <c r="G2765" s="3" t="s">
        <v>3305</v>
      </c>
      <c r="H2765" s="3" t="s">
        <v>17</v>
      </c>
      <c r="I2765" s="3" t="str">
        <f t="shared" si="43"/>
        <v>Assessment Task 1 - VU20971 - [TYPE: quiz, ID: blank]</v>
      </c>
      <c r="J2765" s="6">
        <f>IF(RIGHT(TRIM(H2765),6)="_FINAL",1,0)</f>
        <v>0</v>
      </c>
      <c r="K2765">
        <f>IF(RIGHT(TRIM(H2765),4)="_SSP",1,0)</f>
        <v>0</v>
      </c>
    </row>
    <row r="2766" spans="1:11" ht="18" customHeight="1" x14ac:dyDescent="0.2">
      <c r="A2766" s="3" t="s">
        <v>236</v>
      </c>
      <c r="B2766" s="3" t="s">
        <v>51</v>
      </c>
      <c r="C2766" s="3" t="s">
        <v>120</v>
      </c>
      <c r="D2766" s="4">
        <v>0</v>
      </c>
      <c r="E2766" s="4">
        <v>0</v>
      </c>
      <c r="F2766" s="3" t="s">
        <v>23</v>
      </c>
      <c r="G2766" s="3" t="s">
        <v>237</v>
      </c>
      <c r="H2766" s="3" t="s">
        <v>17</v>
      </c>
      <c r="I2766" s="3" t="str">
        <f t="shared" si="43"/>
        <v>Assessment Task 1 - VU20972 - [TYPE: quiz, ID: blank]</v>
      </c>
      <c r="J2766" s="6">
        <f>IF(RIGHT(TRIM(H2766),6)="_FINAL",1,0)</f>
        <v>0</v>
      </c>
      <c r="K2766">
        <f>IF(RIGHT(TRIM(H2766),4)="_SSP",1,0)</f>
        <v>0</v>
      </c>
    </row>
    <row r="2767" spans="1:11" ht="18" customHeight="1" x14ac:dyDescent="0.2">
      <c r="A2767" s="3" t="s">
        <v>236</v>
      </c>
      <c r="B2767" s="3" t="s">
        <v>51</v>
      </c>
      <c r="C2767" s="3" t="s">
        <v>120</v>
      </c>
      <c r="D2767" s="4">
        <v>0</v>
      </c>
      <c r="E2767" s="4">
        <v>0</v>
      </c>
      <c r="F2767" s="3" t="s">
        <v>11</v>
      </c>
      <c r="G2767" s="3" t="s">
        <v>2890</v>
      </c>
      <c r="H2767" s="3" t="s">
        <v>17</v>
      </c>
      <c r="I2767" s="3" t="str">
        <f t="shared" si="43"/>
        <v>Assessment Task 2 - VU20972 - [TYPE: assign, ID: blank]</v>
      </c>
      <c r="J2767" s="6">
        <f>IF(RIGHT(TRIM(H2767),6)="_FINAL",1,0)</f>
        <v>0</v>
      </c>
      <c r="K2767">
        <f>IF(RIGHT(TRIM(H2767),4)="_SSP",1,0)</f>
        <v>0</v>
      </c>
    </row>
    <row r="2768" spans="1:11" ht="18" customHeight="1" x14ac:dyDescent="0.2">
      <c r="A2768" s="3" t="s">
        <v>236</v>
      </c>
      <c r="B2768" s="3" t="s">
        <v>51</v>
      </c>
      <c r="C2768" s="3" t="s">
        <v>120</v>
      </c>
      <c r="D2768" s="4">
        <v>0</v>
      </c>
      <c r="E2768" s="4">
        <v>0</v>
      </c>
      <c r="F2768" s="3" t="s">
        <v>11</v>
      </c>
      <c r="G2768" s="3" t="s">
        <v>2891</v>
      </c>
      <c r="H2768" s="3" t="s">
        <v>17</v>
      </c>
      <c r="I2768" s="3" t="str">
        <f t="shared" si="43"/>
        <v>Assessment Task 3 - VU20972 - [TYPE: assign, ID: blank]</v>
      </c>
      <c r="J2768" s="6">
        <f>IF(RIGHT(TRIM(H2768),6)="_FINAL",1,0)</f>
        <v>0</v>
      </c>
      <c r="K2768">
        <f>IF(RIGHT(TRIM(H2768),4)="_SSP",1,0)</f>
        <v>0</v>
      </c>
    </row>
    <row r="2769" spans="1:11" ht="18" customHeight="1" x14ac:dyDescent="0.2">
      <c r="A2769" s="3" t="s">
        <v>236</v>
      </c>
      <c r="B2769" s="3" t="s">
        <v>51</v>
      </c>
      <c r="C2769" s="3" t="s">
        <v>120</v>
      </c>
      <c r="D2769" s="4">
        <v>0</v>
      </c>
      <c r="E2769" s="4">
        <v>0</v>
      </c>
      <c r="F2769" s="3" t="s">
        <v>33</v>
      </c>
      <c r="G2769" s="3" t="s">
        <v>36</v>
      </c>
      <c r="H2769" s="3" t="s">
        <v>17</v>
      </c>
      <c r="I2769" s="3" t="str">
        <f t="shared" si="43"/>
        <v>Moodle Shell Completion Checklist - [TYPE: checklist, ID: blank]</v>
      </c>
      <c r="J2769" s="6">
        <f>IF(RIGHT(TRIM(H2769),6)="_FINAL",1,0)</f>
        <v>0</v>
      </c>
      <c r="K2769">
        <f>IF(RIGHT(TRIM(H2769),4)="_SSP",1,0)</f>
        <v>0</v>
      </c>
    </row>
    <row r="2770" spans="1:11" ht="18" customHeight="1" x14ac:dyDescent="0.2">
      <c r="A2770" s="3" t="s">
        <v>236</v>
      </c>
      <c r="B2770" s="3" t="s">
        <v>51</v>
      </c>
      <c r="C2770" s="3" t="s">
        <v>120</v>
      </c>
      <c r="D2770" s="4">
        <v>0</v>
      </c>
      <c r="E2770" s="4">
        <v>0</v>
      </c>
      <c r="F2770" s="3" t="s">
        <v>11</v>
      </c>
      <c r="G2770" s="3" t="s">
        <v>2981</v>
      </c>
      <c r="H2770" s="3" t="s">
        <v>2982</v>
      </c>
      <c r="I2770" s="3" t="str">
        <f t="shared" si="43"/>
        <v>VU20972 Final Result - [TYPE: assign, ID: VU20972_1_1_6048_FINAL]</v>
      </c>
      <c r="J2770" s="6">
        <f>IF(RIGHT(TRIM(H2770),6)="_FINAL",1,0)</f>
        <v>1</v>
      </c>
      <c r="K2770">
        <f>IF(RIGHT(TRIM(H2770),4)="_SSP",1,0)</f>
        <v>0</v>
      </c>
    </row>
    <row r="2771" spans="1:11" ht="18" customHeight="1" x14ac:dyDescent="0.2">
      <c r="A2771" s="3" t="s">
        <v>573</v>
      </c>
      <c r="B2771" s="3" t="s">
        <v>51</v>
      </c>
      <c r="C2771" s="3" t="s">
        <v>120</v>
      </c>
      <c r="D2771" s="4">
        <v>0</v>
      </c>
      <c r="E2771" s="4">
        <v>0</v>
      </c>
      <c r="F2771" s="3" t="s">
        <v>11</v>
      </c>
      <c r="G2771" s="3" t="s">
        <v>574</v>
      </c>
      <c r="H2771" s="3" t="s">
        <v>575</v>
      </c>
      <c r="I2771" s="3" t="str">
        <f t="shared" si="43"/>
        <v>VU20973 Final Result - [TYPE: assign, ID: VU20973_1_1_6047_FINAL]</v>
      </c>
      <c r="J2771" s="6">
        <f>IF(RIGHT(TRIM(H2771),6)="_FINAL",1,0)</f>
        <v>1</v>
      </c>
      <c r="K2771">
        <f>IF(RIGHT(TRIM(H2771),4)="_SSP",1,0)</f>
        <v>0</v>
      </c>
    </row>
    <row r="2772" spans="1:11" ht="18" customHeight="1" x14ac:dyDescent="0.2">
      <c r="A2772" s="3" t="s">
        <v>573</v>
      </c>
      <c r="B2772" s="3" t="s">
        <v>51</v>
      </c>
      <c r="C2772" s="3" t="s">
        <v>120</v>
      </c>
      <c r="D2772" s="4">
        <v>0</v>
      </c>
      <c r="E2772" s="4">
        <v>0</v>
      </c>
      <c r="F2772" s="3" t="s">
        <v>33</v>
      </c>
      <c r="G2772" s="3" t="s">
        <v>36</v>
      </c>
      <c r="H2772" s="3" t="s">
        <v>17</v>
      </c>
      <c r="I2772" s="3" t="str">
        <f t="shared" si="43"/>
        <v>Moodle Shell Completion Checklist - [TYPE: checklist, ID: blank]</v>
      </c>
      <c r="J2772" s="6">
        <f>IF(RIGHT(TRIM(H2772),6)="_FINAL",1,0)</f>
        <v>0</v>
      </c>
      <c r="K2772">
        <f>IF(RIGHT(TRIM(H2772),4)="_SSP",1,0)</f>
        <v>0</v>
      </c>
    </row>
    <row r="2773" spans="1:11" ht="18" customHeight="1" x14ac:dyDescent="0.2">
      <c r="A2773" s="3" t="s">
        <v>573</v>
      </c>
      <c r="B2773" s="3" t="s">
        <v>51</v>
      </c>
      <c r="C2773" s="3" t="s">
        <v>120</v>
      </c>
      <c r="D2773" s="4">
        <v>0</v>
      </c>
      <c r="E2773" s="4">
        <v>0</v>
      </c>
      <c r="F2773" s="3" t="s">
        <v>23</v>
      </c>
      <c r="G2773" s="3" t="s">
        <v>3211</v>
      </c>
      <c r="H2773" s="3" t="s">
        <v>17</v>
      </c>
      <c r="I2773" s="3" t="str">
        <f t="shared" si="43"/>
        <v>Assessment Task 1 - VU20973 - [TYPE: quiz, ID: blank]</v>
      </c>
      <c r="J2773" s="6">
        <f>IF(RIGHT(TRIM(H2773),6)="_FINAL",1,0)</f>
        <v>0</v>
      </c>
      <c r="K2773">
        <f>IF(RIGHT(TRIM(H2773),4)="_SSP",1,0)</f>
        <v>0</v>
      </c>
    </row>
    <row r="2774" spans="1:11" ht="18" customHeight="1" x14ac:dyDescent="0.2">
      <c r="A2774" s="3" t="s">
        <v>573</v>
      </c>
      <c r="B2774" s="3" t="s">
        <v>51</v>
      </c>
      <c r="C2774" s="3" t="s">
        <v>120</v>
      </c>
      <c r="D2774" s="4">
        <v>0</v>
      </c>
      <c r="E2774" s="4">
        <v>0</v>
      </c>
      <c r="F2774" s="3" t="s">
        <v>11</v>
      </c>
      <c r="G2774" s="3" t="s">
        <v>3212</v>
      </c>
      <c r="H2774" s="3" t="s">
        <v>17</v>
      </c>
      <c r="I2774" s="3" t="str">
        <f t="shared" si="43"/>
        <v>Assessment Task 2 - VU20973 - [TYPE: assign, ID: blank]</v>
      </c>
      <c r="J2774" s="6">
        <f>IF(RIGHT(TRIM(H2774),6)="_FINAL",1,0)</f>
        <v>0</v>
      </c>
      <c r="K2774">
        <f>IF(RIGHT(TRIM(H2774),4)="_SSP",1,0)</f>
        <v>0</v>
      </c>
    </row>
    <row r="2775" spans="1:11" ht="18" customHeight="1" x14ac:dyDescent="0.2">
      <c r="A2775" s="3" t="s">
        <v>2886</v>
      </c>
      <c r="B2775" s="3" t="s">
        <v>51</v>
      </c>
      <c r="C2775" s="3" t="s">
        <v>120</v>
      </c>
      <c r="D2775" s="4">
        <v>0</v>
      </c>
      <c r="E2775" s="4">
        <v>0</v>
      </c>
      <c r="F2775" s="3" t="s">
        <v>23</v>
      </c>
      <c r="G2775" s="3" t="s">
        <v>2887</v>
      </c>
      <c r="H2775" s="3" t="s">
        <v>17</v>
      </c>
      <c r="I2775" s="3" t="str">
        <f t="shared" si="43"/>
        <v>Assessment Task 1 - VU20974 - [TYPE: quiz, ID: blank]</v>
      </c>
      <c r="J2775" s="6">
        <f>IF(RIGHT(TRIM(H2775),6)="_FINAL",1,0)</f>
        <v>0</v>
      </c>
      <c r="K2775">
        <f>IF(RIGHT(TRIM(H2775),4)="_SSP",1,0)</f>
        <v>0</v>
      </c>
    </row>
    <row r="2776" spans="1:11" ht="18" customHeight="1" x14ac:dyDescent="0.2">
      <c r="A2776" s="3" t="s">
        <v>2886</v>
      </c>
      <c r="B2776" s="3" t="s">
        <v>51</v>
      </c>
      <c r="C2776" s="3" t="s">
        <v>120</v>
      </c>
      <c r="D2776" s="4">
        <v>0</v>
      </c>
      <c r="E2776" s="4">
        <v>0</v>
      </c>
      <c r="F2776" s="3" t="s">
        <v>11</v>
      </c>
      <c r="G2776" s="3" t="s">
        <v>2895</v>
      </c>
      <c r="H2776" s="3" t="s">
        <v>17</v>
      </c>
      <c r="I2776" s="3" t="str">
        <f t="shared" si="43"/>
        <v>Assessment Task 2 - VU20974 - [TYPE: assign, ID: blank]</v>
      </c>
      <c r="J2776" s="6">
        <f>IF(RIGHT(TRIM(H2776),6)="_FINAL",1,0)</f>
        <v>0</v>
      </c>
      <c r="K2776">
        <f>IF(RIGHT(TRIM(H2776),4)="_SSP",1,0)</f>
        <v>0</v>
      </c>
    </row>
    <row r="2777" spans="1:11" ht="18" customHeight="1" x14ac:dyDescent="0.2">
      <c r="A2777" s="3" t="s">
        <v>2886</v>
      </c>
      <c r="B2777" s="3" t="s">
        <v>51</v>
      </c>
      <c r="C2777" s="3" t="s">
        <v>120</v>
      </c>
      <c r="D2777" s="4">
        <v>0</v>
      </c>
      <c r="E2777" s="4">
        <v>0</v>
      </c>
      <c r="F2777" s="3" t="s">
        <v>11</v>
      </c>
      <c r="G2777" s="3" t="s">
        <v>2897</v>
      </c>
      <c r="H2777" s="3" t="s">
        <v>17</v>
      </c>
      <c r="I2777" s="3" t="str">
        <f t="shared" si="43"/>
        <v>Assessment Task 3 - VU20974 - [TYPE: assign, ID: blank]</v>
      </c>
      <c r="J2777" s="6">
        <f>IF(RIGHT(TRIM(H2777),6)="_FINAL",1,0)</f>
        <v>0</v>
      </c>
      <c r="K2777">
        <f>IF(RIGHT(TRIM(H2777),4)="_SSP",1,0)</f>
        <v>0</v>
      </c>
    </row>
    <row r="2778" spans="1:11" ht="18" customHeight="1" x14ac:dyDescent="0.2">
      <c r="A2778" s="3" t="s">
        <v>2886</v>
      </c>
      <c r="B2778" s="3" t="s">
        <v>51</v>
      </c>
      <c r="C2778" s="3" t="s">
        <v>120</v>
      </c>
      <c r="D2778" s="4">
        <v>0</v>
      </c>
      <c r="E2778" s="4">
        <v>0</v>
      </c>
      <c r="F2778" s="3" t="s">
        <v>33</v>
      </c>
      <c r="G2778" s="3" t="s">
        <v>36</v>
      </c>
      <c r="H2778" s="3" t="s">
        <v>17</v>
      </c>
      <c r="I2778" s="3" t="str">
        <f t="shared" si="43"/>
        <v>Moodle Shell Completion Checklist - [TYPE: checklist, ID: blank]</v>
      </c>
      <c r="J2778" s="6">
        <f>IF(RIGHT(TRIM(H2778),6)="_FINAL",1,0)</f>
        <v>0</v>
      </c>
      <c r="K2778">
        <f>IF(RIGHT(TRIM(H2778),4)="_SSP",1,0)</f>
        <v>0</v>
      </c>
    </row>
    <row r="2779" spans="1:11" ht="18" customHeight="1" x14ac:dyDescent="0.2">
      <c r="A2779" s="3" t="s">
        <v>2886</v>
      </c>
      <c r="B2779" s="3" t="s">
        <v>51</v>
      </c>
      <c r="C2779" s="3" t="s">
        <v>120</v>
      </c>
      <c r="D2779" s="4">
        <v>0</v>
      </c>
      <c r="E2779" s="4">
        <v>0</v>
      </c>
      <c r="F2779" s="3" t="s">
        <v>11</v>
      </c>
      <c r="G2779" s="3" t="s">
        <v>3330</v>
      </c>
      <c r="H2779" s="3" t="s">
        <v>3331</v>
      </c>
      <c r="I2779" s="3" t="str">
        <f t="shared" si="43"/>
        <v>VU20974 Final Result - [TYPE: assign, ID: VU20974_1_1_6050_FINAL]</v>
      </c>
      <c r="J2779" s="6">
        <f>IF(RIGHT(TRIM(H2779),6)="_FINAL",1,0)</f>
        <v>1</v>
      </c>
      <c r="K2779">
        <f>IF(RIGHT(TRIM(H2779),4)="_SSP",1,0)</f>
        <v>0</v>
      </c>
    </row>
    <row r="2780" spans="1:11" ht="18" customHeight="1" x14ac:dyDescent="0.2">
      <c r="A2780" s="3" t="s">
        <v>569</v>
      </c>
      <c r="B2780" s="3" t="s">
        <v>51</v>
      </c>
      <c r="C2780" s="3" t="s">
        <v>120</v>
      </c>
      <c r="D2780" s="4">
        <v>0</v>
      </c>
      <c r="E2780" s="4">
        <v>0</v>
      </c>
      <c r="F2780" s="3" t="s">
        <v>11</v>
      </c>
      <c r="G2780" s="3" t="s">
        <v>570</v>
      </c>
      <c r="H2780" s="3" t="s">
        <v>571</v>
      </c>
      <c r="I2780" s="3" t="str">
        <f t="shared" si="43"/>
        <v>VU20975 Final Result - [TYPE: assign, ID: VU20975_1_1_6051_FINAL]</v>
      </c>
      <c r="J2780" s="6">
        <f>IF(RIGHT(TRIM(H2780),6)="_FINAL",1,0)</f>
        <v>1</v>
      </c>
      <c r="K2780">
        <f>IF(RIGHT(TRIM(H2780),4)="_SSP",1,0)</f>
        <v>0</v>
      </c>
    </row>
    <row r="2781" spans="1:11" ht="18" customHeight="1" x14ac:dyDescent="0.2">
      <c r="A2781" s="3" t="s">
        <v>569</v>
      </c>
      <c r="B2781" s="3" t="s">
        <v>51</v>
      </c>
      <c r="C2781" s="3" t="s">
        <v>120</v>
      </c>
      <c r="D2781" s="4">
        <v>0</v>
      </c>
      <c r="E2781" s="4">
        <v>0</v>
      </c>
      <c r="F2781" s="3" t="s">
        <v>23</v>
      </c>
      <c r="G2781" s="3" t="s">
        <v>2894</v>
      </c>
      <c r="H2781" s="3" t="s">
        <v>17</v>
      </c>
      <c r="I2781" s="3" t="str">
        <f t="shared" si="43"/>
        <v>Assessment Task 1 - VU20975 - [TYPE: quiz, ID: blank]</v>
      </c>
      <c r="J2781" s="6">
        <f>IF(RIGHT(TRIM(H2781),6)="_FINAL",1,0)</f>
        <v>0</v>
      </c>
      <c r="K2781">
        <f>IF(RIGHT(TRIM(H2781),4)="_SSP",1,0)</f>
        <v>0</v>
      </c>
    </row>
    <row r="2782" spans="1:11" ht="18" customHeight="1" x14ac:dyDescent="0.2">
      <c r="A2782" s="3" t="s">
        <v>569</v>
      </c>
      <c r="B2782" s="3" t="s">
        <v>51</v>
      </c>
      <c r="C2782" s="3" t="s">
        <v>120</v>
      </c>
      <c r="D2782" s="4">
        <v>0</v>
      </c>
      <c r="E2782" s="4">
        <v>0</v>
      </c>
      <c r="F2782" s="3" t="s">
        <v>33</v>
      </c>
      <c r="G2782" s="3" t="s">
        <v>36</v>
      </c>
      <c r="H2782" s="3" t="s">
        <v>17</v>
      </c>
      <c r="I2782" s="3" t="str">
        <f t="shared" si="43"/>
        <v>Moodle Shell Completion Checklist - [TYPE: checklist, ID: blank]</v>
      </c>
      <c r="J2782" s="6">
        <f>IF(RIGHT(TRIM(H2782),6)="_FINAL",1,0)</f>
        <v>0</v>
      </c>
      <c r="K2782">
        <f>IF(RIGHT(TRIM(H2782),4)="_SSP",1,0)</f>
        <v>0</v>
      </c>
    </row>
    <row r="2783" spans="1:11" ht="18" customHeight="1" x14ac:dyDescent="0.2">
      <c r="A2783" s="3" t="s">
        <v>569</v>
      </c>
      <c r="B2783" s="3" t="s">
        <v>51</v>
      </c>
      <c r="C2783" s="3" t="s">
        <v>120</v>
      </c>
      <c r="D2783" s="4">
        <v>0</v>
      </c>
      <c r="E2783" s="4">
        <v>0</v>
      </c>
      <c r="F2783" s="3" t="s">
        <v>11</v>
      </c>
      <c r="G2783" s="3" t="s">
        <v>3364</v>
      </c>
      <c r="H2783" s="3" t="s">
        <v>17</v>
      </c>
      <c r="I2783" s="3" t="str">
        <f t="shared" si="43"/>
        <v>Assessment Task 2 - VU20975 - [TYPE: assign, ID: blank]</v>
      </c>
      <c r="J2783" s="6">
        <f>IF(RIGHT(TRIM(H2783),6)="_FINAL",1,0)</f>
        <v>0</v>
      </c>
      <c r="K2783">
        <f>IF(RIGHT(TRIM(H2783),4)="_SSP",1,0)</f>
        <v>0</v>
      </c>
    </row>
    <row r="2784" spans="1:11" ht="18" customHeight="1" x14ac:dyDescent="0.2">
      <c r="A2784" s="3" t="s">
        <v>569</v>
      </c>
      <c r="B2784" s="3" t="s">
        <v>51</v>
      </c>
      <c r="C2784" s="3" t="s">
        <v>120</v>
      </c>
      <c r="D2784" s="4">
        <v>0</v>
      </c>
      <c r="E2784" s="4">
        <v>0</v>
      </c>
      <c r="F2784" s="3" t="s">
        <v>11</v>
      </c>
      <c r="G2784" s="3" t="s">
        <v>3365</v>
      </c>
      <c r="H2784" s="3" t="s">
        <v>17</v>
      </c>
      <c r="I2784" s="3" t="str">
        <f t="shared" si="43"/>
        <v>Assessment Task 3 - VU20975 - [TYPE: assign, ID: blank]</v>
      </c>
      <c r="J2784" s="6">
        <f>IF(RIGHT(TRIM(H2784),6)="_FINAL",1,0)</f>
        <v>0</v>
      </c>
      <c r="K2784">
        <f>IF(RIGHT(TRIM(H2784),4)="_SSP",1,0)</f>
        <v>0</v>
      </c>
    </row>
    <row r="2785" spans="1:11" ht="18" customHeight="1" x14ac:dyDescent="0.2">
      <c r="A2785" s="3" t="s">
        <v>2892</v>
      </c>
      <c r="B2785" s="3" t="s">
        <v>51</v>
      </c>
      <c r="C2785" s="3" t="s">
        <v>120</v>
      </c>
      <c r="D2785" s="4">
        <v>0</v>
      </c>
      <c r="E2785" s="4">
        <v>0</v>
      </c>
      <c r="F2785" s="3" t="s">
        <v>11</v>
      </c>
      <c r="G2785" s="3" t="s">
        <v>2893</v>
      </c>
      <c r="H2785" s="3" t="s">
        <v>17</v>
      </c>
      <c r="I2785" s="3" t="str">
        <f t="shared" si="43"/>
        <v>Assessment Task 3 - VU20977 - [TYPE: assign, ID: blank]</v>
      </c>
      <c r="J2785" s="6">
        <f>IF(RIGHT(TRIM(H2785),6)="_FINAL",1,0)</f>
        <v>0</v>
      </c>
      <c r="K2785">
        <f>IF(RIGHT(TRIM(H2785),4)="_SSP",1,0)</f>
        <v>0</v>
      </c>
    </row>
    <row r="2786" spans="1:11" ht="18" customHeight="1" x14ac:dyDescent="0.2">
      <c r="A2786" s="3" t="s">
        <v>2892</v>
      </c>
      <c r="B2786" s="3" t="s">
        <v>51</v>
      </c>
      <c r="C2786" s="3" t="s">
        <v>120</v>
      </c>
      <c r="D2786" s="4">
        <v>0</v>
      </c>
      <c r="E2786" s="4">
        <v>0</v>
      </c>
      <c r="F2786" s="3" t="s">
        <v>11</v>
      </c>
      <c r="G2786" s="3" t="s">
        <v>2940</v>
      </c>
      <c r="H2786" s="3" t="s">
        <v>17</v>
      </c>
      <c r="I2786" s="3" t="str">
        <f t="shared" si="43"/>
        <v>Assessment Task 2 - VU20977 - [TYPE: assign, ID: blank]</v>
      </c>
      <c r="J2786" s="6">
        <f>IF(RIGHT(TRIM(H2786),6)="_FINAL",1,0)</f>
        <v>0</v>
      </c>
      <c r="K2786">
        <f>IF(RIGHT(TRIM(H2786),4)="_SSP",1,0)</f>
        <v>0</v>
      </c>
    </row>
    <row r="2787" spans="1:11" ht="18" customHeight="1" x14ac:dyDescent="0.2">
      <c r="A2787" s="3" t="s">
        <v>2892</v>
      </c>
      <c r="B2787" s="3" t="s">
        <v>51</v>
      </c>
      <c r="C2787" s="3" t="s">
        <v>120</v>
      </c>
      <c r="D2787" s="4">
        <v>0</v>
      </c>
      <c r="E2787" s="4">
        <v>0</v>
      </c>
      <c r="F2787" s="3" t="s">
        <v>23</v>
      </c>
      <c r="G2787" s="3" t="s">
        <v>2942</v>
      </c>
      <c r="H2787" s="3" t="s">
        <v>17</v>
      </c>
      <c r="I2787" s="3" t="str">
        <f t="shared" si="43"/>
        <v>Assessment Task 1 - VU20977 - [TYPE: quiz, ID: blank]</v>
      </c>
      <c r="J2787" s="6">
        <f>IF(RIGHT(TRIM(H2787),6)="_FINAL",1,0)</f>
        <v>0</v>
      </c>
      <c r="K2787">
        <f>IF(RIGHT(TRIM(H2787),4)="_SSP",1,0)</f>
        <v>0</v>
      </c>
    </row>
    <row r="2788" spans="1:11" ht="18" customHeight="1" x14ac:dyDescent="0.2">
      <c r="A2788" s="3" t="s">
        <v>2892</v>
      </c>
      <c r="B2788" s="3" t="s">
        <v>51</v>
      </c>
      <c r="C2788" s="3" t="s">
        <v>120</v>
      </c>
      <c r="D2788" s="4">
        <v>0</v>
      </c>
      <c r="E2788" s="4">
        <v>0</v>
      </c>
      <c r="F2788" s="3" t="s">
        <v>11</v>
      </c>
      <c r="G2788" s="3" t="s">
        <v>2943</v>
      </c>
      <c r="H2788" s="3" t="s">
        <v>2944</v>
      </c>
      <c r="I2788" s="3" t="str">
        <f t="shared" si="43"/>
        <v>VU20977 Final Result - [TYPE: assign, ID: VU20977_1_1_6052_FINAL]</v>
      </c>
      <c r="J2788" s="6">
        <f>IF(RIGHT(TRIM(H2788),6)="_FINAL",1,0)</f>
        <v>1</v>
      </c>
      <c r="K2788">
        <f>IF(RIGHT(TRIM(H2788),4)="_SSP",1,0)</f>
        <v>0</v>
      </c>
    </row>
    <row r="2789" spans="1:11" ht="18" customHeight="1" x14ac:dyDescent="0.2">
      <c r="A2789" s="3" t="s">
        <v>2892</v>
      </c>
      <c r="B2789" s="3" t="s">
        <v>51</v>
      </c>
      <c r="C2789" s="3" t="s">
        <v>120</v>
      </c>
      <c r="D2789" s="4">
        <v>0</v>
      </c>
      <c r="E2789" s="4">
        <v>0</v>
      </c>
      <c r="F2789" s="3" t="s">
        <v>33</v>
      </c>
      <c r="G2789" s="3" t="s">
        <v>36</v>
      </c>
      <c r="H2789" s="3" t="s">
        <v>17</v>
      </c>
      <c r="I2789" s="3" t="str">
        <f t="shared" si="43"/>
        <v>Moodle Shell Completion Checklist - [TYPE: checklist, ID: blank]</v>
      </c>
      <c r="J2789" s="6">
        <f>IF(RIGHT(TRIM(H2789),6)="_FINAL",1,0)</f>
        <v>0</v>
      </c>
      <c r="K2789">
        <f>IF(RIGHT(TRIM(H2789),4)="_SSP",1,0)</f>
        <v>0</v>
      </c>
    </row>
    <row r="2790" spans="1:11" ht="18" customHeight="1" x14ac:dyDescent="0.2">
      <c r="A2790" s="3" t="s">
        <v>723</v>
      </c>
      <c r="B2790" s="3" t="s">
        <v>318</v>
      </c>
      <c r="C2790" s="3" t="s">
        <v>319</v>
      </c>
      <c r="D2790" s="4">
        <v>11</v>
      </c>
      <c r="E2790" s="4">
        <v>18</v>
      </c>
      <c r="F2790" s="3" t="s">
        <v>23</v>
      </c>
      <c r="G2790" s="3" t="s">
        <v>724</v>
      </c>
      <c r="H2790" s="3" t="s">
        <v>725</v>
      </c>
      <c r="I2790" s="3" t="str">
        <f t="shared" si="43"/>
        <v>SSP VU21355 Quiz - [TYPE: quiz, ID: VU21355_1_1_6417_SSP]</v>
      </c>
      <c r="J2790" s="6">
        <f>IF(RIGHT(TRIM(H2790),6)="_FINAL",1,0)</f>
        <v>0</v>
      </c>
      <c r="K2790">
        <f>IF(RIGHT(TRIM(H2790),4)="_SSP",1,0)</f>
        <v>1</v>
      </c>
    </row>
    <row r="2791" spans="1:11" ht="18" customHeight="1" x14ac:dyDescent="0.2">
      <c r="A2791" s="3" t="s">
        <v>723</v>
      </c>
      <c r="B2791" s="3" t="s">
        <v>318</v>
      </c>
      <c r="C2791" s="3" t="s">
        <v>319</v>
      </c>
      <c r="D2791" s="4">
        <v>11</v>
      </c>
      <c r="E2791" s="4">
        <v>18</v>
      </c>
      <c r="F2791" s="3" t="s">
        <v>11</v>
      </c>
      <c r="G2791" s="3" t="s">
        <v>1374</v>
      </c>
      <c r="H2791" s="3" t="s">
        <v>17</v>
      </c>
      <c r="I2791" s="3" t="str">
        <f t="shared" si="43"/>
        <v>Assessment Part A - Individual Learning Plan (VU21353, VU21355, VU21359) - [TYPE: assign, ID: blank]</v>
      </c>
      <c r="J2791" s="6">
        <f>IF(RIGHT(TRIM(H2791),6)="_FINAL",1,0)</f>
        <v>0</v>
      </c>
      <c r="K2791">
        <f>IF(RIGHT(TRIM(H2791),4)="_SSP",1,0)</f>
        <v>0</v>
      </c>
    </row>
    <row r="2792" spans="1:11" ht="18" customHeight="1" x14ac:dyDescent="0.2">
      <c r="A2792" s="3" t="s">
        <v>723</v>
      </c>
      <c r="B2792" s="3" t="s">
        <v>318</v>
      </c>
      <c r="C2792" s="3" t="s">
        <v>319</v>
      </c>
      <c r="D2792" s="4">
        <v>11</v>
      </c>
      <c r="E2792" s="4">
        <v>18</v>
      </c>
      <c r="F2792" s="3" t="s">
        <v>33</v>
      </c>
      <c r="G2792" s="3" t="s">
        <v>222</v>
      </c>
      <c r="H2792" s="3" t="s">
        <v>17</v>
      </c>
      <c r="I2792" s="3" t="str">
        <f t="shared" si="43"/>
        <v>Checklist Compliant Moodle Shell - [TYPE: checklist, ID: blank]</v>
      </c>
      <c r="J2792" s="6">
        <f>IF(RIGHT(TRIM(H2792),6)="_FINAL",1,0)</f>
        <v>0</v>
      </c>
      <c r="K2792">
        <f>IF(RIGHT(TRIM(H2792),4)="_SSP",1,0)</f>
        <v>0</v>
      </c>
    </row>
    <row r="2793" spans="1:11" ht="18" customHeight="1" x14ac:dyDescent="0.2">
      <c r="A2793" s="3" t="s">
        <v>723</v>
      </c>
      <c r="B2793" s="3" t="s">
        <v>318</v>
      </c>
      <c r="C2793" s="3" t="s">
        <v>319</v>
      </c>
      <c r="D2793" s="4">
        <v>11</v>
      </c>
      <c r="E2793" s="4">
        <v>18</v>
      </c>
      <c r="F2793" s="3" t="s">
        <v>11</v>
      </c>
      <c r="G2793" s="3" t="s">
        <v>1378</v>
      </c>
      <c r="H2793" s="3" t="s">
        <v>1379</v>
      </c>
      <c r="I2793" s="3" t="str">
        <f t="shared" si="43"/>
        <v>Unit  VU21355  -  Final Result - [TYPE: assign, ID: VU21355_1_1_6417_FINAL]</v>
      </c>
      <c r="J2793" s="6">
        <f>IF(RIGHT(TRIM(H2793),6)="_FINAL",1,0)</f>
        <v>1</v>
      </c>
      <c r="K2793">
        <f>IF(RIGHT(TRIM(H2793),4)="_SSP",1,0)</f>
        <v>0</v>
      </c>
    </row>
    <row r="2794" spans="1:11" ht="18" customHeight="1" x14ac:dyDescent="0.2">
      <c r="A2794" s="3" t="s">
        <v>723</v>
      </c>
      <c r="B2794" s="3" t="s">
        <v>318</v>
      </c>
      <c r="C2794" s="3" t="s">
        <v>319</v>
      </c>
      <c r="D2794" s="4">
        <v>11</v>
      </c>
      <c r="E2794" s="4">
        <v>18</v>
      </c>
      <c r="F2794" s="3" t="s">
        <v>11</v>
      </c>
      <c r="G2794" s="3" t="s">
        <v>1380</v>
      </c>
      <c r="H2794" s="3" t="s">
        <v>1381</v>
      </c>
      <c r="I2794" s="3" t="str">
        <f t="shared" si="43"/>
        <v>Unit VU21359  -  Final Result - [TYPE: assign, ID: VU21359_1_1_6417_FINAL]</v>
      </c>
      <c r="J2794" s="6">
        <f>IF(RIGHT(TRIM(H2794),6)="_FINAL",1,0)</f>
        <v>1</v>
      </c>
      <c r="K2794">
        <f>IF(RIGHT(TRIM(H2794),4)="_SSP",1,0)</f>
        <v>0</v>
      </c>
    </row>
    <row r="2795" spans="1:11" ht="18" customHeight="1" x14ac:dyDescent="0.2">
      <c r="A2795" s="3" t="s">
        <v>723</v>
      </c>
      <c r="B2795" s="3" t="s">
        <v>318</v>
      </c>
      <c r="C2795" s="3" t="s">
        <v>319</v>
      </c>
      <c r="D2795" s="4">
        <v>11</v>
      </c>
      <c r="E2795" s="4">
        <v>18</v>
      </c>
      <c r="F2795" s="3" t="s">
        <v>11</v>
      </c>
      <c r="G2795" s="3" t="s">
        <v>1382</v>
      </c>
      <c r="H2795" s="3" t="s">
        <v>1383</v>
      </c>
      <c r="I2795" s="3" t="str">
        <f t="shared" si="43"/>
        <v>Unit VU21353  -  Final Result - [TYPE: assign, ID: VU21353_1_1_6417_FINAL]</v>
      </c>
      <c r="J2795" s="6">
        <f>IF(RIGHT(TRIM(H2795),6)="_FINAL",1,0)</f>
        <v>1</v>
      </c>
      <c r="K2795">
        <f>IF(RIGHT(TRIM(H2795),4)="_SSP",1,0)</f>
        <v>0</v>
      </c>
    </row>
    <row r="2796" spans="1:11" ht="18" customHeight="1" x14ac:dyDescent="0.2">
      <c r="A2796" s="3" t="s">
        <v>723</v>
      </c>
      <c r="B2796" s="3" t="s">
        <v>318</v>
      </c>
      <c r="C2796" s="3" t="s">
        <v>319</v>
      </c>
      <c r="D2796" s="4">
        <v>11</v>
      </c>
      <c r="E2796" s="4">
        <v>18</v>
      </c>
      <c r="F2796" s="3" t="s">
        <v>33</v>
      </c>
      <c r="G2796" s="3" t="s">
        <v>36</v>
      </c>
      <c r="H2796" s="3" t="s">
        <v>17</v>
      </c>
      <c r="I2796" s="3" t="str">
        <f t="shared" si="43"/>
        <v>Moodle Shell Completion Checklist - [TYPE: checklist, ID: blank]</v>
      </c>
      <c r="J2796" s="6">
        <f>IF(RIGHT(TRIM(H2796),6)="_FINAL",1,0)</f>
        <v>0</v>
      </c>
      <c r="K2796">
        <f>IF(RIGHT(TRIM(H2796),4)="_SSP",1,0)</f>
        <v>0</v>
      </c>
    </row>
    <row r="2797" spans="1:11" ht="18" customHeight="1" x14ac:dyDescent="0.2">
      <c r="A2797" s="3" t="s">
        <v>723</v>
      </c>
      <c r="B2797" s="3" t="s">
        <v>318</v>
      </c>
      <c r="C2797" s="3" t="s">
        <v>319</v>
      </c>
      <c r="D2797" s="4">
        <v>11</v>
      </c>
      <c r="E2797" s="4">
        <v>18</v>
      </c>
      <c r="F2797" s="3" t="s">
        <v>11</v>
      </c>
      <c r="G2797" s="3" t="s">
        <v>1416</v>
      </c>
      <c r="H2797" s="3" t="s">
        <v>17</v>
      </c>
      <c r="I2797" s="3" t="str">
        <f t="shared" si="43"/>
        <v>Assessment Part F – Learning E-Portfolio (VU21353, VU21355, VU21359) - [TYPE: assign, ID: blank]</v>
      </c>
      <c r="J2797" s="6">
        <f>IF(RIGHT(TRIM(H2797),6)="_FINAL",1,0)</f>
        <v>0</v>
      </c>
      <c r="K2797">
        <f>IF(RIGHT(TRIM(H2797),4)="_SSP",1,0)</f>
        <v>0</v>
      </c>
    </row>
    <row r="2798" spans="1:11" ht="18" customHeight="1" x14ac:dyDescent="0.2">
      <c r="A2798" s="3" t="s">
        <v>723</v>
      </c>
      <c r="B2798" s="3" t="s">
        <v>318</v>
      </c>
      <c r="C2798" s="3" t="s">
        <v>319</v>
      </c>
      <c r="D2798" s="4">
        <v>11</v>
      </c>
      <c r="E2798" s="4">
        <v>18</v>
      </c>
      <c r="F2798" s="3" t="s">
        <v>11</v>
      </c>
      <c r="G2798" s="3" t="s">
        <v>1417</v>
      </c>
      <c r="H2798" s="3" t="s">
        <v>17</v>
      </c>
      <c r="I2798" s="3" t="str">
        <f t="shared" si="43"/>
        <v>Module 1 Assessment Part E – Book Review (VU21355, VU21359) - [TYPE: assign, ID: blank]</v>
      </c>
      <c r="J2798" s="6">
        <f>IF(RIGHT(TRIM(H2798),6)="_FINAL",1,0)</f>
        <v>0</v>
      </c>
      <c r="K2798">
        <f>IF(RIGHT(TRIM(H2798),4)="_SSP",1,0)</f>
        <v>0</v>
      </c>
    </row>
    <row r="2799" spans="1:11" ht="18" customHeight="1" x14ac:dyDescent="0.2">
      <c r="A2799" s="3" t="s">
        <v>723</v>
      </c>
      <c r="B2799" s="3" t="s">
        <v>318</v>
      </c>
      <c r="C2799" s="3" t="s">
        <v>319</v>
      </c>
      <c r="D2799" s="4">
        <v>11</v>
      </c>
      <c r="E2799" s="4">
        <v>18</v>
      </c>
      <c r="F2799" s="3" t="s">
        <v>11</v>
      </c>
      <c r="G2799" s="3" t="s">
        <v>1419</v>
      </c>
      <c r="H2799" s="3" t="s">
        <v>17</v>
      </c>
      <c r="I2799" s="3" t="str">
        <f t="shared" si="43"/>
        <v>Assessment Part C – Pathway Investigation Report (VU21353, VU21355, VU21359) - [TYPE: assign, ID: blank]</v>
      </c>
      <c r="J2799" s="6">
        <f>IF(RIGHT(TRIM(H2799),6)="_FINAL",1,0)</f>
        <v>0</v>
      </c>
      <c r="K2799">
        <f>IF(RIGHT(TRIM(H2799),4)="_SSP",1,0)</f>
        <v>0</v>
      </c>
    </row>
    <row r="2800" spans="1:11" ht="18" customHeight="1" x14ac:dyDescent="0.2">
      <c r="A2800" s="3" t="s">
        <v>723</v>
      </c>
      <c r="B2800" s="3" t="s">
        <v>318</v>
      </c>
      <c r="C2800" s="3" t="s">
        <v>319</v>
      </c>
      <c r="D2800" s="4">
        <v>11</v>
      </c>
      <c r="E2800" s="4">
        <v>18</v>
      </c>
      <c r="F2800" s="3" t="s">
        <v>11</v>
      </c>
      <c r="G2800" s="3" t="s">
        <v>1420</v>
      </c>
      <c r="H2800" s="3" t="s">
        <v>17</v>
      </c>
      <c r="I2800" s="3" t="str">
        <f t="shared" si="43"/>
        <v>Assessment Part B - Biography (VU21355, VU21359) - [TYPE: assign, ID: blank]</v>
      </c>
      <c r="J2800" s="6">
        <f>IF(RIGHT(TRIM(H2800),6)="_FINAL",1,0)</f>
        <v>0</v>
      </c>
      <c r="K2800">
        <f>IF(RIGHT(TRIM(H2800),4)="_SSP",1,0)</f>
        <v>0</v>
      </c>
    </row>
    <row r="2801" spans="1:11" ht="18" customHeight="1" x14ac:dyDescent="0.2">
      <c r="A2801" s="3" t="s">
        <v>723</v>
      </c>
      <c r="B2801" s="3" t="s">
        <v>318</v>
      </c>
      <c r="C2801" s="3" t="s">
        <v>319</v>
      </c>
      <c r="D2801" s="4">
        <v>11</v>
      </c>
      <c r="E2801" s="4">
        <v>18</v>
      </c>
      <c r="F2801" s="3" t="s">
        <v>11</v>
      </c>
      <c r="G2801" s="3" t="s">
        <v>1422</v>
      </c>
      <c r="H2801" s="3" t="s">
        <v>17</v>
      </c>
      <c r="I2801" s="3" t="str">
        <f t="shared" si="43"/>
        <v>Assessment Part D – Informal Essay (VU21353, VU21355, VU21359) - [TYPE: assign, ID: blank]</v>
      </c>
      <c r="J2801" s="6">
        <f>IF(RIGHT(TRIM(H2801),6)="_FINAL",1,0)</f>
        <v>0</v>
      </c>
      <c r="K2801">
        <f>IF(RIGHT(TRIM(H2801),4)="_SSP",1,0)</f>
        <v>0</v>
      </c>
    </row>
    <row r="2802" spans="1:11" ht="18" customHeight="1" x14ac:dyDescent="0.2">
      <c r="A2802" s="3" t="s">
        <v>723</v>
      </c>
      <c r="B2802" s="3" t="s">
        <v>318</v>
      </c>
      <c r="C2802" s="3" t="s">
        <v>319</v>
      </c>
      <c r="D2802" s="4">
        <v>11</v>
      </c>
      <c r="E2802" s="4">
        <v>18</v>
      </c>
      <c r="F2802" s="3" t="s">
        <v>23</v>
      </c>
      <c r="G2802" s="3" t="s">
        <v>1423</v>
      </c>
      <c r="H2802" s="3" t="s">
        <v>1424</v>
      </c>
      <c r="I2802" s="3" t="str">
        <f t="shared" si="43"/>
        <v>SSP  VU21353 Quiz - [TYPE: quiz, ID: VU21353_1_1_6417_SSP]</v>
      </c>
      <c r="J2802" s="6">
        <f>IF(RIGHT(TRIM(H2802),6)="_FINAL",1,0)</f>
        <v>0</v>
      </c>
      <c r="K2802">
        <f>IF(RIGHT(TRIM(H2802),4)="_SSP",1,0)</f>
        <v>1</v>
      </c>
    </row>
    <row r="2803" spans="1:11" ht="18" customHeight="1" x14ac:dyDescent="0.2">
      <c r="A2803" s="3" t="s">
        <v>2289</v>
      </c>
      <c r="B2803" s="3" t="s">
        <v>9</v>
      </c>
      <c r="C2803" s="3" t="s">
        <v>103</v>
      </c>
      <c r="D2803" s="4">
        <v>29</v>
      </c>
      <c r="E2803" s="4">
        <v>42</v>
      </c>
      <c r="F2803" s="3" t="s">
        <v>23</v>
      </c>
      <c r="G2803" s="3" t="s">
        <v>2290</v>
      </c>
      <c r="H2803" s="3" t="s">
        <v>17</v>
      </c>
      <c r="I2803" s="3" t="str">
        <f t="shared" si="43"/>
        <v>Assessment Task 1 Working Safely QUIZ 1 due 12/5/17 - [TYPE: quiz, ID: blank]</v>
      </c>
      <c r="J2803" s="6">
        <f>IF(RIGHT(TRIM(H2803),6)="_FINAL",1,0)</f>
        <v>0</v>
      </c>
      <c r="K2803">
        <f>IF(RIGHT(TRIM(H2803),4)="_SSP",1,0)</f>
        <v>0</v>
      </c>
    </row>
    <row r="2804" spans="1:11" ht="18" customHeight="1" x14ac:dyDescent="0.2">
      <c r="A2804" s="3" t="s">
        <v>2289</v>
      </c>
      <c r="B2804" s="3" t="s">
        <v>9</v>
      </c>
      <c r="C2804" s="3" t="s">
        <v>103</v>
      </c>
      <c r="D2804" s="4">
        <v>29</v>
      </c>
      <c r="E2804" s="4">
        <v>42</v>
      </c>
      <c r="F2804" s="3" t="s">
        <v>23</v>
      </c>
      <c r="G2804" s="3" t="s">
        <v>2291</v>
      </c>
      <c r="H2804" s="3" t="s">
        <v>17</v>
      </c>
      <c r="I2804" s="3" t="str">
        <f t="shared" si="43"/>
        <v>Assessment Task 2 Working Safely QUIZ 2 due 12/5/17 - [TYPE: quiz, ID: blank]</v>
      </c>
      <c r="J2804" s="6">
        <f>IF(RIGHT(TRIM(H2804),6)="_FINAL",1,0)</f>
        <v>0</v>
      </c>
      <c r="K2804">
        <f>IF(RIGHT(TRIM(H2804),4)="_SSP",1,0)</f>
        <v>0</v>
      </c>
    </row>
    <row r="2805" spans="1:11" ht="18" customHeight="1" x14ac:dyDescent="0.2">
      <c r="A2805" s="3" t="s">
        <v>2289</v>
      </c>
      <c r="B2805" s="3" t="s">
        <v>9</v>
      </c>
      <c r="C2805" s="3" t="s">
        <v>103</v>
      </c>
      <c r="D2805" s="4">
        <v>29</v>
      </c>
      <c r="E2805" s="4">
        <v>42</v>
      </c>
      <c r="F2805" s="3" t="s">
        <v>33</v>
      </c>
      <c r="G2805" s="3" t="s">
        <v>2294</v>
      </c>
      <c r="H2805" s="3" t="s">
        <v>17</v>
      </c>
      <c r="I2805" s="3" t="str">
        <f t="shared" si="43"/>
        <v>Structured Workplace Learning - [TYPE: checklist, ID: blank]</v>
      </c>
      <c r="J2805" s="6">
        <f>IF(RIGHT(TRIM(H2805),6)="_FINAL",1,0)</f>
        <v>0</v>
      </c>
      <c r="K2805">
        <f>IF(RIGHT(TRIM(H2805),4)="_SSP",1,0)</f>
        <v>0</v>
      </c>
    </row>
    <row r="2806" spans="1:11" ht="18" customHeight="1" x14ac:dyDescent="0.2">
      <c r="A2806" s="3" t="s">
        <v>2289</v>
      </c>
      <c r="B2806" s="3" t="s">
        <v>9</v>
      </c>
      <c r="C2806" s="3" t="s">
        <v>103</v>
      </c>
      <c r="D2806" s="4">
        <v>29</v>
      </c>
      <c r="E2806" s="4">
        <v>42</v>
      </c>
      <c r="F2806" s="3" t="s">
        <v>11</v>
      </c>
      <c r="G2806" s="3" t="s">
        <v>2295</v>
      </c>
      <c r="H2806" s="3" t="s">
        <v>17</v>
      </c>
      <c r="I2806" s="3" t="str">
        <f t="shared" si="43"/>
        <v>Assessment Task 4 SWL LOGBOOK - due 18/8/17 VU21401 - [TYPE: assign, ID: blank]</v>
      </c>
      <c r="J2806" s="6">
        <f>IF(RIGHT(TRIM(H2806),6)="_FINAL",1,0)</f>
        <v>0</v>
      </c>
      <c r="K2806">
        <f>IF(RIGHT(TRIM(H2806),4)="_SSP",1,0)</f>
        <v>0</v>
      </c>
    </row>
    <row r="2807" spans="1:11" ht="18" customHeight="1" x14ac:dyDescent="0.2">
      <c r="A2807" s="3" t="s">
        <v>2289</v>
      </c>
      <c r="B2807" s="3" t="s">
        <v>9</v>
      </c>
      <c r="C2807" s="3" t="s">
        <v>103</v>
      </c>
      <c r="D2807" s="4">
        <v>29</v>
      </c>
      <c r="E2807" s="4">
        <v>42</v>
      </c>
      <c r="F2807" s="3" t="s">
        <v>11</v>
      </c>
      <c r="G2807" s="3" t="s">
        <v>2296</v>
      </c>
      <c r="H2807" s="3" t="s">
        <v>17</v>
      </c>
      <c r="I2807" s="3" t="str">
        <f t="shared" si="43"/>
        <v>VU21401 FINAL RESULT - [TYPE: assign, ID: blank]</v>
      </c>
      <c r="J2807" s="6">
        <f>IF(RIGHT(TRIM(H2807),6)="_FINAL",1,0)</f>
        <v>0</v>
      </c>
      <c r="K2807">
        <f>IF(RIGHT(TRIM(H2807),4)="_SSP",1,0)</f>
        <v>0</v>
      </c>
    </row>
    <row r="2808" spans="1:11" ht="18" customHeight="1" x14ac:dyDescent="0.2">
      <c r="A2808" s="3" t="s">
        <v>2289</v>
      </c>
      <c r="B2808" s="3" t="s">
        <v>9</v>
      </c>
      <c r="C2808" s="3" t="s">
        <v>103</v>
      </c>
      <c r="D2808" s="4">
        <v>29</v>
      </c>
      <c r="E2808" s="4">
        <v>42</v>
      </c>
      <c r="F2808" s="3" t="s">
        <v>23</v>
      </c>
      <c r="G2808" s="3" t="s">
        <v>2300</v>
      </c>
      <c r="H2808" s="3" t="s">
        <v>17</v>
      </c>
      <c r="I2808" s="3" t="str">
        <f t="shared" si="43"/>
        <v>Structured Workplace Learning Arrangement Forms - due 18/8/17 - [TYPE: quiz, ID: blank]</v>
      </c>
      <c r="J2808" s="6">
        <f>IF(RIGHT(TRIM(H2808),6)="_FINAL",1,0)</f>
        <v>0</v>
      </c>
      <c r="K2808">
        <f>IF(RIGHT(TRIM(H2808),4)="_SSP",1,0)</f>
        <v>0</v>
      </c>
    </row>
    <row r="2809" spans="1:11" ht="18" customHeight="1" x14ac:dyDescent="0.2">
      <c r="A2809" s="3" t="s">
        <v>2289</v>
      </c>
      <c r="B2809" s="3" t="s">
        <v>9</v>
      </c>
      <c r="C2809" s="3" t="s">
        <v>103</v>
      </c>
      <c r="D2809" s="4">
        <v>29</v>
      </c>
      <c r="E2809" s="4">
        <v>42</v>
      </c>
      <c r="F2809" s="3" t="s">
        <v>11</v>
      </c>
      <c r="G2809" s="3" t="s">
        <v>1068</v>
      </c>
      <c r="H2809" s="3" t="s">
        <v>2305</v>
      </c>
      <c r="I2809" s="3" t="str">
        <f t="shared" si="43"/>
        <v>VU21401 Final Result - [TYPE: assign, ID: VU21401_1_1_6505_FINAL]</v>
      </c>
      <c r="J2809" s="6">
        <f>IF(RIGHT(TRIM(H2809),6)="_FINAL",1,0)</f>
        <v>1</v>
      </c>
      <c r="K2809">
        <f>IF(RIGHT(TRIM(H2809),4)="_SSP",1,0)</f>
        <v>0</v>
      </c>
    </row>
    <row r="2810" spans="1:11" ht="18" customHeight="1" x14ac:dyDescent="0.2">
      <c r="A2810" s="3" t="s">
        <v>2289</v>
      </c>
      <c r="B2810" s="3" t="s">
        <v>9</v>
      </c>
      <c r="C2810" s="3" t="s">
        <v>103</v>
      </c>
      <c r="D2810" s="4">
        <v>29</v>
      </c>
      <c r="E2810" s="4">
        <v>42</v>
      </c>
      <c r="F2810" s="3" t="s">
        <v>33</v>
      </c>
      <c r="G2810" s="3" t="s">
        <v>36</v>
      </c>
      <c r="H2810" s="3" t="s">
        <v>17</v>
      </c>
      <c r="I2810" s="3" t="str">
        <f t="shared" si="43"/>
        <v>Moodle Shell Completion Checklist - [TYPE: checklist, ID: blank]</v>
      </c>
      <c r="J2810" s="6">
        <f>IF(RIGHT(TRIM(H2810),6)="_FINAL",1,0)</f>
        <v>0</v>
      </c>
      <c r="K2810">
        <f>IF(RIGHT(TRIM(H2810),4)="_SSP",1,0)</f>
        <v>0</v>
      </c>
    </row>
    <row r="2811" spans="1:11" ht="18" customHeight="1" x14ac:dyDescent="0.2">
      <c r="A2811" s="3" t="s">
        <v>2289</v>
      </c>
      <c r="B2811" s="3" t="s">
        <v>9</v>
      </c>
      <c r="C2811" s="3" t="s">
        <v>103</v>
      </c>
      <c r="D2811" s="4">
        <v>29</v>
      </c>
      <c r="E2811" s="4">
        <v>42</v>
      </c>
      <c r="F2811" s="3" t="s">
        <v>23</v>
      </c>
      <c r="G2811" s="3" t="s">
        <v>2399</v>
      </c>
      <c r="H2811" s="3" t="s">
        <v>2400</v>
      </c>
      <c r="I2811" s="3" t="str">
        <f t="shared" si="43"/>
        <v>VU21401 SSP QUIZ - [TYPE: quiz, ID: VU21401_1_1_6505_SSP]</v>
      </c>
      <c r="J2811" s="6">
        <f>IF(RIGHT(TRIM(H2811),6)="_FINAL",1,0)</f>
        <v>0</v>
      </c>
      <c r="K2811">
        <f>IF(RIGHT(TRIM(H2811),4)="_SSP",1,0)</f>
        <v>1</v>
      </c>
    </row>
    <row r="2812" spans="1:11" ht="18" customHeight="1" x14ac:dyDescent="0.2">
      <c r="A2812" s="3" t="s">
        <v>2289</v>
      </c>
      <c r="B2812" s="3" t="s">
        <v>9</v>
      </c>
      <c r="C2812" s="3" t="s">
        <v>103</v>
      </c>
      <c r="D2812" s="4">
        <v>29</v>
      </c>
      <c r="E2812" s="4">
        <v>42</v>
      </c>
      <c r="F2812" s="3" t="s">
        <v>11</v>
      </c>
      <c r="G2812" s="3" t="s">
        <v>2528</v>
      </c>
      <c r="H2812" s="3" t="s">
        <v>17</v>
      </c>
      <c r="I2812" s="3" t="str">
        <f t="shared" si="43"/>
        <v>Details about YOUR Structured Workplace Learning WORKPLACE - due 18/8/17 - [TYPE: assign, ID: blank]</v>
      </c>
      <c r="J2812" s="6">
        <f>IF(RIGHT(TRIM(H2812),6)="_FINAL",1,0)</f>
        <v>0</v>
      </c>
      <c r="K2812">
        <f>IF(RIGHT(TRIM(H2812),4)="_SSP",1,0)</f>
        <v>0</v>
      </c>
    </row>
    <row r="2813" spans="1:11" ht="18" customHeight="1" x14ac:dyDescent="0.2">
      <c r="A2813" s="3" t="s">
        <v>2289</v>
      </c>
      <c r="B2813" s="3" t="s">
        <v>9</v>
      </c>
      <c r="C2813" s="3" t="s">
        <v>103</v>
      </c>
      <c r="D2813" s="4">
        <v>29</v>
      </c>
      <c r="E2813" s="4">
        <v>42</v>
      </c>
      <c r="F2813" s="3" t="s">
        <v>275</v>
      </c>
      <c r="G2813" s="3" t="s">
        <v>2530</v>
      </c>
      <c r="H2813" s="3" t="s">
        <v>17</v>
      </c>
      <c r="I2813" s="3" t="str">
        <f t="shared" si="43"/>
        <v>Assessment Task 3 Personal capabilities and possible career goals FORUM POST - due 24/5/17 VU21401 - [TYPE: forum, ID: blank]</v>
      </c>
      <c r="J2813" s="6">
        <f>IF(RIGHT(TRIM(H2813),6)="_FINAL",1,0)</f>
        <v>0</v>
      </c>
      <c r="K2813">
        <f>IF(RIGHT(TRIM(H2813),4)="_SSP",1,0)</f>
        <v>0</v>
      </c>
    </row>
    <row r="2814" spans="1:11" ht="18" customHeight="1" x14ac:dyDescent="0.2">
      <c r="A2814" s="3" t="s">
        <v>2289</v>
      </c>
      <c r="B2814" s="3" t="s">
        <v>9</v>
      </c>
      <c r="C2814" s="3" t="s">
        <v>103</v>
      </c>
      <c r="D2814" s="4">
        <v>29</v>
      </c>
      <c r="E2814" s="4">
        <v>42</v>
      </c>
      <c r="F2814" s="3" t="s">
        <v>11</v>
      </c>
      <c r="G2814" s="3" t="s">
        <v>2537</v>
      </c>
      <c r="H2814" s="3" t="s">
        <v>17</v>
      </c>
      <c r="I2814" s="3" t="str">
        <f t="shared" si="43"/>
        <v>Assessment Task 5 Practical Skills Observation report - due 18/8/17 VU21401 - [TYPE: assign, ID: blank]</v>
      </c>
      <c r="J2814" s="6">
        <f>IF(RIGHT(TRIM(H2814),6)="_FINAL",1,0)</f>
        <v>0</v>
      </c>
      <c r="K2814">
        <f>IF(RIGHT(TRIM(H2814),4)="_SSP",1,0)</f>
        <v>0</v>
      </c>
    </row>
    <row r="2815" spans="1:11" ht="18" customHeight="1" x14ac:dyDescent="0.2">
      <c r="A2815" s="3" t="s">
        <v>2289</v>
      </c>
      <c r="B2815" s="3" t="s">
        <v>9</v>
      </c>
      <c r="C2815" s="3" t="s">
        <v>103</v>
      </c>
      <c r="D2815" s="4">
        <v>29</v>
      </c>
      <c r="E2815" s="4">
        <v>42</v>
      </c>
      <c r="F2815" s="3" t="s">
        <v>149</v>
      </c>
      <c r="G2815" s="3" t="s">
        <v>2538</v>
      </c>
      <c r="H2815" s="3" t="s">
        <v>17</v>
      </c>
      <c r="I2815" s="3" t="str">
        <f t="shared" si="43"/>
        <v>Completing safety induction - [TYPE: scorm, ID: blank]</v>
      </c>
      <c r="J2815" s="6">
        <f>IF(RIGHT(TRIM(H2815),6)="_FINAL",1,0)</f>
        <v>0</v>
      </c>
      <c r="K2815">
        <f>IF(RIGHT(TRIM(H2815),4)="_SSP",1,0)</f>
        <v>0</v>
      </c>
    </row>
    <row r="2816" spans="1:11" ht="18" customHeight="1" x14ac:dyDescent="0.2">
      <c r="A2816" s="3" t="s">
        <v>2289</v>
      </c>
      <c r="B2816" s="3" t="s">
        <v>9</v>
      </c>
      <c r="C2816" s="3" t="s">
        <v>103</v>
      </c>
      <c r="D2816" s="4">
        <v>29</v>
      </c>
      <c r="E2816" s="4">
        <v>42</v>
      </c>
      <c r="F2816" s="3" t="s">
        <v>33</v>
      </c>
      <c r="G2816" s="3" t="s">
        <v>222</v>
      </c>
      <c r="H2816" s="3" t="s">
        <v>17</v>
      </c>
      <c r="I2816" s="3" t="str">
        <f t="shared" si="43"/>
        <v>Checklist Compliant Moodle Shell - [TYPE: checklist, ID: blank]</v>
      </c>
      <c r="J2816" s="6">
        <f>IF(RIGHT(TRIM(H2816),6)="_FINAL",1,0)</f>
        <v>0</v>
      </c>
      <c r="K2816">
        <f>IF(RIGHT(TRIM(H2816),4)="_SSP",1,0)</f>
        <v>0</v>
      </c>
    </row>
    <row r="2817" spans="1:11" ht="18" customHeight="1" x14ac:dyDescent="0.2">
      <c r="A2817" s="3" t="s">
        <v>148</v>
      </c>
      <c r="B2817" s="3" t="s">
        <v>9</v>
      </c>
      <c r="C2817" s="3" t="s">
        <v>103</v>
      </c>
      <c r="D2817" s="4">
        <v>2</v>
      </c>
      <c r="E2817" s="4">
        <v>3</v>
      </c>
      <c r="F2817" s="3" t="s">
        <v>149</v>
      </c>
      <c r="G2817" s="3" t="s">
        <v>150</v>
      </c>
      <c r="H2817" s="3" t="s">
        <v>17</v>
      </c>
      <c r="I2817" s="3" t="str">
        <f t="shared" si="43"/>
        <v>Activity 3 VU 21401 Completing safety induction - [TYPE: scorm, ID: blank]</v>
      </c>
      <c r="J2817" s="6">
        <f>IF(RIGHT(TRIM(H2817),6)="_FINAL",1,0)</f>
        <v>0</v>
      </c>
      <c r="K2817">
        <f>IF(RIGHT(TRIM(H2817),4)="_SSP",1,0)</f>
        <v>0</v>
      </c>
    </row>
    <row r="2818" spans="1:11" ht="18" customHeight="1" x14ac:dyDescent="0.2">
      <c r="A2818" s="3" t="s">
        <v>148</v>
      </c>
      <c r="B2818" s="3" t="s">
        <v>9</v>
      </c>
      <c r="C2818" s="3" t="s">
        <v>103</v>
      </c>
      <c r="D2818" s="4">
        <v>2</v>
      </c>
      <c r="E2818" s="4">
        <v>3</v>
      </c>
      <c r="F2818" s="3" t="s">
        <v>33</v>
      </c>
      <c r="G2818" s="3" t="s">
        <v>36</v>
      </c>
      <c r="H2818" s="3" t="s">
        <v>17</v>
      </c>
      <c r="I2818" s="3" t="str">
        <f t="shared" si="43"/>
        <v>Moodle Shell Completion Checklist - [TYPE: checklist, ID: blank]</v>
      </c>
      <c r="J2818" s="6">
        <f>IF(RIGHT(TRIM(H2818),6)="_FINAL",1,0)</f>
        <v>0</v>
      </c>
      <c r="K2818">
        <f>IF(RIGHT(TRIM(H2818),4)="_SSP",1,0)</f>
        <v>0</v>
      </c>
    </row>
    <row r="2819" spans="1:11" ht="18" customHeight="1" x14ac:dyDescent="0.2">
      <c r="A2819" s="3" t="s">
        <v>148</v>
      </c>
      <c r="B2819" s="3" t="s">
        <v>9</v>
      </c>
      <c r="C2819" s="3" t="s">
        <v>103</v>
      </c>
      <c r="D2819" s="4">
        <v>2</v>
      </c>
      <c r="E2819" s="4">
        <v>3</v>
      </c>
      <c r="F2819" s="3" t="s">
        <v>11</v>
      </c>
      <c r="G2819" s="3" t="s">
        <v>1068</v>
      </c>
      <c r="H2819" s="3" t="s">
        <v>1069</v>
      </c>
      <c r="I2819" s="3" t="str">
        <f t="shared" ref="I2819:I2882" si="44">G2819&amp;" - [TYPE: "&amp;F2819&amp;", ID: "&amp;IF(H2819="","blank",H2819)&amp;"]"</f>
        <v>VU21401 Final Result - [TYPE: assign, ID: VU21401_1_1_6293_FINAL]</v>
      </c>
      <c r="J2819" s="6">
        <f>IF(RIGHT(TRIM(H2819),6)="_FINAL",1,0)</f>
        <v>1</v>
      </c>
      <c r="K2819">
        <f>IF(RIGHT(TRIM(H2819),4)="_SSP",1,0)</f>
        <v>0</v>
      </c>
    </row>
    <row r="2820" spans="1:11" ht="18" customHeight="1" x14ac:dyDescent="0.2">
      <c r="A2820" s="3" t="s">
        <v>148</v>
      </c>
      <c r="B2820" s="3" t="s">
        <v>9</v>
      </c>
      <c r="C2820" s="3" t="s">
        <v>103</v>
      </c>
      <c r="D2820" s="4">
        <v>2</v>
      </c>
      <c r="E2820" s="4">
        <v>3</v>
      </c>
      <c r="F2820" s="3" t="s">
        <v>11</v>
      </c>
      <c r="G2820" s="3" t="s">
        <v>1784</v>
      </c>
      <c r="H2820" s="3" t="s">
        <v>1785</v>
      </c>
      <c r="I2820" s="3" t="str">
        <f t="shared" si="44"/>
        <v>Assessment 3 Assigment (VU21401)  - [TYPE: assign, ID: 1]</v>
      </c>
      <c r="J2820" s="6">
        <f>IF(RIGHT(TRIM(H2820),6)="_FINAL",1,0)</f>
        <v>0</v>
      </c>
      <c r="K2820">
        <f>IF(RIGHT(TRIM(H2820),4)="_SSP",1,0)</f>
        <v>0</v>
      </c>
    </row>
    <row r="2821" spans="1:11" ht="18" customHeight="1" x14ac:dyDescent="0.2">
      <c r="A2821" s="3" t="s">
        <v>148</v>
      </c>
      <c r="B2821" s="3" t="s">
        <v>9</v>
      </c>
      <c r="C2821" s="3" t="s">
        <v>103</v>
      </c>
      <c r="D2821" s="4">
        <v>2</v>
      </c>
      <c r="E2821" s="4">
        <v>3</v>
      </c>
      <c r="F2821" s="3" t="s">
        <v>23</v>
      </c>
      <c r="G2821" s="3" t="s">
        <v>1786</v>
      </c>
      <c r="H2821" s="3" t="s">
        <v>1787</v>
      </c>
      <c r="I2821" s="3" t="str">
        <f t="shared" si="44"/>
        <v>SSP Activity (VU21401) - [TYPE: quiz, ID: VU21401_1_1_6293_SSP]</v>
      </c>
      <c r="J2821" s="6">
        <f>IF(RIGHT(TRIM(H2821),6)="_FINAL",1,0)</f>
        <v>0</v>
      </c>
      <c r="K2821">
        <f>IF(RIGHT(TRIM(H2821),4)="_SSP",1,0)</f>
        <v>1</v>
      </c>
    </row>
    <row r="2822" spans="1:11" ht="18" customHeight="1" x14ac:dyDescent="0.2">
      <c r="A2822" s="3" t="s">
        <v>148</v>
      </c>
      <c r="B2822" s="3" t="s">
        <v>9</v>
      </c>
      <c r="C2822" s="3" t="s">
        <v>103</v>
      </c>
      <c r="D2822" s="4">
        <v>2</v>
      </c>
      <c r="E2822" s="4">
        <v>3</v>
      </c>
      <c r="F2822" s="3" t="s">
        <v>23</v>
      </c>
      <c r="G2822" s="3" t="s">
        <v>2059</v>
      </c>
      <c r="H2822" s="3" t="s">
        <v>17</v>
      </c>
      <c r="I2822" s="3" t="str">
        <f t="shared" si="44"/>
        <v>Assessment Task 1 - Quiz  (VU21401) - [TYPE: quiz, ID: blank]</v>
      </c>
      <c r="J2822" s="6">
        <f>IF(RIGHT(TRIM(H2822),6)="_FINAL",1,0)</f>
        <v>0</v>
      </c>
      <c r="K2822">
        <f>IF(RIGHT(TRIM(H2822),4)="_SSP",1,0)</f>
        <v>0</v>
      </c>
    </row>
    <row r="2823" spans="1:11" ht="18" customHeight="1" x14ac:dyDescent="0.2">
      <c r="A2823" s="3" t="s">
        <v>148</v>
      </c>
      <c r="B2823" s="3" t="s">
        <v>9</v>
      </c>
      <c r="C2823" s="3" t="s">
        <v>103</v>
      </c>
      <c r="D2823" s="4">
        <v>2</v>
      </c>
      <c r="E2823" s="4">
        <v>3</v>
      </c>
      <c r="F2823" s="3" t="s">
        <v>23</v>
      </c>
      <c r="G2823" s="3" t="s">
        <v>2064</v>
      </c>
      <c r="H2823" s="3" t="s">
        <v>17</v>
      </c>
      <c r="I2823" s="3" t="str">
        <f t="shared" si="44"/>
        <v>Assessment Task 2 - Quiz (VU21401) - [TYPE: quiz, ID: blank]</v>
      </c>
      <c r="J2823" s="6">
        <f>IF(RIGHT(TRIM(H2823),6)="_FINAL",1,0)</f>
        <v>0</v>
      </c>
      <c r="K2823">
        <f>IF(RIGHT(TRIM(H2823),4)="_SSP",1,0)</f>
        <v>0</v>
      </c>
    </row>
    <row r="2824" spans="1:11" ht="18" customHeight="1" x14ac:dyDescent="0.2">
      <c r="A2824" s="3" t="s">
        <v>770</v>
      </c>
      <c r="B2824" s="3" t="s">
        <v>9</v>
      </c>
      <c r="C2824" s="3" t="s">
        <v>103</v>
      </c>
      <c r="D2824" s="4">
        <v>48</v>
      </c>
      <c r="E2824" s="4">
        <v>54</v>
      </c>
      <c r="F2824" s="3" t="s">
        <v>33</v>
      </c>
      <c r="G2824" s="3" t="s">
        <v>36</v>
      </c>
      <c r="H2824" s="3" t="s">
        <v>17</v>
      </c>
      <c r="I2824" s="3" t="str">
        <f t="shared" si="44"/>
        <v>Moodle Shell Completion Checklist - [TYPE: checklist, ID: blank]</v>
      </c>
      <c r="J2824" s="6">
        <f>IF(RIGHT(TRIM(H2824),6)="_FINAL",1,0)</f>
        <v>0</v>
      </c>
      <c r="K2824">
        <f>IF(RIGHT(TRIM(H2824),4)="_SSP",1,0)</f>
        <v>0</v>
      </c>
    </row>
    <row r="2825" spans="1:11" ht="18" customHeight="1" x14ac:dyDescent="0.2">
      <c r="A2825" s="3" t="s">
        <v>770</v>
      </c>
      <c r="B2825" s="3" t="s">
        <v>9</v>
      </c>
      <c r="C2825" s="3" t="s">
        <v>103</v>
      </c>
      <c r="D2825" s="4">
        <v>48</v>
      </c>
      <c r="E2825" s="4">
        <v>54</v>
      </c>
      <c r="F2825" s="3" t="s">
        <v>11</v>
      </c>
      <c r="G2825" s="3" t="s">
        <v>812</v>
      </c>
      <c r="H2825" s="3" t="s">
        <v>813</v>
      </c>
      <c r="I2825" s="3" t="str">
        <f t="shared" si="44"/>
        <v>VU21402 Implement horse health and welfare practices Final Result (Online Marking Guide) - [TYPE: assign, ID: VU21402_1_1_6260_FINAL]</v>
      </c>
      <c r="J2825" s="6">
        <f>IF(RIGHT(TRIM(H2825),6)="_FINAL",1,0)</f>
        <v>1</v>
      </c>
      <c r="K2825">
        <f>IF(RIGHT(TRIM(H2825),4)="_SSP",1,0)</f>
        <v>0</v>
      </c>
    </row>
    <row r="2826" spans="1:11" ht="18" customHeight="1" x14ac:dyDescent="0.2">
      <c r="A2826" s="3" t="s">
        <v>770</v>
      </c>
      <c r="B2826" s="3" t="s">
        <v>9</v>
      </c>
      <c r="C2826" s="3" t="s">
        <v>103</v>
      </c>
      <c r="D2826" s="4">
        <v>48</v>
      </c>
      <c r="E2826" s="4">
        <v>54</v>
      </c>
      <c r="F2826" s="3" t="s">
        <v>11</v>
      </c>
      <c r="G2826" s="3" t="s">
        <v>836</v>
      </c>
      <c r="H2826" s="3" t="s">
        <v>17</v>
      </c>
      <c r="I2826" s="3" t="str">
        <f t="shared" si="44"/>
        <v>Assessment 2: Introductory BOOKLET for stablehands - Due 15/5/17 - [TYPE: assign, ID: blank]</v>
      </c>
      <c r="J2826" s="6">
        <f>IF(RIGHT(TRIM(H2826),6)="_FINAL",1,0)</f>
        <v>0</v>
      </c>
      <c r="K2826">
        <f>IF(RIGHT(TRIM(H2826),4)="_SSP",1,0)</f>
        <v>0</v>
      </c>
    </row>
    <row r="2827" spans="1:11" ht="18" customHeight="1" x14ac:dyDescent="0.2">
      <c r="A2827" s="3" t="s">
        <v>770</v>
      </c>
      <c r="B2827" s="3" t="s">
        <v>9</v>
      </c>
      <c r="C2827" s="3" t="s">
        <v>103</v>
      </c>
      <c r="D2827" s="4">
        <v>48</v>
      </c>
      <c r="E2827" s="4">
        <v>54</v>
      </c>
      <c r="F2827" s="3" t="s">
        <v>33</v>
      </c>
      <c r="G2827" s="3" t="s">
        <v>222</v>
      </c>
      <c r="H2827" s="3" t="s">
        <v>17</v>
      </c>
      <c r="I2827" s="3" t="str">
        <f t="shared" si="44"/>
        <v>Checklist Compliant Moodle Shell - [TYPE: checklist, ID: blank]</v>
      </c>
      <c r="J2827" s="6">
        <f>IF(RIGHT(TRIM(H2827),6)="_FINAL",1,0)</f>
        <v>0</v>
      </c>
      <c r="K2827">
        <f>IF(RIGHT(TRIM(H2827),4)="_SSP",1,0)</f>
        <v>0</v>
      </c>
    </row>
    <row r="2828" spans="1:11" ht="18" customHeight="1" x14ac:dyDescent="0.2">
      <c r="A2828" s="3" t="s">
        <v>770</v>
      </c>
      <c r="B2828" s="3" t="s">
        <v>9</v>
      </c>
      <c r="C2828" s="3" t="s">
        <v>103</v>
      </c>
      <c r="D2828" s="4">
        <v>48</v>
      </c>
      <c r="E2828" s="4">
        <v>54</v>
      </c>
      <c r="F2828" s="3" t="s">
        <v>11</v>
      </c>
      <c r="G2828" s="3" t="s">
        <v>838</v>
      </c>
      <c r="H2828" s="3" t="s">
        <v>17</v>
      </c>
      <c r="I2828" s="3" t="str">
        <f t="shared" si="44"/>
        <v>Assessment 4: Horse health and welfare Workbook - Due 26/5/17 - [TYPE: assign, ID: blank]</v>
      </c>
      <c r="J2828" s="6">
        <f>IF(RIGHT(TRIM(H2828),6)="_FINAL",1,0)</f>
        <v>0</v>
      </c>
      <c r="K2828">
        <f>IF(RIGHT(TRIM(H2828),4)="_SSP",1,0)</f>
        <v>0</v>
      </c>
    </row>
    <row r="2829" spans="1:11" ht="18" customHeight="1" x14ac:dyDescent="0.2">
      <c r="A2829" s="3" t="s">
        <v>770</v>
      </c>
      <c r="B2829" s="3" t="s">
        <v>9</v>
      </c>
      <c r="C2829" s="3" t="s">
        <v>103</v>
      </c>
      <c r="D2829" s="4">
        <v>48</v>
      </c>
      <c r="E2829" s="4">
        <v>54</v>
      </c>
      <c r="F2829" s="3" t="s">
        <v>11</v>
      </c>
      <c r="G2829" s="3" t="s">
        <v>840</v>
      </c>
      <c r="H2829" s="3" t="s">
        <v>17</v>
      </c>
      <c r="I2829" s="3" t="str">
        <f t="shared" si="44"/>
        <v>Assessment 5 : Observation CHECKLIST of PRACTICAL SKILLS - Due 29/9/17 - [TYPE: assign, ID: blank]</v>
      </c>
      <c r="J2829" s="6">
        <f>IF(RIGHT(TRIM(H2829),6)="_FINAL",1,0)</f>
        <v>0</v>
      </c>
      <c r="K2829">
        <f>IF(RIGHT(TRIM(H2829),4)="_SSP",1,0)</f>
        <v>0</v>
      </c>
    </row>
    <row r="2830" spans="1:11" ht="18" customHeight="1" x14ac:dyDescent="0.2">
      <c r="A2830" s="3" t="s">
        <v>770</v>
      </c>
      <c r="B2830" s="3" t="s">
        <v>9</v>
      </c>
      <c r="C2830" s="3" t="s">
        <v>103</v>
      </c>
      <c r="D2830" s="4">
        <v>48</v>
      </c>
      <c r="E2830" s="4">
        <v>54</v>
      </c>
      <c r="F2830" s="3" t="s">
        <v>11</v>
      </c>
      <c r="G2830" s="3" t="s">
        <v>841</v>
      </c>
      <c r="H2830" s="3" t="s">
        <v>17</v>
      </c>
      <c r="I2830" s="3" t="str">
        <f t="shared" si="44"/>
        <v>Assessment 5A ( Alternative): PHOTO GALLERY of your Practical Skills - Due 29/9/17 - [TYPE: assign, ID: blank]</v>
      </c>
      <c r="J2830" s="6">
        <f>IF(RIGHT(TRIM(H2830),6)="_FINAL",1,0)</f>
        <v>0</v>
      </c>
      <c r="K2830">
        <f>IF(RIGHT(TRIM(H2830),4)="_SSP",1,0)</f>
        <v>0</v>
      </c>
    </row>
    <row r="2831" spans="1:11" ht="18" customHeight="1" x14ac:dyDescent="0.2">
      <c r="A2831" s="3" t="s">
        <v>770</v>
      </c>
      <c r="B2831" s="3" t="s">
        <v>9</v>
      </c>
      <c r="C2831" s="3" t="s">
        <v>103</v>
      </c>
      <c r="D2831" s="4">
        <v>48</v>
      </c>
      <c r="E2831" s="4">
        <v>54</v>
      </c>
      <c r="F2831" s="3" t="s">
        <v>23</v>
      </c>
      <c r="G2831" s="3" t="s">
        <v>2545</v>
      </c>
      <c r="H2831" s="3" t="s">
        <v>17</v>
      </c>
      <c r="I2831" s="3" t="str">
        <f t="shared" si="44"/>
        <v>Assessment 1: QUIZ 1 VU21402 - Due 27/5/17 - [TYPE: quiz, ID: blank]</v>
      </c>
      <c r="J2831" s="6">
        <f>IF(RIGHT(TRIM(H2831),6)="_FINAL",1,0)</f>
        <v>0</v>
      </c>
      <c r="K2831">
        <f>IF(RIGHT(TRIM(H2831),4)="_SSP",1,0)</f>
        <v>0</v>
      </c>
    </row>
    <row r="2832" spans="1:11" ht="18" customHeight="1" x14ac:dyDescent="0.2">
      <c r="A2832" s="3" t="s">
        <v>770</v>
      </c>
      <c r="B2832" s="3" t="s">
        <v>9</v>
      </c>
      <c r="C2832" s="3" t="s">
        <v>103</v>
      </c>
      <c r="D2832" s="4">
        <v>48</v>
      </c>
      <c r="E2832" s="4">
        <v>54</v>
      </c>
      <c r="F2832" s="3" t="s">
        <v>149</v>
      </c>
      <c r="G2832" s="3" t="s">
        <v>620</v>
      </c>
      <c r="H2832" s="3" t="s">
        <v>17</v>
      </c>
      <c r="I2832" s="3" t="str">
        <f t="shared" si="44"/>
        <v>Leading and tying up - [TYPE: scorm, ID: blank]</v>
      </c>
      <c r="J2832" s="6">
        <f>IF(RIGHT(TRIM(H2832),6)="_FINAL",1,0)</f>
        <v>0</v>
      </c>
      <c r="K2832">
        <f>IF(RIGHT(TRIM(H2832),4)="_SSP",1,0)</f>
        <v>0</v>
      </c>
    </row>
    <row r="2833" spans="1:11" ht="18" customHeight="1" x14ac:dyDescent="0.2">
      <c r="A2833" s="3" t="s">
        <v>770</v>
      </c>
      <c r="B2833" s="3" t="s">
        <v>9</v>
      </c>
      <c r="C2833" s="3" t="s">
        <v>103</v>
      </c>
      <c r="D2833" s="4">
        <v>48</v>
      </c>
      <c r="E2833" s="4">
        <v>54</v>
      </c>
      <c r="F2833" s="3" t="s">
        <v>23</v>
      </c>
      <c r="G2833" s="3" t="s">
        <v>2556</v>
      </c>
      <c r="H2833" s="3" t="s">
        <v>17</v>
      </c>
      <c r="I2833" s="3" t="str">
        <f t="shared" si="44"/>
        <v>Assessment 1: QUIZ 2 VU21402 - Due 27/5/17 - [TYPE: quiz, ID: blank]</v>
      </c>
      <c r="J2833" s="6">
        <f>IF(RIGHT(TRIM(H2833),6)="_FINAL",1,0)</f>
        <v>0</v>
      </c>
      <c r="K2833">
        <f>IF(RIGHT(TRIM(H2833),4)="_SSP",1,0)</f>
        <v>0</v>
      </c>
    </row>
    <row r="2834" spans="1:11" ht="18" customHeight="1" x14ac:dyDescent="0.2">
      <c r="A2834" s="3" t="s">
        <v>770</v>
      </c>
      <c r="B2834" s="3" t="s">
        <v>9</v>
      </c>
      <c r="C2834" s="3" t="s">
        <v>103</v>
      </c>
      <c r="D2834" s="4">
        <v>48</v>
      </c>
      <c r="E2834" s="4">
        <v>54</v>
      </c>
      <c r="F2834" s="3" t="s">
        <v>23</v>
      </c>
      <c r="G2834" s="3" t="s">
        <v>2576</v>
      </c>
      <c r="H2834" s="3" t="s">
        <v>17</v>
      </c>
      <c r="I2834" s="3" t="str">
        <f t="shared" si="44"/>
        <v>Assessment 1: QUIZ 4 VU21402 - Due 27/5/17 - [TYPE: quiz, ID: blank]</v>
      </c>
      <c r="J2834" s="6">
        <f>IF(RIGHT(TRIM(H2834),6)="_FINAL",1,0)</f>
        <v>0</v>
      </c>
      <c r="K2834">
        <f>IF(RIGHT(TRIM(H2834),4)="_SSP",1,0)</f>
        <v>0</v>
      </c>
    </row>
    <row r="2835" spans="1:11" ht="18" customHeight="1" x14ac:dyDescent="0.2">
      <c r="A2835" s="3" t="s">
        <v>770</v>
      </c>
      <c r="B2835" s="3" t="s">
        <v>9</v>
      </c>
      <c r="C2835" s="3" t="s">
        <v>103</v>
      </c>
      <c r="D2835" s="4">
        <v>48</v>
      </c>
      <c r="E2835" s="4">
        <v>54</v>
      </c>
      <c r="F2835" s="3" t="s">
        <v>23</v>
      </c>
      <c r="G2835" s="3" t="s">
        <v>2583</v>
      </c>
      <c r="H2835" s="3" t="s">
        <v>17</v>
      </c>
      <c r="I2835" s="3" t="str">
        <f t="shared" si="44"/>
        <v>Assessment 3: Horse Health and Welfare CASE STUDIES - Due 19/5/17 - [TYPE: quiz, ID: blank]</v>
      </c>
      <c r="J2835" s="6">
        <f>IF(RIGHT(TRIM(H2835),6)="_FINAL",1,0)</f>
        <v>0</v>
      </c>
      <c r="K2835">
        <f>IF(RIGHT(TRIM(H2835),4)="_SSP",1,0)</f>
        <v>0</v>
      </c>
    </row>
    <row r="2836" spans="1:11" ht="18" customHeight="1" x14ac:dyDescent="0.2">
      <c r="A2836" s="3" t="s">
        <v>770</v>
      </c>
      <c r="B2836" s="3" t="s">
        <v>9</v>
      </c>
      <c r="C2836" s="3" t="s">
        <v>103</v>
      </c>
      <c r="D2836" s="4">
        <v>48</v>
      </c>
      <c r="E2836" s="4">
        <v>54</v>
      </c>
      <c r="F2836" s="3" t="s">
        <v>23</v>
      </c>
      <c r="G2836" s="3" t="s">
        <v>2591</v>
      </c>
      <c r="H2836" s="3" t="s">
        <v>2592</v>
      </c>
      <c r="I2836" s="3" t="str">
        <f t="shared" si="44"/>
        <v>VU21402 SSP quiz - [TYPE: quiz, ID: VU21402_1_1_6260_SSP]</v>
      </c>
      <c r="J2836" s="6">
        <f>IF(RIGHT(TRIM(H2836),6)="_FINAL",1,0)</f>
        <v>0</v>
      </c>
      <c r="K2836">
        <f>IF(RIGHT(TRIM(H2836),4)="_SSP",1,0)</f>
        <v>1</v>
      </c>
    </row>
    <row r="2837" spans="1:11" ht="18" customHeight="1" x14ac:dyDescent="0.2">
      <c r="A2837" s="3" t="s">
        <v>770</v>
      </c>
      <c r="B2837" s="3" t="s">
        <v>9</v>
      </c>
      <c r="C2837" s="3" t="s">
        <v>103</v>
      </c>
      <c r="D2837" s="4">
        <v>48</v>
      </c>
      <c r="E2837" s="4">
        <v>54</v>
      </c>
      <c r="F2837" s="3" t="s">
        <v>23</v>
      </c>
      <c r="G2837" s="3" t="s">
        <v>2614</v>
      </c>
      <c r="H2837" s="3" t="s">
        <v>17</v>
      </c>
      <c r="I2837" s="3" t="str">
        <f t="shared" si="44"/>
        <v>Assessment 1: QUIZ 3 VU21402 - Due 27/5/17 - [TYPE: quiz, ID: blank]</v>
      </c>
      <c r="J2837" s="6">
        <f>IF(RIGHT(TRIM(H2837),6)="_FINAL",1,0)</f>
        <v>0</v>
      </c>
      <c r="K2837">
        <f>IF(RIGHT(TRIM(H2837),4)="_SSP",1,0)</f>
        <v>0</v>
      </c>
    </row>
    <row r="2838" spans="1:11" ht="18" customHeight="1" x14ac:dyDescent="0.2">
      <c r="A2838" s="3" t="s">
        <v>1805</v>
      </c>
      <c r="B2838" s="3" t="s">
        <v>9</v>
      </c>
      <c r="C2838" s="3" t="s">
        <v>103</v>
      </c>
      <c r="D2838" s="4">
        <v>3</v>
      </c>
      <c r="E2838" s="4">
        <v>4</v>
      </c>
      <c r="F2838" s="3" t="s">
        <v>11</v>
      </c>
      <c r="G2838" s="3" t="s">
        <v>1806</v>
      </c>
      <c r="H2838" s="3" t="s">
        <v>17</v>
      </c>
      <c r="I2838" s="3" t="str">
        <f t="shared" si="44"/>
        <v>Assessment Task 5 Nutrition assignment VU21403 - [TYPE: assign, ID: blank]</v>
      </c>
      <c r="J2838" s="6">
        <f>IF(RIGHT(TRIM(H2838),6)="_FINAL",1,0)</f>
        <v>0</v>
      </c>
      <c r="K2838">
        <f>IF(RIGHT(TRIM(H2838),4)="_SSP",1,0)</f>
        <v>0</v>
      </c>
    </row>
    <row r="2839" spans="1:11" ht="18" customHeight="1" x14ac:dyDescent="0.2">
      <c r="A2839" s="3" t="s">
        <v>1805</v>
      </c>
      <c r="B2839" s="3" t="s">
        <v>9</v>
      </c>
      <c r="C2839" s="3" t="s">
        <v>103</v>
      </c>
      <c r="D2839" s="4">
        <v>3</v>
      </c>
      <c r="E2839" s="4">
        <v>4</v>
      </c>
      <c r="F2839" s="3" t="s">
        <v>33</v>
      </c>
      <c r="G2839" s="3" t="s">
        <v>36</v>
      </c>
      <c r="H2839" s="3" t="s">
        <v>17</v>
      </c>
      <c r="I2839" s="3" t="str">
        <f t="shared" si="44"/>
        <v>Moodle Shell Completion Checklist - [TYPE: checklist, ID: blank]</v>
      </c>
      <c r="J2839" s="6">
        <f>IF(RIGHT(TRIM(H2839),6)="_FINAL",1,0)</f>
        <v>0</v>
      </c>
      <c r="K2839">
        <f>IF(RIGHT(TRIM(H2839),4)="_SSP",1,0)</f>
        <v>0</v>
      </c>
    </row>
    <row r="2840" spans="1:11" ht="18" customHeight="1" x14ac:dyDescent="0.2">
      <c r="A2840" s="3" t="s">
        <v>1805</v>
      </c>
      <c r="B2840" s="3" t="s">
        <v>9</v>
      </c>
      <c r="C2840" s="3" t="s">
        <v>103</v>
      </c>
      <c r="D2840" s="4">
        <v>3</v>
      </c>
      <c r="E2840" s="4">
        <v>4</v>
      </c>
      <c r="F2840" s="3" t="s">
        <v>11</v>
      </c>
      <c r="G2840" s="3" t="s">
        <v>1811</v>
      </c>
      <c r="H2840" s="3" t="s">
        <v>1812</v>
      </c>
      <c r="I2840" s="3" t="str">
        <f t="shared" si="44"/>
        <v>VU21403 Final Result  - [TYPE: assign, ID: VU21403_1_1_6567_FINAL]</v>
      </c>
      <c r="J2840" s="6">
        <f>IF(RIGHT(TRIM(H2840),6)="_FINAL",1,0)</f>
        <v>1</v>
      </c>
      <c r="K2840">
        <f>IF(RIGHT(TRIM(H2840),4)="_SSP",1,0)</f>
        <v>0</v>
      </c>
    </row>
    <row r="2841" spans="1:11" ht="18" customHeight="1" x14ac:dyDescent="0.2">
      <c r="A2841" s="3" t="s">
        <v>1805</v>
      </c>
      <c r="B2841" s="3" t="s">
        <v>9</v>
      </c>
      <c r="C2841" s="3" t="s">
        <v>103</v>
      </c>
      <c r="D2841" s="4">
        <v>3</v>
      </c>
      <c r="E2841" s="4">
        <v>4</v>
      </c>
      <c r="F2841" s="3" t="s">
        <v>23</v>
      </c>
      <c r="G2841" s="3" t="s">
        <v>2228</v>
      </c>
      <c r="H2841" s="3" t="s">
        <v>17</v>
      </c>
      <c r="I2841" s="3" t="str">
        <f t="shared" si="44"/>
        <v>Assessment Task 1 Feed types and additives QUIZ VU21403 - [TYPE: quiz, ID: blank]</v>
      </c>
      <c r="J2841" s="6">
        <f>IF(RIGHT(TRIM(H2841),6)="_FINAL",1,0)</f>
        <v>0</v>
      </c>
      <c r="K2841">
        <f>IF(RIGHT(TRIM(H2841),4)="_SSP",1,0)</f>
        <v>0</v>
      </c>
    </row>
    <row r="2842" spans="1:11" ht="18" customHeight="1" x14ac:dyDescent="0.2">
      <c r="A2842" s="3" t="s">
        <v>1805</v>
      </c>
      <c r="B2842" s="3" t="s">
        <v>9</v>
      </c>
      <c r="C2842" s="3" t="s">
        <v>103</v>
      </c>
      <c r="D2842" s="4">
        <v>3</v>
      </c>
      <c r="E2842" s="4">
        <v>4</v>
      </c>
      <c r="F2842" s="3" t="s">
        <v>23</v>
      </c>
      <c r="G2842" s="3" t="s">
        <v>2243</v>
      </c>
      <c r="H2842" s="3" t="s">
        <v>17</v>
      </c>
      <c r="I2842" s="3" t="str">
        <f t="shared" si="44"/>
        <v>Assessment Task 2 Nutritional requirements QUIZ VU21403 - [TYPE: quiz, ID: blank]</v>
      </c>
      <c r="J2842" s="6">
        <f>IF(RIGHT(TRIM(H2842),6)="_FINAL",1,0)</f>
        <v>0</v>
      </c>
      <c r="K2842">
        <f>IF(RIGHT(TRIM(H2842),4)="_SSP",1,0)</f>
        <v>0</v>
      </c>
    </row>
    <row r="2843" spans="1:11" ht="18" customHeight="1" x14ac:dyDescent="0.2">
      <c r="A2843" s="3" t="s">
        <v>1805</v>
      </c>
      <c r="B2843" s="3" t="s">
        <v>9</v>
      </c>
      <c r="C2843" s="3" t="s">
        <v>103</v>
      </c>
      <c r="D2843" s="4">
        <v>3</v>
      </c>
      <c r="E2843" s="4">
        <v>4</v>
      </c>
      <c r="F2843" s="3" t="s">
        <v>23</v>
      </c>
      <c r="G2843" s="3" t="s">
        <v>2246</v>
      </c>
      <c r="H2843" s="3" t="s">
        <v>17</v>
      </c>
      <c r="I2843" s="3" t="str">
        <f t="shared" si="44"/>
        <v>Assessment Task 3 Consequences of incorrect feeding QUIZ VU21403 - [TYPE: quiz, ID: blank]</v>
      </c>
      <c r="J2843" s="6">
        <f>IF(RIGHT(TRIM(H2843),6)="_FINAL",1,0)</f>
        <v>0</v>
      </c>
      <c r="K2843">
        <f>IF(RIGHT(TRIM(H2843),4)="_SSP",1,0)</f>
        <v>0</v>
      </c>
    </row>
    <row r="2844" spans="1:11" ht="18" customHeight="1" x14ac:dyDescent="0.2">
      <c r="A2844" s="3" t="s">
        <v>1805</v>
      </c>
      <c r="B2844" s="3" t="s">
        <v>9</v>
      </c>
      <c r="C2844" s="3" t="s">
        <v>103</v>
      </c>
      <c r="D2844" s="4">
        <v>3</v>
      </c>
      <c r="E2844" s="4">
        <v>4</v>
      </c>
      <c r="F2844" s="3" t="s">
        <v>23</v>
      </c>
      <c r="G2844" s="3" t="s">
        <v>2247</v>
      </c>
      <c r="H2844" s="3" t="s">
        <v>17</v>
      </c>
      <c r="I2844" s="3" t="str">
        <f t="shared" si="44"/>
        <v>Assessment Task 4 Implementing and monitoring feeding QUIZ VU21403 - [TYPE: quiz, ID: blank]</v>
      </c>
      <c r="J2844" s="6">
        <f>IF(RIGHT(TRIM(H2844),6)="_FINAL",1,0)</f>
        <v>0</v>
      </c>
      <c r="K2844">
        <f>IF(RIGHT(TRIM(H2844),4)="_SSP",1,0)</f>
        <v>0</v>
      </c>
    </row>
    <row r="2845" spans="1:11" ht="18" customHeight="1" x14ac:dyDescent="0.2">
      <c r="A2845" s="3" t="s">
        <v>1805</v>
      </c>
      <c r="B2845" s="3" t="s">
        <v>9</v>
      </c>
      <c r="C2845" s="3" t="s">
        <v>103</v>
      </c>
      <c r="D2845" s="4">
        <v>3</v>
      </c>
      <c r="E2845" s="4">
        <v>4</v>
      </c>
      <c r="F2845" s="3" t="s">
        <v>23</v>
      </c>
      <c r="G2845" s="3" t="s">
        <v>2250</v>
      </c>
      <c r="H2845" s="3" t="s">
        <v>2251</v>
      </c>
      <c r="I2845" s="3" t="str">
        <f t="shared" si="44"/>
        <v>SSP Learning Activity VU21403 - [TYPE: quiz, ID: VU21403_1_1_6567_SSP]</v>
      </c>
      <c r="J2845" s="6">
        <f>IF(RIGHT(TRIM(H2845),6)="_FINAL",1,0)</f>
        <v>0</v>
      </c>
      <c r="K2845">
        <f>IF(RIGHT(TRIM(H2845),4)="_SSP",1,0)</f>
        <v>1</v>
      </c>
    </row>
    <row r="2846" spans="1:11" ht="18" customHeight="1" x14ac:dyDescent="0.2">
      <c r="A2846" s="3" t="s">
        <v>211</v>
      </c>
      <c r="B2846" s="3" t="s">
        <v>9</v>
      </c>
      <c r="C2846" s="3" t="s">
        <v>103</v>
      </c>
      <c r="D2846" s="4">
        <v>26</v>
      </c>
      <c r="E2846" s="4">
        <v>59</v>
      </c>
      <c r="F2846" s="3" t="s">
        <v>11</v>
      </c>
      <c r="G2846" s="3" t="s">
        <v>212</v>
      </c>
      <c r="H2846" s="3" t="s">
        <v>17</v>
      </c>
      <c r="I2846" s="3" t="str">
        <f t="shared" si="44"/>
        <v>Assessment Example 1a (Insert Unit Code) - competency assessments (Online Marking Guide) - [TYPE: assign, ID: blank]</v>
      </c>
      <c r="J2846" s="6">
        <f>IF(RIGHT(TRIM(H2846),6)="_FINAL",1,0)</f>
        <v>0</v>
      </c>
      <c r="K2846">
        <f>IF(RIGHT(TRIM(H2846),4)="_SSP",1,0)</f>
        <v>0</v>
      </c>
    </row>
    <row r="2847" spans="1:11" ht="18" customHeight="1" x14ac:dyDescent="0.2">
      <c r="A2847" s="3" t="s">
        <v>211</v>
      </c>
      <c r="B2847" s="3" t="s">
        <v>9</v>
      </c>
      <c r="C2847" s="3" t="s">
        <v>103</v>
      </c>
      <c r="D2847" s="4">
        <v>26</v>
      </c>
      <c r="E2847" s="4">
        <v>59</v>
      </c>
      <c r="F2847" s="3" t="s">
        <v>23</v>
      </c>
      <c r="G2847" s="3" t="s">
        <v>214</v>
      </c>
      <c r="H2847" s="3" t="s">
        <v>17</v>
      </c>
      <c r="I2847" s="3" t="str">
        <f t="shared" si="44"/>
        <v>VU21403 Assessment 2 Nutritional requirements QUIZ due by 24/3 - [TYPE: quiz, ID: blank]</v>
      </c>
      <c r="J2847" s="6">
        <f>IF(RIGHT(TRIM(H2847),6)="_FINAL",1,0)</f>
        <v>0</v>
      </c>
      <c r="K2847">
        <f>IF(RIGHT(TRIM(H2847),4)="_SSP",1,0)</f>
        <v>0</v>
      </c>
    </row>
    <row r="2848" spans="1:11" ht="18" customHeight="1" x14ac:dyDescent="0.2">
      <c r="A2848" s="3" t="s">
        <v>211</v>
      </c>
      <c r="B2848" s="3" t="s">
        <v>9</v>
      </c>
      <c r="C2848" s="3" t="s">
        <v>103</v>
      </c>
      <c r="D2848" s="4">
        <v>26</v>
      </c>
      <c r="E2848" s="4">
        <v>59</v>
      </c>
      <c r="F2848" s="3" t="s">
        <v>23</v>
      </c>
      <c r="G2848" s="3" t="s">
        <v>229</v>
      </c>
      <c r="H2848" s="3" t="s">
        <v>17</v>
      </c>
      <c r="I2848" s="3" t="str">
        <f t="shared" si="44"/>
        <v>VU21403 Assessment 3 Consequences of incorrect feeding QUIZ due by 24/3 - [TYPE: quiz, ID: blank]</v>
      </c>
      <c r="J2848" s="6">
        <f>IF(RIGHT(TRIM(H2848),6)="_FINAL",1,0)</f>
        <v>0</v>
      </c>
      <c r="K2848">
        <f>IF(RIGHT(TRIM(H2848),4)="_SSP",1,0)</f>
        <v>0</v>
      </c>
    </row>
    <row r="2849" spans="1:11" ht="18" customHeight="1" x14ac:dyDescent="0.2">
      <c r="A2849" s="3" t="s">
        <v>211</v>
      </c>
      <c r="B2849" s="3" t="s">
        <v>9</v>
      </c>
      <c r="C2849" s="3" t="s">
        <v>103</v>
      </c>
      <c r="D2849" s="4">
        <v>26</v>
      </c>
      <c r="E2849" s="4">
        <v>59</v>
      </c>
      <c r="F2849" s="3" t="s">
        <v>23</v>
      </c>
      <c r="G2849" s="3" t="s">
        <v>238</v>
      </c>
      <c r="H2849" s="3" t="s">
        <v>17</v>
      </c>
      <c r="I2849" s="3" t="str">
        <f t="shared" si="44"/>
        <v>VU21403 Assessment 4 Implementing and monitoring feeding QUIZ due by 24/3 - [TYPE: quiz, ID: blank]</v>
      </c>
      <c r="J2849" s="6">
        <f>IF(RIGHT(TRIM(H2849),6)="_FINAL",1,0)</f>
        <v>0</v>
      </c>
      <c r="K2849">
        <f>IF(RIGHT(TRIM(H2849),4)="_SSP",1,0)</f>
        <v>0</v>
      </c>
    </row>
    <row r="2850" spans="1:11" ht="18" customHeight="1" x14ac:dyDescent="0.2">
      <c r="A2850" s="3" t="s">
        <v>211</v>
      </c>
      <c r="B2850" s="3" t="s">
        <v>9</v>
      </c>
      <c r="C2850" s="3" t="s">
        <v>103</v>
      </c>
      <c r="D2850" s="4">
        <v>26</v>
      </c>
      <c r="E2850" s="4">
        <v>59</v>
      </c>
      <c r="F2850" s="3" t="s">
        <v>328</v>
      </c>
      <c r="G2850" s="3" t="s">
        <v>329</v>
      </c>
      <c r="H2850" s="3" t="s">
        <v>330</v>
      </c>
      <c r="I2850" s="3" t="str">
        <f t="shared" si="44"/>
        <v>The horse's digestive system (SSP VU21403) - [TYPE: lesson, ID: VU21403_1_1_6067_SSP]</v>
      </c>
      <c r="J2850" s="6">
        <f>IF(RIGHT(TRIM(H2850),6)="_FINAL",1,0)</f>
        <v>0</v>
      </c>
      <c r="K2850">
        <f>IF(RIGHT(TRIM(H2850),4)="_SSP",1,0)</f>
        <v>1</v>
      </c>
    </row>
    <row r="2851" spans="1:11" ht="18" customHeight="1" x14ac:dyDescent="0.2">
      <c r="A2851" s="3" t="s">
        <v>211</v>
      </c>
      <c r="B2851" s="3" t="s">
        <v>9</v>
      </c>
      <c r="C2851" s="3" t="s">
        <v>103</v>
      </c>
      <c r="D2851" s="4">
        <v>26</v>
      </c>
      <c r="E2851" s="4">
        <v>59</v>
      </c>
      <c r="F2851" s="3" t="s">
        <v>11</v>
      </c>
      <c r="G2851" s="3" t="s">
        <v>721</v>
      </c>
      <c r="H2851" s="3" t="s">
        <v>17</v>
      </c>
      <c r="I2851" s="3" t="str">
        <f t="shared" si="44"/>
        <v>Assessment Example 1b (Insert Unit Code) - Rubrics for graded/scored assessment - [TYPE: assign, ID: blank]</v>
      </c>
      <c r="J2851" s="6">
        <f>IF(RIGHT(TRIM(H2851),6)="_FINAL",1,0)</f>
        <v>0</v>
      </c>
      <c r="K2851">
        <f>IF(RIGHT(TRIM(H2851),4)="_SSP",1,0)</f>
        <v>0</v>
      </c>
    </row>
    <row r="2852" spans="1:11" ht="18" customHeight="1" x14ac:dyDescent="0.2">
      <c r="A2852" s="3" t="s">
        <v>211</v>
      </c>
      <c r="B2852" s="3" t="s">
        <v>9</v>
      </c>
      <c r="C2852" s="3" t="s">
        <v>103</v>
      </c>
      <c r="D2852" s="4">
        <v>26</v>
      </c>
      <c r="E2852" s="4">
        <v>59</v>
      </c>
      <c r="F2852" s="3" t="s">
        <v>149</v>
      </c>
      <c r="G2852" s="3" t="s">
        <v>620</v>
      </c>
      <c r="H2852" s="3" t="s">
        <v>17</v>
      </c>
      <c r="I2852" s="3" t="str">
        <f t="shared" si="44"/>
        <v>Leading and tying up - [TYPE: scorm, ID: blank]</v>
      </c>
      <c r="J2852" s="6">
        <f>IF(RIGHT(TRIM(H2852),6)="_FINAL",1,0)</f>
        <v>0</v>
      </c>
      <c r="K2852">
        <f>IF(RIGHT(TRIM(H2852),4)="_SSP",1,0)</f>
        <v>0</v>
      </c>
    </row>
    <row r="2853" spans="1:11" ht="18" customHeight="1" x14ac:dyDescent="0.2">
      <c r="A2853" s="3" t="s">
        <v>211</v>
      </c>
      <c r="B2853" s="3" t="s">
        <v>9</v>
      </c>
      <c r="C2853" s="3" t="s">
        <v>103</v>
      </c>
      <c r="D2853" s="4">
        <v>26</v>
      </c>
      <c r="E2853" s="4">
        <v>59</v>
      </c>
      <c r="F2853" s="3" t="s">
        <v>149</v>
      </c>
      <c r="G2853" s="3" t="s">
        <v>618</v>
      </c>
      <c r="H2853" s="3" t="s">
        <v>17</v>
      </c>
      <c r="I2853" s="3" t="str">
        <f t="shared" si="44"/>
        <v>ID horses toolbox - [TYPE: scorm, ID: blank]</v>
      </c>
      <c r="J2853" s="6">
        <f>IF(RIGHT(TRIM(H2853),6)="_FINAL",1,0)</f>
        <v>0</v>
      </c>
      <c r="K2853">
        <f>IF(RIGHT(TRIM(H2853),4)="_SSP",1,0)</f>
        <v>0</v>
      </c>
    </row>
    <row r="2854" spans="1:11" ht="18" customHeight="1" x14ac:dyDescent="0.2">
      <c r="A2854" s="3" t="s">
        <v>211</v>
      </c>
      <c r="B2854" s="3" t="s">
        <v>9</v>
      </c>
      <c r="C2854" s="3" t="s">
        <v>103</v>
      </c>
      <c r="D2854" s="4">
        <v>26</v>
      </c>
      <c r="E2854" s="4">
        <v>59</v>
      </c>
      <c r="F2854" s="3" t="s">
        <v>149</v>
      </c>
      <c r="G2854" s="3" t="s">
        <v>617</v>
      </c>
      <c r="H2854" s="3" t="s">
        <v>17</v>
      </c>
      <c r="I2854" s="3" t="str">
        <f t="shared" si="44"/>
        <v>Participate in a safety meeting - [TYPE: scorm, ID: blank]</v>
      </c>
      <c r="J2854" s="6">
        <f>IF(RIGHT(TRIM(H2854),6)="_FINAL",1,0)</f>
        <v>0</v>
      </c>
      <c r="K2854">
        <f>IF(RIGHT(TRIM(H2854),4)="_SSP",1,0)</f>
        <v>0</v>
      </c>
    </row>
    <row r="2855" spans="1:11" ht="18" customHeight="1" x14ac:dyDescent="0.2">
      <c r="A2855" s="3" t="s">
        <v>211</v>
      </c>
      <c r="B2855" s="3" t="s">
        <v>9</v>
      </c>
      <c r="C2855" s="3" t="s">
        <v>103</v>
      </c>
      <c r="D2855" s="4">
        <v>26</v>
      </c>
      <c r="E2855" s="4">
        <v>59</v>
      </c>
      <c r="F2855" s="3" t="s">
        <v>149</v>
      </c>
      <c r="G2855" s="3" t="s">
        <v>604</v>
      </c>
      <c r="H2855" s="3" t="s">
        <v>17</v>
      </c>
      <c r="I2855" s="3" t="str">
        <f t="shared" si="44"/>
        <v>Complete a safety induction - [TYPE: scorm, ID: blank]</v>
      </c>
      <c r="J2855" s="6">
        <f>IF(RIGHT(TRIM(H2855),6)="_FINAL",1,0)</f>
        <v>0</v>
      </c>
      <c r="K2855">
        <f>IF(RIGHT(TRIM(H2855),4)="_SSP",1,0)</f>
        <v>0</v>
      </c>
    </row>
    <row r="2856" spans="1:11" ht="18" customHeight="1" x14ac:dyDescent="0.2">
      <c r="A2856" s="3" t="s">
        <v>211</v>
      </c>
      <c r="B2856" s="3" t="s">
        <v>9</v>
      </c>
      <c r="C2856" s="3" t="s">
        <v>103</v>
      </c>
      <c r="D2856" s="4">
        <v>26</v>
      </c>
      <c r="E2856" s="4">
        <v>59</v>
      </c>
      <c r="F2856" s="3" t="s">
        <v>149</v>
      </c>
      <c r="G2856" s="3" t="s">
        <v>634</v>
      </c>
      <c r="H2856" s="3" t="s">
        <v>17</v>
      </c>
      <c r="I2856" s="3" t="str">
        <f t="shared" si="44"/>
        <v>Prepare horse for travel - [TYPE: scorm, ID: blank]</v>
      </c>
      <c r="J2856" s="6">
        <f>IF(RIGHT(TRIM(H2856),6)="_FINAL",1,0)</f>
        <v>0</v>
      </c>
      <c r="K2856">
        <f>IF(RIGHT(TRIM(H2856),4)="_SSP",1,0)</f>
        <v>0</v>
      </c>
    </row>
    <row r="2857" spans="1:11" ht="18" customHeight="1" x14ac:dyDescent="0.2">
      <c r="A2857" s="3" t="s">
        <v>211</v>
      </c>
      <c r="B2857" s="3" t="s">
        <v>9</v>
      </c>
      <c r="C2857" s="3" t="s">
        <v>103</v>
      </c>
      <c r="D2857" s="4">
        <v>26</v>
      </c>
      <c r="E2857" s="4">
        <v>59</v>
      </c>
      <c r="F2857" s="3" t="s">
        <v>275</v>
      </c>
      <c r="G2857" s="3" t="s">
        <v>1241</v>
      </c>
      <c r="H2857" s="3" t="s">
        <v>17</v>
      </c>
      <c r="I2857" s="3" t="str">
        <f t="shared" si="44"/>
        <v>Assessment Example 3 - Forum  (Insert Unit Code) - [TYPE: forum, ID: blank]</v>
      </c>
      <c r="J2857" s="6">
        <f>IF(RIGHT(TRIM(H2857),6)="_FINAL",1,0)</f>
        <v>0</v>
      </c>
      <c r="K2857">
        <f>IF(RIGHT(TRIM(H2857),4)="_SSP",1,0)</f>
        <v>0</v>
      </c>
    </row>
    <row r="2858" spans="1:11" ht="18" customHeight="1" x14ac:dyDescent="0.2">
      <c r="A2858" s="3" t="s">
        <v>211</v>
      </c>
      <c r="B2858" s="3" t="s">
        <v>9</v>
      </c>
      <c r="C2858" s="3" t="s">
        <v>103</v>
      </c>
      <c r="D2858" s="4">
        <v>26</v>
      </c>
      <c r="E2858" s="4">
        <v>59</v>
      </c>
      <c r="F2858" s="3" t="s">
        <v>149</v>
      </c>
      <c r="G2858" s="3" t="s">
        <v>616</v>
      </c>
      <c r="H2858" s="3" t="s">
        <v>17</v>
      </c>
      <c r="I2858" s="3" t="str">
        <f t="shared" si="44"/>
        <v>There racing toolbox - restrain for examination - [TYPE: scorm, ID: blank]</v>
      </c>
      <c r="J2858" s="6">
        <f>IF(RIGHT(TRIM(H2858),6)="_FINAL",1,0)</f>
        <v>0</v>
      </c>
      <c r="K2858">
        <f>IF(RIGHT(TRIM(H2858),4)="_SSP",1,0)</f>
        <v>0</v>
      </c>
    </row>
    <row r="2859" spans="1:11" ht="18" customHeight="1" x14ac:dyDescent="0.2">
      <c r="A2859" s="3" t="s">
        <v>211</v>
      </c>
      <c r="B2859" s="3" t="s">
        <v>9</v>
      </c>
      <c r="C2859" s="3" t="s">
        <v>103</v>
      </c>
      <c r="D2859" s="4">
        <v>26</v>
      </c>
      <c r="E2859" s="4">
        <v>59</v>
      </c>
      <c r="F2859" s="3" t="s">
        <v>149</v>
      </c>
      <c r="G2859" s="3" t="s">
        <v>625</v>
      </c>
      <c r="H2859" s="3" t="s">
        <v>17</v>
      </c>
      <c r="I2859" s="3" t="str">
        <f t="shared" si="44"/>
        <v>Prepare vehicle for travel - [TYPE: scorm, ID: blank]</v>
      </c>
      <c r="J2859" s="6">
        <f>IF(RIGHT(TRIM(H2859),6)="_FINAL",1,0)</f>
        <v>0</v>
      </c>
      <c r="K2859">
        <f>IF(RIGHT(TRIM(H2859),4)="_SSP",1,0)</f>
        <v>0</v>
      </c>
    </row>
    <row r="2860" spans="1:11" ht="18" customHeight="1" x14ac:dyDescent="0.2">
      <c r="A2860" s="3" t="s">
        <v>211</v>
      </c>
      <c r="B2860" s="3" t="s">
        <v>9</v>
      </c>
      <c r="C2860" s="3" t="s">
        <v>103</v>
      </c>
      <c r="D2860" s="4">
        <v>26</v>
      </c>
      <c r="E2860" s="4">
        <v>59</v>
      </c>
      <c r="F2860" s="3" t="s">
        <v>149</v>
      </c>
      <c r="G2860" s="3" t="s">
        <v>616</v>
      </c>
      <c r="H2860" s="3" t="s">
        <v>17</v>
      </c>
      <c r="I2860" s="3" t="str">
        <f t="shared" si="44"/>
        <v>There racing toolbox - restrain for examination - [TYPE: scorm, ID: blank]</v>
      </c>
      <c r="J2860" s="6">
        <f>IF(RIGHT(TRIM(H2860),6)="_FINAL",1,0)</f>
        <v>0</v>
      </c>
      <c r="K2860">
        <f>IF(RIGHT(TRIM(H2860),4)="_SSP",1,0)</f>
        <v>0</v>
      </c>
    </row>
    <row r="2861" spans="1:11" ht="18" customHeight="1" x14ac:dyDescent="0.2">
      <c r="A2861" s="3" t="s">
        <v>211</v>
      </c>
      <c r="B2861" s="3" t="s">
        <v>9</v>
      </c>
      <c r="C2861" s="3" t="s">
        <v>103</v>
      </c>
      <c r="D2861" s="4">
        <v>26</v>
      </c>
      <c r="E2861" s="4">
        <v>59</v>
      </c>
      <c r="F2861" s="3" t="s">
        <v>149</v>
      </c>
      <c r="G2861" s="3" t="s">
        <v>619</v>
      </c>
      <c r="H2861" s="3" t="s">
        <v>17</v>
      </c>
      <c r="I2861" s="3" t="str">
        <f t="shared" si="44"/>
        <v>Approach and catch a horse - [TYPE: scorm, ID: blank]</v>
      </c>
      <c r="J2861" s="6">
        <f>IF(RIGHT(TRIM(H2861),6)="_FINAL",1,0)</f>
        <v>0</v>
      </c>
      <c r="K2861">
        <f>IF(RIGHT(TRIM(H2861),4)="_SSP",1,0)</f>
        <v>0</v>
      </c>
    </row>
    <row r="2862" spans="1:11" ht="18" customHeight="1" x14ac:dyDescent="0.2">
      <c r="A2862" s="3" t="s">
        <v>211</v>
      </c>
      <c r="B2862" s="3" t="s">
        <v>9</v>
      </c>
      <c r="C2862" s="3" t="s">
        <v>103</v>
      </c>
      <c r="D2862" s="4">
        <v>26</v>
      </c>
      <c r="E2862" s="4">
        <v>59</v>
      </c>
      <c r="F2862" s="3" t="s">
        <v>11</v>
      </c>
      <c r="G2862" s="3" t="s">
        <v>3047</v>
      </c>
      <c r="H2862" s="3" t="s">
        <v>17</v>
      </c>
      <c r="I2862" s="3" t="str">
        <f t="shared" si="44"/>
        <v>VU21403 Assessment 5 FEEDING HORSES PROJECT due 21/4  - [TYPE: assign, ID: blank]</v>
      </c>
      <c r="J2862" s="6">
        <f>IF(RIGHT(TRIM(H2862),6)="_FINAL",1,0)</f>
        <v>0</v>
      </c>
      <c r="K2862">
        <f>IF(RIGHT(TRIM(H2862),4)="_SSP",1,0)</f>
        <v>0</v>
      </c>
    </row>
    <row r="2863" spans="1:11" ht="18" customHeight="1" x14ac:dyDescent="0.2">
      <c r="A2863" s="3" t="s">
        <v>211</v>
      </c>
      <c r="B2863" s="3" t="s">
        <v>9</v>
      </c>
      <c r="C2863" s="3" t="s">
        <v>103</v>
      </c>
      <c r="D2863" s="4">
        <v>26</v>
      </c>
      <c r="E2863" s="4">
        <v>59</v>
      </c>
      <c r="F2863" s="3" t="s">
        <v>11</v>
      </c>
      <c r="G2863" s="3" t="s">
        <v>3048</v>
      </c>
      <c r="H2863" s="3" t="s">
        <v>17</v>
      </c>
      <c r="I2863" s="3" t="str">
        <f t="shared" si="44"/>
        <v>VU21403 Assessment 7 Practical Skills Observation report - [TYPE: assign, ID: blank]</v>
      </c>
      <c r="J2863" s="6">
        <f>IF(RIGHT(TRIM(H2863),6)="_FINAL",1,0)</f>
        <v>0</v>
      </c>
      <c r="K2863">
        <f>IF(RIGHT(TRIM(H2863),4)="_SSP",1,0)</f>
        <v>0</v>
      </c>
    </row>
    <row r="2864" spans="1:11" ht="18" customHeight="1" x14ac:dyDescent="0.2">
      <c r="A2864" s="3" t="s">
        <v>211</v>
      </c>
      <c r="B2864" s="3" t="s">
        <v>9</v>
      </c>
      <c r="C2864" s="3" t="s">
        <v>103</v>
      </c>
      <c r="D2864" s="4">
        <v>26</v>
      </c>
      <c r="E2864" s="4">
        <v>59</v>
      </c>
      <c r="F2864" s="3" t="s">
        <v>23</v>
      </c>
      <c r="G2864" s="3" t="s">
        <v>3180</v>
      </c>
      <c r="H2864" s="3" t="s">
        <v>17</v>
      </c>
      <c r="I2864" s="3" t="str">
        <f t="shared" si="44"/>
        <v>VU21403 Assessment 1 Feed types and additives QUIZ due by 24/3 - [TYPE: quiz, ID: blank]</v>
      </c>
      <c r="J2864" s="6">
        <f>IF(RIGHT(TRIM(H2864),6)="_FINAL",1,0)</f>
        <v>0</v>
      </c>
      <c r="K2864">
        <f>IF(RIGHT(TRIM(H2864),4)="_SSP",1,0)</f>
        <v>0</v>
      </c>
    </row>
    <row r="2865" spans="1:11" ht="18" customHeight="1" x14ac:dyDescent="0.2">
      <c r="A2865" s="3" t="s">
        <v>211</v>
      </c>
      <c r="B2865" s="3" t="s">
        <v>9</v>
      </c>
      <c r="C2865" s="3" t="s">
        <v>103</v>
      </c>
      <c r="D2865" s="4">
        <v>26</v>
      </c>
      <c r="E2865" s="4">
        <v>59</v>
      </c>
      <c r="F2865" s="3" t="s">
        <v>11</v>
      </c>
      <c r="G2865" s="3" t="s">
        <v>3277</v>
      </c>
      <c r="H2865" s="3" t="s">
        <v>17</v>
      </c>
      <c r="I2865" s="3" t="str">
        <f t="shared" si="44"/>
        <v>VU21403 Assessment 6  Feeding Horses WORKBOOK - due 21/4 - [TYPE: assign, ID: blank]</v>
      </c>
      <c r="J2865" s="6">
        <f>IF(RIGHT(TRIM(H2865),6)="_FINAL",1,0)</f>
        <v>0</v>
      </c>
      <c r="K2865">
        <f>IF(RIGHT(TRIM(H2865),4)="_SSP",1,0)</f>
        <v>0</v>
      </c>
    </row>
    <row r="2866" spans="1:11" ht="18" customHeight="1" x14ac:dyDescent="0.2">
      <c r="A2866" s="3" t="s">
        <v>211</v>
      </c>
      <c r="B2866" s="3" t="s">
        <v>9</v>
      </c>
      <c r="C2866" s="3" t="s">
        <v>103</v>
      </c>
      <c r="D2866" s="4">
        <v>26</v>
      </c>
      <c r="E2866" s="4">
        <v>59</v>
      </c>
      <c r="F2866" s="3" t="s">
        <v>23</v>
      </c>
      <c r="G2866" s="3" t="s">
        <v>3278</v>
      </c>
      <c r="H2866" s="3" t="s">
        <v>17</v>
      </c>
      <c r="I2866" s="3" t="str">
        <f t="shared" si="44"/>
        <v>Assessment Example 2 Using Essay Questions (Insert Unit Code) - [TYPE: quiz, ID: blank]</v>
      </c>
      <c r="J2866" s="6">
        <f>IF(RIGHT(TRIM(H2866),6)="_FINAL",1,0)</f>
        <v>0</v>
      </c>
      <c r="K2866">
        <f>IF(RIGHT(TRIM(H2866),4)="_SSP",1,0)</f>
        <v>0</v>
      </c>
    </row>
    <row r="2867" spans="1:11" ht="18" customHeight="1" x14ac:dyDescent="0.2">
      <c r="A2867" s="3" t="s">
        <v>211</v>
      </c>
      <c r="B2867" s="3" t="s">
        <v>9</v>
      </c>
      <c r="C2867" s="3" t="s">
        <v>103</v>
      </c>
      <c r="D2867" s="4">
        <v>26</v>
      </c>
      <c r="E2867" s="4">
        <v>59</v>
      </c>
      <c r="F2867" s="3" t="s">
        <v>11</v>
      </c>
      <c r="G2867" s="3" t="s">
        <v>3279</v>
      </c>
      <c r="H2867" s="3" t="s">
        <v>3280</v>
      </c>
      <c r="I2867" s="3" t="str">
        <f t="shared" si="44"/>
        <v>VU21403 Final Result - [TYPE: assign, ID: VU21403_1_1_6067_FINAL]</v>
      </c>
      <c r="J2867" s="6">
        <f>IF(RIGHT(TRIM(H2867),6)="_FINAL",1,0)</f>
        <v>1</v>
      </c>
      <c r="K2867">
        <f>IF(RIGHT(TRIM(H2867),4)="_SSP",1,0)</f>
        <v>0</v>
      </c>
    </row>
    <row r="2868" spans="1:11" ht="18" customHeight="1" x14ac:dyDescent="0.2">
      <c r="A2868" s="3" t="s">
        <v>211</v>
      </c>
      <c r="B2868" s="3" t="s">
        <v>9</v>
      </c>
      <c r="C2868" s="3" t="s">
        <v>103</v>
      </c>
      <c r="D2868" s="4">
        <v>26</v>
      </c>
      <c r="E2868" s="4">
        <v>59</v>
      </c>
      <c r="F2868" s="3" t="s">
        <v>33</v>
      </c>
      <c r="G2868" s="3" t="s">
        <v>36</v>
      </c>
      <c r="H2868" s="3" t="s">
        <v>17</v>
      </c>
      <c r="I2868" s="3" t="str">
        <f t="shared" si="44"/>
        <v>Moodle Shell Completion Checklist - [TYPE: checklist, ID: blank]</v>
      </c>
      <c r="J2868" s="6">
        <f>IF(RIGHT(TRIM(H2868),6)="_FINAL",1,0)</f>
        <v>0</v>
      </c>
      <c r="K2868">
        <f>IF(RIGHT(TRIM(H2868),4)="_SSP",1,0)</f>
        <v>0</v>
      </c>
    </row>
    <row r="2869" spans="1:11" ht="18" customHeight="1" x14ac:dyDescent="0.2">
      <c r="A2869" s="3" t="s">
        <v>211</v>
      </c>
      <c r="B2869" s="3" t="s">
        <v>9</v>
      </c>
      <c r="C2869" s="3" t="s">
        <v>103</v>
      </c>
      <c r="D2869" s="4">
        <v>26</v>
      </c>
      <c r="E2869" s="4">
        <v>59</v>
      </c>
      <c r="F2869" s="3" t="s">
        <v>11</v>
      </c>
      <c r="G2869" s="3" t="s">
        <v>2109</v>
      </c>
      <c r="H2869" s="3" t="s">
        <v>17</v>
      </c>
      <c r="I2869" s="3" t="str">
        <f t="shared" si="44"/>
        <v>Assessment Example 1a (Insert Unit Code) - competency assessment (Paperbased FLA-65) - [TYPE: assign, ID: blank]</v>
      </c>
      <c r="J2869" s="6">
        <f>IF(RIGHT(TRIM(H2869),6)="_FINAL",1,0)</f>
        <v>0</v>
      </c>
      <c r="K2869">
        <f>IF(RIGHT(TRIM(H2869),4)="_SSP",1,0)</f>
        <v>0</v>
      </c>
    </row>
    <row r="2870" spans="1:11" ht="18" customHeight="1" x14ac:dyDescent="0.2">
      <c r="A2870" s="3" t="s">
        <v>389</v>
      </c>
      <c r="B2870" s="3" t="s">
        <v>9</v>
      </c>
      <c r="C2870" s="3" t="s">
        <v>103</v>
      </c>
      <c r="D2870" s="4">
        <v>38</v>
      </c>
      <c r="E2870" s="4">
        <v>39</v>
      </c>
      <c r="F2870" s="3" t="s">
        <v>33</v>
      </c>
      <c r="G2870" s="3" t="s">
        <v>222</v>
      </c>
      <c r="H2870" s="3" t="s">
        <v>17</v>
      </c>
      <c r="I2870" s="3" t="str">
        <f t="shared" si="44"/>
        <v>Checklist Compliant Moodle Shell - [TYPE: checklist, ID: blank]</v>
      </c>
      <c r="J2870" s="6">
        <f>IF(RIGHT(TRIM(H2870),6)="_FINAL",1,0)</f>
        <v>0</v>
      </c>
      <c r="K2870">
        <f>IF(RIGHT(TRIM(H2870),4)="_SSP",1,0)</f>
        <v>0</v>
      </c>
    </row>
    <row r="2871" spans="1:11" ht="18" customHeight="1" x14ac:dyDescent="0.2">
      <c r="A2871" s="3" t="s">
        <v>389</v>
      </c>
      <c r="B2871" s="3" t="s">
        <v>9</v>
      </c>
      <c r="C2871" s="3" t="s">
        <v>103</v>
      </c>
      <c r="D2871" s="4">
        <v>38</v>
      </c>
      <c r="E2871" s="4">
        <v>39</v>
      </c>
      <c r="F2871" s="3" t="s">
        <v>390</v>
      </c>
      <c r="G2871" s="3" t="s">
        <v>391</v>
      </c>
      <c r="H2871" s="3" t="s">
        <v>17</v>
      </c>
      <c r="I2871" s="3" t="str">
        <f t="shared" si="44"/>
        <v>BREEDS and TYPES of HORSES GLOSSARY - [TYPE: glossary, ID: blank]</v>
      </c>
      <c r="J2871" s="6">
        <f>IF(RIGHT(TRIM(H2871),6)="_FINAL",1,0)</f>
        <v>0</v>
      </c>
      <c r="K2871">
        <f>IF(RIGHT(TRIM(H2871),4)="_SSP",1,0)</f>
        <v>0</v>
      </c>
    </row>
    <row r="2872" spans="1:11" ht="18" customHeight="1" x14ac:dyDescent="0.2">
      <c r="A2872" s="3" t="s">
        <v>389</v>
      </c>
      <c r="B2872" s="3" t="s">
        <v>9</v>
      </c>
      <c r="C2872" s="3" t="s">
        <v>103</v>
      </c>
      <c r="D2872" s="4">
        <v>38</v>
      </c>
      <c r="E2872" s="4">
        <v>39</v>
      </c>
      <c r="F2872" s="3" t="s">
        <v>33</v>
      </c>
      <c r="G2872" s="3" t="s">
        <v>36</v>
      </c>
      <c r="H2872" s="3" t="s">
        <v>17</v>
      </c>
      <c r="I2872" s="3" t="str">
        <f t="shared" si="44"/>
        <v>Moodle Shell Completion Checklist - [TYPE: checklist, ID: blank]</v>
      </c>
      <c r="J2872" s="6">
        <f>IF(RIGHT(TRIM(H2872),6)="_FINAL",1,0)</f>
        <v>0</v>
      </c>
      <c r="K2872">
        <f>IF(RIGHT(TRIM(H2872),4)="_SSP",1,0)</f>
        <v>0</v>
      </c>
    </row>
    <row r="2873" spans="1:11" ht="18" customHeight="1" x14ac:dyDescent="0.2">
      <c r="A2873" s="3" t="s">
        <v>389</v>
      </c>
      <c r="B2873" s="3" t="s">
        <v>9</v>
      </c>
      <c r="C2873" s="3" t="s">
        <v>103</v>
      </c>
      <c r="D2873" s="4">
        <v>38</v>
      </c>
      <c r="E2873" s="4">
        <v>39</v>
      </c>
      <c r="F2873" s="3" t="s">
        <v>11</v>
      </c>
      <c r="G2873" s="3" t="s">
        <v>407</v>
      </c>
      <c r="H2873" s="3" t="s">
        <v>408</v>
      </c>
      <c r="I2873" s="3" t="str">
        <f t="shared" si="44"/>
        <v>VU21404 Final Result - [TYPE: assign, ID: VU21404_1_1_6252_FINAL]</v>
      </c>
      <c r="J2873" s="6">
        <f>IF(RIGHT(TRIM(H2873),6)="_FINAL",1,0)</f>
        <v>1</v>
      </c>
      <c r="K2873">
        <f>IF(RIGHT(TRIM(H2873),4)="_SSP",1,0)</f>
        <v>0</v>
      </c>
    </row>
    <row r="2874" spans="1:11" ht="18" customHeight="1" x14ac:dyDescent="0.2">
      <c r="A2874" s="3" t="s">
        <v>389</v>
      </c>
      <c r="B2874" s="3" t="s">
        <v>9</v>
      </c>
      <c r="C2874" s="3" t="s">
        <v>103</v>
      </c>
      <c r="D2874" s="4">
        <v>38</v>
      </c>
      <c r="E2874" s="4">
        <v>39</v>
      </c>
      <c r="F2874" s="3" t="s">
        <v>11</v>
      </c>
      <c r="G2874" s="3" t="s">
        <v>409</v>
      </c>
      <c r="H2874" s="3" t="s">
        <v>17</v>
      </c>
      <c r="I2874" s="3" t="str">
        <f t="shared" si="44"/>
        <v>Assessment 4 : Breeds display due 21/7/17 - [TYPE: assign, ID: blank]</v>
      </c>
      <c r="J2874" s="6">
        <f>IF(RIGHT(TRIM(H2874),6)="_FINAL",1,0)</f>
        <v>0</v>
      </c>
      <c r="K2874">
        <f>IF(RIGHT(TRIM(H2874),4)="_SSP",1,0)</f>
        <v>0</v>
      </c>
    </row>
    <row r="2875" spans="1:11" ht="18" customHeight="1" x14ac:dyDescent="0.2">
      <c r="A2875" s="3" t="s">
        <v>389</v>
      </c>
      <c r="B2875" s="3" t="s">
        <v>9</v>
      </c>
      <c r="C2875" s="3" t="s">
        <v>103</v>
      </c>
      <c r="D2875" s="4">
        <v>38</v>
      </c>
      <c r="E2875" s="4">
        <v>39</v>
      </c>
      <c r="F2875" s="3" t="s">
        <v>23</v>
      </c>
      <c r="G2875" s="3" t="s">
        <v>563</v>
      </c>
      <c r="H2875" s="3" t="s">
        <v>564</v>
      </c>
      <c r="I2875" s="3" t="str">
        <f t="shared" si="44"/>
        <v>VU21404 SSP Quiz - [TYPE: quiz, ID: VU21404_1_1_6252_SSP]</v>
      </c>
      <c r="J2875" s="6">
        <f>IF(RIGHT(TRIM(H2875),6)="_FINAL",1,0)</f>
        <v>0</v>
      </c>
      <c r="K2875">
        <f>IF(RIGHT(TRIM(H2875),4)="_SSP",1,0)</f>
        <v>1</v>
      </c>
    </row>
    <row r="2876" spans="1:11" ht="18" customHeight="1" x14ac:dyDescent="0.2">
      <c r="A2876" s="3" t="s">
        <v>389</v>
      </c>
      <c r="B2876" s="3" t="s">
        <v>9</v>
      </c>
      <c r="C2876" s="3" t="s">
        <v>103</v>
      </c>
      <c r="D2876" s="4">
        <v>38</v>
      </c>
      <c r="E2876" s="4">
        <v>39</v>
      </c>
      <c r="F2876" s="3" t="s">
        <v>11</v>
      </c>
      <c r="G2876" s="3" t="s">
        <v>1397</v>
      </c>
      <c r="H2876" s="3" t="s">
        <v>17</v>
      </c>
      <c r="I2876" s="3" t="str">
        <f t="shared" si="44"/>
        <v>Assessment task 1: Form and function annotated photos - due 16/6/17 - [TYPE: assign, ID: blank]</v>
      </c>
      <c r="J2876" s="6">
        <f>IF(RIGHT(TRIM(H2876),6)="_FINAL",1,0)</f>
        <v>0</v>
      </c>
      <c r="K2876">
        <f>IF(RIGHT(TRIM(H2876),4)="_SSP",1,0)</f>
        <v>0</v>
      </c>
    </row>
    <row r="2877" spans="1:11" ht="18" customHeight="1" x14ac:dyDescent="0.2">
      <c r="A2877" s="3" t="s">
        <v>389</v>
      </c>
      <c r="B2877" s="3" t="s">
        <v>9</v>
      </c>
      <c r="C2877" s="3" t="s">
        <v>103</v>
      </c>
      <c r="D2877" s="4">
        <v>38</v>
      </c>
      <c r="E2877" s="4">
        <v>39</v>
      </c>
      <c r="F2877" s="3" t="s">
        <v>11</v>
      </c>
      <c r="G2877" s="3" t="s">
        <v>1398</v>
      </c>
      <c r="H2877" s="3" t="s">
        <v>17</v>
      </c>
      <c r="I2877" s="3" t="str">
        <f t="shared" si="44"/>
        <v>Assessment Task 5: VU21404 2017 Y2 Practical Skills Observation Report due 29/9/17 - [TYPE: assign, ID: blank]</v>
      </c>
      <c r="J2877" s="6">
        <f>IF(RIGHT(TRIM(H2877),6)="_FINAL",1,0)</f>
        <v>0</v>
      </c>
      <c r="K2877">
        <f>IF(RIGHT(TRIM(H2877),4)="_SSP",1,0)</f>
        <v>0</v>
      </c>
    </row>
    <row r="2878" spans="1:11" ht="18" customHeight="1" x14ac:dyDescent="0.2">
      <c r="A2878" s="3" t="s">
        <v>389</v>
      </c>
      <c r="B2878" s="3" t="s">
        <v>9</v>
      </c>
      <c r="C2878" s="3" t="s">
        <v>103</v>
      </c>
      <c r="D2878" s="4">
        <v>38</v>
      </c>
      <c r="E2878" s="4">
        <v>39</v>
      </c>
      <c r="F2878" s="3" t="s">
        <v>23</v>
      </c>
      <c r="G2878" s="3" t="s">
        <v>2771</v>
      </c>
      <c r="H2878" s="3" t="s">
        <v>17</v>
      </c>
      <c r="I2878" s="3" t="str">
        <f t="shared" si="44"/>
        <v>Assessment 2: Quiz 2 - due 21/7/17 - [TYPE: quiz, ID: blank]</v>
      </c>
      <c r="J2878" s="6">
        <f>IF(RIGHT(TRIM(H2878),6)="_FINAL",1,0)</f>
        <v>0</v>
      </c>
      <c r="K2878">
        <f>IF(RIGHT(TRIM(H2878),4)="_SSP",1,0)</f>
        <v>0</v>
      </c>
    </row>
    <row r="2879" spans="1:11" ht="18" customHeight="1" x14ac:dyDescent="0.2">
      <c r="A2879" s="3" t="s">
        <v>389</v>
      </c>
      <c r="B2879" s="3" t="s">
        <v>9</v>
      </c>
      <c r="C2879" s="3" t="s">
        <v>103</v>
      </c>
      <c r="D2879" s="4">
        <v>38</v>
      </c>
      <c r="E2879" s="4">
        <v>39</v>
      </c>
      <c r="F2879" s="3" t="s">
        <v>23</v>
      </c>
      <c r="G2879" s="3" t="s">
        <v>2772</v>
      </c>
      <c r="H2879" s="3" t="s">
        <v>17</v>
      </c>
      <c r="I2879" s="3" t="str">
        <f t="shared" si="44"/>
        <v>Assessment 2 Quiz 1 - due 21/7/17 - [TYPE: quiz, ID: blank]</v>
      </c>
      <c r="J2879" s="6">
        <f>IF(RIGHT(TRIM(H2879),6)="_FINAL",1,0)</f>
        <v>0</v>
      </c>
      <c r="K2879">
        <f>IF(RIGHT(TRIM(H2879),4)="_SSP",1,0)</f>
        <v>0</v>
      </c>
    </row>
    <row r="2880" spans="1:11" ht="18" customHeight="1" x14ac:dyDescent="0.2">
      <c r="A2880" s="3" t="s">
        <v>389</v>
      </c>
      <c r="B2880" s="3" t="s">
        <v>9</v>
      </c>
      <c r="C2880" s="3" t="s">
        <v>103</v>
      </c>
      <c r="D2880" s="4">
        <v>38</v>
      </c>
      <c r="E2880" s="4">
        <v>39</v>
      </c>
      <c r="F2880" s="3" t="s">
        <v>23</v>
      </c>
      <c r="G2880" s="3" t="s">
        <v>2778</v>
      </c>
      <c r="H2880" s="3" t="s">
        <v>17</v>
      </c>
      <c r="I2880" s="3" t="str">
        <f t="shared" si="44"/>
        <v>Assessment 3: Form and function test - due 21/7/17 - [TYPE: quiz, ID: blank]</v>
      </c>
      <c r="J2880" s="6">
        <f>IF(RIGHT(TRIM(H2880),6)="_FINAL",1,0)</f>
        <v>0</v>
      </c>
      <c r="K2880">
        <f>IF(RIGHT(TRIM(H2880),4)="_SSP",1,0)</f>
        <v>0</v>
      </c>
    </row>
    <row r="2881" spans="1:11" ht="18" customHeight="1" x14ac:dyDescent="0.2">
      <c r="A2881" s="3" t="s">
        <v>844</v>
      </c>
      <c r="B2881" s="3" t="s">
        <v>9</v>
      </c>
      <c r="C2881" s="3" t="s">
        <v>103</v>
      </c>
      <c r="D2881" s="4">
        <v>3</v>
      </c>
      <c r="E2881" s="4">
        <v>5</v>
      </c>
      <c r="F2881" s="3" t="s">
        <v>390</v>
      </c>
      <c r="G2881" s="3" t="s">
        <v>845</v>
      </c>
      <c r="H2881" s="3" t="s">
        <v>17</v>
      </c>
      <c r="I2881" s="3" t="str">
        <f t="shared" si="44"/>
        <v>Breeds and horse type Glossary - [TYPE: glossary, ID: blank]</v>
      </c>
      <c r="J2881" s="6">
        <f>IF(RIGHT(TRIM(H2881),6)="_FINAL",1,0)</f>
        <v>0</v>
      </c>
      <c r="K2881">
        <f>IF(RIGHT(TRIM(H2881),4)="_SSP",1,0)</f>
        <v>0</v>
      </c>
    </row>
    <row r="2882" spans="1:11" ht="18" customHeight="1" x14ac:dyDescent="0.2">
      <c r="A2882" s="3" t="s">
        <v>844</v>
      </c>
      <c r="B2882" s="3" t="s">
        <v>9</v>
      </c>
      <c r="C2882" s="3" t="s">
        <v>103</v>
      </c>
      <c r="D2882" s="4">
        <v>3</v>
      </c>
      <c r="E2882" s="4">
        <v>5</v>
      </c>
      <c r="F2882" s="3" t="s">
        <v>33</v>
      </c>
      <c r="G2882" s="3" t="s">
        <v>36</v>
      </c>
      <c r="H2882" s="3" t="s">
        <v>17</v>
      </c>
      <c r="I2882" s="3" t="str">
        <f t="shared" si="44"/>
        <v>Moodle Shell Completion Checklist - [TYPE: checklist, ID: blank]</v>
      </c>
      <c r="J2882" s="6">
        <f>IF(RIGHT(TRIM(H2882),6)="_FINAL",1,0)</f>
        <v>0</v>
      </c>
      <c r="K2882">
        <f>IF(RIGHT(TRIM(H2882),4)="_SSP",1,0)</f>
        <v>0</v>
      </c>
    </row>
    <row r="2883" spans="1:11" ht="18" customHeight="1" x14ac:dyDescent="0.2">
      <c r="A2883" s="3" t="s">
        <v>844</v>
      </c>
      <c r="B2883" s="3" t="s">
        <v>9</v>
      </c>
      <c r="C2883" s="3" t="s">
        <v>103</v>
      </c>
      <c r="D2883" s="4">
        <v>3</v>
      </c>
      <c r="E2883" s="4">
        <v>5</v>
      </c>
      <c r="F2883" s="3" t="s">
        <v>11</v>
      </c>
      <c r="G2883" s="3" t="s">
        <v>407</v>
      </c>
      <c r="H2883" s="3" t="s">
        <v>984</v>
      </c>
      <c r="I2883" s="3" t="str">
        <f t="shared" ref="I2883:I2946" si="45">G2883&amp;" - [TYPE: "&amp;F2883&amp;", ID: "&amp;IF(H2883="","blank",H2883)&amp;"]"</f>
        <v>VU21404 Final Result - [TYPE: assign, ID: VU21404_1_1_6290_FINAL]</v>
      </c>
      <c r="J2883" s="6">
        <f>IF(RIGHT(TRIM(H2883),6)="_FINAL",1,0)</f>
        <v>1</v>
      </c>
      <c r="K2883">
        <f>IF(RIGHT(TRIM(H2883),4)="_SSP",1,0)</f>
        <v>0</v>
      </c>
    </row>
    <row r="2884" spans="1:11" ht="18" customHeight="1" x14ac:dyDescent="0.2">
      <c r="A2884" s="3" t="s">
        <v>844</v>
      </c>
      <c r="B2884" s="3" t="s">
        <v>9</v>
      </c>
      <c r="C2884" s="3" t="s">
        <v>103</v>
      </c>
      <c r="D2884" s="4">
        <v>3</v>
      </c>
      <c r="E2884" s="4">
        <v>5</v>
      </c>
      <c r="F2884" s="3" t="s">
        <v>23</v>
      </c>
      <c r="G2884" s="3" t="s">
        <v>2115</v>
      </c>
      <c r="H2884" s="3" t="s">
        <v>2116</v>
      </c>
      <c r="I2884" s="3" t="str">
        <f t="shared" si="45"/>
        <v>SSP Activity VU21404 - [TYPE: quiz, ID: VU21404_1_1_6290_SSP]</v>
      </c>
      <c r="J2884" s="6">
        <f>IF(RIGHT(TRIM(H2884),6)="_FINAL",1,0)</f>
        <v>0</v>
      </c>
      <c r="K2884">
        <f>IF(RIGHT(TRIM(H2884),4)="_SSP",1,0)</f>
        <v>1</v>
      </c>
    </row>
    <row r="2885" spans="1:11" ht="18" customHeight="1" x14ac:dyDescent="0.2">
      <c r="A2885" s="3" t="s">
        <v>844</v>
      </c>
      <c r="B2885" s="3" t="s">
        <v>9</v>
      </c>
      <c r="C2885" s="3" t="s">
        <v>103</v>
      </c>
      <c r="D2885" s="4">
        <v>3</v>
      </c>
      <c r="E2885" s="4">
        <v>5</v>
      </c>
      <c r="F2885" s="3" t="s">
        <v>149</v>
      </c>
      <c r="G2885" s="3" t="s">
        <v>618</v>
      </c>
      <c r="H2885" s="3" t="s">
        <v>17</v>
      </c>
      <c r="I2885" s="3" t="str">
        <f t="shared" si="45"/>
        <v>ID horses toolbox - [TYPE: scorm, ID: blank]</v>
      </c>
      <c r="J2885" s="6">
        <f>IF(RIGHT(TRIM(H2885),6)="_FINAL",1,0)</f>
        <v>0</v>
      </c>
      <c r="K2885">
        <f>IF(RIGHT(TRIM(H2885),4)="_SSP",1,0)</f>
        <v>0</v>
      </c>
    </row>
    <row r="2886" spans="1:11" ht="18" customHeight="1" x14ac:dyDescent="0.2">
      <c r="A2886" s="3" t="s">
        <v>844</v>
      </c>
      <c r="B2886" s="3" t="s">
        <v>9</v>
      </c>
      <c r="C2886" s="3" t="s">
        <v>103</v>
      </c>
      <c r="D2886" s="4">
        <v>3</v>
      </c>
      <c r="E2886" s="4">
        <v>5</v>
      </c>
      <c r="F2886" s="3" t="s">
        <v>23</v>
      </c>
      <c r="G2886" s="3" t="s">
        <v>2316</v>
      </c>
      <c r="H2886" s="3" t="s">
        <v>17</v>
      </c>
      <c r="I2886" s="3" t="str">
        <f t="shared" si="45"/>
        <v>Assessment Task 1 Quiz Gaits Analysis VU21404 - [TYPE: quiz, ID: blank]</v>
      </c>
      <c r="J2886" s="6">
        <f>IF(RIGHT(TRIM(H2886),6)="_FINAL",1,0)</f>
        <v>0</v>
      </c>
      <c r="K2886">
        <f>IF(RIGHT(TRIM(H2886),4)="_SSP",1,0)</f>
        <v>0</v>
      </c>
    </row>
    <row r="2887" spans="1:11" ht="18" customHeight="1" x14ac:dyDescent="0.2">
      <c r="A2887" s="3" t="s">
        <v>844</v>
      </c>
      <c r="B2887" s="3" t="s">
        <v>9</v>
      </c>
      <c r="C2887" s="3" t="s">
        <v>103</v>
      </c>
      <c r="D2887" s="4">
        <v>3</v>
      </c>
      <c r="E2887" s="4">
        <v>5</v>
      </c>
      <c r="F2887" s="3" t="s">
        <v>23</v>
      </c>
      <c r="G2887" s="3" t="s">
        <v>2324</v>
      </c>
      <c r="H2887" s="3" t="s">
        <v>17</v>
      </c>
      <c r="I2887" s="3" t="str">
        <f t="shared" si="45"/>
        <v>Assessment Task 2 Quiz Horse Breeds &amp; Conformation VU21404 - [TYPE: quiz, ID: blank]</v>
      </c>
      <c r="J2887" s="6">
        <f>IF(RIGHT(TRIM(H2887),6)="_FINAL",1,0)</f>
        <v>0</v>
      </c>
      <c r="K2887">
        <f>IF(RIGHT(TRIM(H2887),4)="_SSP",1,0)</f>
        <v>0</v>
      </c>
    </row>
    <row r="2888" spans="1:11" ht="18" customHeight="1" x14ac:dyDescent="0.2">
      <c r="A2888" s="3" t="s">
        <v>844</v>
      </c>
      <c r="B2888" s="3" t="s">
        <v>9</v>
      </c>
      <c r="C2888" s="3" t="s">
        <v>103</v>
      </c>
      <c r="D2888" s="4">
        <v>3</v>
      </c>
      <c r="E2888" s="4">
        <v>5</v>
      </c>
      <c r="F2888" s="3" t="s">
        <v>11</v>
      </c>
      <c r="G2888" s="3" t="s">
        <v>2569</v>
      </c>
      <c r="H2888" s="3" t="s">
        <v>17</v>
      </c>
      <c r="I2888" s="3" t="str">
        <f t="shared" si="45"/>
        <v>Assessment Task 3 Assignment VU21404 - [TYPE: assign, ID: blank]</v>
      </c>
      <c r="J2888" s="6">
        <f>IF(RIGHT(TRIM(H2888),6)="_FINAL",1,0)</f>
        <v>0</v>
      </c>
      <c r="K2888">
        <f>IF(RIGHT(TRIM(H2888),4)="_SSP",1,0)</f>
        <v>0</v>
      </c>
    </row>
    <row r="2889" spans="1:11" ht="18" customHeight="1" x14ac:dyDescent="0.2">
      <c r="A2889" s="3" t="s">
        <v>154</v>
      </c>
      <c r="B2889" s="3" t="s">
        <v>9</v>
      </c>
      <c r="C2889" s="3" t="s">
        <v>103</v>
      </c>
      <c r="D2889" s="4">
        <v>27</v>
      </c>
      <c r="E2889" s="4">
        <v>28</v>
      </c>
      <c r="F2889" s="3" t="s">
        <v>23</v>
      </c>
      <c r="G2889" s="3" t="s">
        <v>155</v>
      </c>
      <c r="H2889" s="3" t="s">
        <v>156</v>
      </c>
      <c r="I2889" s="3" t="str">
        <f t="shared" si="45"/>
        <v>VU21405 SSP quiz - [TYPE: quiz, ID: VU21405_1_1_6086_SSP]</v>
      </c>
      <c r="J2889" s="6">
        <f>IF(RIGHT(TRIM(H2889),6)="_FINAL",1,0)</f>
        <v>0</v>
      </c>
      <c r="K2889">
        <f>IF(RIGHT(TRIM(H2889),4)="_SSP",1,0)</f>
        <v>1</v>
      </c>
    </row>
    <row r="2890" spans="1:11" ht="18" customHeight="1" x14ac:dyDescent="0.2">
      <c r="A2890" s="3" t="s">
        <v>154</v>
      </c>
      <c r="B2890" s="3" t="s">
        <v>9</v>
      </c>
      <c r="C2890" s="3" t="s">
        <v>103</v>
      </c>
      <c r="D2890" s="4">
        <v>27</v>
      </c>
      <c r="E2890" s="4">
        <v>28</v>
      </c>
      <c r="F2890" s="3" t="s">
        <v>23</v>
      </c>
      <c r="G2890" s="3" t="s">
        <v>2686</v>
      </c>
      <c r="H2890" s="3" t="s">
        <v>17</v>
      </c>
      <c r="I2890" s="3" t="str">
        <f t="shared" si="45"/>
        <v>Assessment 3: VU21405 Equine anatomy - [TYPE: quiz, ID: blank]</v>
      </c>
      <c r="J2890" s="6">
        <f>IF(RIGHT(TRIM(H2890),6)="_FINAL",1,0)</f>
        <v>0</v>
      </c>
      <c r="K2890">
        <f>IF(RIGHT(TRIM(H2890),4)="_SSP",1,0)</f>
        <v>0</v>
      </c>
    </row>
    <row r="2891" spans="1:11" ht="18" customHeight="1" x14ac:dyDescent="0.2">
      <c r="A2891" s="3" t="s">
        <v>154</v>
      </c>
      <c r="B2891" s="3" t="s">
        <v>9</v>
      </c>
      <c r="C2891" s="3" t="s">
        <v>103</v>
      </c>
      <c r="D2891" s="4">
        <v>27</v>
      </c>
      <c r="E2891" s="4">
        <v>28</v>
      </c>
      <c r="F2891" s="3" t="s">
        <v>23</v>
      </c>
      <c r="G2891" s="3" t="s">
        <v>2688</v>
      </c>
      <c r="H2891" s="3" t="s">
        <v>17</v>
      </c>
      <c r="I2891" s="3" t="str">
        <f t="shared" si="45"/>
        <v>Assessment 2: VU21405 Equine anatomy - [TYPE: quiz, ID: blank]</v>
      </c>
      <c r="J2891" s="6">
        <f>IF(RIGHT(TRIM(H2891),6)="_FINAL",1,0)</f>
        <v>0</v>
      </c>
      <c r="K2891">
        <f>IF(RIGHT(TRIM(H2891),4)="_SSP",1,0)</f>
        <v>0</v>
      </c>
    </row>
    <row r="2892" spans="1:11" ht="18" customHeight="1" x14ac:dyDescent="0.2">
      <c r="A2892" s="3" t="s">
        <v>154</v>
      </c>
      <c r="B2892" s="3" t="s">
        <v>9</v>
      </c>
      <c r="C2892" s="3" t="s">
        <v>103</v>
      </c>
      <c r="D2892" s="4">
        <v>27</v>
      </c>
      <c r="E2892" s="4">
        <v>28</v>
      </c>
      <c r="F2892" s="3" t="s">
        <v>23</v>
      </c>
      <c r="G2892" s="3" t="s">
        <v>2698</v>
      </c>
      <c r="H2892" s="3" t="s">
        <v>17</v>
      </c>
      <c r="I2892" s="3" t="str">
        <f t="shared" si="45"/>
        <v>Assessment 4: VU21405 Equine anatomy - [TYPE: quiz, ID: blank]</v>
      </c>
      <c r="J2892" s="6">
        <f>IF(RIGHT(TRIM(H2892),6)="_FINAL",1,0)</f>
        <v>0</v>
      </c>
      <c r="K2892">
        <f>IF(RIGHT(TRIM(H2892),4)="_SSP",1,0)</f>
        <v>0</v>
      </c>
    </row>
    <row r="2893" spans="1:11" ht="18" customHeight="1" x14ac:dyDescent="0.2">
      <c r="A2893" s="3" t="s">
        <v>154</v>
      </c>
      <c r="B2893" s="3" t="s">
        <v>9</v>
      </c>
      <c r="C2893" s="3" t="s">
        <v>103</v>
      </c>
      <c r="D2893" s="4">
        <v>27</v>
      </c>
      <c r="E2893" s="4">
        <v>28</v>
      </c>
      <c r="F2893" s="3" t="s">
        <v>23</v>
      </c>
      <c r="G2893" s="3" t="s">
        <v>2706</v>
      </c>
      <c r="H2893" s="3" t="s">
        <v>17</v>
      </c>
      <c r="I2893" s="3" t="str">
        <f t="shared" si="45"/>
        <v>Assessment 5: VU21405 Equine anatomy - [TYPE: quiz, ID: blank]</v>
      </c>
      <c r="J2893" s="6">
        <f>IF(RIGHT(TRIM(H2893),6)="_FINAL",1,0)</f>
        <v>0</v>
      </c>
      <c r="K2893">
        <f>IF(RIGHT(TRIM(H2893),4)="_SSP",1,0)</f>
        <v>0</v>
      </c>
    </row>
    <row r="2894" spans="1:11" ht="18" customHeight="1" x14ac:dyDescent="0.2">
      <c r="A2894" s="3" t="s">
        <v>154</v>
      </c>
      <c r="B2894" s="3" t="s">
        <v>9</v>
      </c>
      <c r="C2894" s="3" t="s">
        <v>103</v>
      </c>
      <c r="D2894" s="4">
        <v>27</v>
      </c>
      <c r="E2894" s="4">
        <v>28</v>
      </c>
      <c r="F2894" s="3" t="s">
        <v>23</v>
      </c>
      <c r="G2894" s="3" t="s">
        <v>2710</v>
      </c>
      <c r="H2894" s="3" t="s">
        <v>17</v>
      </c>
      <c r="I2894" s="3" t="str">
        <f t="shared" si="45"/>
        <v>Assessment 6: VU21405 Equine anatomy - [TYPE: quiz, ID: blank]</v>
      </c>
      <c r="J2894" s="6">
        <f>IF(RIGHT(TRIM(H2894),6)="_FINAL",1,0)</f>
        <v>0</v>
      </c>
      <c r="K2894">
        <f>IF(RIGHT(TRIM(H2894),4)="_SSP",1,0)</f>
        <v>0</v>
      </c>
    </row>
    <row r="2895" spans="1:11" ht="18" customHeight="1" x14ac:dyDescent="0.2">
      <c r="A2895" s="3" t="s">
        <v>154</v>
      </c>
      <c r="B2895" s="3" t="s">
        <v>9</v>
      </c>
      <c r="C2895" s="3" t="s">
        <v>103</v>
      </c>
      <c r="D2895" s="4">
        <v>27</v>
      </c>
      <c r="E2895" s="4">
        <v>28</v>
      </c>
      <c r="F2895" s="3" t="s">
        <v>23</v>
      </c>
      <c r="G2895" s="3" t="s">
        <v>2713</v>
      </c>
      <c r="H2895" s="3" t="s">
        <v>17</v>
      </c>
      <c r="I2895" s="3" t="str">
        <f t="shared" si="45"/>
        <v>Assessment 7: VU21405 Equine anatomy - [TYPE: quiz, ID: blank]</v>
      </c>
      <c r="J2895" s="6">
        <f>IF(RIGHT(TRIM(H2895),6)="_FINAL",1,0)</f>
        <v>0</v>
      </c>
      <c r="K2895">
        <f>IF(RIGHT(TRIM(H2895),4)="_SSP",1,0)</f>
        <v>0</v>
      </c>
    </row>
    <row r="2896" spans="1:11" ht="18" customHeight="1" x14ac:dyDescent="0.2">
      <c r="A2896" s="3" t="s">
        <v>154</v>
      </c>
      <c r="B2896" s="3" t="s">
        <v>9</v>
      </c>
      <c r="C2896" s="3" t="s">
        <v>103</v>
      </c>
      <c r="D2896" s="4">
        <v>27</v>
      </c>
      <c r="E2896" s="4">
        <v>28</v>
      </c>
      <c r="F2896" s="3" t="s">
        <v>23</v>
      </c>
      <c r="G2896" s="3" t="s">
        <v>3003</v>
      </c>
      <c r="H2896" s="3" t="s">
        <v>17</v>
      </c>
      <c r="I2896" s="3" t="str">
        <f t="shared" si="45"/>
        <v>Assessment 1: VU21405 Equine anatomy - [TYPE: quiz, ID: blank]</v>
      </c>
      <c r="J2896" s="6">
        <f>IF(RIGHT(TRIM(H2896),6)="_FINAL",1,0)</f>
        <v>0</v>
      </c>
      <c r="K2896">
        <f>IF(RIGHT(TRIM(H2896),4)="_SSP",1,0)</f>
        <v>0</v>
      </c>
    </row>
    <row r="2897" spans="1:11" ht="18" customHeight="1" x14ac:dyDescent="0.2">
      <c r="A2897" s="3" t="s">
        <v>154</v>
      </c>
      <c r="B2897" s="3" t="s">
        <v>9</v>
      </c>
      <c r="C2897" s="3" t="s">
        <v>103</v>
      </c>
      <c r="D2897" s="4">
        <v>27</v>
      </c>
      <c r="E2897" s="4">
        <v>28</v>
      </c>
      <c r="F2897" s="3" t="s">
        <v>11</v>
      </c>
      <c r="G2897" s="3" t="s">
        <v>3004</v>
      </c>
      <c r="H2897" s="3" t="s">
        <v>3005</v>
      </c>
      <c r="I2897" s="3" t="str">
        <f t="shared" si="45"/>
        <v>VU21405  Final Result  - [TYPE: assign, ID: VU21405_1_1_6086_FINAL]</v>
      </c>
      <c r="J2897" s="6">
        <f>IF(RIGHT(TRIM(H2897),6)="_FINAL",1,0)</f>
        <v>1</v>
      </c>
      <c r="K2897">
        <f>IF(RIGHT(TRIM(H2897),4)="_SSP",1,0)</f>
        <v>0</v>
      </c>
    </row>
    <row r="2898" spans="1:11" ht="18" customHeight="1" x14ac:dyDescent="0.2">
      <c r="A2898" s="3" t="s">
        <v>154</v>
      </c>
      <c r="B2898" s="3" t="s">
        <v>9</v>
      </c>
      <c r="C2898" s="3" t="s">
        <v>103</v>
      </c>
      <c r="D2898" s="4">
        <v>27</v>
      </c>
      <c r="E2898" s="4">
        <v>28</v>
      </c>
      <c r="F2898" s="3" t="s">
        <v>33</v>
      </c>
      <c r="G2898" s="3" t="s">
        <v>36</v>
      </c>
      <c r="H2898" s="3" t="s">
        <v>17</v>
      </c>
      <c r="I2898" s="3" t="str">
        <f t="shared" si="45"/>
        <v>Moodle Shell Completion Checklist - [TYPE: checklist, ID: blank]</v>
      </c>
      <c r="J2898" s="6">
        <f>IF(RIGHT(TRIM(H2898),6)="_FINAL",1,0)</f>
        <v>0</v>
      </c>
      <c r="K2898">
        <f>IF(RIGHT(TRIM(H2898),4)="_SSP",1,0)</f>
        <v>0</v>
      </c>
    </row>
    <row r="2899" spans="1:11" ht="18" customHeight="1" x14ac:dyDescent="0.2">
      <c r="A2899" s="3" t="s">
        <v>154</v>
      </c>
      <c r="B2899" s="3" t="s">
        <v>9</v>
      </c>
      <c r="C2899" s="3" t="s">
        <v>103</v>
      </c>
      <c r="D2899" s="4">
        <v>27</v>
      </c>
      <c r="E2899" s="4">
        <v>28</v>
      </c>
      <c r="F2899" s="3" t="s">
        <v>33</v>
      </c>
      <c r="G2899" s="3" t="s">
        <v>222</v>
      </c>
      <c r="H2899" s="3" t="s">
        <v>17</v>
      </c>
      <c r="I2899" s="3" t="str">
        <f t="shared" si="45"/>
        <v>Checklist Compliant Moodle Shell - [TYPE: checklist, ID: blank]</v>
      </c>
      <c r="J2899" s="6">
        <f>IF(RIGHT(TRIM(H2899),6)="_FINAL",1,0)</f>
        <v>0</v>
      </c>
      <c r="K2899">
        <f>IF(RIGHT(TRIM(H2899),4)="_SSP",1,0)</f>
        <v>0</v>
      </c>
    </row>
    <row r="2900" spans="1:11" ht="18" customHeight="1" x14ac:dyDescent="0.2">
      <c r="A2900" s="3" t="s">
        <v>2382</v>
      </c>
      <c r="B2900" s="3" t="s">
        <v>9</v>
      </c>
      <c r="C2900" s="3" t="s">
        <v>103</v>
      </c>
      <c r="D2900" s="4">
        <v>4</v>
      </c>
      <c r="E2900" s="4">
        <v>6</v>
      </c>
      <c r="F2900" s="3" t="s">
        <v>11</v>
      </c>
      <c r="G2900" s="3" t="s">
        <v>2383</v>
      </c>
      <c r="H2900" s="3" t="s">
        <v>2384</v>
      </c>
      <c r="I2900" s="3" t="str">
        <f t="shared" si="45"/>
        <v>VU21405 Final Result  - [TYPE: assign, ID: VU21405_1_1_6573_FINAL]</v>
      </c>
      <c r="J2900" s="6">
        <f>IF(RIGHT(TRIM(H2900),6)="_FINAL",1,0)</f>
        <v>1</v>
      </c>
      <c r="K2900">
        <f>IF(RIGHT(TRIM(H2900),4)="_SSP",1,0)</f>
        <v>0</v>
      </c>
    </row>
    <row r="2901" spans="1:11" ht="18" customHeight="1" x14ac:dyDescent="0.2">
      <c r="A2901" s="3" t="s">
        <v>2382</v>
      </c>
      <c r="B2901" s="3" t="s">
        <v>9</v>
      </c>
      <c r="C2901" s="3" t="s">
        <v>103</v>
      </c>
      <c r="D2901" s="4">
        <v>4</v>
      </c>
      <c r="E2901" s="4">
        <v>6</v>
      </c>
      <c r="F2901" s="3" t="s">
        <v>23</v>
      </c>
      <c r="G2901" s="3" t="s">
        <v>2388</v>
      </c>
      <c r="H2901" s="3" t="s">
        <v>17</v>
      </c>
      <c r="I2901" s="3" t="str">
        <f t="shared" si="45"/>
        <v>Assessment Task 1 Identification Quiz VU21405 - [TYPE: quiz, ID: blank]</v>
      </c>
      <c r="J2901" s="6">
        <f>IF(RIGHT(TRIM(H2901),6)="_FINAL",1,0)</f>
        <v>0</v>
      </c>
      <c r="K2901">
        <f>IF(RIGHT(TRIM(H2901),4)="_SSP",1,0)</f>
        <v>0</v>
      </c>
    </row>
    <row r="2902" spans="1:11" ht="18" customHeight="1" x14ac:dyDescent="0.2">
      <c r="A2902" s="3" t="s">
        <v>2382</v>
      </c>
      <c r="B2902" s="3" t="s">
        <v>9</v>
      </c>
      <c r="C2902" s="3" t="s">
        <v>103</v>
      </c>
      <c r="D2902" s="4">
        <v>4</v>
      </c>
      <c r="E2902" s="4">
        <v>6</v>
      </c>
      <c r="F2902" s="3" t="s">
        <v>23</v>
      </c>
      <c r="G2902" s="3" t="s">
        <v>2390</v>
      </c>
      <c r="H2902" s="3" t="s">
        <v>2391</v>
      </c>
      <c r="I2902" s="3" t="str">
        <f t="shared" si="45"/>
        <v>SSP Activity VU21405 - [TYPE: quiz, ID: VU21405_1_1_6573_SSP]</v>
      </c>
      <c r="J2902" s="6">
        <f>IF(RIGHT(TRIM(H2902),6)="_FINAL",1,0)</f>
        <v>0</v>
      </c>
      <c r="K2902">
        <f>IF(RIGHT(TRIM(H2902),4)="_SSP",1,0)</f>
        <v>1</v>
      </c>
    </row>
    <row r="2903" spans="1:11" ht="18" customHeight="1" x14ac:dyDescent="0.2">
      <c r="A2903" s="3" t="s">
        <v>2382</v>
      </c>
      <c r="B2903" s="3" t="s">
        <v>9</v>
      </c>
      <c r="C2903" s="3" t="s">
        <v>103</v>
      </c>
      <c r="D2903" s="4">
        <v>4</v>
      </c>
      <c r="E2903" s="4">
        <v>6</v>
      </c>
      <c r="F2903" s="3" t="s">
        <v>23</v>
      </c>
      <c r="G2903" s="3" t="s">
        <v>2392</v>
      </c>
      <c r="H2903" s="3" t="s">
        <v>17</v>
      </c>
      <c r="I2903" s="3" t="str">
        <f t="shared" si="45"/>
        <v>Assessment Task 2 Points of the horse and identifying characteristics Quiz VU21405 - [TYPE: quiz, ID: blank]</v>
      </c>
      <c r="J2903" s="6">
        <f>IF(RIGHT(TRIM(H2903),6)="_FINAL",1,0)</f>
        <v>0</v>
      </c>
      <c r="K2903">
        <f>IF(RIGHT(TRIM(H2903),4)="_SSP",1,0)</f>
        <v>0</v>
      </c>
    </row>
    <row r="2904" spans="1:11" ht="18" customHeight="1" x14ac:dyDescent="0.2">
      <c r="A2904" s="3" t="s">
        <v>2382</v>
      </c>
      <c r="B2904" s="3" t="s">
        <v>9</v>
      </c>
      <c r="C2904" s="3" t="s">
        <v>103</v>
      </c>
      <c r="D2904" s="4">
        <v>4</v>
      </c>
      <c r="E2904" s="4">
        <v>6</v>
      </c>
      <c r="F2904" s="3" t="s">
        <v>23</v>
      </c>
      <c r="G2904" s="3" t="s">
        <v>2393</v>
      </c>
      <c r="H2904" s="3" t="s">
        <v>17</v>
      </c>
      <c r="I2904" s="3" t="str">
        <f t="shared" si="45"/>
        <v>Assessment Task 3 Skeletal and Nervous systems Quiz VU21405 - [TYPE: quiz, ID: blank]</v>
      </c>
      <c r="J2904" s="6">
        <f>IF(RIGHT(TRIM(H2904),6)="_FINAL",1,0)</f>
        <v>0</v>
      </c>
      <c r="K2904">
        <f>IF(RIGHT(TRIM(H2904),4)="_SSP",1,0)</f>
        <v>0</v>
      </c>
    </row>
    <row r="2905" spans="1:11" ht="18" customHeight="1" x14ac:dyDescent="0.2">
      <c r="A2905" s="3" t="s">
        <v>2382</v>
      </c>
      <c r="B2905" s="3" t="s">
        <v>9</v>
      </c>
      <c r="C2905" s="3" t="s">
        <v>103</v>
      </c>
      <c r="D2905" s="4">
        <v>4</v>
      </c>
      <c r="E2905" s="4">
        <v>6</v>
      </c>
      <c r="F2905" s="3" t="s">
        <v>23</v>
      </c>
      <c r="G2905" s="3" t="s">
        <v>2394</v>
      </c>
      <c r="H2905" s="3" t="s">
        <v>17</v>
      </c>
      <c r="I2905" s="3" t="str">
        <f t="shared" si="45"/>
        <v>Assessment Task 4 Cardiovascular, Lymphatic and Respiratory systems Quiz VU21405 - [TYPE: quiz, ID: blank]</v>
      </c>
      <c r="J2905" s="6">
        <f>IF(RIGHT(TRIM(H2905),6)="_FINAL",1,0)</f>
        <v>0</v>
      </c>
      <c r="K2905">
        <f>IF(RIGHT(TRIM(H2905),4)="_SSP",1,0)</f>
        <v>0</v>
      </c>
    </row>
    <row r="2906" spans="1:11" ht="18" customHeight="1" x14ac:dyDescent="0.2">
      <c r="A2906" s="3" t="s">
        <v>2382</v>
      </c>
      <c r="B2906" s="3" t="s">
        <v>9</v>
      </c>
      <c r="C2906" s="3" t="s">
        <v>103</v>
      </c>
      <c r="D2906" s="4">
        <v>4</v>
      </c>
      <c r="E2906" s="4">
        <v>6</v>
      </c>
      <c r="F2906" s="3" t="s">
        <v>149</v>
      </c>
      <c r="G2906" s="3" t="s">
        <v>618</v>
      </c>
      <c r="H2906" s="3" t="s">
        <v>17</v>
      </c>
      <c r="I2906" s="3" t="str">
        <f t="shared" si="45"/>
        <v>ID horses toolbox - [TYPE: scorm, ID: blank]</v>
      </c>
      <c r="J2906" s="6">
        <f>IF(RIGHT(TRIM(H2906),6)="_FINAL",1,0)</f>
        <v>0</v>
      </c>
      <c r="K2906">
        <f>IF(RIGHT(TRIM(H2906),4)="_SSP",1,0)</f>
        <v>0</v>
      </c>
    </row>
    <row r="2907" spans="1:11" ht="18" customHeight="1" x14ac:dyDescent="0.2">
      <c r="A2907" s="3" t="s">
        <v>2382</v>
      </c>
      <c r="B2907" s="3" t="s">
        <v>9</v>
      </c>
      <c r="C2907" s="3" t="s">
        <v>103</v>
      </c>
      <c r="D2907" s="4">
        <v>4</v>
      </c>
      <c r="E2907" s="4">
        <v>6</v>
      </c>
      <c r="F2907" s="3" t="s">
        <v>33</v>
      </c>
      <c r="G2907" s="3" t="s">
        <v>36</v>
      </c>
      <c r="H2907" s="3" t="s">
        <v>17</v>
      </c>
      <c r="I2907" s="3" t="str">
        <f t="shared" si="45"/>
        <v>Moodle Shell Completion Checklist - [TYPE: checklist, ID: blank]</v>
      </c>
      <c r="J2907" s="6">
        <f>IF(RIGHT(TRIM(H2907),6)="_FINAL",1,0)</f>
        <v>0</v>
      </c>
      <c r="K2907">
        <f>IF(RIGHT(TRIM(H2907),4)="_SSP",1,0)</f>
        <v>0</v>
      </c>
    </row>
    <row r="2908" spans="1:11" ht="18" customHeight="1" x14ac:dyDescent="0.2">
      <c r="A2908" s="3" t="s">
        <v>2382</v>
      </c>
      <c r="B2908" s="3" t="s">
        <v>9</v>
      </c>
      <c r="C2908" s="3" t="s">
        <v>103</v>
      </c>
      <c r="D2908" s="4">
        <v>4</v>
      </c>
      <c r="E2908" s="4">
        <v>6</v>
      </c>
      <c r="F2908" s="3" t="s">
        <v>23</v>
      </c>
      <c r="G2908" s="3" t="s">
        <v>2462</v>
      </c>
      <c r="H2908" s="3" t="s">
        <v>17</v>
      </c>
      <c r="I2908" s="3" t="str">
        <f t="shared" si="45"/>
        <v>Assessment Task 7 Endocrine and Reproductive systems Quiz VU21405 - [TYPE: quiz, ID: blank]</v>
      </c>
      <c r="J2908" s="6">
        <f>IF(RIGHT(TRIM(H2908),6)="_FINAL",1,0)</f>
        <v>0</v>
      </c>
      <c r="K2908">
        <f>IF(RIGHT(TRIM(H2908),4)="_SSP",1,0)</f>
        <v>0</v>
      </c>
    </row>
    <row r="2909" spans="1:11" ht="18" customHeight="1" x14ac:dyDescent="0.2">
      <c r="A2909" s="3" t="s">
        <v>2382</v>
      </c>
      <c r="B2909" s="3" t="s">
        <v>9</v>
      </c>
      <c r="C2909" s="3" t="s">
        <v>103</v>
      </c>
      <c r="D2909" s="4">
        <v>4</v>
      </c>
      <c r="E2909" s="4">
        <v>6</v>
      </c>
      <c r="F2909" s="3" t="s">
        <v>23</v>
      </c>
      <c r="G2909" s="3" t="s">
        <v>2463</v>
      </c>
      <c r="H2909" s="3" t="s">
        <v>17</v>
      </c>
      <c r="I2909" s="3" t="str">
        <f t="shared" si="45"/>
        <v>Assessment Task 6 Digestive and Urinary systems Quiz VU21405 - [TYPE: quiz, ID: blank]</v>
      </c>
      <c r="J2909" s="6">
        <f>IF(RIGHT(TRIM(H2909),6)="_FINAL",1,0)</f>
        <v>0</v>
      </c>
      <c r="K2909">
        <f>IF(RIGHT(TRIM(H2909),4)="_SSP",1,0)</f>
        <v>0</v>
      </c>
    </row>
    <row r="2910" spans="1:11" ht="18" customHeight="1" x14ac:dyDescent="0.2">
      <c r="A2910" s="3" t="s">
        <v>2382</v>
      </c>
      <c r="B2910" s="3" t="s">
        <v>9</v>
      </c>
      <c r="C2910" s="3" t="s">
        <v>103</v>
      </c>
      <c r="D2910" s="4">
        <v>4</v>
      </c>
      <c r="E2910" s="4">
        <v>6</v>
      </c>
      <c r="F2910" s="3" t="s">
        <v>23</v>
      </c>
      <c r="G2910" s="3" t="s">
        <v>2464</v>
      </c>
      <c r="H2910" s="3" t="s">
        <v>17</v>
      </c>
      <c r="I2910" s="3" t="str">
        <f t="shared" si="45"/>
        <v>Assessment Task 5 Muscular and Skin systems Quiz VU21405 - [TYPE: quiz, ID: blank]</v>
      </c>
      <c r="J2910" s="6">
        <f>IF(RIGHT(TRIM(H2910),6)="_FINAL",1,0)</f>
        <v>0</v>
      </c>
      <c r="K2910">
        <f>IF(RIGHT(TRIM(H2910),4)="_SSP",1,0)</f>
        <v>0</v>
      </c>
    </row>
    <row r="2911" spans="1:11" ht="18" customHeight="1" x14ac:dyDescent="0.2">
      <c r="A2911" s="3" t="s">
        <v>768</v>
      </c>
      <c r="B2911" s="3" t="s">
        <v>9</v>
      </c>
      <c r="C2911" s="3" t="s">
        <v>103</v>
      </c>
      <c r="D2911" s="4">
        <v>0</v>
      </c>
      <c r="E2911" s="4">
        <v>1</v>
      </c>
      <c r="F2911" s="3" t="s">
        <v>23</v>
      </c>
      <c r="G2911" s="3" t="s">
        <v>769</v>
      </c>
      <c r="H2911" s="3" t="s">
        <v>17</v>
      </c>
      <c r="I2911" s="3" t="str">
        <f t="shared" si="45"/>
        <v>Assessment 2: Physiology Test (VU21406) - due 25/8/17 - [TYPE: quiz, ID: blank]</v>
      </c>
      <c r="J2911" s="6">
        <f>IF(RIGHT(TRIM(H2911),6)="_FINAL",1,0)</f>
        <v>0</v>
      </c>
      <c r="K2911">
        <f>IF(RIGHT(TRIM(H2911),4)="_SSP",1,0)</f>
        <v>0</v>
      </c>
    </row>
    <row r="2912" spans="1:11" ht="18" customHeight="1" x14ac:dyDescent="0.2">
      <c r="A2912" s="3" t="s">
        <v>768</v>
      </c>
      <c r="B2912" s="3" t="s">
        <v>9</v>
      </c>
      <c r="C2912" s="3" t="s">
        <v>103</v>
      </c>
      <c r="D2912" s="4">
        <v>0</v>
      </c>
      <c r="E2912" s="4">
        <v>1</v>
      </c>
      <c r="F2912" s="3" t="s">
        <v>23</v>
      </c>
      <c r="G2912" s="3" t="s">
        <v>2718</v>
      </c>
      <c r="H2912" s="3" t="s">
        <v>2719</v>
      </c>
      <c r="I2912" s="3" t="str">
        <f t="shared" si="45"/>
        <v>VU21406 SSP - [TYPE: quiz, ID: VU21406_1_1_6065_SSP]</v>
      </c>
      <c r="J2912" s="6">
        <f>IF(RIGHT(TRIM(H2912),6)="_FINAL",1,0)</f>
        <v>0</v>
      </c>
      <c r="K2912">
        <f>IF(RIGHT(TRIM(H2912),4)="_SSP",1,0)</f>
        <v>1</v>
      </c>
    </row>
    <row r="2913" spans="1:11" ht="18" customHeight="1" x14ac:dyDescent="0.2">
      <c r="A2913" s="3" t="s">
        <v>768</v>
      </c>
      <c r="B2913" s="3" t="s">
        <v>9</v>
      </c>
      <c r="C2913" s="3" t="s">
        <v>103</v>
      </c>
      <c r="D2913" s="4">
        <v>0</v>
      </c>
      <c r="E2913" s="4">
        <v>1</v>
      </c>
      <c r="F2913" s="3" t="s">
        <v>11</v>
      </c>
      <c r="G2913" s="3" t="s">
        <v>2743</v>
      </c>
      <c r="H2913" s="3" t="s">
        <v>2744</v>
      </c>
      <c r="I2913" s="3" t="str">
        <f t="shared" si="45"/>
        <v>VU21406 Final Result (Online Marking Guide) - [TYPE: assign, ID: VU21406_1_1_6065_FINAL]</v>
      </c>
      <c r="J2913" s="6">
        <f>IF(RIGHT(TRIM(H2913),6)="_FINAL",1,0)</f>
        <v>1</v>
      </c>
      <c r="K2913">
        <f>IF(RIGHT(TRIM(H2913),4)="_SSP",1,0)</f>
        <v>0</v>
      </c>
    </row>
    <row r="2914" spans="1:11" ht="18" customHeight="1" x14ac:dyDescent="0.2">
      <c r="A2914" s="3" t="s">
        <v>768</v>
      </c>
      <c r="B2914" s="3" t="s">
        <v>9</v>
      </c>
      <c r="C2914" s="3" t="s">
        <v>103</v>
      </c>
      <c r="D2914" s="4">
        <v>0</v>
      </c>
      <c r="E2914" s="4">
        <v>1</v>
      </c>
      <c r="F2914" s="3" t="s">
        <v>33</v>
      </c>
      <c r="G2914" s="3" t="s">
        <v>36</v>
      </c>
      <c r="H2914" s="3" t="s">
        <v>17</v>
      </c>
      <c r="I2914" s="3" t="str">
        <f t="shared" si="45"/>
        <v>Moodle Shell Completion Checklist - [TYPE: checklist, ID: blank]</v>
      </c>
      <c r="J2914" s="6">
        <f>IF(RIGHT(TRIM(H2914),6)="_FINAL",1,0)</f>
        <v>0</v>
      </c>
      <c r="K2914">
        <f>IF(RIGHT(TRIM(H2914),4)="_SSP",1,0)</f>
        <v>0</v>
      </c>
    </row>
    <row r="2915" spans="1:11" ht="18" customHeight="1" x14ac:dyDescent="0.2">
      <c r="A2915" s="3" t="s">
        <v>768</v>
      </c>
      <c r="B2915" s="3" t="s">
        <v>9</v>
      </c>
      <c r="C2915" s="3" t="s">
        <v>103</v>
      </c>
      <c r="D2915" s="4">
        <v>0</v>
      </c>
      <c r="E2915" s="4">
        <v>1</v>
      </c>
      <c r="F2915" s="3" t="s">
        <v>33</v>
      </c>
      <c r="G2915" s="3" t="s">
        <v>222</v>
      </c>
      <c r="H2915" s="3" t="s">
        <v>17</v>
      </c>
      <c r="I2915" s="3" t="str">
        <f t="shared" si="45"/>
        <v>Checklist Compliant Moodle Shell - [TYPE: checklist, ID: blank]</v>
      </c>
      <c r="J2915" s="6">
        <f>IF(RIGHT(TRIM(H2915),6)="_FINAL",1,0)</f>
        <v>0</v>
      </c>
      <c r="K2915">
        <f>IF(RIGHT(TRIM(H2915),4)="_SSP",1,0)</f>
        <v>0</v>
      </c>
    </row>
    <row r="2916" spans="1:11" ht="18" customHeight="1" x14ac:dyDescent="0.2">
      <c r="A2916" s="3" t="s">
        <v>768</v>
      </c>
      <c r="B2916" s="3" t="s">
        <v>9</v>
      </c>
      <c r="C2916" s="3" t="s">
        <v>103</v>
      </c>
      <c r="D2916" s="4">
        <v>0</v>
      </c>
      <c r="E2916" s="4">
        <v>1</v>
      </c>
      <c r="F2916" s="3" t="s">
        <v>11</v>
      </c>
      <c r="G2916" s="3" t="s">
        <v>3319</v>
      </c>
      <c r="H2916" s="3" t="s">
        <v>17</v>
      </c>
      <c r="I2916" s="3" t="str">
        <f t="shared" si="45"/>
        <v>Assessment 1: Physiology workbook ( VU21406) - due 4/8/17 - [TYPE: assign, ID: blank]</v>
      </c>
      <c r="J2916" s="6">
        <f>IF(RIGHT(TRIM(H2916),6)="_FINAL",1,0)</f>
        <v>0</v>
      </c>
      <c r="K2916">
        <f>IF(RIGHT(TRIM(H2916),4)="_SSP",1,0)</f>
        <v>0</v>
      </c>
    </row>
    <row r="2917" spans="1:11" ht="18" customHeight="1" x14ac:dyDescent="0.2">
      <c r="A2917" s="3" t="s">
        <v>3065</v>
      </c>
      <c r="B2917" s="3" t="s">
        <v>51</v>
      </c>
      <c r="C2917" s="3" t="s">
        <v>827</v>
      </c>
      <c r="D2917" s="4">
        <v>0</v>
      </c>
      <c r="E2917" s="4">
        <v>0</v>
      </c>
      <c r="F2917" s="3" t="s">
        <v>328</v>
      </c>
      <c r="G2917" s="3" t="s">
        <v>3066</v>
      </c>
      <c r="H2917" s="3" t="s">
        <v>17</v>
      </c>
      <c r="I2917" s="3" t="str">
        <f t="shared" si="45"/>
        <v>Joining Processes - [TYPE: lesson, ID: blank]</v>
      </c>
      <c r="J2917" s="6">
        <f>IF(RIGHT(TRIM(H2917),6)="_FINAL",1,0)</f>
        <v>0</v>
      </c>
      <c r="K2917">
        <f>IF(RIGHT(TRIM(H2917),4)="_SSP",1,0)</f>
        <v>0</v>
      </c>
    </row>
    <row r="2918" spans="1:11" ht="18" customHeight="1" x14ac:dyDescent="0.2">
      <c r="A2918" s="3" t="s">
        <v>3065</v>
      </c>
      <c r="B2918" s="3" t="s">
        <v>51</v>
      </c>
      <c r="C2918" s="3" t="s">
        <v>827</v>
      </c>
      <c r="D2918" s="4">
        <v>0</v>
      </c>
      <c r="E2918" s="4">
        <v>0</v>
      </c>
      <c r="F2918" s="3" t="s">
        <v>328</v>
      </c>
      <c r="G2918" s="3" t="s">
        <v>3067</v>
      </c>
      <c r="H2918" s="3" t="s">
        <v>17</v>
      </c>
      <c r="I2918" s="3" t="str">
        <f t="shared" si="45"/>
        <v>Characteristics of Metal Material - [TYPE: lesson, ID: blank]</v>
      </c>
      <c r="J2918" s="6">
        <f>IF(RIGHT(TRIM(H2918),6)="_FINAL",1,0)</f>
        <v>0</v>
      </c>
      <c r="K2918">
        <f>IF(RIGHT(TRIM(H2918),4)="_SSP",1,0)</f>
        <v>0</v>
      </c>
    </row>
    <row r="2919" spans="1:11" ht="18" customHeight="1" x14ac:dyDescent="0.2">
      <c r="A2919" s="3" t="s">
        <v>3065</v>
      </c>
      <c r="B2919" s="3" t="s">
        <v>51</v>
      </c>
      <c r="C2919" s="3" t="s">
        <v>827</v>
      </c>
      <c r="D2919" s="4">
        <v>0</v>
      </c>
      <c r="E2919" s="4">
        <v>0</v>
      </c>
      <c r="F2919" s="3" t="s">
        <v>328</v>
      </c>
      <c r="G2919" s="3" t="s">
        <v>3093</v>
      </c>
      <c r="H2919" s="3" t="s">
        <v>17</v>
      </c>
      <c r="I2919" s="3" t="str">
        <f t="shared" si="45"/>
        <v>Sheet Metal Terminology and Components - [TYPE: lesson, ID: blank]</v>
      </c>
      <c r="J2919" s="6">
        <f>IF(RIGHT(TRIM(H2919),6)="_FINAL",1,0)</f>
        <v>0</v>
      </c>
      <c r="K2919">
        <f>IF(RIGHT(TRIM(H2919),4)="_SSP",1,0)</f>
        <v>0</v>
      </c>
    </row>
    <row r="2920" spans="1:11" ht="18" customHeight="1" x14ac:dyDescent="0.2">
      <c r="A2920" s="3" t="s">
        <v>3065</v>
      </c>
      <c r="B2920" s="3" t="s">
        <v>51</v>
      </c>
      <c r="C2920" s="3" t="s">
        <v>827</v>
      </c>
      <c r="D2920" s="4">
        <v>0</v>
      </c>
      <c r="E2920" s="4">
        <v>0</v>
      </c>
      <c r="F2920" s="3" t="s">
        <v>328</v>
      </c>
      <c r="G2920" s="3" t="s">
        <v>3128</v>
      </c>
      <c r="H2920" s="3" t="s">
        <v>17</v>
      </c>
      <c r="I2920" s="3" t="str">
        <f t="shared" si="45"/>
        <v>Joining Similar Metals - [TYPE: lesson, ID: blank]</v>
      </c>
      <c r="J2920" s="6">
        <f>IF(RIGHT(TRIM(H2920),6)="_FINAL",1,0)</f>
        <v>0</v>
      </c>
      <c r="K2920">
        <f>IF(RIGHT(TRIM(H2920),4)="_SSP",1,0)</f>
        <v>0</v>
      </c>
    </row>
    <row r="2921" spans="1:11" ht="18" customHeight="1" x14ac:dyDescent="0.2">
      <c r="A2921" s="3" t="s">
        <v>3065</v>
      </c>
      <c r="B2921" s="3" t="s">
        <v>51</v>
      </c>
      <c r="C2921" s="3" t="s">
        <v>827</v>
      </c>
      <c r="D2921" s="4">
        <v>0</v>
      </c>
      <c r="E2921" s="4">
        <v>0</v>
      </c>
      <c r="F2921" s="3" t="s">
        <v>11</v>
      </c>
      <c r="G2921" s="3" t="s">
        <v>3140</v>
      </c>
      <c r="H2921" s="3" t="s">
        <v>17</v>
      </c>
      <c r="I2921" s="3" t="str">
        <f t="shared" si="45"/>
        <v>VU21789 Assessment Task 3 - [TYPE: assign, ID: blank]</v>
      </c>
      <c r="J2921" s="6">
        <f>IF(RIGHT(TRIM(H2921),6)="_FINAL",1,0)</f>
        <v>0</v>
      </c>
      <c r="K2921">
        <f>IF(RIGHT(TRIM(H2921),4)="_SSP",1,0)</f>
        <v>0</v>
      </c>
    </row>
    <row r="2922" spans="1:11" ht="18" customHeight="1" x14ac:dyDescent="0.2">
      <c r="A2922" s="3" t="s">
        <v>3065</v>
      </c>
      <c r="B2922" s="3" t="s">
        <v>51</v>
      </c>
      <c r="C2922" s="3" t="s">
        <v>827</v>
      </c>
      <c r="D2922" s="4">
        <v>0</v>
      </c>
      <c r="E2922" s="4">
        <v>0</v>
      </c>
      <c r="F2922" s="3" t="s">
        <v>11</v>
      </c>
      <c r="G2922" s="3" t="s">
        <v>3141</v>
      </c>
      <c r="H2922" s="3" t="s">
        <v>17</v>
      </c>
      <c r="I2922" s="3" t="str">
        <f t="shared" si="45"/>
        <v>VU21789 Assessment Task 4 - [TYPE: assign, ID: blank]</v>
      </c>
      <c r="J2922" s="6">
        <f>IF(RIGHT(TRIM(H2922),6)="_FINAL",1,0)</f>
        <v>0</v>
      </c>
      <c r="K2922">
        <f>IF(RIGHT(TRIM(H2922),4)="_SSP",1,0)</f>
        <v>0</v>
      </c>
    </row>
    <row r="2923" spans="1:11" ht="18" customHeight="1" x14ac:dyDescent="0.2">
      <c r="A2923" s="3" t="s">
        <v>3065</v>
      </c>
      <c r="B2923" s="3" t="s">
        <v>51</v>
      </c>
      <c r="C2923" s="3" t="s">
        <v>827</v>
      </c>
      <c r="D2923" s="4">
        <v>0</v>
      </c>
      <c r="E2923" s="4">
        <v>0</v>
      </c>
      <c r="F2923" s="3" t="s">
        <v>11</v>
      </c>
      <c r="G2923" s="3" t="s">
        <v>3142</v>
      </c>
      <c r="H2923" s="3" t="s">
        <v>17</v>
      </c>
      <c r="I2923" s="3" t="str">
        <f t="shared" si="45"/>
        <v>VU21789 Assessment Task 5 - [TYPE: assign, ID: blank]</v>
      </c>
      <c r="J2923" s="6">
        <f>IF(RIGHT(TRIM(H2923),6)="_FINAL",1,0)</f>
        <v>0</v>
      </c>
      <c r="K2923">
        <f>IF(RIGHT(TRIM(H2923),4)="_SSP",1,0)</f>
        <v>0</v>
      </c>
    </row>
    <row r="2924" spans="1:11" ht="18" customHeight="1" x14ac:dyDescent="0.2">
      <c r="A2924" s="3" t="s">
        <v>3065</v>
      </c>
      <c r="B2924" s="3" t="s">
        <v>51</v>
      </c>
      <c r="C2924" s="3" t="s">
        <v>827</v>
      </c>
      <c r="D2924" s="4">
        <v>0</v>
      </c>
      <c r="E2924" s="4">
        <v>0</v>
      </c>
      <c r="F2924" s="3" t="s">
        <v>11</v>
      </c>
      <c r="G2924" s="3" t="s">
        <v>3232</v>
      </c>
      <c r="H2924" s="3" t="s">
        <v>17</v>
      </c>
      <c r="I2924" s="3" t="str">
        <f t="shared" si="45"/>
        <v>VU21789 Assessment Task 2 - [TYPE: assign, ID: blank]</v>
      </c>
      <c r="J2924" s="6">
        <f>IF(RIGHT(TRIM(H2924),6)="_FINAL",1,0)</f>
        <v>0</v>
      </c>
      <c r="K2924">
        <f>IF(RIGHT(TRIM(H2924),4)="_SSP",1,0)</f>
        <v>0</v>
      </c>
    </row>
    <row r="2925" spans="1:11" ht="18" customHeight="1" x14ac:dyDescent="0.2">
      <c r="A2925" s="3" t="s">
        <v>3065</v>
      </c>
      <c r="B2925" s="3" t="s">
        <v>51</v>
      </c>
      <c r="C2925" s="3" t="s">
        <v>827</v>
      </c>
      <c r="D2925" s="4">
        <v>0</v>
      </c>
      <c r="E2925" s="4">
        <v>0</v>
      </c>
      <c r="F2925" s="3" t="s">
        <v>11</v>
      </c>
      <c r="G2925" s="3" t="s">
        <v>3246</v>
      </c>
      <c r="H2925" s="3" t="s">
        <v>17</v>
      </c>
      <c r="I2925" s="3" t="str">
        <f t="shared" si="45"/>
        <v>VU21789 Final Unit Result - [TYPE: assign, ID: blank]</v>
      </c>
      <c r="J2925" s="6">
        <f>IF(RIGHT(TRIM(H2925),6)="_FINAL",1,0)</f>
        <v>0</v>
      </c>
      <c r="K2925">
        <f>IF(RIGHT(TRIM(H2925),4)="_SSP",1,0)</f>
        <v>0</v>
      </c>
    </row>
    <row r="2926" spans="1:11" ht="18" customHeight="1" x14ac:dyDescent="0.2">
      <c r="A2926" s="3" t="s">
        <v>3065</v>
      </c>
      <c r="B2926" s="3" t="s">
        <v>51</v>
      </c>
      <c r="C2926" s="3" t="s">
        <v>827</v>
      </c>
      <c r="D2926" s="4">
        <v>0</v>
      </c>
      <c r="E2926" s="4">
        <v>0</v>
      </c>
      <c r="F2926" s="3" t="s">
        <v>33</v>
      </c>
      <c r="G2926" s="3" t="s">
        <v>222</v>
      </c>
      <c r="H2926" s="3" t="s">
        <v>17</v>
      </c>
      <c r="I2926" s="3" t="str">
        <f t="shared" si="45"/>
        <v>Checklist Compliant Moodle Shell - [TYPE: checklist, ID: blank]</v>
      </c>
      <c r="J2926" s="6">
        <f>IF(RIGHT(TRIM(H2926),6)="_FINAL",1,0)</f>
        <v>0</v>
      </c>
      <c r="K2926">
        <f>IF(RIGHT(TRIM(H2926),4)="_SSP",1,0)</f>
        <v>0</v>
      </c>
    </row>
    <row r="2927" spans="1:11" ht="18" customHeight="1" x14ac:dyDescent="0.2">
      <c r="A2927" s="3" t="s">
        <v>3065</v>
      </c>
      <c r="B2927" s="3" t="s">
        <v>51</v>
      </c>
      <c r="C2927" s="3" t="s">
        <v>827</v>
      </c>
      <c r="D2927" s="4">
        <v>0</v>
      </c>
      <c r="E2927" s="4">
        <v>0</v>
      </c>
      <c r="F2927" s="3" t="s">
        <v>33</v>
      </c>
      <c r="G2927" s="3" t="s">
        <v>36</v>
      </c>
      <c r="H2927" s="3" t="s">
        <v>17</v>
      </c>
      <c r="I2927" s="3" t="str">
        <f t="shared" si="45"/>
        <v>Moodle Shell Completion Checklist - [TYPE: checklist, ID: blank]</v>
      </c>
      <c r="J2927" s="6">
        <f>IF(RIGHT(TRIM(H2927),6)="_FINAL",1,0)</f>
        <v>0</v>
      </c>
      <c r="K2927">
        <f>IF(RIGHT(TRIM(H2927),4)="_SSP",1,0)</f>
        <v>0</v>
      </c>
    </row>
    <row r="2928" spans="1:11" ht="18" customHeight="1" x14ac:dyDescent="0.2">
      <c r="A2928" s="3" t="s">
        <v>3065</v>
      </c>
      <c r="B2928" s="3" t="s">
        <v>51</v>
      </c>
      <c r="C2928" s="3" t="s">
        <v>827</v>
      </c>
      <c r="D2928" s="4">
        <v>0</v>
      </c>
      <c r="E2928" s="4">
        <v>0</v>
      </c>
      <c r="F2928" s="3" t="s">
        <v>23</v>
      </c>
      <c r="G2928" s="3" t="s">
        <v>3378</v>
      </c>
      <c r="H2928" s="3" t="s">
        <v>17</v>
      </c>
      <c r="I2928" s="3" t="str">
        <f t="shared" si="45"/>
        <v>VU21789 Assessment Task 1 - [TYPE: quiz, ID: blank]</v>
      </c>
      <c r="J2928" s="6">
        <f>IF(RIGHT(TRIM(H2928),6)="_FINAL",1,0)</f>
        <v>0</v>
      </c>
      <c r="K2928">
        <f>IF(RIGHT(TRIM(H2928),4)="_SSP",1,0)</f>
        <v>0</v>
      </c>
    </row>
    <row r="2929" spans="1:11" ht="18" customHeight="1" x14ac:dyDescent="0.2">
      <c r="A2929" s="3" t="s">
        <v>3065</v>
      </c>
      <c r="B2929" s="3" t="s">
        <v>51</v>
      </c>
      <c r="C2929" s="3" t="s">
        <v>827</v>
      </c>
      <c r="D2929" s="4">
        <v>0</v>
      </c>
      <c r="E2929" s="4">
        <v>0</v>
      </c>
      <c r="F2929" s="3" t="s">
        <v>328</v>
      </c>
      <c r="G2929" s="3" t="s">
        <v>3380</v>
      </c>
      <c r="H2929" s="3" t="s">
        <v>17</v>
      </c>
      <c r="I2929" s="3" t="str">
        <f t="shared" si="45"/>
        <v>Soldering - [TYPE: lesson, ID: blank]</v>
      </c>
      <c r="J2929" s="6">
        <f>IF(RIGHT(TRIM(H2929),6)="_FINAL",1,0)</f>
        <v>0</v>
      </c>
      <c r="K2929">
        <f>IF(RIGHT(TRIM(H2929),4)="_SSP",1,0)</f>
        <v>0</v>
      </c>
    </row>
    <row r="2930" spans="1:11" ht="18" customHeight="1" x14ac:dyDescent="0.2">
      <c r="A2930" s="3" t="s">
        <v>2815</v>
      </c>
      <c r="B2930" s="3" t="s">
        <v>51</v>
      </c>
      <c r="C2930" s="3" t="s">
        <v>827</v>
      </c>
      <c r="D2930" s="4">
        <v>0</v>
      </c>
      <c r="E2930" s="4">
        <v>0</v>
      </c>
      <c r="F2930" s="3" t="s">
        <v>11</v>
      </c>
      <c r="G2930" s="3" t="s">
        <v>2816</v>
      </c>
      <c r="H2930" s="3" t="s">
        <v>17</v>
      </c>
      <c r="I2930" s="3" t="str">
        <f t="shared" si="45"/>
        <v>VU21790 Final Unit Result - [TYPE: assign, ID: blank]</v>
      </c>
      <c r="J2930" s="6">
        <f>IF(RIGHT(TRIM(H2930),6)="_FINAL",1,0)</f>
        <v>0</v>
      </c>
      <c r="K2930">
        <f>IF(RIGHT(TRIM(H2930),4)="_SSP",1,0)</f>
        <v>0</v>
      </c>
    </row>
    <row r="2931" spans="1:11" ht="18" customHeight="1" x14ac:dyDescent="0.2">
      <c r="A2931" s="3" t="s">
        <v>2815</v>
      </c>
      <c r="B2931" s="3" t="s">
        <v>51</v>
      </c>
      <c r="C2931" s="3" t="s">
        <v>827</v>
      </c>
      <c r="D2931" s="4">
        <v>0</v>
      </c>
      <c r="E2931" s="4">
        <v>0</v>
      </c>
      <c r="F2931" s="3" t="s">
        <v>33</v>
      </c>
      <c r="G2931" s="3" t="s">
        <v>222</v>
      </c>
      <c r="H2931" s="3" t="s">
        <v>17</v>
      </c>
      <c r="I2931" s="3" t="str">
        <f t="shared" si="45"/>
        <v>Checklist Compliant Moodle Shell - [TYPE: checklist, ID: blank]</v>
      </c>
      <c r="J2931" s="6">
        <f>IF(RIGHT(TRIM(H2931),6)="_FINAL",1,0)</f>
        <v>0</v>
      </c>
      <c r="K2931">
        <f>IF(RIGHT(TRIM(H2931),4)="_SSP",1,0)</f>
        <v>0</v>
      </c>
    </row>
    <row r="2932" spans="1:11" ht="18" customHeight="1" x14ac:dyDescent="0.2">
      <c r="A2932" s="3" t="s">
        <v>2815</v>
      </c>
      <c r="B2932" s="3" t="s">
        <v>51</v>
      </c>
      <c r="C2932" s="3" t="s">
        <v>827</v>
      </c>
      <c r="D2932" s="4">
        <v>0</v>
      </c>
      <c r="E2932" s="4">
        <v>0</v>
      </c>
      <c r="F2932" s="3" t="s">
        <v>33</v>
      </c>
      <c r="G2932" s="3" t="s">
        <v>36</v>
      </c>
      <c r="H2932" s="3" t="s">
        <v>17</v>
      </c>
      <c r="I2932" s="3" t="str">
        <f t="shared" si="45"/>
        <v>Moodle Shell Completion Checklist - [TYPE: checklist, ID: blank]</v>
      </c>
      <c r="J2932" s="6">
        <f>IF(RIGHT(TRIM(H2932),6)="_FINAL",1,0)</f>
        <v>0</v>
      </c>
      <c r="K2932">
        <f>IF(RIGHT(TRIM(H2932),4)="_SSP",1,0)</f>
        <v>0</v>
      </c>
    </row>
    <row r="2933" spans="1:11" ht="18" customHeight="1" x14ac:dyDescent="0.2">
      <c r="A2933" s="3" t="s">
        <v>2815</v>
      </c>
      <c r="B2933" s="3" t="s">
        <v>51</v>
      </c>
      <c r="C2933" s="3" t="s">
        <v>827</v>
      </c>
      <c r="D2933" s="4">
        <v>0</v>
      </c>
      <c r="E2933" s="4">
        <v>0</v>
      </c>
      <c r="F2933" s="3" t="s">
        <v>23</v>
      </c>
      <c r="G2933" s="3" t="s">
        <v>3129</v>
      </c>
      <c r="H2933" s="3" t="s">
        <v>17</v>
      </c>
      <c r="I2933" s="3" t="str">
        <f t="shared" si="45"/>
        <v>VU21790 Assessment Task 1 - [TYPE: quiz, ID: blank]</v>
      </c>
      <c r="J2933" s="6">
        <f>IF(RIGHT(TRIM(H2933),6)="_FINAL",1,0)</f>
        <v>0</v>
      </c>
      <c r="K2933">
        <f>IF(RIGHT(TRIM(H2933),4)="_SSP",1,0)</f>
        <v>0</v>
      </c>
    </row>
    <row r="2934" spans="1:11" ht="18" customHeight="1" x14ac:dyDescent="0.2">
      <c r="A2934" s="3" t="s">
        <v>2834</v>
      </c>
      <c r="B2934" s="3" t="s">
        <v>51</v>
      </c>
      <c r="C2934" s="3" t="s">
        <v>827</v>
      </c>
      <c r="D2934" s="4">
        <v>0</v>
      </c>
      <c r="E2934" s="4">
        <v>0</v>
      </c>
      <c r="F2934" s="3" t="s">
        <v>11</v>
      </c>
      <c r="G2934" s="3" t="s">
        <v>2835</v>
      </c>
      <c r="H2934" s="3" t="s">
        <v>2836</v>
      </c>
      <c r="I2934" s="3" t="str">
        <f t="shared" si="45"/>
        <v>VU21792 Final Unit Result - [TYPE: assign, ID: VU21792_1_1_5030]</v>
      </c>
      <c r="J2934" s="6">
        <f>IF(RIGHT(TRIM(H2934),6)="_FINAL",1,0)</f>
        <v>0</v>
      </c>
      <c r="K2934">
        <f>IF(RIGHT(TRIM(H2934),4)="_SSP",1,0)</f>
        <v>0</v>
      </c>
    </row>
    <row r="2935" spans="1:11" ht="18" customHeight="1" x14ac:dyDescent="0.2">
      <c r="A2935" s="3" t="s">
        <v>2834</v>
      </c>
      <c r="B2935" s="3" t="s">
        <v>51</v>
      </c>
      <c r="C2935" s="3" t="s">
        <v>827</v>
      </c>
      <c r="D2935" s="4">
        <v>0</v>
      </c>
      <c r="E2935" s="4">
        <v>0</v>
      </c>
      <c r="F2935" s="3" t="s">
        <v>33</v>
      </c>
      <c r="G2935" s="3" t="s">
        <v>222</v>
      </c>
      <c r="H2935" s="3" t="s">
        <v>17</v>
      </c>
      <c r="I2935" s="3" t="str">
        <f t="shared" si="45"/>
        <v>Checklist Compliant Moodle Shell - [TYPE: checklist, ID: blank]</v>
      </c>
      <c r="J2935" s="6">
        <f>IF(RIGHT(TRIM(H2935),6)="_FINAL",1,0)</f>
        <v>0</v>
      </c>
      <c r="K2935">
        <f>IF(RIGHT(TRIM(H2935),4)="_SSP",1,0)</f>
        <v>0</v>
      </c>
    </row>
    <row r="2936" spans="1:11" ht="18" customHeight="1" x14ac:dyDescent="0.2">
      <c r="A2936" s="3" t="s">
        <v>2834</v>
      </c>
      <c r="B2936" s="3" t="s">
        <v>51</v>
      </c>
      <c r="C2936" s="3" t="s">
        <v>827</v>
      </c>
      <c r="D2936" s="4">
        <v>0</v>
      </c>
      <c r="E2936" s="4">
        <v>0</v>
      </c>
      <c r="F2936" s="3" t="s">
        <v>11</v>
      </c>
      <c r="G2936" s="3" t="s">
        <v>3136</v>
      </c>
      <c r="H2936" s="3" t="s">
        <v>3137</v>
      </c>
      <c r="I2936" s="3" t="str">
        <f t="shared" si="45"/>
        <v>VU21792 Assessment Task 3 - [TYPE: assign, ID: VU21792_1_1_5030_3]</v>
      </c>
      <c r="J2936" s="6">
        <f>IF(RIGHT(TRIM(H2936),6)="_FINAL",1,0)</f>
        <v>0</v>
      </c>
      <c r="K2936">
        <f>IF(RIGHT(TRIM(H2936),4)="_SSP",1,0)</f>
        <v>0</v>
      </c>
    </row>
    <row r="2937" spans="1:11" ht="18" customHeight="1" x14ac:dyDescent="0.2">
      <c r="A2937" s="3" t="s">
        <v>2834</v>
      </c>
      <c r="B2937" s="3" t="s">
        <v>51</v>
      </c>
      <c r="C2937" s="3" t="s">
        <v>827</v>
      </c>
      <c r="D2937" s="4">
        <v>0</v>
      </c>
      <c r="E2937" s="4">
        <v>0</v>
      </c>
      <c r="F2937" s="3" t="s">
        <v>11</v>
      </c>
      <c r="G2937" s="3" t="s">
        <v>3138</v>
      </c>
      <c r="H2937" s="3" t="s">
        <v>3139</v>
      </c>
      <c r="I2937" s="3" t="str">
        <f t="shared" si="45"/>
        <v>VU21792 Assessment Task 4 - [TYPE: assign, ID: VU21792_1_1_5030_4]</v>
      </c>
      <c r="J2937" s="6">
        <f>IF(RIGHT(TRIM(H2937),6)="_FINAL",1,0)</f>
        <v>0</v>
      </c>
      <c r="K2937">
        <f>IF(RIGHT(TRIM(H2937),4)="_SSP",1,0)</f>
        <v>0</v>
      </c>
    </row>
    <row r="2938" spans="1:11" ht="18" customHeight="1" x14ac:dyDescent="0.2">
      <c r="A2938" s="3" t="s">
        <v>2834</v>
      </c>
      <c r="B2938" s="3" t="s">
        <v>51</v>
      </c>
      <c r="C2938" s="3" t="s">
        <v>827</v>
      </c>
      <c r="D2938" s="4">
        <v>0</v>
      </c>
      <c r="E2938" s="4">
        <v>0</v>
      </c>
      <c r="F2938" s="3" t="s">
        <v>11</v>
      </c>
      <c r="G2938" s="3" t="s">
        <v>3146</v>
      </c>
      <c r="H2938" s="3" t="s">
        <v>3147</v>
      </c>
      <c r="I2938" s="3" t="str">
        <f t="shared" si="45"/>
        <v>VU21792 Assessment Task 2 - [TYPE: assign, ID: VU21792_1_1_5030_2]</v>
      </c>
      <c r="J2938" s="6">
        <f>IF(RIGHT(TRIM(H2938),6)="_FINAL",1,0)</f>
        <v>0</v>
      </c>
      <c r="K2938">
        <f>IF(RIGHT(TRIM(H2938),4)="_SSP",1,0)</f>
        <v>0</v>
      </c>
    </row>
    <row r="2939" spans="1:11" ht="18" customHeight="1" x14ac:dyDescent="0.2">
      <c r="A2939" s="3" t="s">
        <v>2834</v>
      </c>
      <c r="B2939" s="3" t="s">
        <v>51</v>
      </c>
      <c r="C2939" s="3" t="s">
        <v>827</v>
      </c>
      <c r="D2939" s="4">
        <v>0</v>
      </c>
      <c r="E2939" s="4">
        <v>0</v>
      </c>
      <c r="F2939" s="3" t="s">
        <v>328</v>
      </c>
      <c r="G2939" s="3" t="s">
        <v>3158</v>
      </c>
      <c r="H2939" s="3" t="s">
        <v>17</v>
      </c>
      <c r="I2939" s="3" t="str">
        <f t="shared" si="45"/>
        <v>The History of Plumbing - [TYPE: lesson, ID: blank]</v>
      </c>
      <c r="J2939" s="6">
        <f>IF(RIGHT(TRIM(H2939),6)="_FINAL",1,0)</f>
        <v>0</v>
      </c>
      <c r="K2939">
        <f>IF(RIGHT(TRIM(H2939),4)="_SSP",1,0)</f>
        <v>0</v>
      </c>
    </row>
    <row r="2940" spans="1:11" ht="18" customHeight="1" x14ac:dyDescent="0.2">
      <c r="A2940" s="3" t="s">
        <v>2834</v>
      </c>
      <c r="B2940" s="3" t="s">
        <v>51</v>
      </c>
      <c r="C2940" s="3" t="s">
        <v>827</v>
      </c>
      <c r="D2940" s="4">
        <v>0</v>
      </c>
      <c r="E2940" s="4">
        <v>0</v>
      </c>
      <c r="F2940" s="3" t="s">
        <v>11</v>
      </c>
      <c r="G2940" s="3" t="s">
        <v>3169</v>
      </c>
      <c r="H2940" s="3" t="s">
        <v>3170</v>
      </c>
      <c r="I2940" s="3" t="str">
        <f t="shared" si="45"/>
        <v>VU21792 Assessment Task 5 - [TYPE: assign, ID: VU21792_1_1_5030_5]</v>
      </c>
      <c r="J2940" s="6">
        <f>IF(RIGHT(TRIM(H2940),6)="_FINAL",1,0)</f>
        <v>0</v>
      </c>
      <c r="K2940">
        <f>IF(RIGHT(TRIM(H2940),4)="_SSP",1,0)</f>
        <v>0</v>
      </c>
    </row>
    <row r="2941" spans="1:11" ht="18" customHeight="1" x14ac:dyDescent="0.2">
      <c r="A2941" s="3" t="s">
        <v>2834</v>
      </c>
      <c r="B2941" s="3" t="s">
        <v>51</v>
      </c>
      <c r="C2941" s="3" t="s">
        <v>827</v>
      </c>
      <c r="D2941" s="4">
        <v>0</v>
      </c>
      <c r="E2941" s="4">
        <v>0</v>
      </c>
      <c r="F2941" s="3" t="s">
        <v>33</v>
      </c>
      <c r="G2941" s="3" t="s">
        <v>36</v>
      </c>
      <c r="H2941" s="3" t="s">
        <v>17</v>
      </c>
      <c r="I2941" s="3" t="str">
        <f t="shared" si="45"/>
        <v>Moodle Shell Completion Checklist - [TYPE: checklist, ID: blank]</v>
      </c>
      <c r="J2941" s="6">
        <f>IF(RIGHT(TRIM(H2941),6)="_FINAL",1,0)</f>
        <v>0</v>
      </c>
      <c r="K2941">
        <f>IF(RIGHT(TRIM(H2941),4)="_SSP",1,0)</f>
        <v>0</v>
      </c>
    </row>
    <row r="2942" spans="1:11" ht="18" customHeight="1" x14ac:dyDescent="0.2">
      <c r="A2942" s="3" t="s">
        <v>2834</v>
      </c>
      <c r="B2942" s="3" t="s">
        <v>51</v>
      </c>
      <c r="C2942" s="3" t="s">
        <v>827</v>
      </c>
      <c r="D2942" s="4">
        <v>0</v>
      </c>
      <c r="E2942" s="4">
        <v>0</v>
      </c>
      <c r="F2942" s="3" t="s">
        <v>328</v>
      </c>
      <c r="G2942" s="3" t="s">
        <v>3345</v>
      </c>
      <c r="H2942" s="3" t="s">
        <v>17</v>
      </c>
      <c r="I2942" s="3" t="str">
        <f t="shared" si="45"/>
        <v>Making a career plan - [TYPE: lesson, ID: blank]</v>
      </c>
      <c r="J2942" s="6">
        <f>IF(RIGHT(TRIM(H2942),6)="_FINAL",1,0)</f>
        <v>0</v>
      </c>
      <c r="K2942">
        <f>IF(RIGHT(TRIM(H2942),4)="_SSP",1,0)</f>
        <v>0</v>
      </c>
    </row>
    <row r="2943" spans="1:11" ht="18" customHeight="1" x14ac:dyDescent="0.2">
      <c r="A2943" s="3" t="s">
        <v>2834</v>
      </c>
      <c r="B2943" s="3" t="s">
        <v>51</v>
      </c>
      <c r="C2943" s="3" t="s">
        <v>827</v>
      </c>
      <c r="D2943" s="4">
        <v>0</v>
      </c>
      <c r="E2943" s="4">
        <v>0</v>
      </c>
      <c r="F2943" s="3" t="s">
        <v>328</v>
      </c>
      <c r="G2943" s="3" t="s">
        <v>3346</v>
      </c>
      <c r="H2943" s="3" t="s">
        <v>17</v>
      </c>
      <c r="I2943" s="3" t="str">
        <f t="shared" si="45"/>
        <v>A Career in the Plumbing Industry - [TYPE: lesson, ID: blank]</v>
      </c>
      <c r="J2943" s="6">
        <f>IF(RIGHT(TRIM(H2943),6)="_FINAL",1,0)</f>
        <v>0</v>
      </c>
      <c r="K2943">
        <f>IF(RIGHT(TRIM(H2943),4)="_SSP",1,0)</f>
        <v>0</v>
      </c>
    </row>
    <row r="2944" spans="1:11" ht="18" customHeight="1" x14ac:dyDescent="0.2">
      <c r="A2944" s="3" t="s">
        <v>2834</v>
      </c>
      <c r="B2944" s="3" t="s">
        <v>51</v>
      </c>
      <c r="C2944" s="3" t="s">
        <v>827</v>
      </c>
      <c r="D2944" s="4">
        <v>0</v>
      </c>
      <c r="E2944" s="4">
        <v>0</v>
      </c>
      <c r="F2944" s="3" t="s">
        <v>328</v>
      </c>
      <c r="G2944" s="3" t="s">
        <v>3347</v>
      </c>
      <c r="H2944" s="3" t="s">
        <v>17</v>
      </c>
      <c r="I2944" s="3" t="str">
        <f t="shared" si="45"/>
        <v>Plumbing Sectors in Victoria - [TYPE: lesson, ID: blank]</v>
      </c>
      <c r="J2944" s="6">
        <f>IF(RIGHT(TRIM(H2944),6)="_FINAL",1,0)</f>
        <v>0</v>
      </c>
      <c r="K2944">
        <f>IF(RIGHT(TRIM(H2944),4)="_SSP",1,0)</f>
        <v>0</v>
      </c>
    </row>
    <row r="2945" spans="1:11" ht="18" customHeight="1" x14ac:dyDescent="0.2">
      <c r="A2945" s="3" t="s">
        <v>2834</v>
      </c>
      <c r="B2945" s="3" t="s">
        <v>51</v>
      </c>
      <c r="C2945" s="3" t="s">
        <v>827</v>
      </c>
      <c r="D2945" s="4">
        <v>0</v>
      </c>
      <c r="E2945" s="4">
        <v>0</v>
      </c>
      <c r="F2945" s="3" t="s">
        <v>23</v>
      </c>
      <c r="G2945" s="3" t="s">
        <v>3386</v>
      </c>
      <c r="H2945" s="3" t="s">
        <v>3387</v>
      </c>
      <c r="I2945" s="3" t="str">
        <f t="shared" si="45"/>
        <v>VU21792 Assessment Task 1 - [TYPE: quiz, ID: VU21792_1_1_5030_1]</v>
      </c>
      <c r="J2945" s="6">
        <f>IF(RIGHT(TRIM(H2945),6)="_FINAL",1,0)</f>
        <v>0</v>
      </c>
      <c r="K2945">
        <f>IF(RIGHT(TRIM(H2945),4)="_SSP",1,0)</f>
        <v>0</v>
      </c>
    </row>
    <row r="2946" spans="1:11" ht="18" customHeight="1" x14ac:dyDescent="0.2">
      <c r="A2946" s="3" t="s">
        <v>2829</v>
      </c>
      <c r="B2946" s="3" t="s">
        <v>51</v>
      </c>
      <c r="C2946" s="3" t="s">
        <v>827</v>
      </c>
      <c r="D2946" s="4">
        <v>0</v>
      </c>
      <c r="E2946" s="4">
        <v>0</v>
      </c>
      <c r="F2946" s="3" t="s">
        <v>11</v>
      </c>
      <c r="G2946" s="3" t="s">
        <v>2830</v>
      </c>
      <c r="H2946" s="3" t="s">
        <v>17</v>
      </c>
      <c r="I2946" s="3" t="str">
        <f t="shared" si="45"/>
        <v>VU21794 Assessment Task 3 - [TYPE: assign, ID: blank]</v>
      </c>
      <c r="J2946" s="6">
        <f>IF(RIGHT(TRIM(H2946),6)="_FINAL",1,0)</f>
        <v>0</v>
      </c>
      <c r="K2946">
        <f>IF(RIGHT(TRIM(H2946),4)="_SSP",1,0)</f>
        <v>0</v>
      </c>
    </row>
    <row r="2947" spans="1:11" ht="18" customHeight="1" x14ac:dyDescent="0.2">
      <c r="A2947" s="3" t="s">
        <v>2829</v>
      </c>
      <c r="B2947" s="3" t="s">
        <v>51</v>
      </c>
      <c r="C2947" s="3" t="s">
        <v>827</v>
      </c>
      <c r="D2947" s="4">
        <v>0</v>
      </c>
      <c r="E2947" s="4">
        <v>0</v>
      </c>
      <c r="F2947" s="3" t="s">
        <v>11</v>
      </c>
      <c r="G2947" s="3" t="s">
        <v>2831</v>
      </c>
      <c r="H2947" s="3" t="s">
        <v>17</v>
      </c>
      <c r="I2947" s="3" t="str">
        <f t="shared" ref="I2947:I3010" si="46">G2947&amp;" - [TYPE: "&amp;F2947&amp;", ID: "&amp;IF(H2947="","blank",H2947)&amp;"]"</f>
        <v>VU21794 Assessment Task 4 - [TYPE: assign, ID: blank]</v>
      </c>
      <c r="J2947" s="6">
        <f>IF(RIGHT(TRIM(H2947),6)="_FINAL",1,0)</f>
        <v>0</v>
      </c>
      <c r="K2947">
        <f>IF(RIGHT(TRIM(H2947),4)="_SSP",1,0)</f>
        <v>0</v>
      </c>
    </row>
    <row r="2948" spans="1:11" ht="18" customHeight="1" x14ac:dyDescent="0.2">
      <c r="A2948" s="3" t="s">
        <v>2829</v>
      </c>
      <c r="B2948" s="3" t="s">
        <v>51</v>
      </c>
      <c r="C2948" s="3" t="s">
        <v>827</v>
      </c>
      <c r="D2948" s="4">
        <v>0</v>
      </c>
      <c r="E2948" s="4">
        <v>0</v>
      </c>
      <c r="F2948" s="3" t="s">
        <v>11</v>
      </c>
      <c r="G2948" s="3" t="s">
        <v>2832</v>
      </c>
      <c r="H2948" s="3" t="s">
        <v>17</v>
      </c>
      <c r="I2948" s="3" t="str">
        <f t="shared" si="46"/>
        <v>VU21794 Final Unit Result - [TYPE: assign, ID: blank]</v>
      </c>
      <c r="J2948" s="6">
        <f>IF(RIGHT(TRIM(H2948),6)="_FINAL",1,0)</f>
        <v>0</v>
      </c>
      <c r="K2948">
        <f>IF(RIGHT(TRIM(H2948),4)="_SSP",1,0)</f>
        <v>0</v>
      </c>
    </row>
    <row r="2949" spans="1:11" ht="18" customHeight="1" x14ac:dyDescent="0.2">
      <c r="A2949" s="3" t="s">
        <v>2829</v>
      </c>
      <c r="B2949" s="3" t="s">
        <v>51</v>
      </c>
      <c r="C2949" s="3" t="s">
        <v>827</v>
      </c>
      <c r="D2949" s="4">
        <v>0</v>
      </c>
      <c r="E2949" s="4">
        <v>0</v>
      </c>
      <c r="F2949" s="3" t="s">
        <v>23</v>
      </c>
      <c r="G2949" s="3" t="s">
        <v>2842</v>
      </c>
      <c r="H2949" s="3" t="s">
        <v>17</v>
      </c>
      <c r="I2949" s="3" t="str">
        <f t="shared" si="46"/>
        <v>VU21794 Assessment Task 1 - [TYPE: quiz, ID: blank]</v>
      </c>
      <c r="J2949" s="6">
        <f>IF(RIGHT(TRIM(H2949),6)="_FINAL",1,0)</f>
        <v>0</v>
      </c>
      <c r="K2949">
        <f>IF(RIGHT(TRIM(H2949),4)="_SSP",1,0)</f>
        <v>0</v>
      </c>
    </row>
    <row r="2950" spans="1:11" ht="18" customHeight="1" x14ac:dyDescent="0.2">
      <c r="A2950" s="3" t="s">
        <v>2829</v>
      </c>
      <c r="B2950" s="3" t="s">
        <v>51</v>
      </c>
      <c r="C2950" s="3" t="s">
        <v>827</v>
      </c>
      <c r="D2950" s="4">
        <v>0</v>
      </c>
      <c r="E2950" s="4">
        <v>0</v>
      </c>
      <c r="F2950" s="3" t="s">
        <v>328</v>
      </c>
      <c r="G2950" s="3" t="s">
        <v>2844</v>
      </c>
      <c r="H2950" s="3" t="s">
        <v>17</v>
      </c>
      <c r="I2950" s="3" t="str">
        <f t="shared" si="46"/>
        <v>Participate and Identify own Development Needs - [TYPE: lesson, ID: blank]</v>
      </c>
      <c r="J2950" s="6">
        <f>IF(RIGHT(TRIM(H2950),6)="_FINAL",1,0)</f>
        <v>0</v>
      </c>
      <c r="K2950">
        <f>IF(RIGHT(TRIM(H2950),4)="_SSP",1,0)</f>
        <v>0</v>
      </c>
    </row>
    <row r="2951" spans="1:11" ht="18" customHeight="1" x14ac:dyDescent="0.2">
      <c r="A2951" s="3" t="s">
        <v>2829</v>
      </c>
      <c r="B2951" s="3" t="s">
        <v>51</v>
      </c>
      <c r="C2951" s="3" t="s">
        <v>827</v>
      </c>
      <c r="D2951" s="4">
        <v>0</v>
      </c>
      <c r="E2951" s="4">
        <v>0</v>
      </c>
      <c r="F2951" s="3" t="s">
        <v>33</v>
      </c>
      <c r="G2951" s="3" t="s">
        <v>222</v>
      </c>
      <c r="H2951" s="3" t="s">
        <v>17</v>
      </c>
      <c r="I2951" s="3" t="str">
        <f t="shared" si="46"/>
        <v>Checklist Compliant Moodle Shell - [TYPE: checklist, ID: blank]</v>
      </c>
      <c r="J2951" s="6">
        <f>IF(RIGHT(TRIM(H2951),6)="_FINAL",1,0)</f>
        <v>0</v>
      </c>
      <c r="K2951">
        <f>IF(RIGHT(TRIM(H2951),4)="_SSP",1,0)</f>
        <v>0</v>
      </c>
    </row>
    <row r="2952" spans="1:11" ht="18" customHeight="1" x14ac:dyDescent="0.2">
      <c r="A2952" s="3" t="s">
        <v>2829</v>
      </c>
      <c r="B2952" s="3" t="s">
        <v>51</v>
      </c>
      <c r="C2952" s="3" t="s">
        <v>827</v>
      </c>
      <c r="D2952" s="4">
        <v>0</v>
      </c>
      <c r="E2952" s="4">
        <v>0</v>
      </c>
      <c r="F2952" s="3" t="s">
        <v>328</v>
      </c>
      <c r="G2952" s="3" t="s">
        <v>3029</v>
      </c>
      <c r="H2952" s="3" t="s">
        <v>17</v>
      </c>
      <c r="I2952" s="3" t="str">
        <f t="shared" si="46"/>
        <v>Manage and Site Organisation - [TYPE: lesson, ID: blank]</v>
      </c>
      <c r="J2952" s="6">
        <f>IF(RIGHT(TRIM(H2952),6)="_FINAL",1,0)</f>
        <v>0</v>
      </c>
      <c r="K2952">
        <f>IF(RIGHT(TRIM(H2952),4)="_SSP",1,0)</f>
        <v>0</v>
      </c>
    </row>
    <row r="2953" spans="1:11" ht="18" customHeight="1" x14ac:dyDescent="0.2">
      <c r="A2953" s="3" t="s">
        <v>2829</v>
      </c>
      <c r="B2953" s="3" t="s">
        <v>51</v>
      </c>
      <c r="C2953" s="3" t="s">
        <v>827</v>
      </c>
      <c r="D2953" s="4">
        <v>0</v>
      </c>
      <c r="E2953" s="4">
        <v>0</v>
      </c>
      <c r="F2953" s="3" t="s">
        <v>328</v>
      </c>
      <c r="G2953" s="3" t="s">
        <v>3071</v>
      </c>
      <c r="H2953" s="3" t="s">
        <v>17</v>
      </c>
      <c r="I2953" s="3" t="str">
        <f t="shared" si="46"/>
        <v>Industrial Relations - [TYPE: lesson, ID: blank]</v>
      </c>
      <c r="J2953" s="6">
        <f>IF(RIGHT(TRIM(H2953),6)="_FINAL",1,0)</f>
        <v>0</v>
      </c>
      <c r="K2953">
        <f>IF(RIGHT(TRIM(H2953),4)="_SSP",1,0)</f>
        <v>0</v>
      </c>
    </row>
    <row r="2954" spans="1:11" ht="18" customHeight="1" x14ac:dyDescent="0.2">
      <c r="A2954" s="3" t="s">
        <v>2829</v>
      </c>
      <c r="B2954" s="3" t="s">
        <v>51</v>
      </c>
      <c r="C2954" s="3" t="s">
        <v>827</v>
      </c>
      <c r="D2954" s="4">
        <v>0</v>
      </c>
      <c r="E2954" s="4">
        <v>0</v>
      </c>
      <c r="F2954" s="3" t="s">
        <v>328</v>
      </c>
      <c r="G2954" s="3" t="s">
        <v>3072</v>
      </c>
      <c r="H2954" s="3" t="s">
        <v>17</v>
      </c>
      <c r="I2954" s="3" t="str">
        <f t="shared" si="46"/>
        <v>Taking Respsonsibility - [TYPE: lesson, ID: blank]</v>
      </c>
      <c r="J2954" s="6">
        <f>IF(RIGHT(TRIM(H2954),6)="_FINAL",1,0)</f>
        <v>0</v>
      </c>
      <c r="K2954">
        <f>IF(RIGHT(TRIM(H2954),4)="_SSP",1,0)</f>
        <v>0</v>
      </c>
    </row>
    <row r="2955" spans="1:11" ht="18" customHeight="1" x14ac:dyDescent="0.2">
      <c r="A2955" s="3" t="s">
        <v>2829</v>
      </c>
      <c r="B2955" s="3" t="s">
        <v>51</v>
      </c>
      <c r="C2955" s="3" t="s">
        <v>827</v>
      </c>
      <c r="D2955" s="4">
        <v>0</v>
      </c>
      <c r="E2955" s="4">
        <v>0</v>
      </c>
      <c r="F2955" s="3" t="s">
        <v>328</v>
      </c>
      <c r="G2955" s="3" t="s">
        <v>3073</v>
      </c>
      <c r="H2955" s="3" t="s">
        <v>17</v>
      </c>
      <c r="I2955" s="3" t="str">
        <f t="shared" si="46"/>
        <v>Work Planning - [TYPE: lesson, ID: blank]</v>
      </c>
      <c r="J2955" s="6">
        <f>IF(RIGHT(TRIM(H2955),6)="_FINAL",1,0)</f>
        <v>0</v>
      </c>
      <c r="K2955">
        <f>IF(RIGHT(TRIM(H2955),4)="_SSP",1,0)</f>
        <v>0</v>
      </c>
    </row>
    <row r="2956" spans="1:11" ht="18" customHeight="1" x14ac:dyDescent="0.2">
      <c r="A2956" s="3" t="s">
        <v>2829</v>
      </c>
      <c r="B2956" s="3" t="s">
        <v>51</v>
      </c>
      <c r="C2956" s="3" t="s">
        <v>827</v>
      </c>
      <c r="D2956" s="4">
        <v>0</v>
      </c>
      <c r="E2956" s="4">
        <v>0</v>
      </c>
      <c r="F2956" s="3" t="s">
        <v>328</v>
      </c>
      <c r="G2956" s="3" t="s">
        <v>3089</v>
      </c>
      <c r="H2956" s="3" t="s">
        <v>17</v>
      </c>
      <c r="I2956" s="3" t="str">
        <f t="shared" si="46"/>
        <v>The General Construction Industry - [TYPE: lesson, ID: blank]</v>
      </c>
      <c r="J2956" s="6">
        <f>IF(RIGHT(TRIM(H2956),6)="_FINAL",1,0)</f>
        <v>0</v>
      </c>
      <c r="K2956">
        <f>IF(RIGHT(TRIM(H2956),4)="_SSP",1,0)</f>
        <v>0</v>
      </c>
    </row>
    <row r="2957" spans="1:11" ht="18" customHeight="1" x14ac:dyDescent="0.2">
      <c r="A2957" s="3" t="s">
        <v>2829</v>
      </c>
      <c r="B2957" s="3" t="s">
        <v>51</v>
      </c>
      <c r="C2957" s="3" t="s">
        <v>827</v>
      </c>
      <c r="D2957" s="4">
        <v>0</v>
      </c>
      <c r="E2957" s="4">
        <v>0</v>
      </c>
      <c r="F2957" s="3" t="s">
        <v>328</v>
      </c>
      <c r="G2957" s="3" t="s">
        <v>3090</v>
      </c>
      <c r="H2957" s="3" t="s">
        <v>17</v>
      </c>
      <c r="I2957" s="3" t="str">
        <f t="shared" si="46"/>
        <v>Team Work - [TYPE: lesson, ID: blank]</v>
      </c>
      <c r="J2957" s="6">
        <f>IF(RIGHT(TRIM(H2957),6)="_FINAL",1,0)</f>
        <v>0</v>
      </c>
      <c r="K2957">
        <f>IF(RIGHT(TRIM(H2957),4)="_SSP",1,0)</f>
        <v>0</v>
      </c>
    </row>
    <row r="2958" spans="1:11" ht="18" customHeight="1" x14ac:dyDescent="0.2">
      <c r="A2958" s="3" t="s">
        <v>2829</v>
      </c>
      <c r="B2958" s="3" t="s">
        <v>51</v>
      </c>
      <c r="C2958" s="3" t="s">
        <v>827</v>
      </c>
      <c r="D2958" s="4">
        <v>0</v>
      </c>
      <c r="E2958" s="4">
        <v>0</v>
      </c>
      <c r="F2958" s="3" t="s">
        <v>33</v>
      </c>
      <c r="G2958" s="3" t="s">
        <v>36</v>
      </c>
      <c r="H2958" s="3" t="s">
        <v>17</v>
      </c>
      <c r="I2958" s="3" t="str">
        <f t="shared" si="46"/>
        <v>Moodle Shell Completion Checklist - [TYPE: checklist, ID: blank]</v>
      </c>
      <c r="J2958" s="6">
        <f>IF(RIGHT(TRIM(H2958),6)="_FINAL",1,0)</f>
        <v>0</v>
      </c>
      <c r="K2958">
        <f>IF(RIGHT(TRIM(H2958),4)="_SSP",1,0)</f>
        <v>0</v>
      </c>
    </row>
    <row r="2959" spans="1:11" ht="18" customHeight="1" x14ac:dyDescent="0.2">
      <c r="A2959" s="3" t="s">
        <v>2829</v>
      </c>
      <c r="B2959" s="3" t="s">
        <v>51</v>
      </c>
      <c r="C2959" s="3" t="s">
        <v>827</v>
      </c>
      <c r="D2959" s="4">
        <v>0</v>
      </c>
      <c r="E2959" s="4">
        <v>0</v>
      </c>
      <c r="F2959" s="3" t="s">
        <v>11</v>
      </c>
      <c r="G2959" s="3" t="s">
        <v>3250</v>
      </c>
      <c r="H2959" s="3" t="s">
        <v>17</v>
      </c>
      <c r="I2959" s="3" t="str">
        <f t="shared" si="46"/>
        <v>VU21794 Assessment Task 2 - [TYPE: assign, ID: blank]</v>
      </c>
      <c r="J2959" s="6">
        <f>IF(RIGHT(TRIM(H2959),6)="_FINAL",1,0)</f>
        <v>0</v>
      </c>
      <c r="K2959">
        <f>IF(RIGHT(TRIM(H2959),4)="_SSP",1,0)</f>
        <v>0</v>
      </c>
    </row>
    <row r="2960" spans="1:11" ht="18" customHeight="1" x14ac:dyDescent="0.2">
      <c r="A2960" s="3" t="s">
        <v>2829</v>
      </c>
      <c r="B2960" s="3" t="s">
        <v>51</v>
      </c>
      <c r="C2960" s="3" t="s">
        <v>827</v>
      </c>
      <c r="D2960" s="4">
        <v>0</v>
      </c>
      <c r="E2960" s="4">
        <v>0</v>
      </c>
      <c r="F2960" s="3" t="s">
        <v>328</v>
      </c>
      <c r="G2960" s="3" t="s">
        <v>3381</v>
      </c>
      <c r="H2960" s="3" t="s">
        <v>17</v>
      </c>
      <c r="I2960" s="3" t="str">
        <f t="shared" si="46"/>
        <v>Consultation - [TYPE: lesson, ID: blank]</v>
      </c>
      <c r="J2960" s="6">
        <f>IF(RIGHT(TRIM(H2960),6)="_FINAL",1,0)</f>
        <v>0</v>
      </c>
      <c r="K2960">
        <f>IF(RIGHT(TRIM(H2960),4)="_SSP",1,0)</f>
        <v>0</v>
      </c>
    </row>
    <row r="2961" spans="1:11" ht="18" customHeight="1" x14ac:dyDescent="0.2">
      <c r="A2961" s="3" t="s">
        <v>2846</v>
      </c>
      <c r="B2961" s="3" t="s">
        <v>51</v>
      </c>
      <c r="C2961" s="3" t="s">
        <v>827</v>
      </c>
      <c r="D2961" s="4">
        <v>0</v>
      </c>
      <c r="E2961" s="4">
        <v>0</v>
      </c>
      <c r="F2961" s="3" t="s">
        <v>23</v>
      </c>
      <c r="G2961" s="3" t="s">
        <v>2847</v>
      </c>
      <c r="H2961" s="3" t="s">
        <v>17</v>
      </c>
      <c r="I2961" s="3" t="str">
        <f t="shared" si="46"/>
        <v>VU21795 Assessment Task 1 - [TYPE: quiz, ID: blank]</v>
      </c>
      <c r="J2961" s="6">
        <f>IF(RIGHT(TRIM(H2961),6)="_FINAL",1,0)</f>
        <v>0</v>
      </c>
      <c r="K2961">
        <f>IF(RIGHT(TRIM(H2961),4)="_SSP",1,0)</f>
        <v>0</v>
      </c>
    </row>
    <row r="2962" spans="1:11" ht="18" customHeight="1" x14ac:dyDescent="0.2">
      <c r="A2962" s="3" t="s">
        <v>2846</v>
      </c>
      <c r="B2962" s="3" t="s">
        <v>51</v>
      </c>
      <c r="C2962" s="3" t="s">
        <v>827</v>
      </c>
      <c r="D2962" s="4">
        <v>0</v>
      </c>
      <c r="E2962" s="4">
        <v>0</v>
      </c>
      <c r="F2962" s="3" t="s">
        <v>33</v>
      </c>
      <c r="G2962" s="3" t="s">
        <v>222</v>
      </c>
      <c r="H2962" s="3" t="s">
        <v>17</v>
      </c>
      <c r="I2962" s="3" t="str">
        <f t="shared" si="46"/>
        <v>Checklist Compliant Moodle Shell - [TYPE: checklist, ID: blank]</v>
      </c>
      <c r="J2962" s="6">
        <f>IF(RIGHT(TRIM(H2962),6)="_FINAL",1,0)</f>
        <v>0</v>
      </c>
      <c r="K2962">
        <f>IF(RIGHT(TRIM(H2962),4)="_SSP",1,0)</f>
        <v>0</v>
      </c>
    </row>
    <row r="2963" spans="1:11" ht="18" customHeight="1" x14ac:dyDescent="0.2">
      <c r="A2963" s="3" t="s">
        <v>2846</v>
      </c>
      <c r="B2963" s="3" t="s">
        <v>51</v>
      </c>
      <c r="C2963" s="3" t="s">
        <v>827</v>
      </c>
      <c r="D2963" s="4">
        <v>0</v>
      </c>
      <c r="E2963" s="4">
        <v>0</v>
      </c>
      <c r="F2963" s="3" t="s">
        <v>328</v>
      </c>
      <c r="G2963" s="3" t="s">
        <v>2953</v>
      </c>
      <c r="H2963" s="3" t="s">
        <v>17</v>
      </c>
      <c r="I2963" s="3" t="str">
        <f t="shared" si="46"/>
        <v>Levelling Equipment - [TYPE: lesson, ID: blank]</v>
      </c>
      <c r="J2963" s="6">
        <f>IF(RIGHT(TRIM(H2963),6)="_FINAL",1,0)</f>
        <v>0</v>
      </c>
      <c r="K2963">
        <f>IF(RIGHT(TRIM(H2963),4)="_SSP",1,0)</f>
        <v>0</v>
      </c>
    </row>
    <row r="2964" spans="1:11" ht="18" customHeight="1" x14ac:dyDescent="0.2">
      <c r="A2964" s="3" t="s">
        <v>2846</v>
      </c>
      <c r="B2964" s="3" t="s">
        <v>51</v>
      </c>
      <c r="C2964" s="3" t="s">
        <v>827</v>
      </c>
      <c r="D2964" s="4">
        <v>0</v>
      </c>
      <c r="E2964" s="4">
        <v>0</v>
      </c>
      <c r="F2964" s="3" t="s">
        <v>33</v>
      </c>
      <c r="G2964" s="3" t="s">
        <v>36</v>
      </c>
      <c r="H2964" s="3" t="s">
        <v>17</v>
      </c>
      <c r="I2964" s="3" t="str">
        <f t="shared" si="46"/>
        <v>Moodle Shell Completion Checklist - [TYPE: checklist, ID: blank]</v>
      </c>
      <c r="J2964" s="6">
        <f>IF(RIGHT(TRIM(H2964),6)="_FINAL",1,0)</f>
        <v>0</v>
      </c>
      <c r="K2964">
        <f>IF(RIGHT(TRIM(H2964),4)="_SSP",1,0)</f>
        <v>0</v>
      </c>
    </row>
    <row r="2965" spans="1:11" ht="18" customHeight="1" x14ac:dyDescent="0.2">
      <c r="A2965" s="3" t="s">
        <v>2846</v>
      </c>
      <c r="B2965" s="3" t="s">
        <v>51</v>
      </c>
      <c r="C2965" s="3" t="s">
        <v>827</v>
      </c>
      <c r="D2965" s="4">
        <v>0</v>
      </c>
      <c r="E2965" s="4">
        <v>0</v>
      </c>
      <c r="F2965" s="3" t="s">
        <v>11</v>
      </c>
      <c r="G2965" s="3" t="s">
        <v>3208</v>
      </c>
      <c r="H2965" s="3" t="s">
        <v>17</v>
      </c>
      <c r="I2965" s="3" t="str">
        <f t="shared" si="46"/>
        <v>VU21795 Assessment Task 2 - [TYPE: assign, ID: blank]</v>
      </c>
      <c r="J2965" s="6">
        <f>IF(RIGHT(TRIM(H2965),6)="_FINAL",1,0)</f>
        <v>0</v>
      </c>
      <c r="K2965">
        <f>IF(RIGHT(TRIM(H2965),4)="_SSP",1,0)</f>
        <v>0</v>
      </c>
    </row>
    <row r="2966" spans="1:11" ht="18" customHeight="1" x14ac:dyDescent="0.2">
      <c r="A2966" s="3" t="s">
        <v>2846</v>
      </c>
      <c r="B2966" s="3" t="s">
        <v>51</v>
      </c>
      <c r="C2966" s="3" t="s">
        <v>827</v>
      </c>
      <c r="D2966" s="4">
        <v>0</v>
      </c>
      <c r="E2966" s="4">
        <v>0</v>
      </c>
      <c r="F2966" s="3" t="s">
        <v>11</v>
      </c>
      <c r="G2966" s="3" t="s">
        <v>3140</v>
      </c>
      <c r="H2966" s="3" t="s">
        <v>17</v>
      </c>
      <c r="I2966" s="3" t="str">
        <f t="shared" si="46"/>
        <v>VU21789 Assessment Task 3 - [TYPE: assign, ID: blank]</v>
      </c>
      <c r="J2966" s="6">
        <f>IF(RIGHT(TRIM(H2966),6)="_FINAL",1,0)</f>
        <v>0</v>
      </c>
      <c r="K2966">
        <f>IF(RIGHT(TRIM(H2966),4)="_SSP",1,0)</f>
        <v>0</v>
      </c>
    </row>
    <row r="2967" spans="1:11" ht="18" customHeight="1" x14ac:dyDescent="0.2">
      <c r="A2967" s="3" t="s">
        <v>2846</v>
      </c>
      <c r="B2967" s="3" t="s">
        <v>51</v>
      </c>
      <c r="C2967" s="3" t="s">
        <v>827</v>
      </c>
      <c r="D2967" s="4">
        <v>0</v>
      </c>
      <c r="E2967" s="4">
        <v>0</v>
      </c>
      <c r="F2967" s="3" t="s">
        <v>11</v>
      </c>
      <c r="G2967" s="3" t="s">
        <v>3141</v>
      </c>
      <c r="H2967" s="3" t="s">
        <v>17</v>
      </c>
      <c r="I2967" s="3" t="str">
        <f t="shared" si="46"/>
        <v>VU21789 Assessment Task 4 - [TYPE: assign, ID: blank]</v>
      </c>
      <c r="J2967" s="6">
        <f>IF(RIGHT(TRIM(H2967),6)="_FINAL",1,0)</f>
        <v>0</v>
      </c>
      <c r="K2967">
        <f>IF(RIGHT(TRIM(H2967),4)="_SSP",1,0)</f>
        <v>0</v>
      </c>
    </row>
    <row r="2968" spans="1:11" ht="18" customHeight="1" x14ac:dyDescent="0.2">
      <c r="A2968" s="3" t="s">
        <v>2846</v>
      </c>
      <c r="B2968" s="3" t="s">
        <v>51</v>
      </c>
      <c r="C2968" s="3" t="s">
        <v>827</v>
      </c>
      <c r="D2968" s="4">
        <v>0</v>
      </c>
      <c r="E2968" s="4">
        <v>0</v>
      </c>
      <c r="F2968" s="3" t="s">
        <v>11</v>
      </c>
      <c r="G2968" s="3" t="s">
        <v>3142</v>
      </c>
      <c r="H2968" s="3" t="s">
        <v>17</v>
      </c>
      <c r="I2968" s="3" t="str">
        <f t="shared" si="46"/>
        <v>VU21789 Assessment Task 5 - [TYPE: assign, ID: blank]</v>
      </c>
      <c r="J2968" s="6">
        <f>IF(RIGHT(TRIM(H2968),6)="_FINAL",1,0)</f>
        <v>0</v>
      </c>
      <c r="K2968">
        <f>IF(RIGHT(TRIM(H2968),4)="_SSP",1,0)</f>
        <v>0</v>
      </c>
    </row>
    <row r="2969" spans="1:11" ht="18" customHeight="1" x14ac:dyDescent="0.2">
      <c r="A2969" s="3" t="s">
        <v>2846</v>
      </c>
      <c r="B2969" s="3" t="s">
        <v>51</v>
      </c>
      <c r="C2969" s="3" t="s">
        <v>827</v>
      </c>
      <c r="D2969" s="4">
        <v>0</v>
      </c>
      <c r="E2969" s="4">
        <v>0</v>
      </c>
      <c r="F2969" s="3" t="s">
        <v>11</v>
      </c>
      <c r="G2969" s="3" t="s">
        <v>3246</v>
      </c>
      <c r="H2969" s="3" t="s">
        <v>17</v>
      </c>
      <c r="I2969" s="3" t="str">
        <f t="shared" si="46"/>
        <v>VU21789 Final Unit Result - [TYPE: assign, ID: blank]</v>
      </c>
      <c r="J2969" s="6">
        <f>IF(RIGHT(TRIM(H2969),6)="_FINAL",1,0)</f>
        <v>0</v>
      </c>
      <c r="K2969">
        <f>IF(RIGHT(TRIM(H2969),4)="_SSP",1,0)</f>
        <v>0</v>
      </c>
    </row>
    <row r="2970" spans="1:11" ht="18" customHeight="1" x14ac:dyDescent="0.2">
      <c r="A2970" s="3" t="s">
        <v>2846</v>
      </c>
      <c r="B2970" s="3" t="s">
        <v>51</v>
      </c>
      <c r="C2970" s="3" t="s">
        <v>827</v>
      </c>
      <c r="D2970" s="4">
        <v>0</v>
      </c>
      <c r="E2970" s="4">
        <v>0</v>
      </c>
      <c r="F2970" s="3" t="s">
        <v>328</v>
      </c>
      <c r="G2970" s="3" t="s">
        <v>3340</v>
      </c>
      <c r="H2970" s="3" t="s">
        <v>17</v>
      </c>
      <c r="I2970" s="3" t="str">
        <f t="shared" si="46"/>
        <v>Spirit Levels and Straight Edge - [TYPE: lesson, ID: blank]</v>
      </c>
      <c r="J2970" s="6">
        <f>IF(RIGHT(TRIM(H2970),6)="_FINAL",1,0)</f>
        <v>0</v>
      </c>
      <c r="K2970">
        <f>IF(RIGHT(TRIM(H2970),4)="_SSP",1,0)</f>
        <v>0</v>
      </c>
    </row>
    <row r="2971" spans="1:11" ht="18" customHeight="1" x14ac:dyDescent="0.2">
      <c r="A2971" s="3" t="s">
        <v>2846</v>
      </c>
      <c r="B2971" s="3" t="s">
        <v>51</v>
      </c>
      <c r="C2971" s="3" t="s">
        <v>827</v>
      </c>
      <c r="D2971" s="4">
        <v>0</v>
      </c>
      <c r="E2971" s="4">
        <v>0</v>
      </c>
      <c r="F2971" s="3" t="s">
        <v>328</v>
      </c>
      <c r="G2971" s="3" t="s">
        <v>3341</v>
      </c>
      <c r="H2971" s="3" t="s">
        <v>17</v>
      </c>
      <c r="I2971" s="3" t="str">
        <f t="shared" si="46"/>
        <v>Calculating the fall and gradient of a drain - [TYPE: lesson, ID: blank]</v>
      </c>
      <c r="J2971" s="6">
        <f>IF(RIGHT(TRIM(H2971),6)="_FINAL",1,0)</f>
        <v>0</v>
      </c>
      <c r="K2971">
        <f>IF(RIGHT(TRIM(H2971),4)="_SSP",1,0)</f>
        <v>0</v>
      </c>
    </row>
    <row r="2972" spans="1:11" ht="18" customHeight="1" x14ac:dyDescent="0.2">
      <c r="A2972" s="3" t="s">
        <v>2846</v>
      </c>
      <c r="B2972" s="3" t="s">
        <v>51</v>
      </c>
      <c r="C2972" s="3" t="s">
        <v>827</v>
      </c>
      <c r="D2972" s="4">
        <v>0</v>
      </c>
      <c r="E2972" s="4">
        <v>0</v>
      </c>
      <c r="F2972" s="3" t="s">
        <v>328</v>
      </c>
      <c r="G2972" s="3" t="s">
        <v>3342</v>
      </c>
      <c r="H2972" s="3" t="s">
        <v>17</v>
      </c>
      <c r="I2972" s="3" t="str">
        <f t="shared" si="46"/>
        <v>Setting up Levelling Instruments - [TYPE: lesson, ID: blank]</v>
      </c>
      <c r="J2972" s="6">
        <f>IF(RIGHT(TRIM(H2972),6)="_FINAL",1,0)</f>
        <v>0</v>
      </c>
      <c r="K2972">
        <f>IF(RIGHT(TRIM(H2972),4)="_SSP",1,0)</f>
        <v>0</v>
      </c>
    </row>
    <row r="2973" spans="1:11" ht="18" customHeight="1" x14ac:dyDescent="0.2">
      <c r="A2973" s="3" t="s">
        <v>2817</v>
      </c>
      <c r="B2973" s="3" t="s">
        <v>51</v>
      </c>
      <c r="C2973" s="3" t="s">
        <v>827</v>
      </c>
      <c r="D2973" s="4">
        <v>0</v>
      </c>
      <c r="E2973" s="4">
        <v>0</v>
      </c>
      <c r="F2973" s="3" t="s">
        <v>11</v>
      </c>
      <c r="G2973" s="3" t="s">
        <v>2818</v>
      </c>
      <c r="H2973" s="3" t="s">
        <v>17</v>
      </c>
      <c r="I2973" s="3" t="str">
        <f t="shared" si="46"/>
        <v>VU21797 Assessment Task 2 - [TYPE: assign, ID: blank]</v>
      </c>
      <c r="J2973" s="6">
        <f>IF(RIGHT(TRIM(H2973),6)="_FINAL",1,0)</f>
        <v>0</v>
      </c>
      <c r="K2973">
        <f>IF(RIGHT(TRIM(H2973),4)="_SSP",1,0)</f>
        <v>0</v>
      </c>
    </row>
    <row r="2974" spans="1:11" ht="18" customHeight="1" x14ac:dyDescent="0.2">
      <c r="A2974" s="3" t="s">
        <v>2817</v>
      </c>
      <c r="B2974" s="3" t="s">
        <v>51</v>
      </c>
      <c r="C2974" s="3" t="s">
        <v>827</v>
      </c>
      <c r="D2974" s="4">
        <v>0</v>
      </c>
      <c r="E2974" s="4">
        <v>0</v>
      </c>
      <c r="F2974" s="3" t="s">
        <v>11</v>
      </c>
      <c r="G2974" s="3" t="s">
        <v>2819</v>
      </c>
      <c r="H2974" s="3" t="s">
        <v>17</v>
      </c>
      <c r="I2974" s="3" t="str">
        <f t="shared" si="46"/>
        <v>VU21797 Assessment Task 3  - [TYPE: assign, ID: blank]</v>
      </c>
      <c r="J2974" s="6">
        <f>IF(RIGHT(TRIM(H2974),6)="_FINAL",1,0)</f>
        <v>0</v>
      </c>
      <c r="K2974">
        <f>IF(RIGHT(TRIM(H2974),4)="_SSP",1,0)</f>
        <v>0</v>
      </c>
    </row>
    <row r="2975" spans="1:11" ht="18" customHeight="1" x14ac:dyDescent="0.2">
      <c r="A2975" s="3" t="s">
        <v>2817</v>
      </c>
      <c r="B2975" s="3" t="s">
        <v>51</v>
      </c>
      <c r="C2975" s="3" t="s">
        <v>827</v>
      </c>
      <c r="D2975" s="4">
        <v>0</v>
      </c>
      <c r="E2975" s="4">
        <v>0</v>
      </c>
      <c r="F2975" s="3" t="s">
        <v>11</v>
      </c>
      <c r="G2975" s="3" t="s">
        <v>2837</v>
      </c>
      <c r="H2975" s="3" t="s">
        <v>17</v>
      </c>
      <c r="I2975" s="3" t="str">
        <f t="shared" si="46"/>
        <v>VU21797 Final Unit Result - [TYPE: assign, ID: blank]</v>
      </c>
      <c r="J2975" s="6">
        <f>IF(RIGHT(TRIM(H2975),6)="_FINAL",1,0)</f>
        <v>0</v>
      </c>
      <c r="K2975">
        <f>IF(RIGHT(TRIM(H2975),4)="_SSP",1,0)</f>
        <v>0</v>
      </c>
    </row>
    <row r="2976" spans="1:11" ht="18" customHeight="1" x14ac:dyDescent="0.2">
      <c r="A2976" s="3" t="s">
        <v>2817</v>
      </c>
      <c r="B2976" s="3" t="s">
        <v>51</v>
      </c>
      <c r="C2976" s="3" t="s">
        <v>827</v>
      </c>
      <c r="D2976" s="4">
        <v>0</v>
      </c>
      <c r="E2976" s="4">
        <v>0</v>
      </c>
      <c r="F2976" s="3" t="s">
        <v>328</v>
      </c>
      <c r="G2976" s="3" t="s">
        <v>2848</v>
      </c>
      <c r="H2976" s="3" t="s">
        <v>17</v>
      </c>
      <c r="I2976" s="3" t="str">
        <f t="shared" si="46"/>
        <v>Boring Tools - [TYPE: lesson, ID: blank]</v>
      </c>
      <c r="J2976" s="6">
        <f>IF(RIGHT(TRIM(H2976),6)="_FINAL",1,0)</f>
        <v>0</v>
      </c>
      <c r="K2976">
        <f>IF(RIGHT(TRIM(H2976),4)="_SSP",1,0)</f>
        <v>0</v>
      </c>
    </row>
    <row r="2977" spans="1:11" ht="18" customHeight="1" x14ac:dyDescent="0.2">
      <c r="A2977" s="3" t="s">
        <v>2817</v>
      </c>
      <c r="B2977" s="3" t="s">
        <v>51</v>
      </c>
      <c r="C2977" s="3" t="s">
        <v>827</v>
      </c>
      <c r="D2977" s="4">
        <v>0</v>
      </c>
      <c r="E2977" s="4">
        <v>0</v>
      </c>
      <c r="F2977" s="3" t="s">
        <v>328</v>
      </c>
      <c r="G2977" s="3" t="s">
        <v>2849</v>
      </c>
      <c r="H2977" s="3" t="s">
        <v>17</v>
      </c>
      <c r="I2977" s="3" t="str">
        <f t="shared" si="46"/>
        <v>Holding Devices - [TYPE: lesson, ID: blank]</v>
      </c>
      <c r="J2977" s="6">
        <f>IF(RIGHT(TRIM(H2977),6)="_FINAL",1,0)</f>
        <v>0</v>
      </c>
      <c r="K2977">
        <f>IF(RIGHT(TRIM(H2977),4)="_SSP",1,0)</f>
        <v>0</v>
      </c>
    </row>
    <row r="2978" spans="1:11" ht="18" customHeight="1" x14ac:dyDescent="0.2">
      <c r="A2978" s="3" t="s">
        <v>2817</v>
      </c>
      <c r="B2978" s="3" t="s">
        <v>51</v>
      </c>
      <c r="C2978" s="3" t="s">
        <v>827</v>
      </c>
      <c r="D2978" s="4">
        <v>0</v>
      </c>
      <c r="E2978" s="4">
        <v>0</v>
      </c>
      <c r="F2978" s="3" t="s">
        <v>33</v>
      </c>
      <c r="G2978" s="3" t="s">
        <v>222</v>
      </c>
      <c r="H2978" s="3" t="s">
        <v>17</v>
      </c>
      <c r="I2978" s="3" t="str">
        <f t="shared" si="46"/>
        <v>Checklist Compliant Moodle Shell - [TYPE: checklist, ID: blank]</v>
      </c>
      <c r="J2978" s="6">
        <f>IF(RIGHT(TRIM(H2978),6)="_FINAL",1,0)</f>
        <v>0</v>
      </c>
      <c r="K2978">
        <f>IF(RIGHT(TRIM(H2978),4)="_SSP",1,0)</f>
        <v>0</v>
      </c>
    </row>
    <row r="2979" spans="1:11" ht="18" customHeight="1" x14ac:dyDescent="0.2">
      <c r="A2979" s="3" t="s">
        <v>2817</v>
      </c>
      <c r="B2979" s="3" t="s">
        <v>51</v>
      </c>
      <c r="C2979" s="3" t="s">
        <v>827</v>
      </c>
      <c r="D2979" s="4">
        <v>0</v>
      </c>
      <c r="E2979" s="4">
        <v>0</v>
      </c>
      <c r="F2979" s="3" t="s">
        <v>328</v>
      </c>
      <c r="G2979" s="3" t="s">
        <v>3070</v>
      </c>
      <c r="H2979" s="3" t="s">
        <v>17</v>
      </c>
      <c r="I2979" s="3" t="str">
        <f t="shared" si="46"/>
        <v>Files and Rasps - [TYPE: lesson, ID: blank]</v>
      </c>
      <c r="J2979" s="6">
        <f>IF(RIGHT(TRIM(H2979),6)="_FINAL",1,0)</f>
        <v>0</v>
      </c>
      <c r="K2979">
        <f>IF(RIGHT(TRIM(H2979),4)="_SSP",1,0)</f>
        <v>0</v>
      </c>
    </row>
    <row r="2980" spans="1:11" ht="18" customHeight="1" x14ac:dyDescent="0.2">
      <c r="A2980" s="3" t="s">
        <v>2817</v>
      </c>
      <c r="B2980" s="3" t="s">
        <v>51</v>
      </c>
      <c r="C2980" s="3" t="s">
        <v>827</v>
      </c>
      <c r="D2980" s="4">
        <v>0</v>
      </c>
      <c r="E2980" s="4">
        <v>0</v>
      </c>
      <c r="F2980" s="3" t="s">
        <v>328</v>
      </c>
      <c r="G2980" s="3" t="s">
        <v>3097</v>
      </c>
      <c r="H2980" s="3" t="s">
        <v>17</v>
      </c>
      <c r="I2980" s="3" t="str">
        <f t="shared" si="46"/>
        <v>Measuring and Marking Tools - [TYPE: lesson, ID: blank]</v>
      </c>
      <c r="J2980" s="6">
        <f>IF(RIGHT(TRIM(H2980),6)="_FINAL",1,0)</f>
        <v>0</v>
      </c>
      <c r="K2980">
        <f>IF(RIGHT(TRIM(H2980),4)="_SSP",1,0)</f>
        <v>0</v>
      </c>
    </row>
    <row r="2981" spans="1:11" ht="18" customHeight="1" x14ac:dyDescent="0.2">
      <c r="A2981" s="3" t="s">
        <v>2817</v>
      </c>
      <c r="B2981" s="3" t="s">
        <v>51</v>
      </c>
      <c r="C2981" s="3" t="s">
        <v>827</v>
      </c>
      <c r="D2981" s="4">
        <v>0</v>
      </c>
      <c r="E2981" s="4">
        <v>0</v>
      </c>
      <c r="F2981" s="3" t="s">
        <v>328</v>
      </c>
      <c r="G2981" s="3" t="s">
        <v>3105</v>
      </c>
      <c r="H2981" s="3" t="s">
        <v>17</v>
      </c>
      <c r="I2981" s="3" t="str">
        <f t="shared" si="46"/>
        <v>Screwdrivers - [TYPE: lesson, ID: blank]</v>
      </c>
      <c r="J2981" s="6">
        <f>IF(RIGHT(TRIM(H2981),6)="_FINAL",1,0)</f>
        <v>0</v>
      </c>
      <c r="K2981">
        <f>IF(RIGHT(TRIM(H2981),4)="_SSP",1,0)</f>
        <v>0</v>
      </c>
    </row>
    <row r="2982" spans="1:11" ht="18" customHeight="1" x14ac:dyDescent="0.2">
      <c r="A2982" s="3" t="s">
        <v>2817</v>
      </c>
      <c r="B2982" s="3" t="s">
        <v>51</v>
      </c>
      <c r="C2982" s="3" t="s">
        <v>827</v>
      </c>
      <c r="D2982" s="4">
        <v>0</v>
      </c>
      <c r="E2982" s="4">
        <v>0</v>
      </c>
      <c r="F2982" s="3" t="s">
        <v>328</v>
      </c>
      <c r="G2982" s="3" t="s">
        <v>3106</v>
      </c>
      <c r="H2982" s="3" t="s">
        <v>17</v>
      </c>
      <c r="I2982" s="3" t="str">
        <f t="shared" si="46"/>
        <v>Hammers - [TYPE: lesson, ID: blank]</v>
      </c>
      <c r="J2982" s="6">
        <f>IF(RIGHT(TRIM(H2982),6)="_FINAL",1,0)</f>
        <v>0</v>
      </c>
      <c r="K2982">
        <f>IF(RIGHT(TRIM(H2982),4)="_SSP",1,0)</f>
        <v>0</v>
      </c>
    </row>
    <row r="2983" spans="1:11" ht="18" customHeight="1" x14ac:dyDescent="0.2">
      <c r="A2983" s="3" t="s">
        <v>2817</v>
      </c>
      <c r="B2983" s="3" t="s">
        <v>51</v>
      </c>
      <c r="C2983" s="3" t="s">
        <v>827</v>
      </c>
      <c r="D2983" s="4">
        <v>0</v>
      </c>
      <c r="E2983" s="4">
        <v>0</v>
      </c>
      <c r="F2983" s="3" t="s">
        <v>328</v>
      </c>
      <c r="G2983" s="3" t="s">
        <v>3109</v>
      </c>
      <c r="H2983" s="3" t="s">
        <v>17</v>
      </c>
      <c r="I2983" s="3" t="str">
        <f t="shared" si="46"/>
        <v>Grinding and Sharpening - [TYPE: lesson, ID: blank]</v>
      </c>
      <c r="J2983" s="6">
        <f>IF(RIGHT(TRIM(H2983),6)="_FINAL",1,0)</f>
        <v>0</v>
      </c>
      <c r="K2983">
        <f>IF(RIGHT(TRIM(H2983),4)="_SSP",1,0)</f>
        <v>0</v>
      </c>
    </row>
    <row r="2984" spans="1:11" ht="18" customHeight="1" x14ac:dyDescent="0.2">
      <c r="A2984" s="3" t="s">
        <v>2817</v>
      </c>
      <c r="B2984" s="3" t="s">
        <v>51</v>
      </c>
      <c r="C2984" s="3" t="s">
        <v>827</v>
      </c>
      <c r="D2984" s="4">
        <v>0</v>
      </c>
      <c r="E2984" s="4">
        <v>0</v>
      </c>
      <c r="F2984" s="3" t="s">
        <v>328</v>
      </c>
      <c r="G2984" s="3" t="s">
        <v>3110</v>
      </c>
      <c r="H2984" s="3" t="s">
        <v>17</v>
      </c>
      <c r="I2984" s="3" t="str">
        <f t="shared" si="46"/>
        <v>Gradient - [TYPE: lesson, ID: blank]</v>
      </c>
      <c r="J2984" s="6">
        <f>IF(RIGHT(TRIM(H2984),6)="_FINAL",1,0)</f>
        <v>0</v>
      </c>
      <c r="K2984">
        <f>IF(RIGHT(TRIM(H2984),4)="_SSP",1,0)</f>
        <v>0</v>
      </c>
    </row>
    <row r="2985" spans="1:11" ht="18" customHeight="1" x14ac:dyDescent="0.2">
      <c r="A2985" s="3" t="s">
        <v>2817</v>
      </c>
      <c r="B2985" s="3" t="s">
        <v>51</v>
      </c>
      <c r="C2985" s="3" t="s">
        <v>827</v>
      </c>
      <c r="D2985" s="4">
        <v>0</v>
      </c>
      <c r="E2985" s="4">
        <v>0</v>
      </c>
      <c r="F2985" s="3" t="s">
        <v>328</v>
      </c>
      <c r="G2985" s="3" t="s">
        <v>3111</v>
      </c>
      <c r="H2985" s="3" t="s">
        <v>17</v>
      </c>
      <c r="I2985" s="3" t="str">
        <f t="shared" si="46"/>
        <v>Basic Levelling Tools - [TYPE: lesson, ID: blank]</v>
      </c>
      <c r="J2985" s="6">
        <f>IF(RIGHT(TRIM(H2985),6)="_FINAL",1,0)</f>
        <v>0</v>
      </c>
      <c r="K2985">
        <f>IF(RIGHT(TRIM(H2985),4)="_SSP",1,0)</f>
        <v>0</v>
      </c>
    </row>
    <row r="2986" spans="1:11" ht="18" customHeight="1" x14ac:dyDescent="0.2">
      <c r="A2986" s="3" t="s">
        <v>2817</v>
      </c>
      <c r="B2986" s="3" t="s">
        <v>51</v>
      </c>
      <c r="C2986" s="3" t="s">
        <v>827</v>
      </c>
      <c r="D2986" s="4">
        <v>0</v>
      </c>
      <c r="E2986" s="4">
        <v>0</v>
      </c>
      <c r="F2986" s="3" t="s">
        <v>23</v>
      </c>
      <c r="G2986" s="3" t="s">
        <v>3112</v>
      </c>
      <c r="H2986" s="3" t="s">
        <v>17</v>
      </c>
      <c r="I2986" s="3" t="str">
        <f t="shared" si="46"/>
        <v>VU21797 Asssessment Task 1 - [TYPE: quiz, ID: blank]</v>
      </c>
      <c r="J2986" s="6">
        <f>IF(RIGHT(TRIM(H2986),6)="_FINAL",1,0)</f>
        <v>0</v>
      </c>
      <c r="K2986">
        <f>IF(RIGHT(TRIM(H2986),4)="_SSP",1,0)</f>
        <v>0</v>
      </c>
    </row>
    <row r="2987" spans="1:11" ht="18" customHeight="1" x14ac:dyDescent="0.2">
      <c r="A2987" s="3" t="s">
        <v>2817</v>
      </c>
      <c r="B2987" s="3" t="s">
        <v>51</v>
      </c>
      <c r="C2987" s="3" t="s">
        <v>827</v>
      </c>
      <c r="D2987" s="4">
        <v>0</v>
      </c>
      <c r="E2987" s="4">
        <v>0</v>
      </c>
      <c r="F2987" s="3" t="s">
        <v>328</v>
      </c>
      <c r="G2987" s="3" t="s">
        <v>3123</v>
      </c>
      <c r="H2987" s="3" t="s">
        <v>17</v>
      </c>
      <c r="I2987" s="3" t="str">
        <f t="shared" si="46"/>
        <v>Cutting Tools - [TYPE: lesson, ID: blank]</v>
      </c>
      <c r="J2987" s="6">
        <f>IF(RIGHT(TRIM(H2987),6)="_FINAL",1,0)</f>
        <v>0</v>
      </c>
      <c r="K2987">
        <f>IF(RIGHT(TRIM(H2987),4)="_SSP",1,0)</f>
        <v>0</v>
      </c>
    </row>
    <row r="2988" spans="1:11" ht="18" customHeight="1" x14ac:dyDescent="0.2">
      <c r="A2988" s="3" t="s">
        <v>2817</v>
      </c>
      <c r="B2988" s="3" t="s">
        <v>51</v>
      </c>
      <c r="C2988" s="3" t="s">
        <v>827</v>
      </c>
      <c r="D2988" s="4">
        <v>0</v>
      </c>
      <c r="E2988" s="4">
        <v>0</v>
      </c>
      <c r="F2988" s="3" t="s">
        <v>328</v>
      </c>
      <c r="G2988" s="3" t="s">
        <v>3124</v>
      </c>
      <c r="H2988" s="3" t="s">
        <v>17</v>
      </c>
      <c r="I2988" s="3" t="str">
        <f t="shared" si="46"/>
        <v>Chisel Types - [TYPE: lesson, ID: blank]</v>
      </c>
      <c r="J2988" s="6">
        <f>IF(RIGHT(TRIM(H2988),6)="_FINAL",1,0)</f>
        <v>0</v>
      </c>
      <c r="K2988">
        <f>IF(RIGHT(TRIM(H2988),4)="_SSP",1,0)</f>
        <v>0</v>
      </c>
    </row>
    <row r="2989" spans="1:11" ht="18" customHeight="1" x14ac:dyDescent="0.2">
      <c r="A2989" s="3" t="s">
        <v>2817</v>
      </c>
      <c r="B2989" s="3" t="s">
        <v>51</v>
      </c>
      <c r="C2989" s="3" t="s">
        <v>827</v>
      </c>
      <c r="D2989" s="4">
        <v>0</v>
      </c>
      <c r="E2989" s="4">
        <v>0</v>
      </c>
      <c r="F2989" s="3" t="s">
        <v>328</v>
      </c>
      <c r="G2989" s="3" t="s">
        <v>3130</v>
      </c>
      <c r="H2989" s="3" t="s">
        <v>17</v>
      </c>
      <c r="I2989" s="3" t="str">
        <f t="shared" si="46"/>
        <v>Micellaneous Tools - [TYPE: lesson, ID: blank]</v>
      </c>
      <c r="J2989" s="6">
        <f>IF(RIGHT(TRIM(H2989),6)="_FINAL",1,0)</f>
        <v>0</v>
      </c>
      <c r="K2989">
        <f>IF(RIGHT(TRIM(H2989),4)="_SSP",1,0)</f>
        <v>0</v>
      </c>
    </row>
    <row r="2990" spans="1:11" ht="18" customHeight="1" x14ac:dyDescent="0.2">
      <c r="A2990" s="3" t="s">
        <v>2817</v>
      </c>
      <c r="B2990" s="3" t="s">
        <v>51</v>
      </c>
      <c r="C2990" s="3" t="s">
        <v>827</v>
      </c>
      <c r="D2990" s="4">
        <v>0</v>
      </c>
      <c r="E2990" s="4">
        <v>0</v>
      </c>
      <c r="F2990" s="3" t="s">
        <v>11</v>
      </c>
      <c r="G2990" s="3" t="s">
        <v>3247</v>
      </c>
      <c r="H2990" s="3" t="s">
        <v>17</v>
      </c>
      <c r="I2990" s="3" t="str">
        <f t="shared" si="46"/>
        <v>VU21797 Assessment Task 5 - [TYPE: assign, ID: blank]</v>
      </c>
      <c r="J2990" s="6">
        <f>IF(RIGHT(TRIM(H2990),6)="_FINAL",1,0)</f>
        <v>0</v>
      </c>
      <c r="K2990">
        <f>IF(RIGHT(TRIM(H2990),4)="_SSP",1,0)</f>
        <v>0</v>
      </c>
    </row>
    <row r="2991" spans="1:11" ht="18" customHeight="1" x14ac:dyDescent="0.2">
      <c r="A2991" s="3" t="s">
        <v>2817</v>
      </c>
      <c r="B2991" s="3" t="s">
        <v>51</v>
      </c>
      <c r="C2991" s="3" t="s">
        <v>827</v>
      </c>
      <c r="D2991" s="4">
        <v>0</v>
      </c>
      <c r="E2991" s="4">
        <v>0</v>
      </c>
      <c r="F2991" s="3" t="s">
        <v>11</v>
      </c>
      <c r="G2991" s="3" t="s">
        <v>3252</v>
      </c>
      <c r="H2991" s="3" t="s">
        <v>17</v>
      </c>
      <c r="I2991" s="3" t="str">
        <f t="shared" si="46"/>
        <v>VU21797 Assessment Task 4 - [TYPE: assign, ID: blank]</v>
      </c>
      <c r="J2991" s="6">
        <f>IF(RIGHT(TRIM(H2991),6)="_FINAL",1,0)</f>
        <v>0</v>
      </c>
      <c r="K2991">
        <f>IF(RIGHT(TRIM(H2991),4)="_SSP",1,0)</f>
        <v>0</v>
      </c>
    </row>
    <row r="2992" spans="1:11" ht="18" customHeight="1" x14ac:dyDescent="0.2">
      <c r="A2992" s="3" t="s">
        <v>2817</v>
      </c>
      <c r="B2992" s="3" t="s">
        <v>51</v>
      </c>
      <c r="C2992" s="3" t="s">
        <v>827</v>
      </c>
      <c r="D2992" s="4">
        <v>0</v>
      </c>
      <c r="E2992" s="4">
        <v>0</v>
      </c>
      <c r="F2992" s="3" t="s">
        <v>33</v>
      </c>
      <c r="G2992" s="3" t="s">
        <v>36</v>
      </c>
      <c r="H2992" s="3" t="s">
        <v>17</v>
      </c>
      <c r="I2992" s="3" t="str">
        <f t="shared" si="46"/>
        <v>Moodle Shell Completion Checklist - [TYPE: checklist, ID: blank]</v>
      </c>
      <c r="J2992" s="6">
        <f>IF(RIGHT(TRIM(H2992),6)="_FINAL",1,0)</f>
        <v>0</v>
      </c>
      <c r="K2992">
        <f>IF(RIGHT(TRIM(H2992),4)="_SSP",1,0)</f>
        <v>0</v>
      </c>
    </row>
    <row r="2993" spans="1:11" ht="18" customHeight="1" x14ac:dyDescent="0.2">
      <c r="A2993" s="3" t="s">
        <v>2219</v>
      </c>
      <c r="B2993" s="3" t="s">
        <v>51</v>
      </c>
      <c r="C2993" s="3" t="s">
        <v>827</v>
      </c>
      <c r="D2993" s="4">
        <v>0</v>
      </c>
      <c r="E2993" s="4">
        <v>0</v>
      </c>
      <c r="F2993" s="3" t="s">
        <v>11</v>
      </c>
      <c r="G2993" s="3" t="s">
        <v>2220</v>
      </c>
      <c r="H2993" s="3" t="s">
        <v>17</v>
      </c>
      <c r="I2993" s="3" t="str">
        <f t="shared" si="46"/>
        <v>VU21798 Final Unit Result - [TYPE: assign, ID: blank]</v>
      </c>
      <c r="J2993" s="6">
        <f>IF(RIGHT(TRIM(H2993),6)="_FINAL",1,0)</f>
        <v>0</v>
      </c>
      <c r="K2993">
        <f>IF(RIGHT(TRIM(H2993),4)="_SSP",1,0)</f>
        <v>0</v>
      </c>
    </row>
    <row r="2994" spans="1:11" ht="18" customHeight="1" x14ac:dyDescent="0.2">
      <c r="A2994" s="3" t="s">
        <v>2219</v>
      </c>
      <c r="B2994" s="3" t="s">
        <v>51</v>
      </c>
      <c r="C2994" s="3" t="s">
        <v>827</v>
      </c>
      <c r="D2994" s="4">
        <v>0</v>
      </c>
      <c r="E2994" s="4">
        <v>0</v>
      </c>
      <c r="F2994" s="3" t="s">
        <v>11</v>
      </c>
      <c r="G2994" s="3" t="s">
        <v>2222</v>
      </c>
      <c r="H2994" s="3" t="s">
        <v>17</v>
      </c>
      <c r="I2994" s="3" t="str">
        <f t="shared" si="46"/>
        <v>VU21798 Assessment Task 4 - [TYPE: assign, ID: blank]</v>
      </c>
      <c r="J2994" s="6">
        <f>IF(RIGHT(TRIM(H2994),6)="_FINAL",1,0)</f>
        <v>0</v>
      </c>
      <c r="K2994">
        <f>IF(RIGHT(TRIM(H2994),4)="_SSP",1,0)</f>
        <v>0</v>
      </c>
    </row>
    <row r="2995" spans="1:11" ht="18" customHeight="1" x14ac:dyDescent="0.2">
      <c r="A2995" s="3" t="s">
        <v>2219</v>
      </c>
      <c r="B2995" s="3" t="s">
        <v>51</v>
      </c>
      <c r="C2995" s="3" t="s">
        <v>827</v>
      </c>
      <c r="D2995" s="4">
        <v>0</v>
      </c>
      <c r="E2995" s="4">
        <v>0</v>
      </c>
      <c r="F2995" s="3" t="s">
        <v>11</v>
      </c>
      <c r="G2995" s="3" t="s">
        <v>2223</v>
      </c>
      <c r="H2995" s="3" t="s">
        <v>17</v>
      </c>
      <c r="I2995" s="3" t="str">
        <f t="shared" si="46"/>
        <v>VU21798 Assessment Task 5 - [TYPE: assign, ID: blank]</v>
      </c>
      <c r="J2995" s="6">
        <f>IF(RIGHT(TRIM(H2995),6)="_FINAL",1,0)</f>
        <v>0</v>
      </c>
      <c r="K2995">
        <f>IF(RIGHT(TRIM(H2995),4)="_SSP",1,0)</f>
        <v>0</v>
      </c>
    </row>
    <row r="2996" spans="1:11" ht="18" customHeight="1" x14ac:dyDescent="0.2">
      <c r="A2996" s="3" t="s">
        <v>2219</v>
      </c>
      <c r="B2996" s="3" t="s">
        <v>51</v>
      </c>
      <c r="C2996" s="3" t="s">
        <v>827</v>
      </c>
      <c r="D2996" s="4">
        <v>0</v>
      </c>
      <c r="E2996" s="4">
        <v>0</v>
      </c>
      <c r="F2996" s="3" t="s">
        <v>11</v>
      </c>
      <c r="G2996" s="3" t="s">
        <v>2224</v>
      </c>
      <c r="H2996" s="3" t="s">
        <v>17</v>
      </c>
      <c r="I2996" s="3" t="str">
        <f t="shared" si="46"/>
        <v>VU21798 Assessment Task 6 - [TYPE: assign, ID: blank]</v>
      </c>
      <c r="J2996" s="6">
        <f>IF(RIGHT(TRIM(H2996),6)="_FINAL",1,0)</f>
        <v>0</v>
      </c>
      <c r="K2996">
        <f>IF(RIGHT(TRIM(H2996),4)="_SSP",1,0)</f>
        <v>0</v>
      </c>
    </row>
    <row r="2997" spans="1:11" ht="18" customHeight="1" x14ac:dyDescent="0.2">
      <c r="A2997" s="3" t="s">
        <v>2219</v>
      </c>
      <c r="B2997" s="3" t="s">
        <v>51</v>
      </c>
      <c r="C2997" s="3" t="s">
        <v>827</v>
      </c>
      <c r="D2997" s="4">
        <v>0</v>
      </c>
      <c r="E2997" s="4">
        <v>0</v>
      </c>
      <c r="F2997" s="3" t="s">
        <v>11</v>
      </c>
      <c r="G2997" s="3" t="s">
        <v>2833</v>
      </c>
      <c r="H2997" s="3" t="s">
        <v>17</v>
      </c>
      <c r="I2997" s="3" t="str">
        <f t="shared" si="46"/>
        <v>VU21798 Assessment Task 3 - [TYPE: assign, ID: blank]</v>
      </c>
      <c r="J2997" s="6">
        <f>IF(RIGHT(TRIM(H2997),6)="_FINAL",1,0)</f>
        <v>0</v>
      </c>
      <c r="K2997">
        <f>IF(RIGHT(TRIM(H2997),4)="_SSP",1,0)</f>
        <v>0</v>
      </c>
    </row>
    <row r="2998" spans="1:11" ht="18" customHeight="1" x14ac:dyDescent="0.2">
      <c r="A2998" s="3" t="s">
        <v>2219</v>
      </c>
      <c r="B2998" s="3" t="s">
        <v>51</v>
      </c>
      <c r="C2998" s="3" t="s">
        <v>827</v>
      </c>
      <c r="D2998" s="4">
        <v>0</v>
      </c>
      <c r="E2998" s="4">
        <v>0</v>
      </c>
      <c r="F2998" s="3" t="s">
        <v>328</v>
      </c>
      <c r="G2998" s="3" t="s">
        <v>2841</v>
      </c>
      <c r="H2998" s="3" t="s">
        <v>17</v>
      </c>
      <c r="I2998" s="3" t="str">
        <f t="shared" si="46"/>
        <v>Ladders - [TYPE: lesson, ID: blank]</v>
      </c>
      <c r="J2998" s="6">
        <f>IF(RIGHT(TRIM(H2998),6)="_FINAL",1,0)</f>
        <v>0</v>
      </c>
      <c r="K2998">
        <f>IF(RIGHT(TRIM(H2998),4)="_SSP",1,0)</f>
        <v>0</v>
      </c>
    </row>
    <row r="2999" spans="1:11" ht="18" customHeight="1" x14ac:dyDescent="0.2">
      <c r="A2999" s="3" t="s">
        <v>2219</v>
      </c>
      <c r="B2999" s="3" t="s">
        <v>51</v>
      </c>
      <c r="C2999" s="3" t="s">
        <v>827</v>
      </c>
      <c r="D2999" s="4">
        <v>0</v>
      </c>
      <c r="E2999" s="4">
        <v>0</v>
      </c>
      <c r="F2999" s="3" t="s">
        <v>328</v>
      </c>
      <c r="G2999" s="3" t="s">
        <v>2843</v>
      </c>
      <c r="H2999" s="3" t="s">
        <v>17</v>
      </c>
      <c r="I2999" s="3" t="str">
        <f t="shared" si="46"/>
        <v>General Safety - [TYPE: lesson, ID: blank]</v>
      </c>
      <c r="J2999" s="6">
        <f>IF(RIGHT(TRIM(H2999),6)="_FINAL",1,0)</f>
        <v>0</v>
      </c>
      <c r="K2999">
        <f>IF(RIGHT(TRIM(H2999),4)="_SSP",1,0)</f>
        <v>0</v>
      </c>
    </row>
    <row r="3000" spans="1:11" ht="18" customHeight="1" x14ac:dyDescent="0.2">
      <c r="A3000" s="3" t="s">
        <v>2219</v>
      </c>
      <c r="B3000" s="3" t="s">
        <v>51</v>
      </c>
      <c r="C3000" s="3" t="s">
        <v>827</v>
      </c>
      <c r="D3000" s="4">
        <v>0</v>
      </c>
      <c r="E3000" s="4">
        <v>0</v>
      </c>
      <c r="F3000" s="3" t="s">
        <v>328</v>
      </c>
      <c r="G3000" s="3" t="s">
        <v>2987</v>
      </c>
      <c r="H3000" s="3" t="s">
        <v>17</v>
      </c>
      <c r="I3000" s="3" t="str">
        <f t="shared" si="46"/>
        <v>Air Filters - [TYPE: lesson, ID: blank]</v>
      </c>
      <c r="J3000" s="6">
        <f>IF(RIGHT(TRIM(H3000),6)="_FINAL",1,0)</f>
        <v>0</v>
      </c>
      <c r="K3000">
        <f>IF(RIGHT(TRIM(H3000),4)="_SSP",1,0)</f>
        <v>0</v>
      </c>
    </row>
    <row r="3001" spans="1:11" ht="18" customHeight="1" x14ac:dyDescent="0.2">
      <c r="A3001" s="3" t="s">
        <v>2219</v>
      </c>
      <c r="B3001" s="3" t="s">
        <v>51</v>
      </c>
      <c r="C3001" s="3" t="s">
        <v>827</v>
      </c>
      <c r="D3001" s="4">
        <v>0</v>
      </c>
      <c r="E3001" s="4">
        <v>0</v>
      </c>
      <c r="F3001" s="3" t="s">
        <v>328</v>
      </c>
      <c r="G3001" s="3" t="s">
        <v>3031</v>
      </c>
      <c r="H3001" s="3" t="s">
        <v>17</v>
      </c>
      <c r="I3001" s="3" t="str">
        <f t="shared" si="46"/>
        <v>Electrical Plant and Equipment - [TYPE: lesson, ID: blank]</v>
      </c>
      <c r="J3001" s="6">
        <f>IF(RIGHT(TRIM(H3001),6)="_FINAL",1,0)</f>
        <v>0</v>
      </c>
      <c r="K3001">
        <f>IF(RIGHT(TRIM(H3001),4)="_SSP",1,0)</f>
        <v>0</v>
      </c>
    </row>
    <row r="3002" spans="1:11" ht="18" customHeight="1" x14ac:dyDescent="0.2">
      <c r="A3002" s="3" t="s">
        <v>2219</v>
      </c>
      <c r="B3002" s="3" t="s">
        <v>51</v>
      </c>
      <c r="C3002" s="3" t="s">
        <v>827</v>
      </c>
      <c r="D3002" s="4">
        <v>0</v>
      </c>
      <c r="E3002" s="4">
        <v>0</v>
      </c>
      <c r="F3002" s="3" t="s">
        <v>328</v>
      </c>
      <c r="G3002" s="3" t="s">
        <v>3043</v>
      </c>
      <c r="H3002" s="3" t="s">
        <v>17</v>
      </c>
      <c r="I3002" s="3" t="str">
        <f t="shared" si="46"/>
        <v>Concrete Equipment - [TYPE: lesson, ID: blank]</v>
      </c>
      <c r="J3002" s="6">
        <f>IF(RIGHT(TRIM(H3002),6)="_FINAL",1,0)</f>
        <v>0</v>
      </c>
      <c r="K3002">
        <f>IF(RIGHT(TRIM(H3002),4)="_SSP",1,0)</f>
        <v>0</v>
      </c>
    </row>
    <row r="3003" spans="1:11" ht="18" customHeight="1" x14ac:dyDescent="0.2">
      <c r="A3003" s="3" t="s">
        <v>2219</v>
      </c>
      <c r="B3003" s="3" t="s">
        <v>51</v>
      </c>
      <c r="C3003" s="3" t="s">
        <v>827</v>
      </c>
      <c r="D3003" s="4">
        <v>0</v>
      </c>
      <c r="E3003" s="4">
        <v>0</v>
      </c>
      <c r="F3003" s="3" t="s">
        <v>328</v>
      </c>
      <c r="G3003" s="3" t="s">
        <v>828</v>
      </c>
      <c r="H3003" s="3" t="s">
        <v>17</v>
      </c>
      <c r="I3003" s="3" t="str">
        <f t="shared" si="46"/>
        <v>Occupational Health and Safety - [TYPE: lesson, ID: blank]</v>
      </c>
      <c r="J3003" s="6">
        <f>IF(RIGHT(TRIM(H3003),6)="_FINAL",1,0)</f>
        <v>0</v>
      </c>
      <c r="K3003">
        <f>IF(RIGHT(TRIM(H3003),4)="_SSP",1,0)</f>
        <v>0</v>
      </c>
    </row>
    <row r="3004" spans="1:11" ht="18" customHeight="1" x14ac:dyDescent="0.2">
      <c r="A3004" s="3" t="s">
        <v>2219</v>
      </c>
      <c r="B3004" s="3" t="s">
        <v>51</v>
      </c>
      <c r="C3004" s="3" t="s">
        <v>827</v>
      </c>
      <c r="D3004" s="4">
        <v>0</v>
      </c>
      <c r="E3004" s="4">
        <v>0</v>
      </c>
      <c r="F3004" s="3" t="s">
        <v>328</v>
      </c>
      <c r="G3004" s="3" t="s">
        <v>3044</v>
      </c>
      <c r="H3004" s="3" t="s">
        <v>17</v>
      </c>
      <c r="I3004" s="3" t="str">
        <f t="shared" si="46"/>
        <v>Nail Guns - [TYPE: lesson, ID: blank]</v>
      </c>
      <c r="J3004" s="6">
        <f>IF(RIGHT(TRIM(H3004),6)="_FINAL",1,0)</f>
        <v>0</v>
      </c>
      <c r="K3004">
        <f>IF(RIGHT(TRIM(H3004),4)="_SSP",1,0)</f>
        <v>0</v>
      </c>
    </row>
    <row r="3005" spans="1:11" ht="18" customHeight="1" x14ac:dyDescent="0.2">
      <c r="A3005" s="3" t="s">
        <v>2219</v>
      </c>
      <c r="B3005" s="3" t="s">
        <v>51</v>
      </c>
      <c r="C3005" s="3" t="s">
        <v>827</v>
      </c>
      <c r="D3005" s="4">
        <v>0</v>
      </c>
      <c r="E3005" s="4">
        <v>0</v>
      </c>
      <c r="F3005" s="3" t="s">
        <v>328</v>
      </c>
      <c r="G3005" s="3" t="s">
        <v>3052</v>
      </c>
      <c r="H3005" s="3" t="s">
        <v>17</v>
      </c>
      <c r="I3005" s="3" t="str">
        <f t="shared" si="46"/>
        <v>Heat Guns, Routers and Planners - [TYPE: lesson, ID: blank]</v>
      </c>
      <c r="J3005" s="6">
        <f>IF(RIGHT(TRIM(H3005),6)="_FINAL",1,0)</f>
        <v>0</v>
      </c>
      <c r="K3005">
        <f>IF(RIGHT(TRIM(H3005),4)="_SSP",1,0)</f>
        <v>0</v>
      </c>
    </row>
    <row r="3006" spans="1:11" ht="18" customHeight="1" x14ac:dyDescent="0.2">
      <c r="A3006" s="3" t="s">
        <v>2219</v>
      </c>
      <c r="B3006" s="3" t="s">
        <v>51</v>
      </c>
      <c r="C3006" s="3" t="s">
        <v>827</v>
      </c>
      <c r="D3006" s="4">
        <v>0</v>
      </c>
      <c r="E3006" s="4">
        <v>0</v>
      </c>
      <c r="F3006" s="3" t="s">
        <v>328</v>
      </c>
      <c r="G3006" s="3" t="s">
        <v>3060</v>
      </c>
      <c r="H3006" s="3" t="s">
        <v>17</v>
      </c>
      <c r="I3006" s="3" t="str">
        <f t="shared" si="46"/>
        <v>Saws and Metal Cutting - [TYPE: lesson, ID: blank]</v>
      </c>
      <c r="J3006" s="6">
        <f>IF(RIGHT(TRIM(H3006),6)="_FINAL",1,0)</f>
        <v>0</v>
      </c>
      <c r="K3006">
        <f>IF(RIGHT(TRIM(H3006),4)="_SSP",1,0)</f>
        <v>0</v>
      </c>
    </row>
    <row r="3007" spans="1:11" ht="18" customHeight="1" x14ac:dyDescent="0.2">
      <c r="A3007" s="3" t="s">
        <v>2219</v>
      </c>
      <c r="B3007" s="3" t="s">
        <v>51</v>
      </c>
      <c r="C3007" s="3" t="s">
        <v>827</v>
      </c>
      <c r="D3007" s="4">
        <v>0</v>
      </c>
      <c r="E3007" s="4">
        <v>0</v>
      </c>
      <c r="F3007" s="3" t="s">
        <v>328</v>
      </c>
      <c r="G3007" s="3" t="s">
        <v>3074</v>
      </c>
      <c r="H3007" s="3" t="s">
        <v>17</v>
      </c>
      <c r="I3007" s="3" t="str">
        <f t="shared" si="46"/>
        <v>Air Activated Tools - [TYPE: lesson, ID: blank]</v>
      </c>
      <c r="J3007" s="6">
        <f>IF(RIGHT(TRIM(H3007),6)="_FINAL",1,0)</f>
        <v>0</v>
      </c>
      <c r="K3007">
        <f>IF(RIGHT(TRIM(H3007),4)="_SSP",1,0)</f>
        <v>0</v>
      </c>
    </row>
    <row r="3008" spans="1:11" ht="18" customHeight="1" x14ac:dyDescent="0.2">
      <c r="A3008" s="3" t="s">
        <v>2219</v>
      </c>
      <c r="B3008" s="3" t="s">
        <v>51</v>
      </c>
      <c r="C3008" s="3" t="s">
        <v>827</v>
      </c>
      <c r="D3008" s="4">
        <v>0</v>
      </c>
      <c r="E3008" s="4">
        <v>0</v>
      </c>
      <c r="F3008" s="3" t="s">
        <v>328</v>
      </c>
      <c r="G3008" s="3" t="s">
        <v>3078</v>
      </c>
      <c r="H3008" s="3" t="s">
        <v>17</v>
      </c>
      <c r="I3008" s="3" t="str">
        <f t="shared" si="46"/>
        <v>Power Saws - [TYPE: lesson, ID: blank]</v>
      </c>
      <c r="J3008" s="6">
        <f>IF(RIGHT(TRIM(H3008),6)="_FINAL",1,0)</f>
        <v>0</v>
      </c>
      <c r="K3008">
        <f>IF(RIGHT(TRIM(H3008),4)="_SSP",1,0)</f>
        <v>0</v>
      </c>
    </row>
    <row r="3009" spans="1:11" ht="18" customHeight="1" x14ac:dyDescent="0.2">
      <c r="A3009" s="3" t="s">
        <v>2219</v>
      </c>
      <c r="B3009" s="3" t="s">
        <v>51</v>
      </c>
      <c r="C3009" s="3" t="s">
        <v>827</v>
      </c>
      <c r="D3009" s="4">
        <v>0</v>
      </c>
      <c r="E3009" s="4">
        <v>0</v>
      </c>
      <c r="F3009" s="3" t="s">
        <v>328</v>
      </c>
      <c r="G3009" s="3" t="s">
        <v>3108</v>
      </c>
      <c r="H3009" s="3" t="s">
        <v>17</v>
      </c>
      <c r="I3009" s="3" t="str">
        <f t="shared" si="46"/>
        <v>Sanders - [TYPE: lesson, ID: blank]</v>
      </c>
      <c r="J3009" s="6">
        <f>IF(RIGHT(TRIM(H3009),6)="_FINAL",1,0)</f>
        <v>0</v>
      </c>
      <c r="K3009">
        <f>IF(RIGHT(TRIM(H3009),4)="_SSP",1,0)</f>
        <v>0</v>
      </c>
    </row>
    <row r="3010" spans="1:11" ht="18" customHeight="1" x14ac:dyDescent="0.2">
      <c r="A3010" s="3" t="s">
        <v>2219</v>
      </c>
      <c r="B3010" s="3" t="s">
        <v>51</v>
      </c>
      <c r="C3010" s="3" t="s">
        <v>827</v>
      </c>
      <c r="D3010" s="4">
        <v>0</v>
      </c>
      <c r="E3010" s="4">
        <v>0</v>
      </c>
      <c r="F3010" s="3" t="s">
        <v>23</v>
      </c>
      <c r="G3010" s="3" t="s">
        <v>3119</v>
      </c>
      <c r="H3010" s="3" t="s">
        <v>17</v>
      </c>
      <c r="I3010" s="3" t="str">
        <f t="shared" si="46"/>
        <v>VU21798 Assessment Task 1 - [TYPE: quiz, ID: blank]</v>
      </c>
      <c r="J3010" s="6">
        <f>IF(RIGHT(TRIM(H3010),6)="_FINAL",1,0)</f>
        <v>0</v>
      </c>
      <c r="K3010">
        <f>IF(RIGHT(TRIM(H3010),4)="_SSP",1,0)</f>
        <v>0</v>
      </c>
    </row>
    <row r="3011" spans="1:11" ht="18" customHeight="1" x14ac:dyDescent="0.2">
      <c r="A3011" s="3" t="s">
        <v>2219</v>
      </c>
      <c r="B3011" s="3" t="s">
        <v>51</v>
      </c>
      <c r="C3011" s="3" t="s">
        <v>827</v>
      </c>
      <c r="D3011" s="4">
        <v>0</v>
      </c>
      <c r="E3011" s="4">
        <v>0</v>
      </c>
      <c r="F3011" s="3" t="s">
        <v>328</v>
      </c>
      <c r="G3011" s="3" t="s">
        <v>3121</v>
      </c>
      <c r="H3011" s="3" t="s">
        <v>17</v>
      </c>
      <c r="I3011" s="3" t="str">
        <f t="shared" ref="I3011:I3015" si="47">G3011&amp;" - [TYPE: "&amp;F3011&amp;", ID: "&amp;IF(H3011="","blank",H3011)&amp;"]"</f>
        <v>Small Engines - [TYPE: lesson, ID: blank]</v>
      </c>
      <c r="J3011" s="6">
        <f>IF(RIGHT(TRIM(H3011),6)="_FINAL",1,0)</f>
        <v>0</v>
      </c>
      <c r="K3011">
        <f>IF(RIGHT(TRIM(H3011),4)="_SSP",1,0)</f>
        <v>0</v>
      </c>
    </row>
    <row r="3012" spans="1:11" ht="18" customHeight="1" x14ac:dyDescent="0.2">
      <c r="A3012" s="3" t="s">
        <v>2219</v>
      </c>
      <c r="B3012" s="3" t="s">
        <v>51</v>
      </c>
      <c r="C3012" s="3" t="s">
        <v>827</v>
      </c>
      <c r="D3012" s="4">
        <v>0</v>
      </c>
      <c r="E3012" s="4">
        <v>0</v>
      </c>
      <c r="F3012" s="3" t="s">
        <v>328</v>
      </c>
      <c r="G3012" s="3" t="s">
        <v>3122</v>
      </c>
      <c r="H3012" s="3" t="s">
        <v>17</v>
      </c>
      <c r="I3012" s="3" t="str">
        <f t="shared" si="47"/>
        <v>Starting Engines - [TYPE: lesson, ID: blank]</v>
      </c>
      <c r="J3012" s="6">
        <f>IF(RIGHT(TRIM(H3012),6)="_FINAL",1,0)</f>
        <v>0</v>
      </c>
      <c r="K3012">
        <f>IF(RIGHT(TRIM(H3012),4)="_SSP",1,0)</f>
        <v>0</v>
      </c>
    </row>
    <row r="3013" spans="1:11" ht="18" customHeight="1" x14ac:dyDescent="0.2">
      <c r="A3013" s="3" t="s">
        <v>2219</v>
      </c>
      <c r="B3013" s="3" t="s">
        <v>51</v>
      </c>
      <c r="C3013" s="3" t="s">
        <v>827</v>
      </c>
      <c r="D3013" s="4">
        <v>0</v>
      </c>
      <c r="E3013" s="4">
        <v>0</v>
      </c>
      <c r="F3013" s="3" t="s">
        <v>11</v>
      </c>
      <c r="G3013" s="3" t="s">
        <v>3251</v>
      </c>
      <c r="H3013" s="3" t="s">
        <v>17</v>
      </c>
      <c r="I3013" s="3" t="str">
        <f t="shared" si="47"/>
        <v>VU21798 Assessment Task 2 - [TYPE: assign, ID: blank]</v>
      </c>
      <c r="J3013" s="6">
        <f>IF(RIGHT(TRIM(H3013),6)="_FINAL",1,0)</f>
        <v>0</v>
      </c>
      <c r="K3013">
        <f>IF(RIGHT(TRIM(H3013),4)="_SSP",1,0)</f>
        <v>0</v>
      </c>
    </row>
    <row r="3014" spans="1:11" ht="18" customHeight="1" x14ac:dyDescent="0.2">
      <c r="A3014" s="3" t="s">
        <v>2219</v>
      </c>
      <c r="B3014" s="3" t="s">
        <v>51</v>
      </c>
      <c r="C3014" s="3" t="s">
        <v>827</v>
      </c>
      <c r="D3014" s="4">
        <v>0</v>
      </c>
      <c r="E3014" s="4">
        <v>0</v>
      </c>
      <c r="F3014" s="3" t="s">
        <v>33</v>
      </c>
      <c r="G3014" s="3" t="s">
        <v>36</v>
      </c>
      <c r="H3014" s="3" t="s">
        <v>17</v>
      </c>
      <c r="I3014" s="3" t="str">
        <f t="shared" si="47"/>
        <v>Moodle Shell Completion Checklist - [TYPE: checklist, ID: blank]</v>
      </c>
      <c r="J3014" s="6">
        <f>IF(RIGHT(TRIM(H3014),6)="_FINAL",1,0)</f>
        <v>0</v>
      </c>
      <c r="K3014">
        <f>IF(RIGHT(TRIM(H3014),4)="_SSP",1,0)</f>
        <v>0</v>
      </c>
    </row>
    <row r="3015" spans="1:11" ht="18" customHeight="1" x14ac:dyDescent="0.2">
      <c r="A3015" s="3" t="s">
        <v>2219</v>
      </c>
      <c r="B3015" s="3" t="s">
        <v>51</v>
      </c>
      <c r="C3015" s="3" t="s">
        <v>827</v>
      </c>
      <c r="D3015" s="4">
        <v>0</v>
      </c>
      <c r="E3015" s="4">
        <v>0</v>
      </c>
      <c r="F3015" s="3" t="s">
        <v>328</v>
      </c>
      <c r="G3015" s="3" t="s">
        <v>3382</v>
      </c>
      <c r="H3015" s="3" t="s">
        <v>17</v>
      </c>
      <c r="I3015" s="3" t="str">
        <f t="shared" si="47"/>
        <v>Drills - [TYPE: lesson, ID: blank]</v>
      </c>
      <c r="J3015" s="6">
        <f>IF(RIGHT(TRIM(H3015),6)="_FINAL",1,0)</f>
        <v>0</v>
      </c>
      <c r="K3015">
        <f>IF(RIGHT(TRIM(H3015),4)="_SSP",1,0)</f>
        <v>0</v>
      </c>
    </row>
  </sheetData>
  <autoFilter ref="A1:K3015"/>
  <pageMargins left="0" right="0" top="0" bottom="0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aru1496189265448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2017-05-31T00:47:51Z</dcterms:created>
  <dcterms:modified xsi:type="dcterms:W3CDTF">2017-05-31T02:52:20Z</dcterms:modified>
</cp:coreProperties>
</file>