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/>
  </bookViews>
  <sheets>
    <sheet name="Начальная" sheetId="1" r:id="rId1"/>
    <sheet name="Общая выборка" sheetId="4" r:id="rId2"/>
    <sheet name="Случайная" sheetId="5" r:id="rId3"/>
    <sheet name="Обучающая" sheetId="12" r:id="rId4"/>
    <sheet name="Тестовая" sheetId="13" r:id="rId5"/>
    <sheet name="Случайная (4)" sheetId="14" r:id="rId6"/>
    <sheet name="Отдельная" sheetId="2" r:id="rId7"/>
    <sheet name="Прогноз" sheetId="3" r:id="rId8"/>
  </sheets>
  <calcPr calcId="14562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2" i="1"/>
  <c r="P50" i="14" l="1"/>
  <c r="O50" i="14"/>
  <c r="N50" i="14"/>
  <c r="P50" i="12"/>
  <c r="O50" i="12"/>
  <c r="N50" i="12"/>
  <c r="P50" i="5"/>
  <c r="O50" i="5"/>
  <c r="N50" i="5"/>
  <c r="P6" i="4"/>
  <c r="O6" i="4"/>
  <c r="N6" i="4"/>
  <c r="P7" i="1" l="1"/>
  <c r="O7" i="1"/>
  <c r="N7" i="1"/>
</calcChain>
</file>

<file path=xl/sharedStrings.xml><?xml version="1.0" encoding="utf-8"?>
<sst xmlns="http://schemas.openxmlformats.org/spreadsheetml/2006/main" count="25" uniqueCount="25">
  <si>
    <t>∆n сердц. преформы</t>
  </si>
  <si>
    <t>К</t>
  </si>
  <si>
    <t>Lзаг, мм</t>
  </si>
  <si>
    <t>dзаг, мм</t>
  </si>
  <si>
    <t>dсер. Заг., мм</t>
  </si>
  <si>
    <t>Dканср</t>
  </si>
  <si>
    <t>L ср</t>
  </si>
  <si>
    <t>Некр. серд.заг., мм</t>
  </si>
  <si>
    <t>Конус. серд.заг., мм</t>
  </si>
  <si>
    <t>Децен. Заг., мм</t>
  </si>
  <si>
    <t>Разница дельта n инт</t>
  </si>
  <si>
    <t>Разница дельта бор</t>
  </si>
  <si>
    <t>Разница дельта фосфор</t>
  </si>
  <si>
    <t>Ср дельта n инт</t>
  </si>
  <si>
    <t>Ср  дельта бор</t>
  </si>
  <si>
    <t>Ср дельта фосфор</t>
  </si>
  <si>
    <t>Некр ср</t>
  </si>
  <si>
    <t>Конусн. Ср</t>
  </si>
  <si>
    <t>СКО ср</t>
  </si>
  <si>
    <t>Толщина кв.оболочки ср.</t>
  </si>
  <si>
    <t>Разряжение, КПа</t>
  </si>
  <si>
    <t>V подачи заг</t>
  </si>
  <si>
    <t>Выход годного, %</t>
  </si>
  <si>
    <t>Т консол</t>
  </si>
  <si>
    <t>Зазор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</si>
</sst>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204"/>
    </font>
    <font>
      <sz val="8"/>
      <color rgb="FFC00000"/>
      <name val="Times New Roman"/>
      <family val="1"/>
      <charset val="204"/>
    </font>
    <font>
      <sz val="9"/>
      <color rgb="FF000000"/>
      <name val="Open Sans"/>
    </font>
    <font>
      <b/>
      <sz val="8"/>
      <color theme="1"/>
      <name val="Times New Roman"/>
      <family val="1"/>
      <charset val="204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CACBD3"/>
      </right>
      <top/>
      <bottom style="medium">
        <color rgb="FFCACBD3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4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5" fillId="2" borderId="0" xfId="0" applyFont="1" applyFill="1" applyBorder="1" applyAlignment="1" applyProtection="1"/>
    <xf numFmtId="0" fontId="2" fillId="3" borderId="0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Fill="1" applyBorder="1" applyAlignment="1" applyProtection="1"/>
    <xf numFmtId="0" fontId="5" fillId="0" borderId="4" xfId="0" applyFont="1" applyFill="1" applyBorder="1" applyAlignment="1" applyProtection="1"/>
    <xf numFmtId="0" fontId="5" fillId="0" borderId="2" xfId="0" applyFont="1" applyFill="1" applyBorder="1" applyAlignment="1" applyProtection="1"/>
    <xf numFmtId="0" fontId="4" fillId="0" borderId="2" xfId="0" applyFont="1" applyBorder="1" applyAlignment="1">
      <alignment horizontal="center" vertical="center"/>
    </xf>
    <xf numFmtId="0" fontId="5" fillId="0" borderId="7" xfId="0" applyFont="1" applyFill="1" applyBorder="1" applyAlignment="1" applyProtection="1"/>
    <xf numFmtId="0" fontId="5" fillId="0" borderId="7" xfId="0" applyFont="1" applyFill="1" applyBorder="1" applyAlignment="1" applyProtection="1">
      <alignment horizontal="center"/>
    </xf>
    <xf numFmtId="0" fontId="6" fillId="0" borderId="3" xfId="0" applyFont="1" applyFill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1"/>
    <xf numFmtId="0" fontId="1" fillId="0" borderId="0" xfId="1"/>
    <xf numFmtId="0" fontId="9" fillId="0" borderId="0" xfId="0" applyFont="1" applyFill="1" applyBorder="1" applyAlignment="1" applyProtection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A40" zoomScaleNormal="100" workbookViewId="0">
      <selection activeCell="Z2" sqref="Z2:Z99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4" width="10.28515625" style="9" customWidth="1"/>
  </cols>
  <sheetData>
    <row r="1" spans="1:26" ht="34.5" thickBot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16</v>
      </c>
      <c r="R1" s="23" t="s">
        <v>17</v>
      </c>
      <c r="S1" s="23" t="s">
        <v>18</v>
      </c>
      <c r="T1" s="1" t="s">
        <v>19</v>
      </c>
      <c r="U1" s="25" t="s">
        <v>20</v>
      </c>
      <c r="V1" s="1" t="s">
        <v>23</v>
      </c>
      <c r="W1" s="1" t="s">
        <v>21</v>
      </c>
      <c r="X1" s="35" t="s">
        <v>24</v>
      </c>
      <c r="Y1" t="s">
        <v>22</v>
      </c>
    </row>
    <row r="2" spans="1:26">
      <c r="A2" s="2">
        <v>1.086E-2</v>
      </c>
      <c r="B2" s="11">
        <v>4.4000000000000004</v>
      </c>
      <c r="C2" s="2">
        <v>204</v>
      </c>
      <c r="D2" s="2">
        <v>25.96</v>
      </c>
      <c r="E2" s="2">
        <v>2</v>
      </c>
      <c r="F2">
        <v>7.2492499999999991</v>
      </c>
      <c r="G2" s="2">
        <v>1.405</v>
      </c>
      <c r="H2" s="2">
        <v>1.1299999999999999E-2</v>
      </c>
      <c r="I2" s="2">
        <v>0.01</v>
      </c>
      <c r="J2" s="2">
        <v>3.5700000000000003E-2</v>
      </c>
      <c r="K2">
        <v>9.9999999999999991E-6</v>
      </c>
      <c r="L2">
        <v>1.0000000000000026E-4</v>
      </c>
      <c r="M2">
        <v>0</v>
      </c>
      <c r="N2">
        <v>1.05E-4</v>
      </c>
      <c r="O2">
        <v>-7.3500000000000006E-3</v>
      </c>
      <c r="P2">
        <v>7.4999999999999997E-3</v>
      </c>
      <c r="Q2">
        <v>4.8250000000000196E-2</v>
      </c>
      <c r="R2">
        <v>3.0499999999999999E-2</v>
      </c>
      <c r="S2" s="24">
        <v>3.4690607658054831E-2</v>
      </c>
      <c r="T2" s="11">
        <v>0.73</v>
      </c>
      <c r="U2" s="26">
        <v>42</v>
      </c>
      <c r="V2" s="11">
        <v>1570</v>
      </c>
      <c r="W2" s="9">
        <v>14</v>
      </c>
      <c r="X2" s="9">
        <v>5.0500000000000003E-2</v>
      </c>
      <c r="Y2">
        <v>10.606060606060606</v>
      </c>
      <c r="Z2" t="str">
        <f>IF(Y2&gt;50,1,"")</f>
        <v/>
      </c>
    </row>
    <row r="3" spans="1:26">
      <c r="A3" s="2">
        <v>1.0529999999999999E-2</v>
      </c>
      <c r="B3" s="11">
        <v>4.3499999999999996</v>
      </c>
      <c r="C3" s="2">
        <v>173</v>
      </c>
      <c r="D3" s="2">
        <v>25.78</v>
      </c>
      <c r="E3" s="2">
        <v>2.02</v>
      </c>
      <c r="F3">
        <v>7.2367499999999989</v>
      </c>
      <c r="G3" s="2">
        <v>1.415</v>
      </c>
      <c r="H3" s="2">
        <v>1.5299999999999999E-2</v>
      </c>
      <c r="I3" s="2">
        <v>8.3000000000000001E-3</v>
      </c>
      <c r="J3" s="2">
        <v>4.07E-2</v>
      </c>
      <c r="K3">
        <v>9.9999999999999964E-5</v>
      </c>
      <c r="L3">
        <v>1.0000000000000026E-4</v>
      </c>
      <c r="M3">
        <v>1.0000000000000026E-4</v>
      </c>
      <c r="N3">
        <v>2.5000000000000001E-4</v>
      </c>
      <c r="O3">
        <v>-7.3500000000000006E-3</v>
      </c>
      <c r="P3">
        <v>7.6500000000000005E-3</v>
      </c>
      <c r="Q3">
        <v>2.7000000000000135E-2</v>
      </c>
      <c r="R3">
        <v>3.3000000000000002E-2</v>
      </c>
      <c r="S3" s="24">
        <v>2.0132865668599446E-2</v>
      </c>
      <c r="T3" s="11">
        <v>0.71499999999999997</v>
      </c>
      <c r="U3" s="26">
        <v>39.5</v>
      </c>
      <c r="V3" s="11">
        <v>1545</v>
      </c>
      <c r="W3" s="9">
        <v>14</v>
      </c>
      <c r="X3" s="9">
        <v>5.0500000000000003E-2</v>
      </c>
      <c r="Y3">
        <v>37.5</v>
      </c>
      <c r="Z3" t="str">
        <f t="shared" ref="Z3:Z66" si="0">IF(Y3&gt;50,1,"")</f>
        <v/>
      </c>
    </row>
    <row r="4" spans="1:26">
      <c r="A4" s="2">
        <v>1.052E-2</v>
      </c>
      <c r="B4" s="11">
        <v>4.38</v>
      </c>
      <c r="C4" s="2">
        <v>173</v>
      </c>
      <c r="D4" s="2">
        <v>25.82</v>
      </c>
      <c r="E4" s="2">
        <v>2.02</v>
      </c>
      <c r="F4">
        <v>7.2384999999999993</v>
      </c>
      <c r="G4" s="2">
        <v>1.41</v>
      </c>
      <c r="H4" s="2">
        <v>1.67E-2</v>
      </c>
      <c r="I4" s="2">
        <v>5.1999999999999998E-3</v>
      </c>
      <c r="J4" s="2">
        <v>3.8699999999999998E-2</v>
      </c>
      <c r="K4">
        <v>0</v>
      </c>
      <c r="L4">
        <v>9.9999999999999395E-5</v>
      </c>
      <c r="M4">
        <v>9.9999999999999395E-5</v>
      </c>
      <c r="N4">
        <v>0</v>
      </c>
      <c r="O4">
        <v>-7.45E-3</v>
      </c>
      <c r="P4">
        <v>7.45E-3</v>
      </c>
      <c r="Q4">
        <v>4.1375000000000384E-2</v>
      </c>
      <c r="R4">
        <v>0.03</v>
      </c>
      <c r="S4" s="24">
        <v>1.7509782803221432E-2</v>
      </c>
      <c r="T4" s="11">
        <v>0.71</v>
      </c>
      <c r="U4" s="26">
        <v>40</v>
      </c>
      <c r="V4" s="11">
        <v>1550</v>
      </c>
      <c r="W4" s="9">
        <v>14</v>
      </c>
      <c r="X4" s="9">
        <v>5.0500000000000003E-2</v>
      </c>
      <c r="Y4">
        <v>21.428571428571427</v>
      </c>
      <c r="Z4" t="str">
        <f t="shared" si="0"/>
        <v/>
      </c>
    </row>
    <row r="5" spans="1:26" ht="15.75" thickBot="1">
      <c r="A5" s="2">
        <v>1.043E-2</v>
      </c>
      <c r="B5" s="11">
        <v>4.4000000000000004</v>
      </c>
      <c r="C5" s="2">
        <v>182</v>
      </c>
      <c r="D5" s="2">
        <v>25.93</v>
      </c>
      <c r="E5" s="2">
        <v>2.04</v>
      </c>
      <c r="F5">
        <v>7.2370000000000001</v>
      </c>
      <c r="G5" s="2">
        <v>1.425</v>
      </c>
      <c r="H5" s="2">
        <v>1.8499999999999999E-2</v>
      </c>
      <c r="I5" s="2">
        <v>1.18E-2</v>
      </c>
      <c r="J5" s="2">
        <v>5.7700000000000001E-2</v>
      </c>
      <c r="K5">
        <v>1E-4</v>
      </c>
      <c r="L5">
        <v>1.0000000000000026E-4</v>
      </c>
      <c r="M5">
        <v>9.9999999999999395E-5</v>
      </c>
      <c r="N5">
        <v>-1.5000000000000001E-4</v>
      </c>
      <c r="O5">
        <v>-7.3500000000000006E-3</v>
      </c>
      <c r="P5">
        <v>7.1500000000000001E-3</v>
      </c>
      <c r="Q5">
        <v>2.2299999999999986E-2</v>
      </c>
      <c r="R5">
        <v>1.4499999999999999E-2</v>
      </c>
      <c r="S5" s="24">
        <v>1.9331305434501206E-2</v>
      </c>
      <c r="T5" s="11">
        <v>0.71</v>
      </c>
      <c r="U5" s="26">
        <v>40.5</v>
      </c>
      <c r="V5" s="11">
        <v>1555</v>
      </c>
      <c r="W5" s="9">
        <v>14</v>
      </c>
      <c r="X5" s="9">
        <v>5.0500000000000003E-2</v>
      </c>
      <c r="Y5">
        <v>0</v>
      </c>
      <c r="Z5" t="str">
        <f t="shared" si="0"/>
        <v/>
      </c>
    </row>
    <row r="6" spans="1:26">
      <c r="A6" s="3">
        <v>1.039E-2</v>
      </c>
      <c r="B6" s="12">
        <v>4.3499999999999996</v>
      </c>
      <c r="C6" s="3">
        <v>183</v>
      </c>
      <c r="D6" s="3">
        <v>25.68</v>
      </c>
      <c r="E6" s="3">
        <v>2.02</v>
      </c>
      <c r="F6">
        <v>7.2367499999999989</v>
      </c>
      <c r="G6" s="3">
        <v>1.4</v>
      </c>
      <c r="H6" s="3">
        <v>1.6299999999999999E-2</v>
      </c>
      <c r="I6" s="3">
        <v>6.4999999999999997E-3</v>
      </c>
      <c r="J6" s="3">
        <v>2.6700000000000002E-2</v>
      </c>
      <c r="K6">
        <v>0</v>
      </c>
      <c r="L6">
        <v>1.0000000000000026E-4</v>
      </c>
      <c r="M6">
        <v>9.9999999999999395E-5</v>
      </c>
      <c r="N6">
        <v>1E-4</v>
      </c>
      <c r="O6">
        <v>-7.3500000000000006E-3</v>
      </c>
      <c r="P6">
        <v>7.45E-3</v>
      </c>
      <c r="Q6">
        <v>4.3900000000000092E-2</v>
      </c>
      <c r="R6">
        <v>2.4E-2</v>
      </c>
      <c r="S6" s="24">
        <v>3.0674707654215379E-2</v>
      </c>
      <c r="T6" s="11">
        <v>0.72499999999999998</v>
      </c>
      <c r="U6" s="12">
        <v>41.5</v>
      </c>
      <c r="V6" s="12">
        <v>1600</v>
      </c>
      <c r="W6" s="9">
        <v>14</v>
      </c>
      <c r="X6" s="9">
        <v>5.0500000000000003E-2</v>
      </c>
      <c r="Y6">
        <v>79.166666666666671</v>
      </c>
      <c r="Z6">
        <f t="shared" si="0"/>
        <v>1</v>
      </c>
    </row>
    <row r="7" spans="1:26">
      <c r="A7" s="4">
        <v>1.043E-2</v>
      </c>
      <c r="B7" s="5">
        <v>4.3</v>
      </c>
      <c r="C7" s="4">
        <v>176</v>
      </c>
      <c r="D7" s="4">
        <v>25.53</v>
      </c>
      <c r="E7" s="4">
        <v>2.0099999999999998</v>
      </c>
      <c r="F7">
        <v>7.2342499999999994</v>
      </c>
      <c r="G7" s="4">
        <v>1.405</v>
      </c>
      <c r="H7" s="4">
        <v>1.9199999999999998E-2</v>
      </c>
      <c r="I7" s="4">
        <v>1.23E-2</v>
      </c>
      <c r="J7" s="4">
        <v>3.5999999999999997E-2</v>
      </c>
      <c r="K7">
        <v>4.3999999999999985E-5</v>
      </c>
      <c r="L7">
        <v>3.0999999999999778E-5</v>
      </c>
      <c r="M7">
        <v>1.1999999999999858E-5</v>
      </c>
      <c r="N7" s="8">
        <f>AVERAGE(G7,K7)</f>
        <v>0.70252199999999998</v>
      </c>
      <c r="O7" s="8">
        <f t="shared" ref="O7:P7" si="1">AVERAGE(H7,L7)</f>
        <v>9.615499999999999E-3</v>
      </c>
      <c r="P7" s="8">
        <f t="shared" si="1"/>
        <v>6.156E-3</v>
      </c>
      <c r="Q7">
        <v>4.7749999999999959E-2</v>
      </c>
      <c r="R7">
        <v>2.9000000000000001E-2</v>
      </c>
      <c r="S7" s="24">
        <v>1.8074316975724553E-2</v>
      </c>
      <c r="T7" s="11">
        <v>0.70399999999999996</v>
      </c>
      <c r="U7" s="5">
        <v>41.5</v>
      </c>
      <c r="V7" s="5">
        <v>1590</v>
      </c>
      <c r="W7" s="9">
        <v>14</v>
      </c>
      <c r="X7" s="9">
        <v>5.0500000000000003E-2</v>
      </c>
      <c r="Y7">
        <v>45.454545454545453</v>
      </c>
      <c r="Z7" t="str">
        <f t="shared" si="0"/>
        <v/>
      </c>
    </row>
    <row r="8" spans="1:26">
      <c r="A8" s="4">
        <v>1.082E-2</v>
      </c>
      <c r="B8" s="13">
        <v>4.32</v>
      </c>
      <c r="C8" s="4">
        <v>174</v>
      </c>
      <c r="D8" s="4">
        <v>25.73</v>
      </c>
      <c r="E8" s="4">
        <v>1.98</v>
      </c>
      <c r="F8">
        <v>7.2364999999999995</v>
      </c>
      <c r="G8" s="4">
        <v>1.43</v>
      </c>
      <c r="H8" s="4">
        <v>1.23E-2</v>
      </c>
      <c r="I8" s="4">
        <v>3.7000000000000002E-3</v>
      </c>
      <c r="J8" s="4">
        <v>8.9999999999999993E-3</v>
      </c>
      <c r="K8">
        <v>2.0000000000000001E-4</v>
      </c>
      <c r="L8">
        <v>1.0000000000000026E-4</v>
      </c>
      <c r="M8">
        <v>0</v>
      </c>
      <c r="N8">
        <v>-1E-4</v>
      </c>
      <c r="O8">
        <v>-7.2499999999999995E-3</v>
      </c>
      <c r="P8">
        <v>7.1999999999999998E-3</v>
      </c>
      <c r="Q8">
        <v>3.7499999999999645E-2</v>
      </c>
      <c r="R8">
        <v>3.0499999999999999E-2</v>
      </c>
      <c r="S8" s="24">
        <v>2.5499583031922929E-2</v>
      </c>
      <c r="T8" s="11">
        <v>0.70499999999999996</v>
      </c>
      <c r="U8" s="13">
        <v>39</v>
      </c>
      <c r="V8" s="13">
        <v>1600</v>
      </c>
      <c r="W8" s="9">
        <v>14</v>
      </c>
      <c r="X8" s="9">
        <v>5.0500000000000003E-2</v>
      </c>
      <c r="Y8">
        <v>109.52380952380952</v>
      </c>
      <c r="Z8">
        <f t="shared" si="0"/>
        <v>1</v>
      </c>
    </row>
    <row r="9" spans="1:26">
      <c r="A9" s="5">
        <v>1.09E-2</v>
      </c>
      <c r="B9" s="5">
        <v>4.3600000000000003</v>
      </c>
      <c r="C9" s="5">
        <v>164</v>
      </c>
      <c r="D9" s="5">
        <v>25.98</v>
      </c>
      <c r="E9" s="5">
        <v>2</v>
      </c>
      <c r="F9">
        <v>7.2240000000000002</v>
      </c>
      <c r="G9" s="17">
        <v>1.43</v>
      </c>
      <c r="H9" s="5">
        <v>1.4833333333333332E-2</v>
      </c>
      <c r="I9" s="5">
        <v>1.7166666666666663E-2</v>
      </c>
      <c r="J9" s="5">
        <v>3.2500000000000001E-2</v>
      </c>
      <c r="K9">
        <v>1E-4</v>
      </c>
      <c r="L9">
        <v>0</v>
      </c>
      <c r="M9">
        <v>0</v>
      </c>
      <c r="N9">
        <v>1.5000000000000001E-4</v>
      </c>
      <c r="O9">
        <v>-7.3000000000000001E-3</v>
      </c>
      <c r="P9">
        <v>7.4000000000000003E-3</v>
      </c>
      <c r="Q9">
        <v>3.7999999999999999E-2</v>
      </c>
      <c r="R9">
        <v>4.0250000000000119E-2</v>
      </c>
      <c r="S9" s="24">
        <v>1.5498219987926151E-2</v>
      </c>
      <c r="T9" s="11">
        <v>0.70550000000000002</v>
      </c>
      <c r="U9" s="5">
        <v>38</v>
      </c>
      <c r="V9" s="5">
        <v>1600</v>
      </c>
      <c r="W9" s="9">
        <v>14</v>
      </c>
      <c r="X9" s="9">
        <v>5.0500000000000003E-2</v>
      </c>
      <c r="Y9">
        <v>104.76190476190476</v>
      </c>
      <c r="Z9">
        <f t="shared" si="0"/>
        <v>1</v>
      </c>
    </row>
    <row r="10" spans="1:26">
      <c r="A10" s="5">
        <v>1.0500000000000001E-2</v>
      </c>
      <c r="B10" s="5">
        <v>4.3</v>
      </c>
      <c r="C10" s="5">
        <v>155</v>
      </c>
      <c r="D10" s="5">
        <v>25.86</v>
      </c>
      <c r="E10" s="5">
        <v>2.04</v>
      </c>
      <c r="F10">
        <v>7.2319999999999993</v>
      </c>
      <c r="G10" s="19">
        <v>1.425</v>
      </c>
      <c r="H10" s="19">
        <v>8.8000000000000005E-3</v>
      </c>
      <c r="I10" s="19">
        <v>9.1999999999999998E-3</v>
      </c>
      <c r="J10" s="19">
        <v>4.3499999999999997E-2</v>
      </c>
      <c r="K10">
        <v>2.0000000000000001E-4</v>
      </c>
      <c r="L10">
        <v>1.0000000000000026E-4</v>
      </c>
      <c r="M10">
        <v>0</v>
      </c>
      <c r="N10">
        <v>-1E-4</v>
      </c>
      <c r="O10">
        <v>-7.2499999999999995E-3</v>
      </c>
      <c r="P10">
        <v>7.1999999999999998E-3</v>
      </c>
      <c r="Q10">
        <v>3.7000000000000005E-2</v>
      </c>
      <c r="R10">
        <v>2.9000000000000026E-2</v>
      </c>
      <c r="S10" s="24">
        <v>3.0087973765854367E-2</v>
      </c>
      <c r="T10" s="11">
        <v>0.70899999999999996</v>
      </c>
      <c r="U10" s="5">
        <v>35</v>
      </c>
      <c r="V10" s="13">
        <v>1600</v>
      </c>
      <c r="W10" s="9">
        <v>14</v>
      </c>
      <c r="X10" s="9">
        <v>5.0500000000000003E-2</v>
      </c>
      <c r="Y10">
        <v>88.888888888888886</v>
      </c>
      <c r="Z10">
        <f t="shared" si="0"/>
        <v>1</v>
      </c>
    </row>
    <row r="11" spans="1:26">
      <c r="A11" s="5">
        <v>1.04E-2</v>
      </c>
      <c r="B11" s="5">
        <v>4.3</v>
      </c>
      <c r="C11" s="5">
        <v>177</v>
      </c>
      <c r="D11" s="5">
        <v>25.6</v>
      </c>
      <c r="E11" s="5">
        <v>2.0099999999999998</v>
      </c>
      <c r="F11">
        <v>7.2370000000000001</v>
      </c>
      <c r="G11" s="19">
        <v>1.43</v>
      </c>
      <c r="H11" s="19">
        <v>1.32E-2</v>
      </c>
      <c r="I11" s="19">
        <v>9.7999999999999997E-3</v>
      </c>
      <c r="J11" s="19">
        <v>4.3299999999999998E-2</v>
      </c>
      <c r="K11">
        <v>1E-4</v>
      </c>
      <c r="L11">
        <v>1.0000000000000026E-4</v>
      </c>
      <c r="M11">
        <v>0</v>
      </c>
      <c r="N11">
        <v>1.5000000000000001E-4</v>
      </c>
      <c r="O11">
        <v>-7.3500000000000006E-3</v>
      </c>
      <c r="P11">
        <v>7.4999999999999997E-3</v>
      </c>
      <c r="Q11">
        <v>2.8000000000000001E-2</v>
      </c>
      <c r="R11">
        <v>3.5333333333333591E-2</v>
      </c>
      <c r="S11" s="24">
        <v>3.1575870818800839E-2</v>
      </c>
      <c r="T11" s="11">
        <v>0.70849999999999991</v>
      </c>
      <c r="U11" s="5">
        <v>40</v>
      </c>
      <c r="V11" s="5">
        <v>1600</v>
      </c>
      <c r="W11" s="9">
        <v>14</v>
      </c>
      <c r="X11" s="9">
        <v>5.0500000000000003E-2</v>
      </c>
      <c r="Y11">
        <v>36.507936507936506</v>
      </c>
      <c r="Z11" t="str">
        <f t="shared" si="0"/>
        <v/>
      </c>
    </row>
    <row r="12" spans="1:26">
      <c r="A12" s="5">
        <v>1.0200000000000001E-2</v>
      </c>
      <c r="B12" s="5">
        <v>4.3</v>
      </c>
      <c r="C12" s="5">
        <v>170</v>
      </c>
      <c r="D12" s="5">
        <v>25.27</v>
      </c>
      <c r="E12" s="5">
        <v>2</v>
      </c>
      <c r="F12">
        <v>7.234</v>
      </c>
      <c r="G12" s="19">
        <v>1.405</v>
      </c>
      <c r="H12" s="19">
        <v>1.0999999999999999E-2</v>
      </c>
      <c r="I12" s="19">
        <v>2.3E-3</v>
      </c>
      <c r="J12" s="19">
        <v>2.07E-2</v>
      </c>
      <c r="K12">
        <v>9.9999999999999964E-5</v>
      </c>
      <c r="L12">
        <v>1.9999999999999966E-4</v>
      </c>
      <c r="M12">
        <v>9.9999999999999395E-5</v>
      </c>
      <c r="N12">
        <v>-2.5000000000000001E-4</v>
      </c>
      <c r="O12">
        <v>-7.4000000000000003E-3</v>
      </c>
      <c r="P12">
        <v>7.1500000000000001E-3</v>
      </c>
      <c r="Q12">
        <v>2.0500000000000001E-2</v>
      </c>
      <c r="R12">
        <v>2.6250000000000263E-2</v>
      </c>
      <c r="S12" s="24">
        <v>1.7191039130462098E-2</v>
      </c>
      <c r="T12" s="11">
        <v>0.6964999999999999</v>
      </c>
      <c r="U12" s="5">
        <v>38</v>
      </c>
      <c r="V12" s="13">
        <v>1600</v>
      </c>
      <c r="W12" s="9">
        <v>14</v>
      </c>
      <c r="X12" s="9">
        <v>5.0500000000000003E-2</v>
      </c>
      <c r="Y12">
        <v>15.873015873015873</v>
      </c>
      <c r="Z12" t="str">
        <f t="shared" si="0"/>
        <v/>
      </c>
    </row>
    <row r="13" spans="1:26">
      <c r="A13" s="4">
        <v>1.0160000000000001E-2</v>
      </c>
      <c r="B13" s="5">
        <v>4.28</v>
      </c>
      <c r="C13" s="4">
        <v>180</v>
      </c>
      <c r="D13" s="5">
        <v>25.54</v>
      </c>
      <c r="E13" s="4">
        <v>2.0299999999999998</v>
      </c>
      <c r="F13">
        <v>7.2337499999999988</v>
      </c>
      <c r="G13" s="4">
        <v>1.415</v>
      </c>
      <c r="H13" s="4">
        <v>1.77E-2</v>
      </c>
      <c r="I13" s="4">
        <v>1.0200000000000001E-2</v>
      </c>
      <c r="J13" s="4">
        <v>2.58E-2</v>
      </c>
      <c r="K13">
        <v>0</v>
      </c>
      <c r="L13">
        <v>0</v>
      </c>
      <c r="M13">
        <v>0</v>
      </c>
      <c r="N13">
        <v>1.65E-4</v>
      </c>
      <c r="O13">
        <v>-7.3470000000000002E-3</v>
      </c>
      <c r="P13">
        <v>7.5119999999999996E-3</v>
      </c>
      <c r="Q13">
        <v>3.0499999999999999E-2</v>
      </c>
      <c r="R13">
        <v>3.519999999999994E-2</v>
      </c>
      <c r="S13" s="24">
        <v>1.9645059915326051E-2</v>
      </c>
      <c r="T13" s="11">
        <v>0.71199999999999997</v>
      </c>
      <c r="U13" s="5">
        <v>40</v>
      </c>
      <c r="V13" s="5">
        <v>1600</v>
      </c>
      <c r="W13" s="9">
        <v>14</v>
      </c>
      <c r="X13" s="9">
        <v>5.0500000000000003E-2</v>
      </c>
      <c r="Y13">
        <v>17.948717948717949</v>
      </c>
      <c r="Z13" t="str">
        <f t="shared" si="0"/>
        <v/>
      </c>
    </row>
    <row r="14" spans="1:26">
      <c r="A14" s="4">
        <v>1.01E-2</v>
      </c>
      <c r="B14" s="13">
        <v>4.3</v>
      </c>
      <c r="C14" s="4">
        <v>184</v>
      </c>
      <c r="D14" s="4">
        <v>25.32</v>
      </c>
      <c r="E14" s="4">
        <v>2.02</v>
      </c>
      <c r="F14">
        <v>7.2349999999999994</v>
      </c>
      <c r="G14" s="4">
        <v>1.39</v>
      </c>
      <c r="H14" s="4">
        <v>1.4999999999999999E-2</v>
      </c>
      <c r="I14" s="4">
        <v>1.8200000000000001E-2</v>
      </c>
      <c r="J14" s="4">
        <v>4.4699999999999997E-2</v>
      </c>
      <c r="K14">
        <v>4.5799999999999997E-4</v>
      </c>
      <c r="L14">
        <v>4.200000000000037E-5</v>
      </c>
      <c r="M14">
        <v>4.1699999999999897E-4</v>
      </c>
      <c r="N14">
        <v>2.9599999999999998E-4</v>
      </c>
      <c r="O14">
        <v>-7.3460000000000001E-3</v>
      </c>
      <c r="P14">
        <v>7.6414999999999999E-3</v>
      </c>
      <c r="Q14">
        <v>2.0999999999999998E-2</v>
      </c>
      <c r="R14">
        <v>2.833333333333362E-2</v>
      </c>
      <c r="S14" s="24">
        <v>2.7758818543239701E-2</v>
      </c>
      <c r="T14" s="11">
        <v>0.71249999999999991</v>
      </c>
      <c r="U14" s="13">
        <v>41</v>
      </c>
      <c r="V14" s="13">
        <v>1600</v>
      </c>
      <c r="W14" s="9">
        <v>14</v>
      </c>
      <c r="X14" s="9">
        <v>5.0500000000000003E-2</v>
      </c>
      <c r="Y14">
        <v>45.138888888888886</v>
      </c>
      <c r="Z14" t="str">
        <f t="shared" si="0"/>
        <v/>
      </c>
    </row>
    <row r="15" spans="1:26">
      <c r="A15" s="4">
        <v>1.0030000000000001E-2</v>
      </c>
      <c r="B15" s="13">
        <v>4.2</v>
      </c>
      <c r="C15" s="4">
        <v>163</v>
      </c>
      <c r="D15" s="4">
        <v>25.07</v>
      </c>
      <c r="E15" s="4">
        <v>2.0099999999999998</v>
      </c>
      <c r="F15">
        <v>7.2377499999999992</v>
      </c>
      <c r="G15" s="4">
        <v>1.42</v>
      </c>
      <c r="H15" s="4">
        <v>1.2500000000000001E-2</v>
      </c>
      <c r="I15" s="4">
        <v>2.47E-2</v>
      </c>
      <c r="J15" s="4">
        <v>1.1299999999999999E-2</v>
      </c>
      <c r="K15">
        <v>2.9E-5</v>
      </c>
      <c r="L15">
        <v>1.1399999999999952E-4</v>
      </c>
      <c r="M15">
        <v>2.859999999999998E-4</v>
      </c>
      <c r="N15">
        <v>8.5500000000000005E-5</v>
      </c>
      <c r="O15">
        <v>-7.3569999999999998E-3</v>
      </c>
      <c r="P15">
        <v>7.3429999999999997E-3</v>
      </c>
      <c r="Q15">
        <v>1.2999999999999999E-2</v>
      </c>
      <c r="R15">
        <v>4.8125000000000084E-2</v>
      </c>
      <c r="S15" s="24">
        <v>2.7917486745873313E-2</v>
      </c>
      <c r="T15" s="11">
        <v>0.70750000000000002</v>
      </c>
      <c r="U15" s="13">
        <v>40</v>
      </c>
      <c r="V15" s="13">
        <v>1600</v>
      </c>
      <c r="W15" s="9">
        <v>14</v>
      </c>
      <c r="X15" s="9">
        <v>5.0500000000000003E-2</v>
      </c>
      <c r="Y15">
        <v>74.074074074074076</v>
      </c>
      <c r="Z15">
        <f t="shared" si="0"/>
        <v>1</v>
      </c>
    </row>
    <row r="16" spans="1:26">
      <c r="A16" s="4">
        <v>1.0489999999999999E-2</v>
      </c>
      <c r="B16" s="13">
        <v>4.3499999999999996</v>
      </c>
      <c r="C16" s="4">
        <v>164</v>
      </c>
      <c r="D16" s="4">
        <v>25.58</v>
      </c>
      <c r="E16" s="4">
        <v>2.0099999999999998</v>
      </c>
      <c r="F16">
        <v>7.2349999999999994</v>
      </c>
      <c r="G16" s="4">
        <v>1.41</v>
      </c>
      <c r="H16" s="4">
        <v>1.2800000000000001E-2</v>
      </c>
      <c r="I16" s="4">
        <v>8.8000000000000005E-3</v>
      </c>
      <c r="J16" s="4">
        <v>3.27E-2</v>
      </c>
      <c r="K16">
        <v>1.6899999999999999E-4</v>
      </c>
      <c r="L16">
        <v>1.1399999999999952E-4</v>
      </c>
      <c r="M16">
        <v>4.259999999999993E-4</v>
      </c>
      <c r="N16">
        <v>-8.4499999999999994E-5</v>
      </c>
      <c r="O16">
        <v>-7.3569999999999998E-3</v>
      </c>
      <c r="P16">
        <v>7.273E-3</v>
      </c>
      <c r="Q16">
        <v>3.9999999999999994E-2</v>
      </c>
      <c r="R16">
        <v>3.3124999999999849E-2</v>
      </c>
      <c r="S16" s="24">
        <v>2.8405186139999053E-2</v>
      </c>
      <c r="T16" s="11">
        <v>0.6885</v>
      </c>
      <c r="U16" s="13">
        <v>38</v>
      </c>
      <c r="V16" s="13">
        <v>1580</v>
      </c>
      <c r="W16" s="9">
        <v>14</v>
      </c>
      <c r="X16" s="9">
        <v>5.0500000000000003E-2</v>
      </c>
      <c r="Y16">
        <v>108.64197530864197</v>
      </c>
      <c r="Z16">
        <f t="shared" si="0"/>
        <v>1</v>
      </c>
    </row>
    <row r="17" spans="1:26">
      <c r="A17" s="4">
        <v>1.051E-2</v>
      </c>
      <c r="B17" s="13">
        <v>4.25</v>
      </c>
      <c r="C17" s="4">
        <v>183</v>
      </c>
      <c r="D17" s="4">
        <v>25.39</v>
      </c>
      <c r="E17" s="4">
        <v>1.99</v>
      </c>
      <c r="F17">
        <v>7.2342499999999994</v>
      </c>
      <c r="G17" s="4">
        <v>1.43</v>
      </c>
      <c r="H17" s="4">
        <v>1.67E-2</v>
      </c>
      <c r="I17" s="4">
        <v>9.7000000000000003E-3</v>
      </c>
      <c r="J17" s="4">
        <v>2.07E-2</v>
      </c>
      <c r="K17">
        <v>8.2999999999999985E-5</v>
      </c>
      <c r="L17">
        <v>5.6999999999999759E-5</v>
      </c>
      <c r="M17">
        <v>2.7000000000000114E-5</v>
      </c>
      <c r="N17">
        <v>-2.4150000000000002E-4</v>
      </c>
      <c r="O17">
        <v>-7.2884999999999998E-3</v>
      </c>
      <c r="P17">
        <v>7.0465000000000007E-3</v>
      </c>
      <c r="Q17">
        <v>3.8500000000000006E-2</v>
      </c>
      <c r="R17">
        <v>4.8999999999999932E-2</v>
      </c>
      <c r="S17" s="24">
        <v>3.3457692486678119E-2</v>
      </c>
      <c r="T17" s="11">
        <v>0.69199999999999995</v>
      </c>
      <c r="U17" s="13">
        <v>40</v>
      </c>
      <c r="V17" s="13">
        <v>1580</v>
      </c>
      <c r="W17" s="9">
        <v>14</v>
      </c>
      <c r="X17" s="9">
        <v>5.0500000000000003E-2</v>
      </c>
      <c r="Y17">
        <v>109.87654320987654</v>
      </c>
      <c r="Z17">
        <f t="shared" si="0"/>
        <v>1</v>
      </c>
    </row>
    <row r="18" spans="1:26">
      <c r="A18" s="4">
        <v>1.0500000000000001E-2</v>
      </c>
      <c r="B18" s="13">
        <v>4.3499999999999996</v>
      </c>
      <c r="C18" s="4">
        <v>184</v>
      </c>
      <c r="D18" s="4">
        <v>25.65</v>
      </c>
      <c r="E18" s="4">
        <v>2.0099999999999998</v>
      </c>
      <c r="F18">
        <v>7.2329999999999997</v>
      </c>
      <c r="G18" s="4">
        <v>1.415</v>
      </c>
      <c r="H18" s="4">
        <v>1.03E-2</v>
      </c>
      <c r="I18" s="4">
        <v>1.1299999999999999E-2</v>
      </c>
      <c r="J18" s="4">
        <v>1.7299999999999999E-2</v>
      </c>
      <c r="K18">
        <v>4.2999999999999961E-5</v>
      </c>
      <c r="L18">
        <v>9.6999999999999864E-5</v>
      </c>
      <c r="M18">
        <v>5.2999999999999228E-5</v>
      </c>
      <c r="N18">
        <v>4.615E-4</v>
      </c>
      <c r="O18">
        <v>-7.4314999999999997E-3</v>
      </c>
      <c r="P18">
        <v>7.8935000000000012E-3</v>
      </c>
      <c r="Q18">
        <v>3.15E-2</v>
      </c>
      <c r="R18">
        <v>3.1916666666666593E-2</v>
      </c>
      <c r="S18" s="24">
        <v>2.5226939498484185E-2</v>
      </c>
      <c r="T18" s="11">
        <v>0.6925</v>
      </c>
      <c r="U18" s="13">
        <v>40</v>
      </c>
      <c r="V18" s="13">
        <v>1580</v>
      </c>
      <c r="W18" s="9">
        <v>14</v>
      </c>
      <c r="X18" s="9">
        <v>5.0500000000000003E-2</v>
      </c>
      <c r="Y18">
        <v>34.188034188034187</v>
      </c>
      <c r="Z18" t="str">
        <f t="shared" si="0"/>
        <v/>
      </c>
    </row>
    <row r="19" spans="1:26" ht="15.75" thickBot="1">
      <c r="A19" s="6">
        <v>1.057E-2</v>
      </c>
      <c r="B19" s="14">
        <v>4.45</v>
      </c>
      <c r="C19" s="15">
        <v>169</v>
      </c>
      <c r="D19" s="6">
        <v>25.98</v>
      </c>
      <c r="E19" s="6">
        <v>2.0299999999999998</v>
      </c>
      <c r="F19">
        <v>7.2334999999999994</v>
      </c>
      <c r="G19" s="6">
        <v>1.4</v>
      </c>
      <c r="H19" s="6">
        <v>1.0800000000000001E-2</v>
      </c>
      <c r="I19" s="6">
        <v>2.7799999999999998E-2</v>
      </c>
      <c r="J19" s="6">
        <v>5.9299999999999999E-2</v>
      </c>
      <c r="K19">
        <v>8.0000000000000047E-5</v>
      </c>
      <c r="L19">
        <v>7.3999999999999413E-5</v>
      </c>
      <c r="M19">
        <v>6.0000000000007964E-6</v>
      </c>
      <c r="N19">
        <v>4.9300000000000006E-4</v>
      </c>
      <c r="O19">
        <v>-7.404E-3</v>
      </c>
      <c r="P19">
        <v>7.8970000000000012E-3</v>
      </c>
      <c r="Q19">
        <v>5.5500000000000001E-2</v>
      </c>
      <c r="R19">
        <v>2.9000000000000095E-2</v>
      </c>
      <c r="S19" s="24">
        <v>2.6290703122635616E-2</v>
      </c>
      <c r="T19" s="11">
        <v>0.6885</v>
      </c>
      <c r="U19" s="27">
        <v>38</v>
      </c>
      <c r="V19" s="14">
        <v>1600</v>
      </c>
      <c r="W19" s="9">
        <v>14</v>
      </c>
      <c r="X19" s="9">
        <v>5.0500000000000003E-2</v>
      </c>
      <c r="Y19">
        <v>109.68660968660969</v>
      </c>
      <c r="Z19">
        <f t="shared" si="0"/>
        <v>1</v>
      </c>
    </row>
    <row r="20" spans="1:26">
      <c r="A20" s="7">
        <v>1.039E-2</v>
      </c>
      <c r="B20" s="9">
        <v>4.25</v>
      </c>
      <c r="C20" s="2">
        <v>175</v>
      </c>
      <c r="D20" s="7">
        <v>25.27</v>
      </c>
      <c r="E20" s="7">
        <v>1.99</v>
      </c>
      <c r="F20">
        <v>7.2342499999999994</v>
      </c>
      <c r="G20" s="7">
        <v>1.425</v>
      </c>
      <c r="H20" s="7">
        <v>1.2500000000000001E-2</v>
      </c>
      <c r="I20" s="7">
        <v>7.7000000000000002E-3</v>
      </c>
      <c r="J20" s="7">
        <v>1.9E-2</v>
      </c>
      <c r="K20">
        <v>1.699999999999998E-5</v>
      </c>
      <c r="L20">
        <v>1.0700000000000032E-4</v>
      </c>
      <c r="M20">
        <v>8.9999999999999802E-5</v>
      </c>
      <c r="N20">
        <v>2.9149999999999998E-4</v>
      </c>
      <c r="O20">
        <v>-7.3135000000000006E-3</v>
      </c>
      <c r="P20">
        <v>7.6049999999999998E-3</v>
      </c>
      <c r="Q20">
        <v>3.4499999999999996E-2</v>
      </c>
      <c r="R20">
        <v>5.8499999999999816E-2</v>
      </c>
      <c r="S20" s="24">
        <v>1.5222596728151308E-2</v>
      </c>
      <c r="T20" s="11">
        <v>0.68400000000000005</v>
      </c>
      <c r="U20" s="28">
        <v>39</v>
      </c>
      <c r="V20" s="9">
        <v>1600</v>
      </c>
      <c r="W20" s="9">
        <v>14</v>
      </c>
      <c r="X20" s="9">
        <v>5.0500000000000003E-2</v>
      </c>
      <c r="Y20">
        <v>39.215686274509807</v>
      </c>
      <c r="Z20" t="str">
        <f t="shared" si="0"/>
        <v/>
      </c>
    </row>
    <row r="21" spans="1:26">
      <c r="A21" s="7">
        <v>1.0460000000000001E-2</v>
      </c>
      <c r="B21" s="9">
        <v>4.3499999999999996</v>
      </c>
      <c r="C21" s="2">
        <v>170</v>
      </c>
      <c r="D21" s="7">
        <v>25.82</v>
      </c>
      <c r="E21" s="7">
        <v>2.0299999999999998</v>
      </c>
      <c r="F21">
        <v>7.2349999999999994</v>
      </c>
      <c r="G21" s="7">
        <v>1.4</v>
      </c>
      <c r="H21" s="7">
        <v>0.01</v>
      </c>
      <c r="I21" s="7">
        <v>1.37E-2</v>
      </c>
      <c r="J21" s="7">
        <v>3.9300000000000002E-2</v>
      </c>
      <c r="K21">
        <v>1.9999999999999998E-5</v>
      </c>
      <c r="L21">
        <v>0</v>
      </c>
      <c r="M21">
        <v>2.0000000000000052E-5</v>
      </c>
      <c r="N21">
        <v>-2.3000000000000001E-4</v>
      </c>
      <c r="O21">
        <v>-7.3800000000000003E-3</v>
      </c>
      <c r="P21">
        <v>7.1500000000000001E-3</v>
      </c>
      <c r="Q21">
        <v>2.5500000000000002E-2</v>
      </c>
      <c r="R21">
        <v>2.8300000000000037E-2</v>
      </c>
      <c r="S21" s="24">
        <v>3.2218635517528481E-2</v>
      </c>
      <c r="T21" s="11">
        <v>0.70950000000000002</v>
      </c>
      <c r="U21" s="28">
        <v>38</v>
      </c>
      <c r="V21" s="9">
        <v>1600</v>
      </c>
      <c r="W21" s="9">
        <v>14</v>
      </c>
      <c r="X21" s="9">
        <v>5.0500000000000003E-2</v>
      </c>
      <c r="Y21">
        <v>109.68660968660969</v>
      </c>
      <c r="Z21">
        <f t="shared" si="0"/>
        <v>1</v>
      </c>
    </row>
    <row r="22" spans="1:26">
      <c r="A22" s="2">
        <v>1.051E-2</v>
      </c>
      <c r="B22" s="9">
        <v>4.32</v>
      </c>
      <c r="C22" s="2">
        <v>185</v>
      </c>
      <c r="D22" s="9">
        <v>25.83</v>
      </c>
      <c r="E22" s="2">
        <v>2.04</v>
      </c>
      <c r="F22">
        <v>7.2367499999999998</v>
      </c>
      <c r="G22" s="9">
        <v>1.43</v>
      </c>
      <c r="H22" s="2">
        <v>1.0999999999999999E-2</v>
      </c>
      <c r="I22" s="2">
        <v>9.1999999999999998E-3</v>
      </c>
      <c r="J22" s="2">
        <v>8.3000000000000001E-3</v>
      </c>
      <c r="K22">
        <v>8.2999999999999985E-5</v>
      </c>
      <c r="L22">
        <v>3.3000000000000043E-5</v>
      </c>
      <c r="M22">
        <v>5.0000000000000565E-5</v>
      </c>
      <c r="N22">
        <v>-2.4150000000000002E-4</v>
      </c>
      <c r="O22">
        <v>-7.3165000000000001E-3</v>
      </c>
      <c r="P22">
        <v>7.0749999999999997E-3</v>
      </c>
      <c r="Q22">
        <v>6.0499999999999998E-2</v>
      </c>
      <c r="R22">
        <v>2.5199999999999799E-2</v>
      </c>
      <c r="S22" s="24">
        <v>3.1838010582338788E-2</v>
      </c>
      <c r="T22" s="11">
        <v>0.69100000000000006</v>
      </c>
      <c r="U22" s="28">
        <v>40</v>
      </c>
      <c r="V22" s="9">
        <v>1600</v>
      </c>
      <c r="W22" s="9">
        <v>14</v>
      </c>
      <c r="X22" s="9">
        <v>5.0500000000000003E-2</v>
      </c>
      <c r="Y22">
        <v>81.481481481481481</v>
      </c>
      <c r="Z22">
        <f t="shared" si="0"/>
        <v>1</v>
      </c>
    </row>
    <row r="23" spans="1:26">
      <c r="A23" s="2">
        <v>1.039E-2</v>
      </c>
      <c r="B23" s="9">
        <v>4.3499999999999996</v>
      </c>
      <c r="C23" s="2">
        <v>197</v>
      </c>
      <c r="D23" s="2">
        <v>25.6</v>
      </c>
      <c r="E23" s="2">
        <v>2.0099999999999998</v>
      </c>
      <c r="F23">
        <v>7.2334999999999994</v>
      </c>
      <c r="G23" s="2">
        <v>1.38</v>
      </c>
      <c r="H23" s="2">
        <v>1.0699999999999999E-2</v>
      </c>
      <c r="I23" s="2">
        <v>1.18E-2</v>
      </c>
      <c r="J23" s="2">
        <v>4.4499999999999998E-2</v>
      </c>
      <c r="K23">
        <v>2.8000000000000003E-5</v>
      </c>
      <c r="L23">
        <v>8.9999999999994598E-6</v>
      </c>
      <c r="M23">
        <v>1.899999999999992E-5</v>
      </c>
      <c r="N23">
        <v>2.2600000000000002E-4</v>
      </c>
      <c r="O23">
        <v>-7.3244999999999994E-3</v>
      </c>
      <c r="P23">
        <v>7.5504999999999999E-3</v>
      </c>
      <c r="Q23">
        <v>3.4000000000000002E-2</v>
      </c>
      <c r="R23">
        <v>2.8416666666666902E-2</v>
      </c>
      <c r="S23" s="24">
        <v>3.3073722430154585E-2</v>
      </c>
      <c r="T23" s="11">
        <v>0.71350000000000002</v>
      </c>
      <c r="U23" s="28">
        <v>42</v>
      </c>
      <c r="V23" s="9">
        <v>1600</v>
      </c>
      <c r="W23" s="9">
        <v>14</v>
      </c>
      <c r="X23" s="9">
        <v>5.0500000000000003E-2</v>
      </c>
      <c r="Y23">
        <v>70.95709570957095</v>
      </c>
      <c r="Z23">
        <f t="shared" si="0"/>
        <v>1</v>
      </c>
    </row>
    <row r="24" spans="1:26">
      <c r="A24" s="2">
        <v>1.0489999999999999E-2</v>
      </c>
      <c r="B24" s="9">
        <v>4.4400000000000004</v>
      </c>
      <c r="C24" s="2">
        <v>180</v>
      </c>
      <c r="D24" s="9">
        <v>25.81</v>
      </c>
      <c r="E24" s="2">
        <v>2.0299999999999998</v>
      </c>
      <c r="F24">
        <v>7.2337499999999997</v>
      </c>
      <c r="G24" s="20">
        <v>1.38</v>
      </c>
      <c r="H24" s="2">
        <v>9.2999999999999992E-3</v>
      </c>
      <c r="I24" s="2">
        <v>1.7999999999999999E-2</v>
      </c>
      <c r="J24" s="2">
        <v>8.3000000000000001E-3</v>
      </c>
      <c r="K24">
        <v>2.4400000000000002E-4</v>
      </c>
      <c r="L24">
        <v>1.1000000000000593E-5</v>
      </c>
      <c r="M24">
        <v>2.5599999999999928E-4</v>
      </c>
      <c r="N24">
        <v>2.7800000000000004E-4</v>
      </c>
      <c r="O24">
        <v>-7.3945E-3</v>
      </c>
      <c r="P24">
        <v>7.672E-3</v>
      </c>
      <c r="Q24">
        <v>5.3999999999999999E-2</v>
      </c>
      <c r="R24">
        <v>3.8200000000000234E-2</v>
      </c>
      <c r="S24" s="24">
        <v>3.0616331193692482E-2</v>
      </c>
      <c r="T24" s="11">
        <v>0.70799999999999996</v>
      </c>
      <c r="U24" s="28">
        <v>40</v>
      </c>
      <c r="V24" s="9">
        <v>1600</v>
      </c>
      <c r="W24" s="9">
        <v>14</v>
      </c>
      <c r="X24" s="9">
        <v>5.0500000000000003E-2</v>
      </c>
      <c r="Y24">
        <v>65.277777777777771</v>
      </c>
      <c r="Z24">
        <f t="shared" si="0"/>
        <v>1</v>
      </c>
    </row>
    <row r="25" spans="1:26">
      <c r="A25" s="8">
        <v>1.057E-2</v>
      </c>
      <c r="B25" s="9">
        <v>4.4000000000000004</v>
      </c>
      <c r="C25" s="16">
        <v>170</v>
      </c>
      <c r="D25" s="8">
        <v>25.84</v>
      </c>
      <c r="E25" s="8">
        <v>2.02</v>
      </c>
      <c r="F25">
        <v>7.2324999999999999</v>
      </c>
      <c r="G25" s="8">
        <v>1.4</v>
      </c>
      <c r="H25" s="8">
        <v>1.43E-2</v>
      </c>
      <c r="I25" s="8">
        <v>5.4999999999999997E-3</v>
      </c>
      <c r="J25" s="8">
        <v>2.3199999999999998E-2</v>
      </c>
      <c r="K25">
        <v>1.4999999999999999E-4</v>
      </c>
      <c r="L25">
        <v>5.6999999999999759E-5</v>
      </c>
      <c r="M25">
        <v>9.3000000000000201E-5</v>
      </c>
      <c r="N25">
        <v>2.2499999999999999E-4</v>
      </c>
      <c r="O25">
        <v>-7.2884999999999998E-3</v>
      </c>
      <c r="P25">
        <v>7.5134999999999993E-3</v>
      </c>
      <c r="Q25">
        <v>1.7500000000000002E-2</v>
      </c>
      <c r="R25">
        <v>1.6900000000000047E-2</v>
      </c>
      <c r="S25" s="24">
        <v>1.8761060607504636E-2</v>
      </c>
      <c r="T25" s="11">
        <v>0.72099999999999997</v>
      </c>
      <c r="U25" s="28">
        <v>38</v>
      </c>
      <c r="V25" s="9">
        <v>1600</v>
      </c>
      <c r="W25" s="9">
        <v>14</v>
      </c>
      <c r="X25" s="9">
        <v>5.0500000000000003E-2</v>
      </c>
      <c r="Y25">
        <v>0</v>
      </c>
      <c r="Z25" t="str">
        <f t="shared" si="0"/>
        <v/>
      </c>
    </row>
    <row r="26" spans="1:26">
      <c r="A26" s="8">
        <v>1.0370000000000001E-2</v>
      </c>
      <c r="B26" s="9">
        <v>4.3</v>
      </c>
      <c r="C26" s="16">
        <v>184</v>
      </c>
      <c r="D26" s="8">
        <v>25.84</v>
      </c>
      <c r="E26" s="8">
        <v>2</v>
      </c>
      <c r="F26">
        <v>7.2352499999999997</v>
      </c>
      <c r="G26" s="8">
        <v>1.46</v>
      </c>
      <c r="H26" s="8">
        <v>1.17E-2</v>
      </c>
      <c r="I26" s="8">
        <v>3.2300000000000002E-2</v>
      </c>
      <c r="J26" s="8">
        <v>5.3E-3</v>
      </c>
      <c r="K26">
        <v>3.4000000000000013E-5</v>
      </c>
      <c r="L26">
        <v>4.0000000000005309E-6</v>
      </c>
      <c r="M26">
        <v>3.7999999999999839E-5</v>
      </c>
      <c r="N26">
        <v>3.2300000000000004E-4</v>
      </c>
      <c r="O26">
        <v>-7.358E-3</v>
      </c>
      <c r="P26">
        <v>7.6810000000000003E-3</v>
      </c>
      <c r="Q26">
        <v>1.9E-2</v>
      </c>
      <c r="R26">
        <v>3.2800000000000031E-2</v>
      </c>
      <c r="S26" s="24">
        <v>3.2310535085228451E-2</v>
      </c>
      <c r="T26" s="11">
        <v>0.71350000000000002</v>
      </c>
      <c r="U26" s="28">
        <v>40</v>
      </c>
      <c r="V26" s="9">
        <v>1600</v>
      </c>
      <c r="W26" s="9">
        <v>14</v>
      </c>
      <c r="X26" s="9">
        <v>5.0500000000000003E-2</v>
      </c>
      <c r="Y26">
        <v>109.68660968660969</v>
      </c>
      <c r="Z26">
        <f t="shared" si="0"/>
        <v>1</v>
      </c>
    </row>
    <row r="27" spans="1:26">
      <c r="A27" s="8">
        <v>1.026E-2</v>
      </c>
      <c r="B27" s="9">
        <v>4.3</v>
      </c>
      <c r="C27" s="16">
        <v>183</v>
      </c>
      <c r="D27" s="8">
        <v>25.68</v>
      </c>
      <c r="E27" s="8">
        <v>2.04</v>
      </c>
      <c r="F27">
        <v>7.2284999999999995</v>
      </c>
      <c r="G27" s="8">
        <v>1.43</v>
      </c>
      <c r="H27" s="8">
        <v>1.5800000000000002E-2</v>
      </c>
      <c r="I27" s="8">
        <v>5.0000000000000001E-3</v>
      </c>
      <c r="J27" s="8">
        <v>2.5000000000000001E-2</v>
      </c>
      <c r="K27">
        <v>2.5000000000000011E-5</v>
      </c>
      <c r="L27">
        <v>3.0999999999999778E-5</v>
      </c>
      <c r="M27">
        <v>5.999999999999929E-6</v>
      </c>
      <c r="N27">
        <v>-2.6250000000000004E-4</v>
      </c>
      <c r="O27">
        <v>-7.2905000000000001E-3</v>
      </c>
      <c r="P27">
        <v>7.0279999999999995E-3</v>
      </c>
      <c r="Q27">
        <v>2.3E-2</v>
      </c>
      <c r="R27">
        <v>2.870000000000017E-2</v>
      </c>
      <c r="S27" s="24">
        <v>3.3071548480350675E-2</v>
      </c>
      <c r="T27" s="11">
        <v>0.7044999999999999</v>
      </c>
      <c r="U27" s="28">
        <v>40</v>
      </c>
      <c r="V27" s="9">
        <v>1600</v>
      </c>
      <c r="W27" s="9">
        <v>14</v>
      </c>
      <c r="X27" s="9">
        <v>5.0500000000000003E-2</v>
      </c>
      <c r="Y27">
        <v>108.64197530864197</v>
      </c>
      <c r="Z27">
        <f t="shared" si="0"/>
        <v>1</v>
      </c>
    </row>
    <row r="28" spans="1:26">
      <c r="A28" s="8">
        <v>1.03E-2</v>
      </c>
      <c r="B28" s="9">
        <v>4.3</v>
      </c>
      <c r="C28" s="16">
        <v>174</v>
      </c>
      <c r="D28" s="8">
        <v>25.94</v>
      </c>
      <c r="E28" s="8">
        <v>2.0499999999999998</v>
      </c>
      <c r="F28">
        <v>7.2320000000000002</v>
      </c>
      <c r="G28" s="8">
        <v>1.4</v>
      </c>
      <c r="H28" s="8">
        <v>1.9E-2</v>
      </c>
      <c r="I28" s="8">
        <v>4.0000000000000001E-3</v>
      </c>
      <c r="J28" s="8">
        <v>1.78E-2</v>
      </c>
      <c r="K28">
        <v>8.2999999999999985E-5</v>
      </c>
      <c r="L28">
        <v>1.1599999999999978E-4</v>
      </c>
      <c r="M28">
        <v>3.3000000000000043E-5</v>
      </c>
      <c r="N28">
        <v>-2.5849999999999999E-4</v>
      </c>
      <c r="O28">
        <v>-7.3249999999999999E-3</v>
      </c>
      <c r="P28">
        <v>7.0664999999999999E-3</v>
      </c>
      <c r="Q28">
        <v>6.0999999999999999E-2</v>
      </c>
      <c r="R28">
        <v>6.7874999999999908E-2</v>
      </c>
      <c r="S28" s="24">
        <v>2.6294959387264415E-2</v>
      </c>
      <c r="T28" s="11">
        <v>0.6895</v>
      </c>
      <c r="U28" s="28">
        <v>39.4</v>
      </c>
      <c r="V28" s="9">
        <v>1590</v>
      </c>
      <c r="W28" s="9">
        <v>14</v>
      </c>
      <c r="X28" s="9">
        <v>5.0500000000000003E-2</v>
      </c>
      <c r="Y28">
        <v>109.68660968660969</v>
      </c>
      <c r="Z28">
        <f t="shared" si="0"/>
        <v>1</v>
      </c>
    </row>
    <row r="29" spans="1:26">
      <c r="A29" s="8">
        <v>1.0240000000000001E-2</v>
      </c>
      <c r="B29" s="9">
        <v>4.3</v>
      </c>
      <c r="C29" s="16">
        <v>166</v>
      </c>
      <c r="D29" s="8">
        <v>25.89</v>
      </c>
      <c r="E29" s="8">
        <v>2.0499999999999998</v>
      </c>
      <c r="F29">
        <v>7.2377499999999992</v>
      </c>
      <c r="G29" s="8">
        <v>1.42</v>
      </c>
      <c r="H29" s="8">
        <v>1.4500000000000001E-2</v>
      </c>
      <c r="I29" s="8">
        <v>8.8000000000000005E-3</v>
      </c>
      <c r="J29" s="8">
        <v>5.2200000000000003E-2</v>
      </c>
      <c r="K29">
        <v>4.1999999999999991E-5</v>
      </c>
      <c r="L29">
        <v>3.3000000000000043E-5</v>
      </c>
      <c r="M29">
        <v>8.0000000000001945E-6</v>
      </c>
      <c r="N29">
        <v>3.0400000000000002E-4</v>
      </c>
      <c r="O29">
        <v>-7.3165000000000001E-3</v>
      </c>
      <c r="P29">
        <v>7.6209999999999993E-3</v>
      </c>
      <c r="Q29">
        <v>6.6500000000000004E-2</v>
      </c>
      <c r="R29">
        <v>5.5249999999999688E-2</v>
      </c>
      <c r="S29" s="24">
        <v>3.487513699922299E-2</v>
      </c>
      <c r="T29" s="11">
        <v>0.70399999999999996</v>
      </c>
      <c r="U29" s="28">
        <v>38.299999999999997</v>
      </c>
      <c r="V29" s="9">
        <v>1580</v>
      </c>
      <c r="W29" s="9">
        <v>14</v>
      </c>
      <c r="X29" s="9">
        <v>3.0499999999999999E-2</v>
      </c>
      <c r="Y29">
        <v>52.38095238095238</v>
      </c>
      <c r="Z29">
        <f t="shared" si="0"/>
        <v>1</v>
      </c>
    </row>
    <row r="30" spans="1:26">
      <c r="A30" s="8">
        <v>1.0240000000000001E-2</v>
      </c>
      <c r="B30" s="9">
        <v>4.4000000000000004</v>
      </c>
      <c r="C30" s="16">
        <v>190</v>
      </c>
      <c r="D30" s="8">
        <v>25.98</v>
      </c>
      <c r="E30" s="8">
        <v>2.06</v>
      </c>
      <c r="F30">
        <v>7.234</v>
      </c>
      <c r="G30" s="8">
        <v>1.415</v>
      </c>
      <c r="H30" s="8">
        <v>1.03E-2</v>
      </c>
      <c r="I30" s="8">
        <v>3.2000000000000002E-3</v>
      </c>
      <c r="J30" s="8">
        <v>9.2999999999999992E-3</v>
      </c>
      <c r="K30">
        <v>2.2499999999999999E-4</v>
      </c>
      <c r="L30">
        <v>0</v>
      </c>
      <c r="M30">
        <v>2.2500000000000037E-4</v>
      </c>
      <c r="N30">
        <v>1.8749999999999998E-4</v>
      </c>
      <c r="O30">
        <v>-7.4000000000000003E-3</v>
      </c>
      <c r="P30">
        <v>7.5875000000000005E-3</v>
      </c>
      <c r="Q30">
        <v>2.6000000000000002E-2</v>
      </c>
      <c r="R30">
        <v>6.1000000000000207E-2</v>
      </c>
      <c r="S30" s="24">
        <v>2.2159558724282265E-2</v>
      </c>
      <c r="T30" s="11">
        <v>0.73550000000000004</v>
      </c>
      <c r="U30" s="28">
        <v>41.5</v>
      </c>
      <c r="V30" s="9">
        <v>1600</v>
      </c>
      <c r="W30" s="9">
        <v>14.5</v>
      </c>
      <c r="X30" s="9">
        <v>3.0499999999999999E-2</v>
      </c>
      <c r="Y30">
        <v>110.66666666666667</v>
      </c>
      <c r="Z30">
        <f t="shared" si="0"/>
        <v>1</v>
      </c>
    </row>
    <row r="31" spans="1:26">
      <c r="A31" s="8">
        <v>1.013E-2</v>
      </c>
      <c r="B31" s="9">
        <v>4.3</v>
      </c>
      <c r="C31" s="16">
        <v>190</v>
      </c>
      <c r="D31" s="8">
        <v>25.44</v>
      </c>
      <c r="E31" s="8">
        <v>2.0299999999999998</v>
      </c>
      <c r="F31">
        <v>7.2547499999999996</v>
      </c>
      <c r="G31" s="8">
        <v>1.405</v>
      </c>
      <c r="H31" s="8">
        <v>1.0200000000000001E-2</v>
      </c>
      <c r="I31" s="8">
        <v>2.2700000000000001E-2</v>
      </c>
      <c r="J31" s="8">
        <v>1.83E-2</v>
      </c>
      <c r="K31">
        <v>5.9999999999999968E-5</v>
      </c>
      <c r="L31">
        <v>0</v>
      </c>
      <c r="M31">
        <v>6.0000000000000157E-5</v>
      </c>
      <c r="N31">
        <v>-2.3000000000000001E-4</v>
      </c>
      <c r="O31">
        <v>-7.3000000000000001E-3</v>
      </c>
      <c r="P31">
        <v>7.0699999999999999E-3</v>
      </c>
      <c r="Q31">
        <v>7.5999999999999998E-2</v>
      </c>
      <c r="R31">
        <v>2.4799999999999843E-2</v>
      </c>
      <c r="S31" s="24">
        <v>2.4598173682865196E-2</v>
      </c>
      <c r="T31" s="11">
        <v>0.71299999999999997</v>
      </c>
      <c r="U31" s="28">
        <v>41.5</v>
      </c>
      <c r="V31" s="9">
        <v>1600</v>
      </c>
      <c r="W31" s="9">
        <v>14.5</v>
      </c>
      <c r="X31" s="9">
        <v>3.0499999999999999E-2</v>
      </c>
      <c r="Y31">
        <v>96.688034188034194</v>
      </c>
      <c r="Z31">
        <f t="shared" si="0"/>
        <v>1</v>
      </c>
    </row>
    <row r="32" spans="1:26">
      <c r="A32" s="8">
        <v>1.022E-2</v>
      </c>
      <c r="B32" s="9">
        <v>4.3499999999999996</v>
      </c>
      <c r="C32" s="16">
        <v>199</v>
      </c>
      <c r="D32" s="8">
        <v>25.7</v>
      </c>
      <c r="E32" s="8">
        <v>2.04</v>
      </c>
      <c r="F32">
        <v>7.2372499999999995</v>
      </c>
      <c r="G32" s="8">
        <v>1.425</v>
      </c>
      <c r="H32" s="8">
        <v>1.2999999999999999E-2</v>
      </c>
      <c r="I32" s="8">
        <v>7.7000000000000002E-3</v>
      </c>
      <c r="J32" s="8">
        <v>1.6799999999999999E-2</v>
      </c>
      <c r="K32">
        <v>9.9999999999999991E-5</v>
      </c>
      <c r="L32">
        <v>3.3000000000000043E-5</v>
      </c>
      <c r="M32">
        <v>6.7000000000000219E-5</v>
      </c>
      <c r="N32">
        <v>-1.83E-4</v>
      </c>
      <c r="O32">
        <v>-7.2164999999999998E-3</v>
      </c>
      <c r="P32">
        <v>7.0334999999999998E-3</v>
      </c>
      <c r="Q32">
        <v>2.8000000000000001E-2</v>
      </c>
      <c r="R32">
        <v>2.2416666666666675E-2</v>
      </c>
      <c r="S32" s="24">
        <v>2.8610625456623597E-2</v>
      </c>
      <c r="T32" s="11">
        <v>0.72</v>
      </c>
      <c r="U32" s="28">
        <v>42.5</v>
      </c>
      <c r="V32" s="9">
        <v>1600</v>
      </c>
      <c r="W32" s="9">
        <v>14.5</v>
      </c>
      <c r="X32" s="9">
        <v>3.0499999999999999E-2</v>
      </c>
      <c r="Y32">
        <v>110.11011011011011</v>
      </c>
      <c r="Z32">
        <f t="shared" si="0"/>
        <v>1</v>
      </c>
    </row>
    <row r="33" spans="1:26">
      <c r="A33" s="8">
        <v>1.023E-2</v>
      </c>
      <c r="B33" s="9">
        <v>4.3</v>
      </c>
      <c r="C33" s="16">
        <v>198</v>
      </c>
      <c r="D33" s="8">
        <v>25.59</v>
      </c>
      <c r="E33" s="8">
        <v>2.0299999999999998</v>
      </c>
      <c r="F33">
        <v>7.2339999999999991</v>
      </c>
      <c r="G33" s="8">
        <v>1.43</v>
      </c>
      <c r="H33" s="8">
        <v>2.92E-2</v>
      </c>
      <c r="I33" s="8">
        <v>1.6299999999999999E-2</v>
      </c>
      <c r="J33" s="8">
        <v>3.5200000000000002E-2</v>
      </c>
      <c r="K33">
        <v>1.6919999999999999E-3</v>
      </c>
      <c r="L33">
        <v>1.392E-3</v>
      </c>
      <c r="M33">
        <v>9.39999999999999E-4</v>
      </c>
      <c r="N33">
        <v>8.4599999999999996E-4</v>
      </c>
      <c r="O33">
        <v>-6.6309999999999997E-3</v>
      </c>
      <c r="P33">
        <v>7.4769999999999993E-3</v>
      </c>
      <c r="Q33">
        <v>2.8499999999999998E-2</v>
      </c>
      <c r="R33">
        <v>3.0300000000000171E-2</v>
      </c>
      <c r="S33" s="24">
        <v>3.0268185087126098E-2</v>
      </c>
      <c r="T33" s="11">
        <v>0.72499999999999998</v>
      </c>
      <c r="U33" s="28">
        <v>42.5</v>
      </c>
      <c r="V33" s="9">
        <v>1600</v>
      </c>
      <c r="W33" s="33">
        <v>14.5</v>
      </c>
      <c r="X33" s="9">
        <v>3.0499999999999999E-2</v>
      </c>
      <c r="Y33">
        <v>28.888888888888889</v>
      </c>
      <c r="Z33" t="str">
        <f t="shared" si="0"/>
        <v/>
      </c>
    </row>
    <row r="34" spans="1:26">
      <c r="A34" s="8">
        <v>1.021E-2</v>
      </c>
      <c r="B34" s="8">
        <v>4.3499999999999996</v>
      </c>
      <c r="C34" s="8">
        <v>159</v>
      </c>
      <c r="D34" s="8">
        <v>25.68</v>
      </c>
      <c r="E34" s="8">
        <v>2.04</v>
      </c>
      <c r="F34">
        <v>7.239749999999999</v>
      </c>
      <c r="G34" s="8">
        <v>1.41</v>
      </c>
      <c r="H34" s="8">
        <v>1.7000000000000001E-2</v>
      </c>
      <c r="I34" s="8">
        <v>1.4200000000000001E-2</v>
      </c>
      <c r="J34" s="8">
        <v>2.5700000000000001E-2</v>
      </c>
      <c r="K34">
        <v>1.7309999999999999E-3</v>
      </c>
      <c r="L34">
        <v>1.3519999999999999E-3</v>
      </c>
      <c r="M34">
        <v>9.4099999999999913E-4</v>
      </c>
      <c r="N34">
        <v>8.6549999999999995E-4</v>
      </c>
      <c r="O34">
        <v>-6.6110000000000006E-3</v>
      </c>
      <c r="P34">
        <v>7.4764999999999996E-3</v>
      </c>
      <c r="Q34">
        <v>3.15E-2</v>
      </c>
      <c r="R34">
        <v>3.3500000000000085E-2</v>
      </c>
      <c r="S34" s="24">
        <v>3.1806343154670437E-2</v>
      </c>
      <c r="T34" s="11">
        <v>0.71399999999999997</v>
      </c>
      <c r="U34" s="28">
        <v>34.5</v>
      </c>
      <c r="V34" s="9">
        <v>1620</v>
      </c>
      <c r="W34" s="8">
        <v>14.5</v>
      </c>
      <c r="X34" s="9">
        <v>3.0499999999999999E-2</v>
      </c>
      <c r="Y34">
        <v>81.871345029239762</v>
      </c>
      <c r="Z34">
        <f t="shared" si="0"/>
        <v>1</v>
      </c>
    </row>
    <row r="35" spans="1:26">
      <c r="A35" s="8">
        <v>1.0279999999999999E-2</v>
      </c>
      <c r="B35" s="8">
        <v>4.4000000000000004</v>
      </c>
      <c r="C35" s="8">
        <v>170</v>
      </c>
      <c r="D35" s="8">
        <v>25.92</v>
      </c>
      <c r="E35" s="8">
        <v>2.06</v>
      </c>
      <c r="F35">
        <v>7.2302499999999998</v>
      </c>
      <c r="G35" s="8">
        <v>1.41</v>
      </c>
      <c r="H35" s="8">
        <v>1.0200000000000001E-2</v>
      </c>
      <c r="I35" s="8">
        <v>2.7300000000000001E-2</v>
      </c>
      <c r="J35" s="8">
        <v>1.2699999999999999E-2</v>
      </c>
      <c r="K35">
        <v>2.4999999999999984E-5</v>
      </c>
      <c r="L35">
        <v>8.9000000000000537E-5</v>
      </c>
      <c r="M35">
        <v>1.1499999999999965E-4</v>
      </c>
      <c r="N35">
        <v>2.2449999999999998E-4</v>
      </c>
      <c r="O35">
        <v>-7.3685E-3</v>
      </c>
      <c r="P35">
        <v>7.5925000000000003E-3</v>
      </c>
      <c r="Q35">
        <v>4.65E-2</v>
      </c>
      <c r="R35">
        <v>3.125E-2</v>
      </c>
      <c r="S35" s="24">
        <v>3.4085944649055011E-2</v>
      </c>
      <c r="T35" s="11">
        <v>0.70799999999999996</v>
      </c>
      <c r="U35" s="28">
        <v>38</v>
      </c>
      <c r="V35" s="9">
        <v>1620</v>
      </c>
      <c r="W35" s="8">
        <v>14.5</v>
      </c>
      <c r="X35" s="9">
        <v>3.0499999999999999E-2</v>
      </c>
      <c r="Y35">
        <v>109.68660968660969</v>
      </c>
      <c r="Z35">
        <f t="shared" si="0"/>
        <v>1</v>
      </c>
    </row>
    <row r="36" spans="1:26">
      <c r="A36" s="8">
        <v>1.0149999999999999E-2</v>
      </c>
      <c r="B36" s="9">
        <v>4.3</v>
      </c>
      <c r="C36" s="8">
        <v>165</v>
      </c>
      <c r="D36" s="8">
        <v>25.47</v>
      </c>
      <c r="E36" s="8">
        <v>2.0299999999999998</v>
      </c>
      <c r="F36">
        <v>7.2305000000000001</v>
      </c>
      <c r="G36" s="8">
        <v>1.43</v>
      </c>
      <c r="H36" s="8">
        <v>2.7799999999999998E-2</v>
      </c>
      <c r="I36" s="8">
        <v>1.23E-2</v>
      </c>
      <c r="J36" s="8">
        <v>2.3E-2</v>
      </c>
      <c r="K36">
        <v>0</v>
      </c>
      <c r="L36">
        <v>0</v>
      </c>
      <c r="M36">
        <v>0</v>
      </c>
      <c r="N36">
        <v>1.5089999999999999E-3</v>
      </c>
      <c r="O36">
        <v>-5.8999999999999999E-3</v>
      </c>
      <c r="P36">
        <v>7.4089999999999998E-3</v>
      </c>
      <c r="Q36">
        <v>4.7E-2</v>
      </c>
      <c r="R36">
        <v>3.8125000000000187E-2</v>
      </c>
      <c r="S36" s="24">
        <v>3.8938677202535764E-2</v>
      </c>
      <c r="T36" s="11">
        <v>0.71649999999999991</v>
      </c>
      <c r="U36" s="28">
        <v>38</v>
      </c>
      <c r="V36" s="9">
        <v>1620</v>
      </c>
      <c r="W36" s="8">
        <v>14.5</v>
      </c>
      <c r="X36" s="9">
        <v>3.0499999999999999E-2</v>
      </c>
      <c r="Y36">
        <v>109.68660968660969</v>
      </c>
      <c r="Z36">
        <f t="shared" si="0"/>
        <v>1</v>
      </c>
    </row>
    <row r="37" spans="1:26">
      <c r="A37" s="8">
        <v>1.031E-2</v>
      </c>
      <c r="B37" s="9">
        <v>4.3</v>
      </c>
      <c r="C37" s="8">
        <v>181</v>
      </c>
      <c r="D37" s="8">
        <v>25.65</v>
      </c>
      <c r="E37" s="8">
        <v>2.0299999999999998</v>
      </c>
      <c r="F37">
        <v>7.2382499999999999</v>
      </c>
      <c r="G37" s="8">
        <v>1.43</v>
      </c>
      <c r="H37" s="8">
        <v>1.6500000000000001E-2</v>
      </c>
      <c r="I37" s="8">
        <v>1.32E-2</v>
      </c>
      <c r="J37" s="8">
        <v>4.1500000000000002E-2</v>
      </c>
      <c r="K37">
        <v>0</v>
      </c>
      <c r="L37">
        <v>0</v>
      </c>
      <c r="M37">
        <v>0</v>
      </c>
      <c r="N37">
        <v>1.5089999999999999E-3</v>
      </c>
      <c r="O37">
        <v>-5.8999999999999999E-3</v>
      </c>
      <c r="P37">
        <v>7.4089999999999998E-3</v>
      </c>
      <c r="Q37">
        <v>2.7000000000000003E-2</v>
      </c>
      <c r="R37">
        <v>3.5800000000000054E-2</v>
      </c>
      <c r="S37" s="24">
        <v>2.1696228891763553E-2</v>
      </c>
      <c r="T37" s="11">
        <v>0.72299999999999998</v>
      </c>
      <c r="U37" s="28">
        <v>40</v>
      </c>
      <c r="V37" s="9">
        <v>1620</v>
      </c>
      <c r="W37" s="8">
        <v>14.5</v>
      </c>
      <c r="X37" s="9">
        <v>3.0499999999999999E-2</v>
      </c>
      <c r="Y37">
        <v>44.444444444444443</v>
      </c>
      <c r="Z37" t="str">
        <f t="shared" si="0"/>
        <v/>
      </c>
    </row>
    <row r="38" spans="1:26">
      <c r="A38" s="8">
        <v>1.035E-2</v>
      </c>
      <c r="B38" s="9">
        <v>4.4000000000000004</v>
      </c>
      <c r="C38" s="8">
        <v>189</v>
      </c>
      <c r="D38" s="8">
        <v>25.87</v>
      </c>
      <c r="E38" s="8">
        <v>2.04</v>
      </c>
      <c r="F38">
        <v>7.2349999999999994</v>
      </c>
      <c r="G38" s="8">
        <v>1.41</v>
      </c>
      <c r="H38" s="8">
        <v>1.9199999999999998E-2</v>
      </c>
      <c r="I38" s="8">
        <v>6.1999999999999998E-3</v>
      </c>
      <c r="J38" s="8">
        <v>3.15E-2</v>
      </c>
      <c r="K38">
        <v>3.3000000000000003E-5</v>
      </c>
      <c r="L38">
        <v>1.7000000000000522E-5</v>
      </c>
      <c r="M38">
        <v>1.4999999999999996E-4</v>
      </c>
      <c r="N38">
        <v>1.6500000000000001E-5</v>
      </c>
      <c r="O38">
        <v>-7.3585000000000005E-3</v>
      </c>
      <c r="P38">
        <v>7.3749999999999996E-3</v>
      </c>
      <c r="Q38">
        <v>4.3499999999999997E-2</v>
      </c>
      <c r="R38">
        <v>3.3300000000000197E-2</v>
      </c>
      <c r="S38" s="24">
        <v>2.7880683361237432E-2</v>
      </c>
      <c r="T38" s="11">
        <v>0.71550000000000002</v>
      </c>
      <c r="U38" s="28">
        <v>40.5</v>
      </c>
      <c r="V38" s="9">
        <v>1620</v>
      </c>
      <c r="W38" s="8">
        <v>14</v>
      </c>
      <c r="X38" s="9">
        <v>3.0499999999999999E-2</v>
      </c>
      <c r="Y38">
        <v>53.333333333333336</v>
      </c>
      <c r="Z38">
        <f t="shared" si="0"/>
        <v>1</v>
      </c>
    </row>
    <row r="39" spans="1:26">
      <c r="A39" s="8">
        <v>1.0200000000000001E-2</v>
      </c>
      <c r="B39" s="9">
        <v>4.3</v>
      </c>
      <c r="C39" s="8">
        <v>180</v>
      </c>
      <c r="D39" s="8">
        <v>25.22</v>
      </c>
      <c r="E39" s="8">
        <v>2.0099999999999998</v>
      </c>
      <c r="F39">
        <v>7.2372499999999995</v>
      </c>
      <c r="G39" s="8">
        <v>1.41</v>
      </c>
      <c r="H39" s="8">
        <v>1.4800000000000001E-2</v>
      </c>
      <c r="I39" s="8">
        <v>1.47E-2</v>
      </c>
      <c r="J39" s="8">
        <v>2.7699999999999999E-2</v>
      </c>
      <c r="K39">
        <v>3.9999999999999983E-5</v>
      </c>
      <c r="L39">
        <v>2.0000000000000052E-5</v>
      </c>
      <c r="M39">
        <v>2.0000000000000052E-5</v>
      </c>
      <c r="N39">
        <v>1.1999999999999999E-4</v>
      </c>
      <c r="O39">
        <v>-7.3699999999999998E-3</v>
      </c>
      <c r="P39">
        <v>7.4900000000000001E-3</v>
      </c>
      <c r="Q39">
        <v>4.1999999999999996E-2</v>
      </c>
      <c r="R39">
        <v>4.3200000000000044E-2</v>
      </c>
      <c r="S39" s="24">
        <v>3.4537922864449011E-2</v>
      </c>
      <c r="T39" s="11">
        <v>0.71399999999999997</v>
      </c>
      <c r="U39" s="28">
        <v>40</v>
      </c>
      <c r="V39" s="9">
        <v>1620</v>
      </c>
      <c r="W39" s="8">
        <v>14.5</v>
      </c>
      <c r="X39" s="9">
        <v>3.0499999999999999E-2</v>
      </c>
      <c r="Y39">
        <v>95.50561797752809</v>
      </c>
      <c r="Z39">
        <f t="shared" si="0"/>
        <v>1</v>
      </c>
    </row>
    <row r="40" spans="1:26">
      <c r="A40" s="8">
        <v>1.051E-2</v>
      </c>
      <c r="B40" s="9">
        <v>4.4000000000000004</v>
      </c>
      <c r="C40" s="8">
        <v>184</v>
      </c>
      <c r="D40" s="8">
        <v>25.84</v>
      </c>
      <c r="E40" s="8">
        <v>2.02</v>
      </c>
      <c r="F40">
        <v>7.2364999999999995</v>
      </c>
      <c r="G40" s="8">
        <v>1.43</v>
      </c>
      <c r="H40" s="8">
        <v>1.2500000000000001E-2</v>
      </c>
      <c r="I40" s="8">
        <v>3.3E-3</v>
      </c>
      <c r="J40" s="8">
        <v>3.1800000000000002E-2</v>
      </c>
      <c r="K40">
        <v>8.2999999999999985E-5</v>
      </c>
      <c r="L40">
        <v>3.3000000000000043E-5</v>
      </c>
      <c r="M40">
        <v>1.1699999999999992E-4</v>
      </c>
      <c r="N40">
        <v>1.0849999999999999E-4</v>
      </c>
      <c r="O40">
        <v>-7.3334999999999997E-3</v>
      </c>
      <c r="P40">
        <v>7.4415000000000002E-3</v>
      </c>
      <c r="Q40">
        <v>2.0499999999999997E-2</v>
      </c>
      <c r="R40">
        <v>1.6900000000000047E-2</v>
      </c>
      <c r="S40" s="24">
        <v>1.4900580469749059E-2</v>
      </c>
      <c r="T40" s="11">
        <v>0.73249999999999993</v>
      </c>
      <c r="U40" s="28">
        <v>40</v>
      </c>
      <c r="V40" s="9">
        <v>1620</v>
      </c>
      <c r="W40" s="8">
        <v>14</v>
      </c>
      <c r="X40" s="9">
        <v>3.0499999999999999E-2</v>
      </c>
      <c r="Y40">
        <v>34.313725490196077</v>
      </c>
      <c r="Z40" t="str">
        <f t="shared" si="0"/>
        <v/>
      </c>
    </row>
    <row r="41" spans="1:26">
      <c r="A41" s="8">
        <v>1.0500000000000001E-2</v>
      </c>
      <c r="B41" s="9">
        <v>4.3</v>
      </c>
      <c r="C41" s="8">
        <v>181</v>
      </c>
      <c r="D41" s="8">
        <v>25.65</v>
      </c>
      <c r="E41" s="8">
        <v>2.0099999999999998</v>
      </c>
      <c r="F41">
        <v>7.2517499999999995</v>
      </c>
      <c r="G41" s="8">
        <v>1.42</v>
      </c>
      <c r="H41" s="8">
        <v>1.55E-2</v>
      </c>
      <c r="I41" s="8">
        <v>5.4999999999999997E-3</v>
      </c>
      <c r="J41" s="8">
        <v>1.8499999999999999E-2</v>
      </c>
      <c r="K41">
        <v>8.2999999999999985E-5</v>
      </c>
      <c r="L41">
        <v>6.7000000000000219E-5</v>
      </c>
      <c r="M41">
        <v>1.7000000000000522E-5</v>
      </c>
      <c r="N41">
        <v>-2.4150000000000002E-4</v>
      </c>
      <c r="O41">
        <v>-7.2335000000000003E-3</v>
      </c>
      <c r="P41">
        <v>6.9914999999999995E-3</v>
      </c>
      <c r="Q41">
        <v>3.5000000000000003E-2</v>
      </c>
      <c r="R41">
        <v>4.07E-2</v>
      </c>
      <c r="S41" s="24">
        <v>2.8707362588640317E-2</v>
      </c>
      <c r="T41" s="11">
        <v>0.73049999999999993</v>
      </c>
      <c r="U41" s="29">
        <v>40</v>
      </c>
      <c r="V41" s="9">
        <v>1620</v>
      </c>
      <c r="W41" s="8">
        <v>13.5</v>
      </c>
      <c r="X41" s="9">
        <v>3.0499999999999999E-2</v>
      </c>
      <c r="Y41">
        <v>104.8689138576779</v>
      </c>
      <c r="Z41">
        <f t="shared" si="0"/>
        <v>1</v>
      </c>
    </row>
    <row r="42" spans="1:26">
      <c r="A42" s="8">
        <v>1.038E-2</v>
      </c>
      <c r="B42" s="9">
        <v>4.3499999999999996</v>
      </c>
      <c r="C42" s="8">
        <v>173</v>
      </c>
      <c r="D42" s="8">
        <v>25.59</v>
      </c>
      <c r="E42" s="8">
        <v>2.02</v>
      </c>
      <c r="F42">
        <v>7.2312499999999993</v>
      </c>
      <c r="G42" s="8">
        <v>1.4350000000000001</v>
      </c>
      <c r="H42" s="8">
        <v>1.3299999999999999E-2</v>
      </c>
      <c r="I42" s="8">
        <v>4.7000000000000002E-3</v>
      </c>
      <c r="J42" s="8">
        <v>4.8000000000000001E-2</v>
      </c>
      <c r="K42">
        <v>3.3000000000000003E-5</v>
      </c>
      <c r="L42">
        <v>3.4000000000000176E-5</v>
      </c>
      <c r="M42">
        <v>0</v>
      </c>
      <c r="N42">
        <v>1.1650000000000001E-4</v>
      </c>
      <c r="O42">
        <v>-7.4000000000000003E-3</v>
      </c>
      <c r="P42">
        <v>7.5170000000000002E-3</v>
      </c>
      <c r="Q42">
        <v>4.7500000000000001E-2</v>
      </c>
      <c r="R42">
        <v>1.3625000000000109E-2</v>
      </c>
      <c r="S42" s="24">
        <v>3.2889871649164876E-2</v>
      </c>
      <c r="T42" s="11">
        <v>0.71</v>
      </c>
      <c r="U42" s="28">
        <v>39</v>
      </c>
      <c r="V42" s="9">
        <v>1620</v>
      </c>
      <c r="W42" s="8">
        <v>13.5</v>
      </c>
      <c r="X42" s="9">
        <v>3.0499999999999999E-2</v>
      </c>
      <c r="Y42">
        <v>52.404643449419567</v>
      </c>
      <c r="Z42">
        <f t="shared" si="0"/>
        <v>1</v>
      </c>
    </row>
    <row r="43" spans="1:26">
      <c r="A43" s="8">
        <v>1.0149999999999999E-2</v>
      </c>
      <c r="B43" s="9">
        <v>4.3499999999999996</v>
      </c>
      <c r="C43" s="8">
        <v>185</v>
      </c>
      <c r="D43" s="8">
        <v>25.47</v>
      </c>
      <c r="E43" s="8">
        <v>2.0299999999999998</v>
      </c>
      <c r="F43">
        <v>7.2322499999999987</v>
      </c>
      <c r="G43" s="8">
        <v>1.41</v>
      </c>
      <c r="H43" s="8">
        <v>1.2699999999999999E-2</v>
      </c>
      <c r="I43" s="8">
        <v>2.2700000000000001E-2</v>
      </c>
      <c r="J43" s="8">
        <v>3.4299999999999997E-2</v>
      </c>
      <c r="K43">
        <v>5.0000000000000023E-5</v>
      </c>
      <c r="L43">
        <v>1.7000000000000522E-5</v>
      </c>
      <c r="M43">
        <v>6.7000000000000219E-5</v>
      </c>
      <c r="N43">
        <v>1.75E-4</v>
      </c>
      <c r="O43">
        <v>-7.3915000000000005E-3</v>
      </c>
      <c r="P43">
        <v>7.5665000000000003E-3</v>
      </c>
      <c r="Q43">
        <v>0.05</v>
      </c>
      <c r="R43">
        <v>2.770000000000019E-2</v>
      </c>
      <c r="S43" s="24">
        <v>3.5798418861636323E-2</v>
      </c>
      <c r="T43" s="11">
        <v>0.70299999999999996</v>
      </c>
      <c r="U43" s="28">
        <v>40</v>
      </c>
      <c r="V43" s="9">
        <v>1630</v>
      </c>
      <c r="W43" s="8">
        <v>14</v>
      </c>
      <c r="X43" s="9">
        <v>3.0499999999999999E-2</v>
      </c>
      <c r="Y43">
        <v>19.607843137254903</v>
      </c>
      <c r="Z43" t="str">
        <f t="shared" si="0"/>
        <v/>
      </c>
    </row>
    <row r="44" spans="1:26">
      <c r="A44" s="8">
        <v>1.0330000000000001E-2</v>
      </c>
      <c r="B44" s="9">
        <v>4.3499999999999996</v>
      </c>
      <c r="C44" s="8">
        <v>170</v>
      </c>
      <c r="D44" s="8">
        <v>25.77</v>
      </c>
      <c r="E44" s="8">
        <v>2.0299999999999998</v>
      </c>
      <c r="F44">
        <v>7.2334999999999994</v>
      </c>
      <c r="G44" s="8">
        <v>1.43</v>
      </c>
      <c r="H44" s="8">
        <v>1.18E-2</v>
      </c>
      <c r="I44" s="8">
        <v>8.8000000000000005E-3</v>
      </c>
      <c r="J44" s="8">
        <v>4.3499999999999997E-2</v>
      </c>
      <c r="K44">
        <v>5.0000000000000023E-5</v>
      </c>
      <c r="L44">
        <v>2.8999999999999512E-5</v>
      </c>
      <c r="M44">
        <v>2.1000000000000185E-5</v>
      </c>
      <c r="N44">
        <v>1.75E-4</v>
      </c>
      <c r="O44">
        <v>-7.4145000000000001E-3</v>
      </c>
      <c r="P44">
        <v>7.5894999999999999E-3</v>
      </c>
      <c r="Q44">
        <v>0.05</v>
      </c>
      <c r="R44">
        <v>1.839999999999984E-2</v>
      </c>
      <c r="S44" s="24">
        <v>2.2580758635642899E-2</v>
      </c>
      <c r="T44" s="11">
        <v>0.69750000000000001</v>
      </c>
      <c r="U44" s="28">
        <v>39</v>
      </c>
      <c r="V44" s="9">
        <v>1630</v>
      </c>
      <c r="W44" s="8">
        <v>14</v>
      </c>
      <c r="X44" s="9">
        <v>3.0499999999999999E-2</v>
      </c>
      <c r="Y44">
        <v>20.202020202020201</v>
      </c>
      <c r="Z44" t="str">
        <f t="shared" si="0"/>
        <v/>
      </c>
    </row>
    <row r="45" spans="1:26">
      <c r="A45" s="8">
        <v>1.03E-2</v>
      </c>
      <c r="B45" s="9">
        <v>4.4000000000000004</v>
      </c>
      <c r="C45" s="8">
        <v>164</v>
      </c>
      <c r="D45" s="8">
        <v>25.78</v>
      </c>
      <c r="E45" s="8">
        <v>2.04</v>
      </c>
      <c r="F45">
        <v>7.2324999999999999</v>
      </c>
      <c r="G45" s="8">
        <v>1.42</v>
      </c>
      <c r="H45" s="8">
        <v>0.01</v>
      </c>
      <c r="I45" s="8">
        <v>1.2200000000000001E-2</v>
      </c>
      <c r="J45" s="8">
        <v>2.23E-2</v>
      </c>
      <c r="K45">
        <v>6.7000000000000002E-5</v>
      </c>
      <c r="L45">
        <v>6.6000000000000086E-5</v>
      </c>
      <c r="M45">
        <v>0</v>
      </c>
      <c r="N45">
        <v>1.6650000000000001E-4</v>
      </c>
      <c r="O45">
        <v>-7.3000000000000001E-3</v>
      </c>
      <c r="P45">
        <v>7.4669999999999997E-3</v>
      </c>
      <c r="Q45">
        <v>0.05</v>
      </c>
      <c r="R45">
        <v>5.4000000000000159E-2</v>
      </c>
      <c r="S45" s="24">
        <v>2.67164872587204E-2</v>
      </c>
      <c r="T45" s="11">
        <v>0.70649999999999991</v>
      </c>
      <c r="U45" s="28">
        <v>38</v>
      </c>
      <c r="V45" s="32">
        <v>1600</v>
      </c>
      <c r="W45" s="8">
        <v>14</v>
      </c>
      <c r="X45" s="9">
        <v>3.0499999999999999E-2</v>
      </c>
      <c r="Y45">
        <v>74.543946932006634</v>
      </c>
      <c r="Z45">
        <f t="shared" si="0"/>
        <v>1</v>
      </c>
    </row>
    <row r="46" spans="1:26">
      <c r="A46" s="8">
        <v>1.0290000000000001E-2</v>
      </c>
      <c r="B46" s="9">
        <v>4.33</v>
      </c>
      <c r="C46" s="8">
        <v>175</v>
      </c>
      <c r="D46" s="8">
        <v>25.5</v>
      </c>
      <c r="E46" s="8">
        <v>2.02</v>
      </c>
      <c r="F46">
        <v>7.2324999999999999</v>
      </c>
      <c r="G46" s="8">
        <v>1.425</v>
      </c>
      <c r="H46" s="8">
        <v>0.01</v>
      </c>
      <c r="I46" s="8">
        <v>6.1999999999999998E-3</v>
      </c>
      <c r="J46" s="8">
        <v>2.1999999999999999E-2</v>
      </c>
      <c r="K46">
        <v>1.4399999999999998E-4</v>
      </c>
      <c r="L46">
        <v>4.7000000000000167E-5</v>
      </c>
      <c r="M46">
        <v>1.9199999999999946E-4</v>
      </c>
      <c r="N46">
        <v>1.7200000000000001E-4</v>
      </c>
      <c r="O46">
        <v>-7.3485E-3</v>
      </c>
      <c r="P46">
        <v>7.5209999999999999E-3</v>
      </c>
      <c r="Q46">
        <v>4.1999999999999996E-2</v>
      </c>
      <c r="R46">
        <v>4.3500000000000136E-2</v>
      </c>
      <c r="S46" s="24">
        <v>2.1972738824572659E-2</v>
      </c>
      <c r="T46" s="11">
        <v>0.70849999999999991</v>
      </c>
      <c r="U46" s="28">
        <v>39</v>
      </c>
      <c r="V46" s="9">
        <v>1600</v>
      </c>
      <c r="W46" s="8">
        <v>14</v>
      </c>
      <c r="X46" s="9">
        <v>3.0499999999999999E-2</v>
      </c>
      <c r="Y46">
        <v>106.13598673300166</v>
      </c>
      <c r="Z46">
        <f t="shared" si="0"/>
        <v>1</v>
      </c>
    </row>
    <row r="47" spans="1:26">
      <c r="A47" s="8">
        <v>1.0370000000000001E-2</v>
      </c>
      <c r="B47" s="9">
        <v>4.3</v>
      </c>
      <c r="C47" s="8">
        <v>164</v>
      </c>
      <c r="D47" s="8">
        <v>25.66</v>
      </c>
      <c r="E47" s="8">
        <v>2.02</v>
      </c>
      <c r="F47">
        <v>7.2374999999999989</v>
      </c>
      <c r="G47" s="8">
        <v>1.44</v>
      </c>
      <c r="H47" s="8">
        <v>9.2999999999999992E-3</v>
      </c>
      <c r="I47" s="8">
        <v>9.4999999999999998E-3</v>
      </c>
      <c r="J47" s="8">
        <v>2.0199999999999999E-2</v>
      </c>
      <c r="K47">
        <v>8.3000000000000012E-5</v>
      </c>
      <c r="L47">
        <v>3.3000000000000043E-5</v>
      </c>
      <c r="M47">
        <v>1.1699999999999992E-4</v>
      </c>
      <c r="N47">
        <v>5.8499999999999999E-5</v>
      </c>
      <c r="O47">
        <v>-7.3835000000000003E-3</v>
      </c>
      <c r="P47">
        <v>7.4415000000000002E-3</v>
      </c>
      <c r="Q47">
        <v>2.8500000000000001E-2</v>
      </c>
      <c r="R47">
        <v>3.0499999999999972E-2</v>
      </c>
      <c r="S47" s="24">
        <v>1.3125863683570296E-2</v>
      </c>
      <c r="T47" s="11">
        <v>0.73299999999999998</v>
      </c>
      <c r="U47" s="28">
        <v>38</v>
      </c>
      <c r="V47" s="9">
        <v>1600</v>
      </c>
      <c r="W47" s="8">
        <v>14</v>
      </c>
      <c r="X47" s="9">
        <v>3.0499999999999999E-2</v>
      </c>
      <c r="Y47">
        <v>92.929292929292927</v>
      </c>
      <c r="Z47">
        <f t="shared" si="0"/>
        <v>1</v>
      </c>
    </row>
    <row r="48" spans="1:26">
      <c r="A48" s="8">
        <v>1.0370000000000001E-2</v>
      </c>
      <c r="B48" s="9">
        <v>4.3</v>
      </c>
      <c r="C48" s="8">
        <v>169</v>
      </c>
      <c r="D48" s="8">
        <v>25.55</v>
      </c>
      <c r="E48" s="8">
        <v>2.0099999999999998</v>
      </c>
      <c r="F48">
        <v>7.2374999999999989</v>
      </c>
      <c r="G48" s="8">
        <v>1.43</v>
      </c>
      <c r="H48" s="8">
        <v>8.0000000000000002E-3</v>
      </c>
      <c r="I48" s="8">
        <v>4.3E-3</v>
      </c>
      <c r="J48" s="8">
        <v>1.9800000000000002E-2</v>
      </c>
      <c r="K48">
        <v>3.28E-4</v>
      </c>
      <c r="L48">
        <v>9.4000000000000333E-5</v>
      </c>
      <c r="M48">
        <v>2.3300000000000057E-4</v>
      </c>
      <c r="N48">
        <v>1.8599999999999999E-4</v>
      </c>
      <c r="O48">
        <v>-7.3969999999999999E-3</v>
      </c>
      <c r="P48">
        <v>7.5835E-3</v>
      </c>
      <c r="Q48">
        <v>5.9499999999999997E-2</v>
      </c>
      <c r="R48">
        <v>3.4874999999999878E-2</v>
      </c>
      <c r="S48" s="24">
        <v>3.5119340176669865E-2</v>
      </c>
      <c r="T48" s="11">
        <v>0.7</v>
      </c>
      <c r="U48" s="28">
        <v>39</v>
      </c>
      <c r="V48" s="9">
        <v>1600</v>
      </c>
      <c r="W48" s="8">
        <v>14</v>
      </c>
      <c r="X48" s="9">
        <v>3.0499999999999999E-2</v>
      </c>
      <c r="Y48">
        <v>71.885521885521882</v>
      </c>
      <c r="Z48">
        <f t="shared" si="0"/>
        <v>1</v>
      </c>
    </row>
    <row r="49" spans="1:26">
      <c r="A49" s="8">
        <v>1.061E-2</v>
      </c>
      <c r="B49" s="9">
        <v>4.3</v>
      </c>
      <c r="C49" s="8">
        <v>186</v>
      </c>
      <c r="D49" s="8">
        <v>25.41</v>
      </c>
      <c r="E49" s="8">
        <v>1.98</v>
      </c>
      <c r="F49">
        <v>7.2337499999999997</v>
      </c>
      <c r="G49" s="8">
        <v>1.43</v>
      </c>
      <c r="H49" s="8">
        <v>8.8000000000000005E-3</v>
      </c>
      <c r="I49" s="8">
        <v>1.4200000000000001E-2</v>
      </c>
      <c r="J49" s="8">
        <v>1.3299999999999999E-2</v>
      </c>
      <c r="K49">
        <v>8.0000000000000047E-5</v>
      </c>
      <c r="L49">
        <v>1.0000000000000026E-4</v>
      </c>
      <c r="M49">
        <v>2.0000000000000052E-5</v>
      </c>
      <c r="N49">
        <v>-3.1999999999999997E-4</v>
      </c>
      <c r="O49">
        <v>-7.2899999999999996E-3</v>
      </c>
      <c r="P49">
        <v>6.9700000000000005E-3</v>
      </c>
      <c r="Q49">
        <v>2.4500000000000001E-2</v>
      </c>
      <c r="R49">
        <v>4.3300000000000075E-2</v>
      </c>
      <c r="S49" s="24">
        <v>3.0831606723854967E-2</v>
      </c>
      <c r="T49" s="11">
        <v>0.71150000000000002</v>
      </c>
      <c r="U49" s="28">
        <v>40</v>
      </c>
      <c r="V49" s="9">
        <v>1600</v>
      </c>
      <c r="W49" s="8">
        <v>14.5</v>
      </c>
      <c r="X49" s="9">
        <v>3.0499999999999999E-2</v>
      </c>
      <c r="Y49">
        <v>109.68660968660969</v>
      </c>
      <c r="Z49">
        <f t="shared" si="0"/>
        <v>1</v>
      </c>
    </row>
    <row r="50" spans="1:26">
      <c r="A50" s="8">
        <v>1.022E-2</v>
      </c>
      <c r="B50" s="9">
        <v>4.3</v>
      </c>
      <c r="C50" s="8">
        <v>165</v>
      </c>
      <c r="D50" s="8">
        <v>25.51</v>
      </c>
      <c r="E50" s="8">
        <v>2.0299999999999998</v>
      </c>
      <c r="F50">
        <v>7.2337499999999988</v>
      </c>
      <c r="G50" s="8">
        <v>1.42</v>
      </c>
      <c r="H50" s="8">
        <v>9.2999999999999992E-3</v>
      </c>
      <c r="I50" s="8">
        <v>1.9300000000000001E-2</v>
      </c>
      <c r="J50" s="8">
        <v>4.3700000000000003E-2</v>
      </c>
      <c r="K50">
        <v>5.0000000000000002E-5</v>
      </c>
      <c r="L50">
        <v>6.6000000000000086E-5</v>
      </c>
      <c r="M50">
        <v>1.6000000000000389E-5</v>
      </c>
      <c r="N50">
        <v>-2.5000000000000001E-5</v>
      </c>
      <c r="O50">
        <v>-7.3499999999999998E-3</v>
      </c>
      <c r="P50">
        <v>7.3249999999999999E-3</v>
      </c>
      <c r="Q50">
        <v>3.95E-2</v>
      </c>
      <c r="R50">
        <v>4.0775000000000228E-2</v>
      </c>
      <c r="S50" s="24">
        <v>2.2930847344436334E-2</v>
      </c>
      <c r="T50" s="11">
        <v>0.72299999999999998</v>
      </c>
      <c r="U50" s="28">
        <v>40</v>
      </c>
      <c r="V50" s="9">
        <v>1600</v>
      </c>
      <c r="W50" s="8">
        <v>14.5</v>
      </c>
      <c r="X50" s="9">
        <v>3.0499999999999999E-2</v>
      </c>
      <c r="Y50">
        <v>107.21247563352827</v>
      </c>
      <c r="Z50">
        <f t="shared" si="0"/>
        <v>1</v>
      </c>
    </row>
    <row r="51" spans="1:26">
      <c r="A51" s="8">
        <v>1.065E-2</v>
      </c>
      <c r="B51" s="9">
        <v>4.3600000000000003</v>
      </c>
      <c r="C51" s="8">
        <v>175</v>
      </c>
      <c r="D51" s="8">
        <v>25.64</v>
      </c>
      <c r="E51" s="8">
        <v>1.99</v>
      </c>
      <c r="F51">
        <v>7.2319999999999993</v>
      </c>
      <c r="G51" s="8">
        <v>1.4</v>
      </c>
      <c r="H51" s="8">
        <v>1.23E-2</v>
      </c>
      <c r="I51" s="8">
        <v>5.3E-3</v>
      </c>
      <c r="J51" s="8">
        <v>2.7300000000000001E-2</v>
      </c>
      <c r="K51">
        <v>3.5E-4</v>
      </c>
      <c r="L51">
        <v>1.0299999999999979E-4</v>
      </c>
      <c r="M51">
        <v>4.5300000000000028E-4</v>
      </c>
      <c r="N51">
        <v>-2.2500000000000002E-4</v>
      </c>
      <c r="O51">
        <v>-7.3314999999999995E-3</v>
      </c>
      <c r="P51">
        <v>7.1065E-3</v>
      </c>
      <c r="Q51">
        <v>4.3999999999999997E-2</v>
      </c>
      <c r="R51">
        <v>2.7399999999999911E-2</v>
      </c>
      <c r="S51" s="24">
        <v>2.6357528475168937E-2</v>
      </c>
      <c r="T51" s="11">
        <v>0.71699999999999997</v>
      </c>
      <c r="U51" s="28">
        <v>40</v>
      </c>
      <c r="V51" s="9">
        <v>1600</v>
      </c>
      <c r="W51" s="8">
        <v>14.5</v>
      </c>
      <c r="X51" s="9">
        <v>3.0499999999999999E-2</v>
      </c>
      <c r="Y51">
        <v>22.222222222222221</v>
      </c>
      <c r="Z51" t="str">
        <f t="shared" si="0"/>
        <v/>
      </c>
    </row>
    <row r="52" spans="1:26">
      <c r="A52" s="8">
        <v>1.0659999999999999E-2</v>
      </c>
      <c r="B52" s="9">
        <v>4.3</v>
      </c>
      <c r="C52" s="8">
        <v>190</v>
      </c>
      <c r="D52" s="8">
        <v>25.41</v>
      </c>
      <c r="E52" s="8">
        <v>1.97</v>
      </c>
      <c r="F52">
        <v>7.2362500000000001</v>
      </c>
      <c r="G52" s="8">
        <v>1.415</v>
      </c>
      <c r="H52" s="8">
        <v>1.35E-2</v>
      </c>
      <c r="I52" s="8">
        <v>9.4999999999999998E-3</v>
      </c>
      <c r="J52" s="8">
        <v>3.0200000000000001E-2</v>
      </c>
      <c r="K52">
        <v>4.9999999999999996E-5</v>
      </c>
      <c r="L52">
        <v>1.0000000000000026E-4</v>
      </c>
      <c r="M52">
        <v>5.0000000000000565E-5</v>
      </c>
      <c r="N52">
        <v>1.4199999999999998E-4</v>
      </c>
      <c r="O52">
        <v>-7.3830000000000007E-3</v>
      </c>
      <c r="P52">
        <v>7.5250000000000004E-3</v>
      </c>
      <c r="Q52">
        <v>2.3E-2</v>
      </c>
      <c r="R52">
        <v>1.9499999999999927E-2</v>
      </c>
      <c r="S52" s="24">
        <v>2.5984818683021861E-2</v>
      </c>
      <c r="T52" s="11">
        <v>0.72399999999999998</v>
      </c>
      <c r="U52" s="28">
        <v>40</v>
      </c>
      <c r="V52" s="9">
        <v>1600</v>
      </c>
      <c r="W52" s="8">
        <v>14.5</v>
      </c>
      <c r="X52" s="9">
        <v>3.0499999999999999E-2</v>
      </c>
      <c r="Y52">
        <v>101.44927536231884</v>
      </c>
      <c r="Z52">
        <f t="shared" si="0"/>
        <v>1</v>
      </c>
    </row>
    <row r="53" spans="1:26">
      <c r="A53" s="8">
        <v>1.052E-2</v>
      </c>
      <c r="B53" s="9">
        <v>4.3499999999999996</v>
      </c>
      <c r="C53" s="8">
        <v>190</v>
      </c>
      <c r="D53" s="8">
        <v>25.63</v>
      </c>
      <c r="E53" s="8">
        <v>2</v>
      </c>
      <c r="F53">
        <v>7.2337499999999997</v>
      </c>
      <c r="G53" s="8">
        <v>1.42</v>
      </c>
      <c r="H53" s="8">
        <v>1.4800000000000001E-2</v>
      </c>
      <c r="I53" s="8">
        <v>1.95E-2</v>
      </c>
      <c r="J53" s="8">
        <v>1.7999999999999999E-2</v>
      </c>
      <c r="K53">
        <v>1.2999999999999999E-4</v>
      </c>
      <c r="L53">
        <v>2.1400000000000065E-4</v>
      </c>
      <c r="M53">
        <v>8.3999999999999873E-5</v>
      </c>
      <c r="N53">
        <v>-2.1499999999999997E-4</v>
      </c>
      <c r="O53">
        <v>-7.3130000000000001E-3</v>
      </c>
      <c r="P53">
        <v>7.0980000000000001E-3</v>
      </c>
      <c r="Q53">
        <v>3.4000000000000002E-2</v>
      </c>
      <c r="R53">
        <v>4.1166666666667087E-2</v>
      </c>
      <c r="S53" s="24">
        <v>1.6313973679973958E-2</v>
      </c>
      <c r="T53" s="11">
        <v>0.71550000000000002</v>
      </c>
      <c r="U53" s="28">
        <v>40</v>
      </c>
      <c r="V53" s="9">
        <v>1600</v>
      </c>
      <c r="W53" s="8">
        <v>14</v>
      </c>
      <c r="X53" s="9">
        <v>3.0499999999999999E-2</v>
      </c>
      <c r="Y53">
        <v>73.05936073059361</v>
      </c>
      <c r="Z53">
        <f t="shared" si="0"/>
        <v>1</v>
      </c>
    </row>
    <row r="54" spans="1:26">
      <c r="A54" s="8">
        <v>1.086E-2</v>
      </c>
      <c r="B54" s="9">
        <v>4.3</v>
      </c>
      <c r="C54" s="8">
        <v>162</v>
      </c>
      <c r="D54" s="8">
        <v>25.61</v>
      </c>
      <c r="E54" s="8">
        <v>1.98</v>
      </c>
      <c r="F54">
        <v>7.2354999999999992</v>
      </c>
      <c r="G54" s="8">
        <v>1.42</v>
      </c>
      <c r="H54" s="8">
        <v>2.2800000000000001E-2</v>
      </c>
      <c r="I54" s="8">
        <v>8.5000000000000006E-3</v>
      </c>
      <c r="J54" s="8">
        <v>7.7000000000000002E-3</v>
      </c>
      <c r="K54">
        <v>3.9999999999999996E-5</v>
      </c>
      <c r="L54">
        <v>1.2000000000000031E-4</v>
      </c>
      <c r="M54">
        <v>8.000000000000021E-5</v>
      </c>
      <c r="N54">
        <v>-2.2000000000000001E-4</v>
      </c>
      <c r="O54">
        <v>-7.28E-3</v>
      </c>
      <c r="P54">
        <v>7.0600000000000003E-3</v>
      </c>
      <c r="Q54">
        <v>2.35E-2</v>
      </c>
      <c r="R54">
        <v>4.9374999999999947E-2</v>
      </c>
      <c r="S54" s="24">
        <v>2.6537892596235204E-2</v>
      </c>
      <c r="T54" s="11">
        <v>0.72299999999999998</v>
      </c>
      <c r="U54" s="28">
        <v>40</v>
      </c>
      <c r="V54" s="9">
        <v>1600</v>
      </c>
      <c r="W54" s="8">
        <v>14.2</v>
      </c>
      <c r="X54" s="9">
        <v>3.0499999999999999E-2</v>
      </c>
      <c r="Y54">
        <v>108.62354892205639</v>
      </c>
      <c r="Z54">
        <f t="shared" si="0"/>
        <v>1</v>
      </c>
    </row>
    <row r="55" spans="1:26">
      <c r="A55" s="8">
        <v>1.086E-2</v>
      </c>
      <c r="B55" s="9">
        <v>4.4000000000000004</v>
      </c>
      <c r="C55" s="8">
        <v>158</v>
      </c>
      <c r="D55" s="8">
        <v>25.76</v>
      </c>
      <c r="E55" s="8">
        <v>1.98</v>
      </c>
      <c r="F55">
        <v>7.2349999999999994</v>
      </c>
      <c r="G55" s="8">
        <v>1.395</v>
      </c>
      <c r="H55" s="8">
        <v>2.2800000000000001E-2</v>
      </c>
      <c r="I55" s="8">
        <v>8.5000000000000006E-3</v>
      </c>
      <c r="J55" s="8">
        <v>7.7000000000000002E-3</v>
      </c>
      <c r="K55">
        <v>1.3000000000000004E-5</v>
      </c>
      <c r="L55">
        <v>2.4999999999999849E-5</v>
      </c>
      <c r="M55">
        <v>1.1999999999999858E-5</v>
      </c>
      <c r="N55">
        <v>1.1850000000000001E-4</v>
      </c>
      <c r="O55">
        <v>-7.3755000000000001E-3</v>
      </c>
      <c r="P55">
        <v>7.4939999999999998E-3</v>
      </c>
      <c r="Q55">
        <v>2.8999999999999998E-2</v>
      </c>
      <c r="R55">
        <v>2.4749999999999828E-2</v>
      </c>
      <c r="S55" s="24">
        <v>2.5922659510697769E-2</v>
      </c>
      <c r="T55" s="11">
        <v>0.72449999999999992</v>
      </c>
      <c r="U55" s="28">
        <v>40</v>
      </c>
      <c r="V55" s="9">
        <v>1600</v>
      </c>
      <c r="W55" s="8">
        <v>14</v>
      </c>
      <c r="X55" s="9">
        <v>3.0499999999999999E-2</v>
      </c>
      <c r="Y55">
        <v>108.62354892205639</v>
      </c>
      <c r="Z55">
        <f t="shared" si="0"/>
        <v>1</v>
      </c>
    </row>
    <row r="56" spans="1:26">
      <c r="A56" s="8">
        <v>1.0279999999999999E-2</v>
      </c>
      <c r="B56" s="9">
        <v>4.33</v>
      </c>
      <c r="C56" s="8">
        <v>169</v>
      </c>
      <c r="D56" s="8">
        <v>25.6</v>
      </c>
      <c r="E56" s="8">
        <v>2.02</v>
      </c>
      <c r="F56">
        <v>7.2382499999999999</v>
      </c>
      <c r="G56" s="8">
        <v>1.42</v>
      </c>
      <c r="H56" s="8">
        <v>1.0200000000000001E-2</v>
      </c>
      <c r="I56" s="8">
        <v>4.0000000000000001E-3</v>
      </c>
      <c r="J56" s="8">
        <v>4.2299999999999997E-2</v>
      </c>
      <c r="K56">
        <v>1.3000000000000004E-5</v>
      </c>
      <c r="L56">
        <v>2.4999999999999849E-5</v>
      </c>
      <c r="M56">
        <v>1.1999999999999858E-5</v>
      </c>
      <c r="N56">
        <v>1.1850000000000001E-4</v>
      </c>
      <c r="O56">
        <v>-7.3755000000000001E-3</v>
      </c>
      <c r="P56">
        <v>7.4939999999999998E-3</v>
      </c>
      <c r="Q56">
        <v>2.8999999999999998E-2</v>
      </c>
      <c r="R56">
        <v>2.4749999999999828E-2</v>
      </c>
      <c r="S56" s="24">
        <v>2.5922659510697769E-2</v>
      </c>
      <c r="T56" s="11">
        <v>0.72449999999999992</v>
      </c>
      <c r="U56" s="28">
        <v>39.5</v>
      </c>
      <c r="V56" s="9">
        <v>1565</v>
      </c>
      <c r="W56" s="8">
        <v>14</v>
      </c>
      <c r="X56" s="9">
        <v>3.0499999999999999E-2</v>
      </c>
      <c r="Y56">
        <v>32.738095238095241</v>
      </c>
      <c r="Z56" t="str">
        <f t="shared" si="0"/>
        <v/>
      </c>
    </row>
    <row r="57" spans="1:26">
      <c r="A57" s="8">
        <v>1.072E-2</v>
      </c>
      <c r="B57" s="9">
        <v>4.3499999999999996</v>
      </c>
      <c r="C57" s="8">
        <v>171</v>
      </c>
      <c r="D57" s="8">
        <v>25.65</v>
      </c>
      <c r="E57" s="8">
        <v>1.98</v>
      </c>
      <c r="F57">
        <v>7.2419999999999991</v>
      </c>
      <c r="G57" s="8">
        <v>1.405</v>
      </c>
      <c r="H57" s="8">
        <v>1.8200000000000001E-2</v>
      </c>
      <c r="I57" s="8">
        <v>5.4999999999999997E-3</v>
      </c>
      <c r="J57" s="8">
        <v>1.1299999999999999E-2</v>
      </c>
      <c r="K57">
        <v>8.3000000000000012E-5</v>
      </c>
      <c r="L57">
        <v>8.3000000000000608E-5</v>
      </c>
      <c r="M57">
        <v>1.6699999999999961E-4</v>
      </c>
      <c r="N57">
        <v>-1.585E-4</v>
      </c>
      <c r="O57">
        <v>-7.2414999999999997E-3</v>
      </c>
      <c r="P57">
        <v>7.0834999999999995E-3</v>
      </c>
      <c r="Q57">
        <v>0.04</v>
      </c>
      <c r="R57">
        <v>2.6800000000000247E-2</v>
      </c>
      <c r="S57" s="24">
        <v>3.0470273521098667E-2</v>
      </c>
      <c r="T57" s="11">
        <v>0.72849999999999993</v>
      </c>
      <c r="U57" s="28">
        <v>40</v>
      </c>
      <c r="V57" s="9">
        <v>1600</v>
      </c>
      <c r="W57" s="8">
        <v>14.2</v>
      </c>
      <c r="X57" s="9">
        <v>3.0499999999999999E-2</v>
      </c>
      <c r="Y57">
        <v>53.174603174603178</v>
      </c>
      <c r="Z57">
        <f t="shared" si="0"/>
        <v>1</v>
      </c>
    </row>
    <row r="58" spans="1:26">
      <c r="A58" s="8">
        <v>1.047E-2</v>
      </c>
      <c r="B58" s="9">
        <v>4.3499999999999996</v>
      </c>
      <c r="C58" s="8">
        <v>201</v>
      </c>
      <c r="D58" s="8">
        <v>25.5</v>
      </c>
      <c r="E58" s="8">
        <v>2</v>
      </c>
      <c r="F58">
        <v>7.2377500000000001</v>
      </c>
      <c r="G58" s="8">
        <v>1.415</v>
      </c>
      <c r="H58" s="8">
        <v>9.2999999999999992E-3</v>
      </c>
      <c r="I58" s="8">
        <v>2.0199999999999999E-2</v>
      </c>
      <c r="J58" s="8">
        <v>0.03</v>
      </c>
      <c r="K58">
        <v>8.2999999999999985E-5</v>
      </c>
      <c r="L58">
        <v>6.7000000000000219E-5</v>
      </c>
      <c r="M58">
        <v>1.7000000000000522E-5</v>
      </c>
      <c r="N58">
        <v>-2.4150000000000002E-4</v>
      </c>
      <c r="O58">
        <v>-7.2335000000000003E-3</v>
      </c>
      <c r="P58">
        <v>6.9914999999999995E-3</v>
      </c>
      <c r="Q58">
        <v>4.1999999999999996E-2</v>
      </c>
      <c r="R58">
        <v>4.5166666666666508E-2</v>
      </c>
      <c r="S58" s="24">
        <v>2.7949774491608233E-2</v>
      </c>
      <c r="T58" s="11">
        <v>0.71849999999999992</v>
      </c>
      <c r="U58" s="28">
        <v>40</v>
      </c>
      <c r="V58" s="9">
        <v>1600</v>
      </c>
      <c r="W58" s="8">
        <v>14</v>
      </c>
      <c r="X58" s="9">
        <v>3.0499999999999999E-2</v>
      </c>
      <c r="Y58">
        <v>63.806380638063807</v>
      </c>
      <c r="Z58">
        <f t="shared" si="0"/>
        <v>1</v>
      </c>
    </row>
    <row r="59" spans="1:26">
      <c r="A59" s="8">
        <v>1.064E-2</v>
      </c>
      <c r="B59" s="9">
        <v>4.4000000000000004</v>
      </c>
      <c r="C59" s="8">
        <v>165</v>
      </c>
      <c r="D59" s="8">
        <v>25.84</v>
      </c>
      <c r="E59" s="8">
        <v>2.0099999999999998</v>
      </c>
      <c r="F59">
        <v>7.2424999999999997</v>
      </c>
      <c r="G59" s="8">
        <v>1.45</v>
      </c>
      <c r="H59" s="8">
        <v>2.1499999999999998E-2</v>
      </c>
      <c r="I59" s="8">
        <v>1.1299999999999999E-2</v>
      </c>
      <c r="J59" s="8">
        <v>3.4799999999999998E-2</v>
      </c>
      <c r="K59">
        <v>3.1000000000000008E-5</v>
      </c>
      <c r="L59">
        <v>2.4999999999999849E-5</v>
      </c>
      <c r="M59">
        <v>6.0000000000007964E-6</v>
      </c>
      <c r="N59">
        <v>-1.1550000000000002E-4</v>
      </c>
      <c r="O59">
        <v>-7.2125000000000002E-3</v>
      </c>
      <c r="P59">
        <v>7.097E-3</v>
      </c>
      <c r="Q59">
        <v>4.1000000000000002E-2</v>
      </c>
      <c r="R59">
        <v>4.137499999999994E-2</v>
      </c>
      <c r="S59" s="24">
        <v>2.3210907080429669E-2</v>
      </c>
      <c r="T59" s="11">
        <v>0.72449999999999992</v>
      </c>
      <c r="U59" s="28">
        <v>40</v>
      </c>
      <c r="V59" s="9">
        <v>1600</v>
      </c>
      <c r="W59" s="8">
        <v>13.8</v>
      </c>
      <c r="X59" s="9">
        <v>3.0499999999999999E-2</v>
      </c>
      <c r="Y59">
        <v>109.4017094017094</v>
      </c>
      <c r="Z59">
        <f t="shared" si="0"/>
        <v>1</v>
      </c>
    </row>
    <row r="60" spans="1:26">
      <c r="A60" s="8">
        <v>1.065E-2</v>
      </c>
      <c r="B60" s="9">
        <v>4.3499999999999996</v>
      </c>
      <c r="C60" s="8">
        <v>172</v>
      </c>
      <c r="D60" s="8">
        <v>25.62</v>
      </c>
      <c r="E60" s="8">
        <v>1.99</v>
      </c>
      <c r="F60">
        <v>7.2312499999999993</v>
      </c>
      <c r="G60" s="8">
        <v>1.405</v>
      </c>
      <c r="H60" s="8">
        <v>1.2E-2</v>
      </c>
      <c r="I60" s="8">
        <v>5.3E-3</v>
      </c>
      <c r="J60" s="8">
        <v>4.6199999999999998E-2</v>
      </c>
      <c r="K60">
        <v>6.9999999999999994E-5</v>
      </c>
      <c r="L60">
        <v>6.999999999999975E-5</v>
      </c>
      <c r="M60">
        <v>0</v>
      </c>
      <c r="N60">
        <v>8.5000000000000006E-5</v>
      </c>
      <c r="O60">
        <v>-7.3150000000000003E-3</v>
      </c>
      <c r="P60">
        <v>7.4000000000000003E-3</v>
      </c>
      <c r="Q60">
        <v>2.0499999999999997E-2</v>
      </c>
      <c r="R60">
        <v>1.6600000000000125E-2</v>
      </c>
      <c r="S60" s="24">
        <v>2.5188636181871102E-2</v>
      </c>
      <c r="T60" s="11">
        <v>0.73299999999999998</v>
      </c>
      <c r="U60" s="28">
        <v>40</v>
      </c>
      <c r="V60" s="9">
        <v>1600</v>
      </c>
      <c r="W60" s="8">
        <v>14</v>
      </c>
      <c r="X60" s="9">
        <v>3.0499999999999999E-2</v>
      </c>
      <c r="Y60">
        <v>51.851851851851855</v>
      </c>
      <c r="Z60">
        <f t="shared" si="0"/>
        <v>1</v>
      </c>
    </row>
    <row r="61" spans="1:26">
      <c r="A61" s="8">
        <v>1.0699999999999999E-2</v>
      </c>
      <c r="B61" s="9">
        <v>4.4000000000000004</v>
      </c>
      <c r="C61" s="8">
        <v>176</v>
      </c>
      <c r="D61" s="8">
        <v>26.09</v>
      </c>
      <c r="E61" s="8">
        <v>2.02</v>
      </c>
      <c r="F61">
        <v>7.2324999999999999</v>
      </c>
      <c r="G61" s="8">
        <v>1.415</v>
      </c>
      <c r="H61" s="8">
        <v>1.17E-2</v>
      </c>
      <c r="I61" s="8">
        <v>5.7000000000000002E-3</v>
      </c>
      <c r="J61" s="8">
        <v>5.1200000000000002E-2</v>
      </c>
      <c r="K61">
        <v>1.0000000000000005E-4</v>
      </c>
      <c r="L61">
        <v>1.0000000000000026E-4</v>
      </c>
      <c r="M61">
        <v>0</v>
      </c>
      <c r="N61">
        <v>-3.5E-4</v>
      </c>
      <c r="O61">
        <v>-7.3500000000000006E-3</v>
      </c>
      <c r="P61">
        <v>7.0000000000000001E-3</v>
      </c>
      <c r="Q61">
        <v>4.3499999999999997E-2</v>
      </c>
      <c r="R61">
        <v>3.1999999999999765E-2</v>
      </c>
      <c r="S61" s="24">
        <v>1.6072741043018382E-2</v>
      </c>
      <c r="T61" s="11">
        <v>0.73399999999999999</v>
      </c>
      <c r="U61" s="28">
        <v>40</v>
      </c>
      <c r="V61" s="9">
        <v>1600</v>
      </c>
      <c r="W61" s="8">
        <v>13.8</v>
      </c>
      <c r="X61" s="9">
        <v>3.0499999999999999E-2</v>
      </c>
      <c r="Y61">
        <v>41.310541310541311</v>
      </c>
      <c r="Z61" t="str">
        <f t="shared" si="0"/>
        <v/>
      </c>
    </row>
    <row r="62" spans="1:26">
      <c r="A62" s="8">
        <v>1.0670000000000001E-2</v>
      </c>
      <c r="B62" s="9">
        <v>4.33</v>
      </c>
      <c r="C62" s="8">
        <v>209</v>
      </c>
      <c r="D62" s="8">
        <v>25.76</v>
      </c>
      <c r="E62" s="8">
        <v>2.0099999999999998</v>
      </c>
      <c r="F62">
        <v>7.2355</v>
      </c>
      <c r="G62" s="8">
        <v>1.425</v>
      </c>
      <c r="H62" s="8">
        <v>1.35E-2</v>
      </c>
      <c r="I62" s="8">
        <v>7.7000000000000002E-3</v>
      </c>
      <c r="J62" s="8">
        <v>1.8800000000000001E-2</v>
      </c>
      <c r="K62">
        <v>1.4199999999999998E-4</v>
      </c>
      <c r="L62">
        <v>1.2999999999999991E-4</v>
      </c>
      <c r="M62">
        <v>5.2099999999999976E-4</v>
      </c>
      <c r="N62">
        <v>-7.0999999999999991E-5</v>
      </c>
      <c r="O62">
        <v>-7.2979999999999998E-3</v>
      </c>
      <c r="P62">
        <v>7.2274999999999995E-3</v>
      </c>
      <c r="Q62">
        <v>2.6000000000000002E-2</v>
      </c>
      <c r="R62">
        <v>2.9666666666666654E-2</v>
      </c>
      <c r="S62" s="24">
        <v>3.2065037125798973E-2</v>
      </c>
      <c r="T62" s="11">
        <v>0.72899999999999998</v>
      </c>
      <c r="U62" s="28">
        <v>40</v>
      </c>
      <c r="V62" s="9">
        <v>1600</v>
      </c>
      <c r="W62" s="8">
        <v>14</v>
      </c>
      <c r="X62" s="9">
        <v>3.0499999999999999E-2</v>
      </c>
      <c r="Y62">
        <v>52.434456928838948</v>
      </c>
      <c r="Z62">
        <f t="shared" si="0"/>
        <v>1</v>
      </c>
    </row>
    <row r="63" spans="1:26">
      <c r="A63" s="8">
        <v>1.0449999999999999E-2</v>
      </c>
      <c r="B63" s="9">
        <v>4.3</v>
      </c>
      <c r="C63" s="8">
        <v>191</v>
      </c>
      <c r="D63" s="8">
        <v>25.59</v>
      </c>
      <c r="E63" s="8">
        <v>2.0099999999999998</v>
      </c>
      <c r="F63">
        <v>7.2327499999999993</v>
      </c>
      <c r="G63" s="8">
        <v>1.41</v>
      </c>
      <c r="H63" s="8">
        <v>1.2999999999999999E-2</v>
      </c>
      <c r="I63" s="8">
        <v>1.43E-2</v>
      </c>
      <c r="J63" s="8">
        <v>4.1300000000000003E-2</v>
      </c>
      <c r="K63">
        <v>4.9999999999999589E-6</v>
      </c>
      <c r="L63">
        <v>4.9999999999999697E-5</v>
      </c>
      <c r="M63">
        <v>5.4999999999999494E-5</v>
      </c>
      <c r="N63">
        <v>3.2249999999999998E-4</v>
      </c>
      <c r="O63">
        <v>-7.4250000000000002E-3</v>
      </c>
      <c r="P63">
        <v>7.7475E-3</v>
      </c>
      <c r="Q63">
        <v>3.6499999999999998E-2</v>
      </c>
      <c r="R63">
        <v>5.4750000000000146E-2</v>
      </c>
      <c r="S63" s="24">
        <v>2.5739398670670634E-2</v>
      </c>
      <c r="T63" s="11">
        <v>0.72649999999999992</v>
      </c>
      <c r="U63" s="28">
        <v>40</v>
      </c>
      <c r="V63" s="9">
        <v>1600</v>
      </c>
      <c r="W63" s="8">
        <v>14</v>
      </c>
      <c r="X63" s="9">
        <v>3.0499999999999999E-2</v>
      </c>
      <c r="Y63">
        <v>81.196581196581192</v>
      </c>
      <c r="Z63">
        <f t="shared" si="0"/>
        <v>1</v>
      </c>
    </row>
    <row r="64" spans="1:26">
      <c r="A64" s="8">
        <v>1.06E-2</v>
      </c>
      <c r="B64" s="9">
        <v>4.2699999999999996</v>
      </c>
      <c r="C64" s="8">
        <v>197</v>
      </c>
      <c r="D64" s="8">
        <v>25.61</v>
      </c>
      <c r="E64" s="8">
        <v>2.0099999999999998</v>
      </c>
      <c r="F64">
        <v>7.2312499999999993</v>
      </c>
      <c r="G64" s="8">
        <v>1.4450000000000001</v>
      </c>
      <c r="H64" s="8">
        <v>1.9199999999999998E-2</v>
      </c>
      <c r="I64" s="8">
        <v>1.7299999999999999E-2</v>
      </c>
      <c r="J64" s="8">
        <v>2.1000000000000001E-2</v>
      </c>
      <c r="K64">
        <v>2.2999999999999997E-5</v>
      </c>
      <c r="L64">
        <v>8.9000000000000537E-5</v>
      </c>
      <c r="M64">
        <v>6.7000000000000219E-5</v>
      </c>
      <c r="N64">
        <v>-4.4499999999999997E-5</v>
      </c>
      <c r="O64">
        <v>-7.2115E-3</v>
      </c>
      <c r="P64">
        <v>7.1664999999999993E-3</v>
      </c>
      <c r="Q64">
        <v>0.02</v>
      </c>
      <c r="R64">
        <v>4.366666666666652E-2</v>
      </c>
      <c r="S64" s="24">
        <v>3.5314301273118416E-2</v>
      </c>
      <c r="T64" s="11">
        <v>0.72550000000000003</v>
      </c>
      <c r="U64" s="28">
        <v>40</v>
      </c>
      <c r="V64" s="9">
        <v>1600</v>
      </c>
      <c r="W64" s="8">
        <v>14</v>
      </c>
      <c r="X64" s="9">
        <v>3.0499999999999999E-2</v>
      </c>
      <c r="Y64">
        <v>107.77777777777777</v>
      </c>
      <c r="Z64">
        <f t="shared" si="0"/>
        <v>1</v>
      </c>
    </row>
    <row r="65" spans="1:26">
      <c r="A65" s="8">
        <v>1.0359999999999999E-2</v>
      </c>
      <c r="B65" s="9">
        <v>4.3499999999999996</v>
      </c>
      <c r="C65" s="8">
        <v>178</v>
      </c>
      <c r="D65" s="8">
        <v>25.24</v>
      </c>
      <c r="E65" s="8">
        <v>1.99</v>
      </c>
      <c r="F65">
        <v>7.2314999999999996</v>
      </c>
      <c r="G65" s="8">
        <v>1.405</v>
      </c>
      <c r="H65" s="8">
        <v>1.6500000000000001E-2</v>
      </c>
      <c r="I65" s="8">
        <v>3.1199999999999999E-2</v>
      </c>
      <c r="J65" s="8">
        <v>8.2000000000000007E-3</v>
      </c>
      <c r="K65">
        <v>2.3899999999999998E-4</v>
      </c>
      <c r="L65">
        <v>2.0699999999999972E-4</v>
      </c>
      <c r="M65">
        <v>3.199999999999991E-5</v>
      </c>
      <c r="N65">
        <v>-2.7250000000000001E-4</v>
      </c>
      <c r="O65">
        <v>-7.3965000000000003E-3</v>
      </c>
      <c r="P65">
        <v>7.1240000000000001E-3</v>
      </c>
      <c r="Q65">
        <v>3.85E-2</v>
      </c>
      <c r="R65">
        <v>1.4500000000000313E-2</v>
      </c>
      <c r="S65" s="24">
        <v>2.2038495368448201E-2</v>
      </c>
      <c r="T65" s="11">
        <v>0.7044999999999999</v>
      </c>
      <c r="U65" s="28">
        <v>40</v>
      </c>
      <c r="V65" s="9">
        <v>1600</v>
      </c>
      <c r="W65" s="8">
        <v>14.2</v>
      </c>
      <c r="X65" s="9">
        <v>3.0499999999999999E-2</v>
      </c>
      <c r="Y65">
        <v>103.47222222222223</v>
      </c>
      <c r="Z65">
        <f t="shared" si="0"/>
        <v>1</v>
      </c>
    </row>
    <row r="66" spans="1:26">
      <c r="A66" s="8">
        <v>1.0370000000000001E-2</v>
      </c>
      <c r="B66" s="9">
        <v>4.37</v>
      </c>
      <c r="C66" s="8">
        <v>186</v>
      </c>
      <c r="D66" s="8">
        <v>25.2</v>
      </c>
      <c r="E66" s="8">
        <v>1.99</v>
      </c>
      <c r="F66">
        <v>7.2522500000000001</v>
      </c>
      <c r="G66" s="8">
        <v>1.365</v>
      </c>
      <c r="H66" s="8">
        <v>2.0199999999999999E-2</v>
      </c>
      <c r="I66" s="8">
        <v>2.2200000000000001E-2</v>
      </c>
      <c r="J66" s="8">
        <v>2.3699999999999999E-2</v>
      </c>
      <c r="K66">
        <v>2.2199999999999998E-4</v>
      </c>
      <c r="L66">
        <v>3.3000000000000043E-5</v>
      </c>
      <c r="M66">
        <v>2.5500000000000002E-4</v>
      </c>
      <c r="N66">
        <v>1.7799999999999999E-4</v>
      </c>
      <c r="O66">
        <v>-7.3664999999999998E-3</v>
      </c>
      <c r="P66">
        <v>7.5445E-3</v>
      </c>
      <c r="Q66">
        <v>1.8000000000000002E-2</v>
      </c>
      <c r="R66">
        <v>3.9999999999999813E-2</v>
      </c>
      <c r="S66" s="24">
        <v>2.9185717766744296E-2</v>
      </c>
      <c r="T66" s="11">
        <v>0.73649999999999993</v>
      </c>
      <c r="U66" s="28">
        <v>40</v>
      </c>
      <c r="V66" s="9">
        <v>1600</v>
      </c>
      <c r="W66" s="8">
        <v>14.2</v>
      </c>
      <c r="X66" s="9">
        <v>3.0499999999999999E-2</v>
      </c>
      <c r="Y66">
        <v>39.950062421972532</v>
      </c>
      <c r="Z66" t="str">
        <f t="shared" si="0"/>
        <v/>
      </c>
    </row>
    <row r="67" spans="1:26">
      <c r="A67" s="8">
        <v>1.048E-2</v>
      </c>
      <c r="B67" s="9">
        <v>4.33</v>
      </c>
      <c r="C67" s="8">
        <v>165</v>
      </c>
      <c r="D67" s="8">
        <v>25.81</v>
      </c>
      <c r="E67" s="8">
        <v>2.02</v>
      </c>
      <c r="F67">
        <v>7.2337499999999997</v>
      </c>
      <c r="G67" s="8">
        <v>1.43</v>
      </c>
      <c r="H67" s="8">
        <v>1.2E-2</v>
      </c>
      <c r="I67" s="8">
        <v>6.7999999999999996E-3</v>
      </c>
      <c r="J67" s="8">
        <v>4.2999999999999997E-2</v>
      </c>
      <c r="K67">
        <v>1.6699999999999999E-4</v>
      </c>
      <c r="L67">
        <v>2.5000000000000022E-4</v>
      </c>
      <c r="M67">
        <v>8.2999999999999741E-5</v>
      </c>
      <c r="N67">
        <v>-1.8349999999999999E-4</v>
      </c>
      <c r="O67">
        <v>-7.2750000000000002E-3</v>
      </c>
      <c r="P67">
        <v>7.0914999999999997E-3</v>
      </c>
      <c r="Q67">
        <v>3.5000000000000003E-2</v>
      </c>
      <c r="R67">
        <v>2.3041666666667071E-2</v>
      </c>
      <c r="S67" s="24">
        <v>1.5676362226139356E-2</v>
      </c>
      <c r="T67" s="11">
        <v>0.72699999999999998</v>
      </c>
      <c r="U67" s="28">
        <v>40</v>
      </c>
      <c r="V67" s="9">
        <v>1600</v>
      </c>
      <c r="W67" s="8">
        <v>13.8</v>
      </c>
      <c r="X67" s="9">
        <v>3.0499999999999999E-2</v>
      </c>
      <c r="Y67">
        <v>109.2063492063492</v>
      </c>
      <c r="Z67">
        <f t="shared" ref="Z67:Z99" si="2">IF(Y67&gt;50,1,"")</f>
        <v>1</v>
      </c>
    </row>
    <row r="68" spans="1:26">
      <c r="A68" s="8">
        <v>1.0540000000000001E-2</v>
      </c>
      <c r="B68" s="9">
        <v>4.4000000000000004</v>
      </c>
      <c r="C68" s="8">
        <v>166</v>
      </c>
      <c r="D68" s="8">
        <v>25.78</v>
      </c>
      <c r="E68" s="8">
        <v>2.0099999999999998</v>
      </c>
      <c r="F68">
        <v>7.2304999999999993</v>
      </c>
      <c r="G68" s="8">
        <v>1.405</v>
      </c>
      <c r="H68" s="8">
        <v>1.2500000000000001E-2</v>
      </c>
      <c r="I68" s="8">
        <v>5.7999999999999996E-3</v>
      </c>
      <c r="J68" s="8">
        <v>4.4699999999999997E-2</v>
      </c>
      <c r="K68">
        <v>1.47E-4</v>
      </c>
      <c r="L68">
        <v>3.4000000000000176E-5</v>
      </c>
      <c r="M68">
        <v>1.8000000000000047E-4</v>
      </c>
      <c r="N68">
        <v>2.2049999999999999E-4</v>
      </c>
      <c r="O68">
        <v>-7.4219999999999998E-3</v>
      </c>
      <c r="P68">
        <v>7.6430000000000005E-3</v>
      </c>
      <c r="Q68">
        <v>3.4500000000000003E-2</v>
      </c>
      <c r="R68">
        <v>3.0625000000000235E-2</v>
      </c>
      <c r="S68" s="24">
        <v>1.426875459155909E-2</v>
      </c>
      <c r="T68" s="11">
        <v>0.71350000000000002</v>
      </c>
      <c r="U68" s="28">
        <v>40</v>
      </c>
      <c r="V68" s="9">
        <v>1600</v>
      </c>
      <c r="W68" s="8">
        <v>13.8</v>
      </c>
      <c r="X68" s="9">
        <v>3.0499999999999999E-2</v>
      </c>
      <c r="Y68">
        <v>50</v>
      </c>
      <c r="Z68" t="str">
        <f t="shared" si="2"/>
        <v/>
      </c>
    </row>
    <row r="69" spans="1:26">
      <c r="A69" s="8">
        <v>1.048E-2</v>
      </c>
      <c r="B69" s="9">
        <v>4.3</v>
      </c>
      <c r="C69" s="8">
        <v>186</v>
      </c>
      <c r="D69" s="8">
        <v>25.48</v>
      </c>
      <c r="E69" s="8">
        <v>2</v>
      </c>
      <c r="F69">
        <v>7.2379999999999995</v>
      </c>
      <c r="G69" s="8">
        <v>1.42</v>
      </c>
      <c r="H69" s="8">
        <v>1.32E-2</v>
      </c>
      <c r="I69" s="8">
        <v>5.0000000000000001E-3</v>
      </c>
      <c r="J69" s="8">
        <v>1.7999999999999999E-2</v>
      </c>
      <c r="K69">
        <v>2.5000000000000011E-5</v>
      </c>
      <c r="L69">
        <v>2.5000000000000716E-5</v>
      </c>
      <c r="M69">
        <v>4.9999999999999697E-5</v>
      </c>
      <c r="N69">
        <v>1.875E-4</v>
      </c>
      <c r="O69">
        <v>-7.3875E-3</v>
      </c>
      <c r="P69">
        <v>7.5750000000000001E-3</v>
      </c>
      <c r="Q69">
        <v>2.0500000000000001E-2</v>
      </c>
      <c r="R69">
        <v>3.7999999999999812E-2</v>
      </c>
      <c r="S69" s="24">
        <v>2.3942887179469227E-2</v>
      </c>
      <c r="T69" s="11">
        <v>0.73399999999999999</v>
      </c>
      <c r="U69" s="28">
        <v>40</v>
      </c>
      <c r="V69" s="9">
        <v>1600</v>
      </c>
      <c r="W69" s="8">
        <v>14.1</v>
      </c>
      <c r="X69" s="9">
        <v>3.0499999999999999E-2</v>
      </c>
      <c r="Y69">
        <v>110</v>
      </c>
      <c r="Z69">
        <f t="shared" si="2"/>
        <v>1</v>
      </c>
    </row>
    <row r="70" spans="1:26">
      <c r="A70" s="8">
        <v>1.069E-2</v>
      </c>
      <c r="B70" s="9">
        <v>4.3499999999999996</v>
      </c>
      <c r="C70" s="8">
        <v>172</v>
      </c>
      <c r="D70" s="8">
        <v>25.81</v>
      </c>
      <c r="E70" s="8">
        <v>2.0099999999999998</v>
      </c>
      <c r="F70">
        <v>7.2317499999999999</v>
      </c>
      <c r="G70" s="8">
        <v>1.42</v>
      </c>
      <c r="H70" s="8">
        <v>1.4200000000000001E-2</v>
      </c>
      <c r="I70" s="8">
        <v>1.72E-2</v>
      </c>
      <c r="J70" s="8">
        <v>2.1000000000000001E-2</v>
      </c>
      <c r="K70">
        <v>1.6000000000000009E-5</v>
      </c>
      <c r="L70">
        <v>3.4000000000000176E-5</v>
      </c>
      <c r="M70">
        <v>1.6000000000000389E-5</v>
      </c>
      <c r="N70">
        <v>1.75E-4</v>
      </c>
      <c r="O70">
        <v>-7.4000000000000003E-3</v>
      </c>
      <c r="P70">
        <v>7.5750000000000001E-3</v>
      </c>
      <c r="Q70">
        <v>2.1499999999999998E-2</v>
      </c>
      <c r="R70">
        <v>3.357499999999989E-2</v>
      </c>
      <c r="S70" s="24">
        <v>3.1260865999324247E-2</v>
      </c>
      <c r="T70" s="11">
        <v>0.73350000000000004</v>
      </c>
      <c r="U70" s="28">
        <v>40</v>
      </c>
      <c r="V70" s="9">
        <v>1600</v>
      </c>
      <c r="W70" s="8">
        <v>13.8</v>
      </c>
      <c r="X70" s="9">
        <v>3.0499999999999999E-2</v>
      </c>
      <c r="Y70">
        <v>109.72222222222223</v>
      </c>
      <c r="Z70">
        <f t="shared" si="2"/>
        <v>1</v>
      </c>
    </row>
    <row r="71" spans="1:26">
      <c r="A71" s="8">
        <v>1.069E-2</v>
      </c>
      <c r="B71" s="9">
        <v>4.3</v>
      </c>
      <c r="C71" s="8">
        <v>200</v>
      </c>
      <c r="D71" s="8">
        <v>25.73</v>
      </c>
      <c r="E71" s="8">
        <v>2</v>
      </c>
      <c r="F71">
        <v>7.2305000000000001</v>
      </c>
      <c r="G71" s="8">
        <v>1.43</v>
      </c>
      <c r="H71" s="8">
        <v>1.37E-2</v>
      </c>
      <c r="I71" s="8">
        <v>4.3E-3</v>
      </c>
      <c r="J71" s="8">
        <v>2.0299999999999999E-2</v>
      </c>
      <c r="K71">
        <v>8.2999999999999998E-5</v>
      </c>
      <c r="L71">
        <v>6.7000000000000219E-5</v>
      </c>
      <c r="M71">
        <v>1.7000000000000522E-5</v>
      </c>
      <c r="N71">
        <v>-1.415E-4</v>
      </c>
      <c r="O71">
        <v>-7.2335000000000003E-3</v>
      </c>
      <c r="P71">
        <v>7.0915000000000006E-3</v>
      </c>
      <c r="Q71">
        <v>2.2499999999999999E-2</v>
      </c>
      <c r="R71">
        <v>1.95E-2</v>
      </c>
      <c r="S71" s="24">
        <v>2.3689972608616799E-2</v>
      </c>
      <c r="T71" s="11">
        <v>0.73399999999999999</v>
      </c>
      <c r="U71" s="28">
        <v>40</v>
      </c>
      <c r="V71" s="9">
        <v>1600</v>
      </c>
      <c r="W71" s="8">
        <v>13.8</v>
      </c>
      <c r="X71" s="9">
        <v>3.0499999999999999E-2</v>
      </c>
      <c r="Y71">
        <v>75.757575757575751</v>
      </c>
      <c r="Z71">
        <f t="shared" si="2"/>
        <v>1</v>
      </c>
    </row>
    <row r="72" spans="1:26">
      <c r="A72" s="8">
        <v>1.0789999999999999E-2</v>
      </c>
      <c r="B72" s="9">
        <v>4.4000000000000004</v>
      </c>
      <c r="C72" s="8">
        <v>175</v>
      </c>
      <c r="D72" s="8">
        <v>25.85</v>
      </c>
      <c r="E72" s="8">
        <v>2</v>
      </c>
      <c r="F72">
        <v>7.2392500000000002</v>
      </c>
      <c r="G72" s="8">
        <v>1.395</v>
      </c>
      <c r="H72" s="8">
        <v>1.1299999999999999E-2</v>
      </c>
      <c r="I72" s="8">
        <v>4.3E-3</v>
      </c>
      <c r="J72" s="8">
        <v>2.18E-2</v>
      </c>
      <c r="K72">
        <v>2.2500000000000002E-4</v>
      </c>
      <c r="L72">
        <v>2.6300000000000021E-4</v>
      </c>
      <c r="M72">
        <v>3.6999999999999707E-5</v>
      </c>
      <c r="N72">
        <v>-2.6249999999999998E-4</v>
      </c>
      <c r="O72">
        <v>-7.3185000000000004E-3</v>
      </c>
      <c r="P72">
        <v>7.0565000000000003E-3</v>
      </c>
      <c r="Q72">
        <v>2.4E-2</v>
      </c>
      <c r="R72">
        <v>2.2000000000000151E-2</v>
      </c>
      <c r="S72" s="24">
        <v>2.970325177447334E-2</v>
      </c>
      <c r="T72" s="11">
        <v>0.72249999999999992</v>
      </c>
      <c r="U72" s="28">
        <v>40</v>
      </c>
      <c r="V72" s="9">
        <v>1600</v>
      </c>
      <c r="W72" s="8">
        <v>13.8</v>
      </c>
      <c r="X72" s="9">
        <v>3.0499999999999999E-2</v>
      </c>
      <c r="Y72">
        <v>100.74906367041199</v>
      </c>
      <c r="Z72">
        <f t="shared" si="2"/>
        <v>1</v>
      </c>
    </row>
    <row r="73" spans="1:26">
      <c r="A73" s="8">
        <v>1.0749999999999999E-2</v>
      </c>
      <c r="B73" s="9">
        <v>4.4000000000000004</v>
      </c>
      <c r="C73" s="8">
        <v>196</v>
      </c>
      <c r="D73" s="8">
        <v>25.72</v>
      </c>
      <c r="E73" s="8">
        <v>1.99</v>
      </c>
      <c r="F73">
        <v>7.2497499999999988</v>
      </c>
      <c r="G73" s="8">
        <v>1.4</v>
      </c>
      <c r="H73" s="8">
        <v>0.02</v>
      </c>
      <c r="I73" s="8">
        <v>8.2000000000000007E-3</v>
      </c>
      <c r="J73" s="8">
        <v>1.9300000000000001E-2</v>
      </c>
      <c r="K73">
        <v>4.2999999999999961E-5</v>
      </c>
      <c r="L73">
        <v>1.6999999999999654E-5</v>
      </c>
      <c r="M73">
        <v>2.7000000000000114E-5</v>
      </c>
      <c r="N73">
        <v>-3.615E-4</v>
      </c>
      <c r="O73">
        <v>-7.4085000000000002E-3</v>
      </c>
      <c r="P73">
        <v>7.0465000000000007E-3</v>
      </c>
      <c r="Q73">
        <v>3.3500000000000002E-2</v>
      </c>
      <c r="R73">
        <v>2.6583333333333181E-2</v>
      </c>
      <c r="S73" s="24">
        <v>3.0428547863181717E-2</v>
      </c>
      <c r="T73" s="11">
        <v>0.72950000000000004</v>
      </c>
      <c r="U73" s="28">
        <v>40</v>
      </c>
      <c r="V73" s="9">
        <v>1600</v>
      </c>
      <c r="W73" s="8">
        <v>13.8</v>
      </c>
      <c r="X73" s="9">
        <v>3.0499999999999999E-2</v>
      </c>
      <c r="Y73">
        <v>33.333333333333336</v>
      </c>
      <c r="Z73" t="str">
        <f t="shared" si="2"/>
        <v/>
      </c>
    </row>
    <row r="74" spans="1:26">
      <c r="A74" s="8">
        <v>1.065E-2</v>
      </c>
      <c r="B74" s="9">
        <v>4.2699999999999996</v>
      </c>
      <c r="C74" s="8">
        <v>189</v>
      </c>
      <c r="D74" s="8">
        <v>25.19</v>
      </c>
      <c r="E74" s="8">
        <v>1.98</v>
      </c>
      <c r="F74">
        <v>7.2434999999999992</v>
      </c>
      <c r="G74" s="8">
        <v>1.41</v>
      </c>
      <c r="H74" s="8">
        <v>2.8299999999999999E-2</v>
      </c>
      <c r="I74" s="8">
        <v>7.7999999999999996E-3</v>
      </c>
      <c r="J74" s="8">
        <v>2.0799999999999999E-2</v>
      </c>
      <c r="K74">
        <v>3.8999999999999999E-5</v>
      </c>
      <c r="L74">
        <v>2.799999999999938E-5</v>
      </c>
      <c r="M74">
        <v>1.0999999999999725E-5</v>
      </c>
      <c r="N74">
        <v>1.5250000000000002E-4</v>
      </c>
      <c r="O74">
        <v>-7.4529999999999996E-3</v>
      </c>
      <c r="P74">
        <v>7.6054999999999994E-3</v>
      </c>
      <c r="Q74">
        <v>0.03</v>
      </c>
      <c r="R74">
        <v>5.0666666666666707E-2</v>
      </c>
      <c r="S74" s="24">
        <v>1.8202558925391452E-2</v>
      </c>
      <c r="T74" s="11">
        <v>0.71</v>
      </c>
      <c r="U74" s="28">
        <v>40</v>
      </c>
      <c r="V74" s="9">
        <v>1600</v>
      </c>
      <c r="W74" s="8">
        <v>14.7</v>
      </c>
      <c r="X74" s="9">
        <v>3.0499999999999999E-2</v>
      </c>
      <c r="Y74">
        <v>45.662100456621005</v>
      </c>
      <c r="Z74" t="str">
        <f t="shared" si="2"/>
        <v/>
      </c>
    </row>
    <row r="75" spans="1:26">
      <c r="A75" s="8">
        <v>1.056E-2</v>
      </c>
      <c r="B75" s="9">
        <v>4.4000000000000004</v>
      </c>
      <c r="C75" s="8">
        <v>178</v>
      </c>
      <c r="D75" s="8">
        <v>25.9</v>
      </c>
      <c r="E75" s="8">
        <v>2.0299999999999998</v>
      </c>
      <c r="F75">
        <v>7.2525000000000004</v>
      </c>
      <c r="G75" s="8">
        <v>1.415</v>
      </c>
      <c r="H75" s="8">
        <v>1.6E-2</v>
      </c>
      <c r="I75" s="8">
        <v>2.7199999999999998E-2</v>
      </c>
      <c r="J75" s="8">
        <v>3.9E-2</v>
      </c>
      <c r="K75">
        <v>9.5000000000000005E-5</v>
      </c>
      <c r="L75">
        <v>1.1499999999999965E-4</v>
      </c>
      <c r="M75">
        <v>4.1999999999999937E-4</v>
      </c>
      <c r="N75">
        <v>-4.7500000000000003E-5</v>
      </c>
      <c r="O75">
        <v>-7.3635000000000003E-3</v>
      </c>
      <c r="P75">
        <v>7.3159999999999996E-3</v>
      </c>
      <c r="Q75">
        <v>3.2000000000000001E-2</v>
      </c>
      <c r="R75">
        <v>4.6216666666666961E-2</v>
      </c>
      <c r="S75" s="24">
        <v>4.7096853541415851E-2</v>
      </c>
      <c r="T75" s="11">
        <v>0.73750000000000004</v>
      </c>
      <c r="U75" s="28">
        <v>40</v>
      </c>
      <c r="V75" s="9">
        <v>1590</v>
      </c>
      <c r="W75" s="8">
        <v>14</v>
      </c>
      <c r="X75" s="9">
        <v>3.0499999999999999E-2</v>
      </c>
      <c r="Y75">
        <v>38.888888888888886</v>
      </c>
      <c r="Z75" t="str">
        <f t="shared" si="2"/>
        <v/>
      </c>
    </row>
    <row r="76" spans="1:26">
      <c r="A76" s="8">
        <v>1.077E-2</v>
      </c>
      <c r="B76" s="9">
        <v>4.3</v>
      </c>
      <c r="C76" s="8">
        <v>157</v>
      </c>
      <c r="D76" s="8">
        <v>25.5</v>
      </c>
      <c r="E76" s="8">
        <v>1.99</v>
      </c>
      <c r="F76">
        <v>7.2464999999999993</v>
      </c>
      <c r="G76" s="8">
        <v>1.4</v>
      </c>
      <c r="H76" s="8">
        <v>3.15E-2</v>
      </c>
      <c r="I76" s="8">
        <v>2.5499999999999998E-2</v>
      </c>
      <c r="J76" s="8">
        <v>3.2000000000000001E-2</v>
      </c>
      <c r="K76">
        <v>0</v>
      </c>
      <c r="L76">
        <v>0</v>
      </c>
      <c r="M76">
        <v>0</v>
      </c>
      <c r="N76">
        <v>-5.9999999999999995E-4</v>
      </c>
      <c r="O76">
        <v>-7.4000000000000003E-3</v>
      </c>
      <c r="P76">
        <v>6.7999999999999996E-3</v>
      </c>
      <c r="Q76">
        <v>0.02</v>
      </c>
      <c r="R76">
        <v>2.7499999999999747E-2</v>
      </c>
      <c r="S76" s="24">
        <v>2.3858504578495233E-2</v>
      </c>
      <c r="T76" s="11">
        <v>0.72150000000000003</v>
      </c>
      <c r="U76" s="28">
        <v>40</v>
      </c>
      <c r="V76" s="9">
        <v>1600</v>
      </c>
      <c r="W76" s="8">
        <v>13.8</v>
      </c>
      <c r="X76" s="9">
        <v>5.0500000000000003E-2</v>
      </c>
      <c r="Y76">
        <v>109.45273631840796</v>
      </c>
      <c r="Z76">
        <f t="shared" si="2"/>
        <v>1</v>
      </c>
    </row>
    <row r="77" spans="1:26">
      <c r="A77" s="8">
        <v>1.061E-2</v>
      </c>
      <c r="B77" s="9">
        <v>4.42</v>
      </c>
      <c r="C77" s="8">
        <v>184</v>
      </c>
      <c r="D77" s="8">
        <v>26.09</v>
      </c>
      <c r="E77" s="8">
        <v>2.0299999999999998</v>
      </c>
      <c r="F77">
        <v>7.2462499999999999</v>
      </c>
      <c r="G77" s="8">
        <v>1.39</v>
      </c>
      <c r="H77" s="8">
        <v>1.37E-2</v>
      </c>
      <c r="I77" s="8">
        <v>1.3299999999999999E-2</v>
      </c>
      <c r="J77" s="8">
        <v>2.1000000000000001E-2</v>
      </c>
      <c r="K77">
        <v>3.3000000000000043E-5</v>
      </c>
      <c r="L77">
        <v>2.329999999999997E-4</v>
      </c>
      <c r="M77">
        <v>2.0000000000000052E-4</v>
      </c>
      <c r="N77">
        <v>3.165E-4</v>
      </c>
      <c r="O77">
        <v>-7.5335000000000003E-3</v>
      </c>
      <c r="P77">
        <v>7.8499999999999993E-3</v>
      </c>
      <c r="Q77">
        <v>4.2999999999999997E-2</v>
      </c>
      <c r="R77">
        <v>3.1699999999999923E-2</v>
      </c>
      <c r="S77" s="24">
        <v>2.5149205290403657E-2</v>
      </c>
      <c r="T77" s="11">
        <v>0.73750000000000004</v>
      </c>
      <c r="U77" s="28">
        <v>40</v>
      </c>
      <c r="V77" s="9">
        <v>1600</v>
      </c>
      <c r="W77" s="8">
        <v>13.6</v>
      </c>
      <c r="X77" s="9">
        <v>3.0499999999999999E-2</v>
      </c>
      <c r="Y77">
        <v>106.22222222222223</v>
      </c>
      <c r="Z77">
        <f t="shared" si="2"/>
        <v>1</v>
      </c>
    </row>
    <row r="78" spans="1:26">
      <c r="A78" s="8">
        <v>1.03E-2</v>
      </c>
      <c r="B78" s="9">
        <v>4.3499999999999996</v>
      </c>
      <c r="C78" s="8">
        <v>150</v>
      </c>
      <c r="D78" s="8">
        <v>25.72</v>
      </c>
      <c r="E78" s="8">
        <v>2.0299999999999998</v>
      </c>
      <c r="F78">
        <v>7.2607499999999998</v>
      </c>
      <c r="G78" s="8">
        <v>1.39</v>
      </c>
      <c r="H78">
        <v>1.6166666666666666E-2</v>
      </c>
      <c r="I78" s="8">
        <v>0.01</v>
      </c>
      <c r="J78">
        <v>2.3999999999999997E-2</v>
      </c>
      <c r="K78">
        <v>0</v>
      </c>
      <c r="L78">
        <v>0</v>
      </c>
      <c r="M78">
        <v>0</v>
      </c>
      <c r="N78">
        <v>-6.8999999999999997E-5</v>
      </c>
      <c r="O78">
        <v>-7.4079999999999997E-3</v>
      </c>
      <c r="P78">
        <v>7.3379999999999999E-3</v>
      </c>
      <c r="Q78">
        <v>2.75E-2</v>
      </c>
      <c r="R78">
        <v>4.0000000000000036E-2</v>
      </c>
      <c r="S78" s="24">
        <v>3.7286054008966979E-2</v>
      </c>
      <c r="T78" s="11">
        <v>0.71849999999999992</v>
      </c>
      <c r="U78" s="28">
        <v>40</v>
      </c>
      <c r="V78" s="9">
        <v>1600</v>
      </c>
      <c r="W78" s="8">
        <v>13.8</v>
      </c>
      <c r="X78" s="9">
        <v>5.0500000000000003E-2</v>
      </c>
      <c r="Y78">
        <v>0</v>
      </c>
      <c r="Z78" t="str">
        <f t="shared" si="2"/>
        <v/>
      </c>
    </row>
    <row r="79" spans="1:26">
      <c r="A79" s="8">
        <v>1.03E-2</v>
      </c>
      <c r="B79" s="9">
        <v>4.2</v>
      </c>
      <c r="C79" s="8">
        <v>155</v>
      </c>
      <c r="D79" s="8">
        <v>25.08</v>
      </c>
      <c r="E79" s="8">
        <v>1.99</v>
      </c>
      <c r="F79">
        <v>7.2314999999999996</v>
      </c>
      <c r="G79" s="8">
        <v>1.43</v>
      </c>
      <c r="H79" s="8">
        <v>1.0999999999999999E-2</v>
      </c>
      <c r="I79" s="8">
        <v>1.7299999999999999E-2</v>
      </c>
      <c r="J79" s="8">
        <v>2.7699999999999999E-2</v>
      </c>
      <c r="K79">
        <v>0</v>
      </c>
      <c r="L79">
        <v>0</v>
      </c>
      <c r="M79">
        <v>0</v>
      </c>
      <c r="N79">
        <v>3.4000000000000002E-4</v>
      </c>
      <c r="O79">
        <v>-7.3600000000000002E-3</v>
      </c>
      <c r="P79">
        <v>7.7000000000000002E-3</v>
      </c>
      <c r="Q79">
        <v>4.2000000000000003E-2</v>
      </c>
      <c r="R79">
        <v>2.9500000000000082E-2</v>
      </c>
      <c r="S79" s="24">
        <v>3.9372109010497487E-2</v>
      </c>
      <c r="T79" s="11">
        <v>0.70350000000000001</v>
      </c>
      <c r="U79" s="28">
        <v>40</v>
      </c>
      <c r="V79" s="9">
        <v>1600</v>
      </c>
      <c r="W79" s="8">
        <v>14.5</v>
      </c>
      <c r="X79" s="9">
        <v>3.0499999999999999E-2</v>
      </c>
      <c r="Y79">
        <v>109.45273631840796</v>
      </c>
      <c r="Z79">
        <f t="shared" si="2"/>
        <v>1</v>
      </c>
    </row>
    <row r="80" spans="1:26">
      <c r="A80" s="8">
        <v>1.018E-2</v>
      </c>
      <c r="B80" s="9">
        <v>4.2</v>
      </c>
      <c r="C80" s="8">
        <v>184</v>
      </c>
      <c r="D80" s="8">
        <v>24.9</v>
      </c>
      <c r="E80" s="8">
        <v>2</v>
      </c>
      <c r="F80">
        <v>7.2324999999999999</v>
      </c>
      <c r="G80" s="8">
        <v>1.425</v>
      </c>
      <c r="H80" s="8">
        <v>8.6999999999999994E-3</v>
      </c>
      <c r="I80" s="8">
        <v>1.2500000000000001E-2</v>
      </c>
      <c r="J80" s="8">
        <v>3.0300000000000001E-2</v>
      </c>
      <c r="K80">
        <v>2.4999999999999957E-5</v>
      </c>
      <c r="L80">
        <v>0</v>
      </c>
      <c r="M80">
        <v>2.4999999999999849E-5</v>
      </c>
      <c r="N80">
        <v>-2.875E-4</v>
      </c>
      <c r="O80">
        <v>-7.1999999999999998E-3</v>
      </c>
      <c r="P80">
        <v>6.9125000000000002E-3</v>
      </c>
      <c r="Q80">
        <v>5.7500000000000002E-2</v>
      </c>
      <c r="R80">
        <v>3.2200000000000187E-2</v>
      </c>
      <c r="S80" s="24">
        <v>3.089983528944178E-2</v>
      </c>
      <c r="T80" s="11">
        <v>0.71449999999999991</v>
      </c>
      <c r="U80" s="28">
        <v>40</v>
      </c>
      <c r="V80" s="9">
        <v>1600</v>
      </c>
      <c r="W80" s="8">
        <v>14.5</v>
      </c>
      <c r="X80" s="9">
        <v>3.0499999999999999E-2</v>
      </c>
      <c r="Y80">
        <v>104.19753086419753</v>
      </c>
      <c r="Z80">
        <f t="shared" si="2"/>
        <v>1</v>
      </c>
    </row>
    <row r="81" spans="1:26">
      <c r="A81" s="8">
        <v>1.043E-2</v>
      </c>
      <c r="B81" s="9">
        <v>4.45</v>
      </c>
      <c r="C81" s="8">
        <v>166</v>
      </c>
      <c r="D81" s="8">
        <v>25.96</v>
      </c>
      <c r="E81" s="8">
        <v>2.04</v>
      </c>
      <c r="F81">
        <v>7.2619999999999996</v>
      </c>
      <c r="G81" s="8">
        <v>1.375</v>
      </c>
      <c r="H81" s="8">
        <v>2.2700000000000001E-2</v>
      </c>
      <c r="I81" s="8">
        <v>1.55E-2</v>
      </c>
      <c r="J81" s="8">
        <v>1.4E-2</v>
      </c>
      <c r="K81">
        <v>0</v>
      </c>
      <c r="L81">
        <v>0</v>
      </c>
      <c r="M81">
        <v>0</v>
      </c>
      <c r="N81">
        <v>1E-4</v>
      </c>
      <c r="O81">
        <v>-7.3499999999999998E-3</v>
      </c>
      <c r="P81">
        <v>7.45E-3</v>
      </c>
      <c r="Q81">
        <v>2.9499999999999998E-2</v>
      </c>
      <c r="R81">
        <v>5.1000000000000156E-2</v>
      </c>
      <c r="S81" s="24">
        <v>3.429064555772434E-2</v>
      </c>
      <c r="T81" s="11">
        <v>0.71049999999999991</v>
      </c>
      <c r="U81" s="28">
        <v>40</v>
      </c>
      <c r="V81" s="9">
        <v>1600</v>
      </c>
      <c r="W81" s="8">
        <v>13.6</v>
      </c>
      <c r="X81" s="9">
        <v>5.0500000000000003E-2</v>
      </c>
      <c r="Y81">
        <v>28.985507246376812</v>
      </c>
      <c r="Z81" t="str">
        <f t="shared" si="2"/>
        <v/>
      </c>
    </row>
    <row r="82" spans="1:26">
      <c r="A82" s="8">
        <v>1.0279999999999999E-2</v>
      </c>
      <c r="B82" s="9">
        <v>4.3499999999999996</v>
      </c>
      <c r="C82" s="8">
        <v>184</v>
      </c>
      <c r="D82" s="8">
        <v>25.94</v>
      </c>
      <c r="E82" s="8">
        <v>2.04</v>
      </c>
      <c r="F82">
        <v>7.2587499999999991</v>
      </c>
      <c r="G82" s="8">
        <v>1.405</v>
      </c>
      <c r="H82" s="8">
        <v>2.07E-2</v>
      </c>
      <c r="I82" s="8">
        <v>6.7999999999999996E-3</v>
      </c>
      <c r="J82" s="8">
        <v>2.3300000000000001E-2</v>
      </c>
      <c r="K82">
        <v>2.0800000000000001E-4</v>
      </c>
      <c r="L82">
        <v>1.6999999999999654E-5</v>
      </c>
      <c r="M82">
        <v>1.9200000000000033E-4</v>
      </c>
      <c r="N82">
        <v>3.2899999999999997E-4</v>
      </c>
      <c r="O82">
        <v>-7.4415000000000002E-3</v>
      </c>
      <c r="P82">
        <v>7.7710000000000001E-3</v>
      </c>
      <c r="Q82">
        <v>1.6500000000000001E-2</v>
      </c>
      <c r="R82">
        <v>2.730000000000006E-2</v>
      </c>
      <c r="S82" s="24">
        <v>1.4151203506207924E-2</v>
      </c>
      <c r="T82" s="11">
        <v>0.72399999999999998</v>
      </c>
      <c r="U82" s="28">
        <v>40</v>
      </c>
      <c r="V82" s="9">
        <v>1600</v>
      </c>
      <c r="W82" s="8">
        <v>13.8</v>
      </c>
      <c r="X82" s="9">
        <v>5.0500000000000003E-2</v>
      </c>
      <c r="Y82">
        <v>35.714285714285715</v>
      </c>
      <c r="Z82" t="str">
        <f t="shared" si="2"/>
        <v/>
      </c>
    </row>
    <row r="83" spans="1:26">
      <c r="A83" s="8">
        <v>1.025E-2</v>
      </c>
      <c r="B83" s="9">
        <v>4.4000000000000004</v>
      </c>
      <c r="C83" s="8">
        <v>180</v>
      </c>
      <c r="D83" s="8">
        <v>26</v>
      </c>
      <c r="E83" s="8">
        <v>2.06</v>
      </c>
      <c r="F83">
        <v>7.2567500000000003</v>
      </c>
      <c r="G83" s="8">
        <v>1.44</v>
      </c>
      <c r="H83" s="8">
        <v>1.6799999999999999E-2</v>
      </c>
      <c r="I83" s="8">
        <v>5.1999999999999998E-3</v>
      </c>
      <c r="J83" s="8">
        <v>1.0500000000000001E-2</v>
      </c>
      <c r="K83">
        <v>1.7E-5</v>
      </c>
      <c r="L83">
        <v>1.7000000000000522E-5</v>
      </c>
      <c r="M83">
        <v>1.3300000000000031E-4</v>
      </c>
      <c r="N83">
        <v>8.4999999999999999E-6</v>
      </c>
      <c r="O83">
        <v>-7.3585000000000005E-3</v>
      </c>
      <c r="P83">
        <v>7.3664999999999998E-3</v>
      </c>
      <c r="Q83">
        <v>2.4999999999999998E-2</v>
      </c>
      <c r="R83">
        <v>2.8000000000000025E-2</v>
      </c>
      <c r="S83" s="24">
        <v>3.2212224925143043E-2</v>
      </c>
      <c r="T83" s="11">
        <v>0.71399999999999997</v>
      </c>
      <c r="U83" s="28">
        <v>40</v>
      </c>
      <c r="V83" s="9">
        <v>1600</v>
      </c>
      <c r="W83" s="8">
        <v>13.6</v>
      </c>
      <c r="X83" s="9">
        <v>5.0500000000000003E-2</v>
      </c>
      <c r="Y83">
        <v>0</v>
      </c>
      <c r="Z83" t="str">
        <f t="shared" si="2"/>
        <v/>
      </c>
    </row>
    <row r="84" spans="1:26">
      <c r="A84" s="8">
        <v>1.021E-2</v>
      </c>
      <c r="B84" s="9">
        <v>4.4000000000000004</v>
      </c>
      <c r="C84" s="8">
        <v>182</v>
      </c>
      <c r="D84" s="8">
        <v>25.92</v>
      </c>
      <c r="E84" s="8">
        <v>2.0499999999999998</v>
      </c>
      <c r="F84">
        <v>7.254999999999999</v>
      </c>
      <c r="G84" s="8">
        <v>1.38</v>
      </c>
      <c r="H84" s="8">
        <v>0.01</v>
      </c>
      <c r="I84" s="8">
        <v>5.7999999999999996E-3</v>
      </c>
      <c r="J84" s="8">
        <v>2.2700000000000001E-2</v>
      </c>
      <c r="K84">
        <v>1.5000000000000001E-4</v>
      </c>
      <c r="L84">
        <v>1.4999999999999996E-4</v>
      </c>
      <c r="M84">
        <v>3.0000000000000079E-4</v>
      </c>
      <c r="N84">
        <v>-3.9999999999999996E-4</v>
      </c>
      <c r="O84">
        <v>-7.3500000000000006E-3</v>
      </c>
      <c r="P84">
        <v>6.9499999999999996E-3</v>
      </c>
      <c r="Q84">
        <v>3.4000000000000002E-2</v>
      </c>
      <c r="R84">
        <v>3.0599999999999829E-2</v>
      </c>
      <c r="S84" s="24">
        <v>3.6683237317644536E-2</v>
      </c>
      <c r="T84" s="11">
        <v>0.71049999999999991</v>
      </c>
      <c r="U84" s="28">
        <v>40</v>
      </c>
      <c r="V84" s="9">
        <v>1600</v>
      </c>
      <c r="W84" s="33">
        <v>13.8</v>
      </c>
      <c r="X84" s="9">
        <v>5.0500000000000003E-2</v>
      </c>
      <c r="Y84">
        <v>96.296296296296291</v>
      </c>
      <c r="Z84">
        <f t="shared" si="2"/>
        <v>1</v>
      </c>
    </row>
    <row r="85" spans="1:26">
      <c r="A85" s="8">
        <v>1.0149999999999999E-2</v>
      </c>
      <c r="B85" s="9">
        <v>4.18</v>
      </c>
      <c r="C85" s="8">
        <v>185</v>
      </c>
      <c r="D85" s="8">
        <v>25.13</v>
      </c>
      <c r="E85" s="8">
        <v>2.0299999999999998</v>
      </c>
      <c r="F85">
        <v>7.2587499999999991</v>
      </c>
      <c r="G85" s="8">
        <v>1.4350000000000001</v>
      </c>
      <c r="H85" s="8">
        <v>2.2700000000000001E-2</v>
      </c>
      <c r="I85" s="8">
        <v>1.77E-2</v>
      </c>
      <c r="J85" s="8">
        <v>2.5700000000000001E-2</v>
      </c>
      <c r="K85">
        <v>0</v>
      </c>
      <c r="L85">
        <v>0</v>
      </c>
      <c r="M85">
        <v>0</v>
      </c>
      <c r="N85">
        <v>4.3300000000000001E-4</v>
      </c>
      <c r="O85">
        <v>-7.4130000000000003E-3</v>
      </c>
      <c r="P85">
        <v>7.8469999999999998E-3</v>
      </c>
      <c r="Q85">
        <v>4.65E-2</v>
      </c>
      <c r="R85">
        <v>2.6199999999999956E-2</v>
      </c>
      <c r="S85" s="24">
        <v>3.3492264478910266E-2</v>
      </c>
      <c r="T85" s="11">
        <v>0.70849999999999991</v>
      </c>
      <c r="U85" s="16">
        <v>42</v>
      </c>
      <c r="V85" s="16">
        <v>1600</v>
      </c>
      <c r="W85" s="16">
        <v>14.5</v>
      </c>
      <c r="X85" s="9">
        <v>5.0500000000000003E-2</v>
      </c>
      <c r="Y85">
        <v>0</v>
      </c>
      <c r="Z85" t="str">
        <f t="shared" si="2"/>
        <v/>
      </c>
    </row>
    <row r="86" spans="1:26">
      <c r="A86" s="8">
        <v>1.034E-2</v>
      </c>
      <c r="B86" s="9">
        <v>4.28</v>
      </c>
      <c r="C86" s="8">
        <v>156</v>
      </c>
      <c r="D86" s="8">
        <v>25.79</v>
      </c>
      <c r="E86" s="8">
        <v>2.0299999999999998</v>
      </c>
      <c r="F86">
        <v>7.2617499999999993</v>
      </c>
      <c r="G86" s="8">
        <v>1.44</v>
      </c>
      <c r="H86" s="8">
        <v>1.2500000000000001E-2</v>
      </c>
      <c r="I86" s="8">
        <v>1.17E-2</v>
      </c>
      <c r="J86" s="8">
        <v>1.7500000000000002E-2</v>
      </c>
      <c r="K86">
        <v>2.4999999999999957E-5</v>
      </c>
      <c r="L86">
        <v>0</v>
      </c>
      <c r="M86">
        <v>2.4999999999999849E-5</v>
      </c>
      <c r="N86">
        <v>-2.875E-4</v>
      </c>
      <c r="O86">
        <v>-7.3000000000000001E-3</v>
      </c>
      <c r="P86">
        <v>7.0124999999999996E-3</v>
      </c>
      <c r="Q86">
        <v>7.4999999999999997E-2</v>
      </c>
      <c r="R86">
        <v>2.500000000000006E-2</v>
      </c>
      <c r="S86" s="24">
        <v>1.8056992138585269E-2</v>
      </c>
      <c r="T86" s="11">
        <v>0.68450000000000011</v>
      </c>
      <c r="U86" s="16">
        <v>40</v>
      </c>
      <c r="V86" s="16">
        <v>1600</v>
      </c>
      <c r="W86" s="16">
        <v>13.8</v>
      </c>
      <c r="X86" s="9">
        <v>5.0500000000000003E-2</v>
      </c>
      <c r="Y86">
        <v>109.12106135986733</v>
      </c>
      <c r="Z86">
        <f t="shared" si="2"/>
        <v>1</v>
      </c>
    </row>
    <row r="87" spans="1:26">
      <c r="A87" s="8">
        <v>1.035E-2</v>
      </c>
      <c r="B87" s="9">
        <v>4.2300000000000004</v>
      </c>
      <c r="C87" s="8">
        <v>175</v>
      </c>
      <c r="D87" s="8">
        <v>25.5</v>
      </c>
      <c r="E87" s="8">
        <v>2.0099999999999998</v>
      </c>
      <c r="F87">
        <v>7.2559999999999993</v>
      </c>
      <c r="G87" s="8">
        <v>1.425</v>
      </c>
      <c r="H87" s="8">
        <v>1.35E-2</v>
      </c>
      <c r="I87" s="8">
        <v>4.7000000000000002E-3</v>
      </c>
      <c r="J87" s="8">
        <v>1.7000000000000001E-2</v>
      </c>
      <c r="K87">
        <v>0</v>
      </c>
      <c r="L87">
        <v>0</v>
      </c>
      <c r="M87">
        <v>0</v>
      </c>
      <c r="N87">
        <v>1.2E-4</v>
      </c>
      <c r="O87">
        <v>-7.4130000000000003E-3</v>
      </c>
      <c r="P87">
        <v>7.5329999999999998E-3</v>
      </c>
      <c r="Q87">
        <v>0.03</v>
      </c>
      <c r="R87">
        <v>4.8124999999999973E-2</v>
      </c>
      <c r="S87" s="24">
        <v>2.2839586920878209E-2</v>
      </c>
      <c r="T87" s="11">
        <v>0.72699999999999998</v>
      </c>
      <c r="U87" s="16">
        <v>40</v>
      </c>
      <c r="V87" s="16">
        <v>1600</v>
      </c>
      <c r="W87" s="16">
        <v>14</v>
      </c>
      <c r="X87" s="9">
        <v>5.0500000000000003E-2</v>
      </c>
      <c r="Y87">
        <v>102.22222222222223</v>
      </c>
      <c r="Z87">
        <f t="shared" si="2"/>
        <v>1</v>
      </c>
    </row>
    <row r="88" spans="1:26">
      <c r="A88" s="8">
        <v>1.03E-2</v>
      </c>
      <c r="B88" s="9">
        <v>4.3</v>
      </c>
      <c r="C88" s="8">
        <v>168</v>
      </c>
      <c r="D88" s="8">
        <v>25.51</v>
      </c>
      <c r="E88" s="8">
        <v>2.02</v>
      </c>
      <c r="F88">
        <v>7.2552500000000002</v>
      </c>
      <c r="G88" s="8">
        <v>1.425</v>
      </c>
      <c r="H88" s="8">
        <v>1.5299999999999999E-2</v>
      </c>
      <c r="I88" s="8">
        <v>7.0000000000000001E-3</v>
      </c>
      <c r="J88" s="8">
        <v>3.5799999999999998E-2</v>
      </c>
      <c r="K88">
        <v>0</v>
      </c>
      <c r="L88">
        <v>0</v>
      </c>
      <c r="M88">
        <v>0</v>
      </c>
      <c r="N88">
        <v>1.2E-4</v>
      </c>
      <c r="O88">
        <v>-7.4130000000000003E-3</v>
      </c>
      <c r="P88">
        <v>7.5329999999999998E-3</v>
      </c>
      <c r="Q88">
        <v>3.3500000000000002E-2</v>
      </c>
      <c r="R88">
        <v>2.5624999999999898E-2</v>
      </c>
      <c r="S88" s="24">
        <v>3.5801484488946968E-2</v>
      </c>
      <c r="T88" s="11">
        <v>0.70799999999999996</v>
      </c>
      <c r="U88" s="16">
        <v>40</v>
      </c>
      <c r="V88" s="16">
        <v>1600</v>
      </c>
      <c r="W88" s="16">
        <v>14</v>
      </c>
      <c r="X88" s="9">
        <v>5.0500000000000003E-2</v>
      </c>
      <c r="Y88">
        <v>109.68660968660969</v>
      </c>
      <c r="Z88">
        <f t="shared" si="2"/>
        <v>1</v>
      </c>
    </row>
    <row r="89" spans="1:26">
      <c r="A89" s="8">
        <v>1.017E-2</v>
      </c>
      <c r="B89" s="9">
        <v>4.1500000000000004</v>
      </c>
      <c r="C89" s="8">
        <v>175</v>
      </c>
      <c r="D89" s="8">
        <v>24.9</v>
      </c>
      <c r="E89" s="8">
        <v>1.98</v>
      </c>
      <c r="F89">
        <v>7.2457499999999992</v>
      </c>
      <c r="G89" s="8">
        <v>1.42</v>
      </c>
      <c r="H89" s="8">
        <v>1.18E-2</v>
      </c>
      <c r="I89" s="8">
        <v>1.6299999999999999E-2</v>
      </c>
      <c r="J89" s="8">
        <v>2.2800000000000001E-2</v>
      </c>
      <c r="K89">
        <v>5.0999999999999993E-5</v>
      </c>
      <c r="L89">
        <v>3.7000000000000574E-5</v>
      </c>
      <c r="M89">
        <v>1.5000000000000256E-5</v>
      </c>
      <c r="N89">
        <v>4.9499999999999997E-5</v>
      </c>
      <c r="O89">
        <v>-7.3934999999999999E-3</v>
      </c>
      <c r="P89">
        <v>7.4424999999999995E-3</v>
      </c>
      <c r="Q89">
        <v>5.9499999999999997E-2</v>
      </c>
      <c r="R89">
        <v>4.3500000000000143E-2</v>
      </c>
      <c r="S89" s="24">
        <v>2.5673326202919663E-2</v>
      </c>
      <c r="T89" s="11">
        <v>0.70599999999999996</v>
      </c>
      <c r="U89" s="8">
        <v>40</v>
      </c>
      <c r="V89" s="16">
        <v>1600</v>
      </c>
      <c r="W89" s="8">
        <v>14.5</v>
      </c>
      <c r="X89" s="9">
        <v>5.0500000000000003E-2</v>
      </c>
      <c r="Y89">
        <v>87.777777777777771</v>
      </c>
      <c r="Z89">
        <f t="shared" si="2"/>
        <v>1</v>
      </c>
    </row>
    <row r="90" spans="1:26">
      <c r="A90" s="8">
        <v>1.034E-2</v>
      </c>
      <c r="B90" s="9">
        <v>4.3</v>
      </c>
      <c r="C90" s="8">
        <v>185</v>
      </c>
      <c r="D90" s="8">
        <v>25.84</v>
      </c>
      <c r="E90" s="8">
        <v>2.04</v>
      </c>
      <c r="F90">
        <v>7.2482499999999987</v>
      </c>
      <c r="G90" s="8">
        <v>1.4450000000000001</v>
      </c>
      <c r="H90" s="8">
        <v>9.4999999999999998E-3</v>
      </c>
      <c r="I90" s="8">
        <v>9.1999999999999998E-3</v>
      </c>
      <c r="J90" s="8">
        <v>6.6500000000000004E-2</v>
      </c>
      <c r="K90">
        <v>1.7000000000000007E-5</v>
      </c>
      <c r="L90">
        <v>5.6999999999999759E-5</v>
      </c>
      <c r="M90">
        <v>4.0000000000000105E-5</v>
      </c>
      <c r="N90">
        <v>9.1500000000000001E-5</v>
      </c>
      <c r="O90">
        <v>-7.2884999999999998E-3</v>
      </c>
      <c r="P90">
        <v>7.3800000000000003E-3</v>
      </c>
      <c r="Q90">
        <v>3.4999999999999996E-2</v>
      </c>
      <c r="R90">
        <v>3.2200000000000187E-2</v>
      </c>
      <c r="S90" s="24">
        <v>3.3735286642019989E-2</v>
      </c>
      <c r="T90" s="11">
        <v>0.71550000000000002</v>
      </c>
      <c r="U90" s="8">
        <v>40</v>
      </c>
      <c r="V90" s="16">
        <v>1600</v>
      </c>
      <c r="W90" s="8">
        <v>13.8</v>
      </c>
      <c r="X90" s="9">
        <v>5.0500000000000003E-2</v>
      </c>
      <c r="Y90">
        <v>108.88888888888889</v>
      </c>
      <c r="Z90">
        <f t="shared" si="2"/>
        <v>1</v>
      </c>
    </row>
    <row r="91" spans="1:26">
      <c r="A91" s="8">
        <v>1.0319999999999999E-2</v>
      </c>
      <c r="B91" s="9">
        <v>4.2300000000000004</v>
      </c>
      <c r="C91" s="8">
        <v>167</v>
      </c>
      <c r="D91" s="8">
        <v>25.36</v>
      </c>
      <c r="E91" s="8">
        <v>2</v>
      </c>
      <c r="F91">
        <v>7.2480000000000002</v>
      </c>
      <c r="G91" s="8">
        <v>1.425</v>
      </c>
      <c r="H91" s="8">
        <v>2.6700000000000002E-2</v>
      </c>
      <c r="I91" s="8">
        <v>1.15E-2</v>
      </c>
      <c r="J91" s="8">
        <v>3.5799999999999998E-2</v>
      </c>
      <c r="K91">
        <v>1.3000000000000018E-5</v>
      </c>
      <c r="L91">
        <v>1.3300000000000031E-4</v>
      </c>
      <c r="M91">
        <v>1.4699999999999956E-4</v>
      </c>
      <c r="N91">
        <v>1.7349999999999999E-4</v>
      </c>
      <c r="O91">
        <v>-7.3535000000000007E-3</v>
      </c>
      <c r="P91">
        <v>7.5265000000000002E-3</v>
      </c>
      <c r="Q91">
        <v>2.0999999999999998E-2</v>
      </c>
      <c r="R91">
        <v>2.76249999999999E-2</v>
      </c>
      <c r="S91" s="24">
        <v>1.3628568749314771E-2</v>
      </c>
      <c r="T91" s="11">
        <v>0.72150000000000003</v>
      </c>
      <c r="U91" s="8">
        <v>40</v>
      </c>
      <c r="V91" s="16">
        <v>1600</v>
      </c>
      <c r="W91" s="8">
        <v>14.1</v>
      </c>
      <c r="X91" s="9">
        <v>5.0500000000000003E-2</v>
      </c>
      <c r="Y91">
        <v>47.222222222222221</v>
      </c>
      <c r="Z91" t="str">
        <f t="shared" si="2"/>
        <v/>
      </c>
    </row>
    <row r="92" spans="1:26">
      <c r="A92" s="8">
        <v>1.0529999999999999E-2</v>
      </c>
      <c r="B92" s="9">
        <v>4.3</v>
      </c>
      <c r="C92" s="8">
        <v>176</v>
      </c>
      <c r="D92" s="8">
        <v>25.71</v>
      </c>
      <c r="E92" s="8">
        <v>2.0099999999999998</v>
      </c>
      <c r="F92">
        <v>7.2467500000000005</v>
      </c>
      <c r="G92" s="8">
        <v>1.425</v>
      </c>
      <c r="H92" s="8">
        <v>1.4800000000000001E-2</v>
      </c>
      <c r="I92" s="8">
        <v>1.03E-2</v>
      </c>
      <c r="J92" s="8">
        <v>1.43E-2</v>
      </c>
      <c r="K92">
        <v>1E-4</v>
      </c>
      <c r="L92">
        <v>0</v>
      </c>
      <c r="M92">
        <v>2.9999999999999992E-4</v>
      </c>
      <c r="N92">
        <v>5.0000000000000002E-5</v>
      </c>
      <c r="O92">
        <v>-7.4000000000000003E-3</v>
      </c>
      <c r="P92">
        <v>7.45E-3</v>
      </c>
      <c r="Q92">
        <v>3.2000000000000001E-2</v>
      </c>
      <c r="R92">
        <v>3.7299999999999868E-2</v>
      </c>
      <c r="S92" s="24">
        <v>3.2851496157306634E-2</v>
      </c>
      <c r="T92" s="11">
        <v>0.71649999999999991</v>
      </c>
      <c r="U92" s="8">
        <v>40</v>
      </c>
      <c r="V92" s="8">
        <v>1600</v>
      </c>
      <c r="W92" s="8">
        <v>13.9</v>
      </c>
      <c r="X92" s="9">
        <v>5.0500000000000003E-2</v>
      </c>
      <c r="Y92">
        <v>109.87654320987654</v>
      </c>
      <c r="Z92">
        <f t="shared" si="2"/>
        <v>1</v>
      </c>
    </row>
    <row r="93" spans="1:26">
      <c r="A93" s="8">
        <v>1.051E-2</v>
      </c>
      <c r="B93" s="9">
        <v>4.3</v>
      </c>
      <c r="C93" s="8">
        <v>164</v>
      </c>
      <c r="D93" s="8">
        <v>25.5</v>
      </c>
      <c r="E93" s="8">
        <v>2</v>
      </c>
      <c r="F93">
        <v>7.2444999999999995</v>
      </c>
      <c r="G93" s="8">
        <v>1.415</v>
      </c>
      <c r="H93" s="8">
        <v>1.7000000000000001E-2</v>
      </c>
      <c r="I93" s="8">
        <v>8.9999999999999993E-3</v>
      </c>
      <c r="J93" s="8">
        <v>1.5699999999999999E-2</v>
      </c>
      <c r="K93">
        <v>4.1000000000000021E-5</v>
      </c>
      <c r="L93">
        <v>4.2999999999999636E-5</v>
      </c>
      <c r="M93">
        <v>2.0000000000002655E-6</v>
      </c>
      <c r="N93">
        <v>6.5950000000000004E-4</v>
      </c>
      <c r="O93">
        <v>-7.4615000000000003E-3</v>
      </c>
      <c r="P93">
        <v>8.1209999999999997E-3</v>
      </c>
      <c r="Q93">
        <v>4.4499999999999998E-2</v>
      </c>
      <c r="R93">
        <v>3.1625000000000125E-2</v>
      </c>
      <c r="S93" s="24">
        <v>3.1702132282079798E-2</v>
      </c>
      <c r="T93" s="11">
        <v>0.69950000000000001</v>
      </c>
      <c r="U93" s="8">
        <v>40</v>
      </c>
      <c r="V93" s="8">
        <v>1600</v>
      </c>
      <c r="W93" s="8">
        <v>14</v>
      </c>
      <c r="X93" s="9">
        <v>5.0500000000000003E-2</v>
      </c>
      <c r="Y93">
        <v>109.87654320987654</v>
      </c>
      <c r="Z93">
        <f t="shared" si="2"/>
        <v>1</v>
      </c>
    </row>
    <row r="94" spans="1:26">
      <c r="A94" s="8">
        <v>1.048E-2</v>
      </c>
      <c r="B94" s="9">
        <v>4.34</v>
      </c>
      <c r="C94" s="8">
        <v>181</v>
      </c>
      <c r="D94" s="8">
        <v>25.69</v>
      </c>
      <c r="E94" s="8">
        <v>2.0099999999999998</v>
      </c>
      <c r="F94">
        <v>7.242</v>
      </c>
      <c r="G94" s="8">
        <v>1.42</v>
      </c>
      <c r="H94" s="8">
        <v>1.38E-2</v>
      </c>
      <c r="I94" s="8">
        <v>7.7000000000000002E-3</v>
      </c>
      <c r="J94" s="8">
        <v>2.4500000000000001E-2</v>
      </c>
      <c r="K94">
        <v>1.4100000000000001E-4</v>
      </c>
      <c r="L94">
        <v>1.7999999999999787E-5</v>
      </c>
      <c r="M94">
        <v>1.5900000000000029E-4</v>
      </c>
      <c r="N94">
        <v>7.0500000000000006E-5</v>
      </c>
      <c r="O94">
        <v>-7.4260000000000003E-3</v>
      </c>
      <c r="P94">
        <v>7.4964999999999997E-3</v>
      </c>
      <c r="Q94">
        <v>4.4999999999999998E-2</v>
      </c>
      <c r="R94">
        <v>2.6100000000000192E-2</v>
      </c>
      <c r="S94" s="24">
        <v>3.0180569839296859E-2</v>
      </c>
      <c r="T94" s="11">
        <v>0.72899999999999998</v>
      </c>
      <c r="U94" s="8">
        <v>40</v>
      </c>
      <c r="V94" s="8">
        <v>1600</v>
      </c>
      <c r="W94" s="8">
        <v>13.9</v>
      </c>
      <c r="X94" s="9">
        <v>3.0499999999999999E-2</v>
      </c>
      <c r="Y94">
        <v>109.87654320987654</v>
      </c>
      <c r="Z94">
        <f t="shared" si="2"/>
        <v>1</v>
      </c>
    </row>
    <row r="95" spans="1:26">
      <c r="A95" s="8">
        <v>1.034E-2</v>
      </c>
      <c r="B95" s="9">
        <v>4.22</v>
      </c>
      <c r="C95" s="8">
        <v>176</v>
      </c>
      <c r="D95" s="8">
        <v>25.25</v>
      </c>
      <c r="E95" s="8">
        <v>1.99</v>
      </c>
      <c r="F95">
        <v>7.2437499999999995</v>
      </c>
      <c r="G95" s="8">
        <v>1.43</v>
      </c>
      <c r="H95" s="8">
        <v>1.5800000000000002E-2</v>
      </c>
      <c r="I95" s="8">
        <v>9.7999999999999997E-3</v>
      </c>
      <c r="J95" s="8">
        <v>3.1300000000000001E-2</v>
      </c>
      <c r="K95">
        <v>6.4000000000000011E-5</v>
      </c>
      <c r="L95">
        <v>5.9000000000000025E-5</v>
      </c>
      <c r="M95">
        <v>4.9999999999997963E-6</v>
      </c>
      <c r="N95">
        <v>1.9000000000000001E-4</v>
      </c>
      <c r="O95">
        <v>-7.4964999999999997E-3</v>
      </c>
      <c r="P95">
        <v>7.6864999999999998E-3</v>
      </c>
      <c r="Q95">
        <v>1.55E-2</v>
      </c>
      <c r="R95">
        <v>4.5500000000000013E-2</v>
      </c>
      <c r="S95" s="24">
        <v>2.4398597147776202E-2</v>
      </c>
      <c r="T95" s="11">
        <v>0.71350000000000002</v>
      </c>
      <c r="U95" s="8">
        <v>40</v>
      </c>
      <c r="V95" s="8">
        <v>1600</v>
      </c>
      <c r="W95" s="8">
        <v>14.2</v>
      </c>
      <c r="X95" s="9">
        <v>5.0500000000000003E-2</v>
      </c>
      <c r="Y95">
        <v>0</v>
      </c>
      <c r="Z95" t="str">
        <f t="shared" si="2"/>
        <v/>
      </c>
    </row>
    <row r="96" spans="1:26">
      <c r="A96" s="8">
        <v>1.055E-2</v>
      </c>
      <c r="B96" s="9">
        <v>4.3</v>
      </c>
      <c r="C96" s="8">
        <v>165</v>
      </c>
      <c r="D96" s="8">
        <v>25.6</v>
      </c>
      <c r="E96" s="8">
        <v>2.0099999999999998</v>
      </c>
      <c r="F96">
        <v>7.2424999999999997</v>
      </c>
      <c r="G96" s="8">
        <v>1.43</v>
      </c>
      <c r="H96" s="8">
        <v>1.9199999999999998E-2</v>
      </c>
      <c r="I96" s="8">
        <v>2.0299999999999999E-2</v>
      </c>
      <c r="J96" s="8">
        <v>1.4200000000000001E-2</v>
      </c>
      <c r="K96">
        <v>2.3999999999999987E-5</v>
      </c>
      <c r="L96">
        <v>2.3999999999999716E-5</v>
      </c>
      <c r="M96">
        <v>0</v>
      </c>
      <c r="N96">
        <v>-1.45E-4</v>
      </c>
      <c r="O96">
        <v>-7.4450000000000002E-3</v>
      </c>
      <c r="P96">
        <v>7.3000000000000001E-3</v>
      </c>
      <c r="Q96">
        <v>2.4E-2</v>
      </c>
      <c r="R96">
        <v>1.937499999999992E-2</v>
      </c>
      <c r="S96" s="24">
        <v>1.8154449187768054E-2</v>
      </c>
      <c r="T96" s="11">
        <v>0.74449999999999994</v>
      </c>
      <c r="U96" s="8">
        <v>40</v>
      </c>
      <c r="V96" s="8">
        <v>1600</v>
      </c>
      <c r="W96" s="8">
        <v>13.9</v>
      </c>
      <c r="X96" s="9">
        <v>3.0499999999999999E-2</v>
      </c>
      <c r="Y96">
        <v>0</v>
      </c>
      <c r="Z96" t="str">
        <f t="shared" si="2"/>
        <v/>
      </c>
    </row>
    <row r="97" spans="1:26">
      <c r="A97" s="8">
        <v>1.0410000000000001E-2</v>
      </c>
      <c r="B97" s="9">
        <v>4.25</v>
      </c>
      <c r="C97" s="8">
        <v>182</v>
      </c>
      <c r="D97" s="8">
        <v>25.48</v>
      </c>
      <c r="E97" s="8">
        <v>2.0099999999999998</v>
      </c>
      <c r="F97">
        <v>7.2464999999999993</v>
      </c>
      <c r="G97" s="8">
        <v>1.45</v>
      </c>
      <c r="H97" s="8">
        <v>1.4E-2</v>
      </c>
      <c r="I97" s="8">
        <v>4.4999999999999997E-3</v>
      </c>
      <c r="J97" s="8">
        <v>4.4699999999999997E-2</v>
      </c>
      <c r="K97">
        <v>3.1700000000000001E-4</v>
      </c>
      <c r="L97">
        <v>8.2999999999999741E-5</v>
      </c>
      <c r="M97">
        <v>4.0000000000000018E-4</v>
      </c>
      <c r="N97">
        <v>3.4150000000000001E-4</v>
      </c>
      <c r="O97">
        <v>-7.4584999999999999E-3</v>
      </c>
      <c r="P97">
        <v>7.7999999999999996E-3</v>
      </c>
      <c r="Q97">
        <v>2.2499999999999999E-2</v>
      </c>
      <c r="R97">
        <v>1.7100000000000115E-2</v>
      </c>
      <c r="S97" s="24">
        <v>2.8208196905180321E-2</v>
      </c>
      <c r="T97" s="11">
        <v>0.74750000000000005</v>
      </c>
      <c r="U97" s="8">
        <v>40</v>
      </c>
      <c r="V97" s="8">
        <v>1600</v>
      </c>
      <c r="W97" s="8">
        <v>14</v>
      </c>
      <c r="X97" s="9">
        <v>3.0499999999999999E-2</v>
      </c>
      <c r="Y97">
        <v>15.089163237311386</v>
      </c>
      <c r="Z97" t="str">
        <f t="shared" si="2"/>
        <v/>
      </c>
    </row>
    <row r="98" spans="1:26">
      <c r="A98" s="8">
        <v>1.039E-2</v>
      </c>
      <c r="B98" s="9">
        <v>4.3</v>
      </c>
      <c r="C98" s="8">
        <v>186</v>
      </c>
      <c r="D98" s="8">
        <v>25.34</v>
      </c>
      <c r="E98" s="8">
        <v>2</v>
      </c>
      <c r="F98">
        <v>7.2269999999999994</v>
      </c>
      <c r="G98" s="8">
        <v>1.42</v>
      </c>
      <c r="H98" s="8">
        <v>3.5499999999999997E-2</v>
      </c>
      <c r="I98" s="8">
        <v>1.2E-2</v>
      </c>
      <c r="J98" s="8">
        <v>5.0500000000000003E-2</v>
      </c>
      <c r="K98">
        <v>1.6999999999999993E-5</v>
      </c>
      <c r="L98">
        <v>3.3000000000000043E-5</v>
      </c>
      <c r="M98">
        <v>1.6999999999999654E-5</v>
      </c>
      <c r="N98">
        <v>1.0850000000000001E-4</v>
      </c>
      <c r="O98">
        <v>-7.3835000000000003E-3</v>
      </c>
      <c r="P98">
        <v>7.4914999999999999E-3</v>
      </c>
      <c r="Q98">
        <v>2.1999999999999999E-2</v>
      </c>
      <c r="R98">
        <v>7.0499999999999924E-2</v>
      </c>
      <c r="S98" s="24">
        <v>3.7380073764254715E-2</v>
      </c>
      <c r="T98" s="11">
        <v>0.72449999999999992</v>
      </c>
      <c r="U98" s="8">
        <v>40</v>
      </c>
      <c r="V98" s="8">
        <v>1600</v>
      </c>
      <c r="W98" s="8">
        <v>14.1</v>
      </c>
      <c r="X98" s="9">
        <v>3.0499999999999999E-2</v>
      </c>
      <c r="Y98">
        <v>0</v>
      </c>
      <c r="Z98" t="str">
        <f t="shared" si="2"/>
        <v/>
      </c>
    </row>
    <row r="99" spans="1:26">
      <c r="A99" s="8">
        <v>1.03E-2</v>
      </c>
      <c r="B99" s="9">
        <v>4.2850000000000001</v>
      </c>
      <c r="C99" s="8">
        <v>184</v>
      </c>
      <c r="D99" s="8">
        <v>25.51</v>
      </c>
      <c r="E99" s="8">
        <v>2.02</v>
      </c>
      <c r="F99">
        <v>7.2542499999999999</v>
      </c>
      <c r="G99" s="8">
        <v>1.44</v>
      </c>
      <c r="H99" s="8">
        <v>1.35E-2</v>
      </c>
      <c r="I99" s="8">
        <v>7.7999999999999996E-3</v>
      </c>
      <c r="J99" s="8">
        <v>2.3300000000000001E-2</v>
      </c>
      <c r="K99">
        <v>3.3000000000000003E-5</v>
      </c>
      <c r="L99">
        <v>3.0999999999999778E-5</v>
      </c>
      <c r="M99">
        <v>6.3999999999999821E-5</v>
      </c>
      <c r="N99">
        <v>1.6500000000000001E-5</v>
      </c>
      <c r="O99">
        <v>-7.4015000000000001E-3</v>
      </c>
      <c r="P99">
        <v>7.4180000000000001E-3</v>
      </c>
      <c r="Q99">
        <v>2.8499999999999998E-2</v>
      </c>
      <c r="R99">
        <v>2.6900000000000101E-2</v>
      </c>
      <c r="S99" s="24">
        <v>2.1647168451945559E-2</v>
      </c>
      <c r="T99" s="11">
        <v>0.72350000000000003</v>
      </c>
      <c r="U99" s="8">
        <v>40</v>
      </c>
      <c r="V99" s="8">
        <v>1600</v>
      </c>
      <c r="W99" s="8">
        <v>14</v>
      </c>
      <c r="X99" s="9">
        <v>3.0499999999999999E-2</v>
      </c>
      <c r="Y99">
        <v>52.238805970149251</v>
      </c>
      <c r="Z99">
        <f t="shared" si="2"/>
        <v>1</v>
      </c>
    </row>
    <row r="100" spans="1:26">
      <c r="B100"/>
      <c r="J100"/>
    </row>
    <row r="101" spans="1:26">
      <c r="B101"/>
      <c r="J101"/>
    </row>
    <row r="104" spans="1:26">
      <c r="A104" s="46"/>
      <c r="C104" s="46"/>
      <c r="D104" s="46"/>
      <c r="E104" s="46"/>
      <c r="G104" s="46"/>
      <c r="H104" s="46"/>
      <c r="I104" s="46"/>
      <c r="J104" s="46"/>
    </row>
    <row r="136" spans="1:24">
      <c r="G136" s="18"/>
    </row>
    <row r="137" spans="1:24">
      <c r="G137" s="18"/>
    </row>
    <row r="138" spans="1:24">
      <c r="G138" s="18"/>
    </row>
    <row r="139" spans="1:24">
      <c r="G139" s="18"/>
    </row>
    <row r="140" spans="1:24" ht="15.75" thickBot="1">
      <c r="A140" s="2"/>
      <c r="C140" s="2"/>
      <c r="D140" s="2"/>
      <c r="E140" s="2"/>
      <c r="G140" s="2"/>
      <c r="H140" s="2"/>
      <c r="I140" s="2"/>
      <c r="J140" s="2"/>
      <c r="U140" s="30"/>
      <c r="V140" s="29"/>
      <c r="W140" s="34"/>
      <c r="X140" s="34"/>
    </row>
    <row r="141" spans="1:24">
      <c r="A141" s="2"/>
      <c r="C141" s="2"/>
      <c r="E141" s="2"/>
      <c r="G141" s="2"/>
      <c r="H141" s="2"/>
      <c r="I141" s="2"/>
      <c r="J141" s="2"/>
      <c r="U141" s="31"/>
      <c r="V141" s="21"/>
      <c r="W141" s="31"/>
      <c r="X141" s="31"/>
    </row>
    <row r="142" spans="1:24">
      <c r="A142" s="2"/>
      <c r="C142" s="2"/>
      <c r="D142" s="2"/>
      <c r="E142" s="2"/>
      <c r="G142" s="2"/>
      <c r="H142" s="2"/>
      <c r="I142" s="2"/>
      <c r="J142" s="2"/>
      <c r="V142" s="29"/>
    </row>
    <row r="143" spans="1:24">
      <c r="A143" s="2"/>
      <c r="C143" s="2"/>
      <c r="D143" s="2"/>
      <c r="E143" s="2"/>
      <c r="G143" s="2"/>
      <c r="H143" s="2"/>
      <c r="I143" s="2"/>
      <c r="J143" s="2"/>
      <c r="V143" s="21"/>
      <c r="W143" s="21"/>
    </row>
    <row r="144" spans="1:24">
      <c r="A144" s="8"/>
      <c r="C144" s="8"/>
      <c r="D144" s="8"/>
      <c r="E144" s="8"/>
      <c r="G144" s="8"/>
      <c r="H144" s="8"/>
      <c r="I144" s="8"/>
      <c r="J144" s="8"/>
      <c r="T144" s="11"/>
      <c r="U144" s="8"/>
      <c r="V144" s="8"/>
      <c r="W144" s="8"/>
      <c r="X144" s="8"/>
    </row>
    <row r="145" spans="1:24">
      <c r="A145" s="8"/>
      <c r="C145" s="8"/>
      <c r="D145" s="8"/>
      <c r="E145" s="8"/>
      <c r="G145" s="8"/>
      <c r="H145" s="8"/>
      <c r="I145" s="8"/>
      <c r="J145" s="8"/>
      <c r="T145" s="11"/>
      <c r="U145" s="8"/>
      <c r="V145" s="8"/>
      <c r="W145" s="8"/>
      <c r="X145" s="8"/>
    </row>
    <row r="146" spans="1:24">
      <c r="A146" s="8"/>
      <c r="C146" s="8"/>
      <c r="D146" s="8"/>
      <c r="E146" s="8"/>
      <c r="G146" s="8"/>
      <c r="H146" s="8"/>
      <c r="I146" s="8"/>
      <c r="J146" s="8"/>
      <c r="T146" s="11"/>
      <c r="U146" s="8"/>
      <c r="V146" s="8"/>
      <c r="W146" s="8"/>
      <c r="X14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zoomScale="70" zoomScaleNormal="70" workbookViewId="0">
      <selection activeCell="N21" sqref="N21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3" width="10.28515625" style="9" customWidth="1"/>
    <col min="24" max="24" width="9.140625" style="9"/>
  </cols>
  <sheetData>
    <row r="1" spans="1:25">
      <c r="A1" s="2">
        <v>1.086E-2</v>
      </c>
      <c r="B1" s="11">
        <v>4.4000000000000004</v>
      </c>
      <c r="C1" s="2">
        <v>204</v>
      </c>
      <c r="D1" s="2">
        <v>25.96</v>
      </c>
      <c r="E1" s="2">
        <v>2</v>
      </c>
      <c r="F1">
        <v>7.2492499999999991</v>
      </c>
      <c r="G1" s="2">
        <v>1.405</v>
      </c>
      <c r="H1" s="2">
        <v>1.1299999999999999E-2</v>
      </c>
      <c r="I1" s="2">
        <v>0.01</v>
      </c>
      <c r="J1" s="2">
        <v>3.5700000000000003E-2</v>
      </c>
      <c r="K1">
        <v>9.9999999999999991E-6</v>
      </c>
      <c r="L1">
        <v>1.0000000000000026E-4</v>
      </c>
      <c r="M1">
        <v>0</v>
      </c>
      <c r="N1">
        <v>1.05E-4</v>
      </c>
      <c r="O1">
        <v>-7.3500000000000006E-3</v>
      </c>
      <c r="P1">
        <v>7.4999999999999997E-3</v>
      </c>
      <c r="Q1">
        <v>4.8250000000000196E-2</v>
      </c>
      <c r="R1">
        <v>3.0499999999999999E-2</v>
      </c>
      <c r="S1" s="24">
        <v>3.4690607658054831E-2</v>
      </c>
      <c r="T1" s="11">
        <v>0.73</v>
      </c>
      <c r="U1" s="26">
        <v>42</v>
      </c>
      <c r="V1" s="11">
        <v>1570</v>
      </c>
      <c r="W1" s="9">
        <v>14</v>
      </c>
      <c r="X1" s="8">
        <v>5.0499999999999767E-2</v>
      </c>
      <c r="Y1">
        <v>10.606060606060606</v>
      </c>
    </row>
    <row r="2" spans="1:25">
      <c r="A2" s="2">
        <v>1.0529999999999999E-2</v>
      </c>
      <c r="B2" s="11">
        <v>4.3499999999999996</v>
      </c>
      <c r="C2" s="2">
        <v>173</v>
      </c>
      <c r="D2" s="2">
        <v>25.78</v>
      </c>
      <c r="E2" s="2">
        <v>2.02</v>
      </c>
      <c r="F2">
        <v>7.2367499999999989</v>
      </c>
      <c r="G2" s="2">
        <v>1.415</v>
      </c>
      <c r="H2" s="2">
        <v>1.5299999999999999E-2</v>
      </c>
      <c r="I2" s="2">
        <v>8.3000000000000001E-3</v>
      </c>
      <c r="J2" s="2">
        <v>4.07E-2</v>
      </c>
      <c r="K2">
        <v>9.9999999999999964E-5</v>
      </c>
      <c r="L2">
        <v>1.0000000000000026E-4</v>
      </c>
      <c r="M2">
        <v>1.0000000000000026E-4</v>
      </c>
      <c r="N2">
        <v>2.5000000000000001E-4</v>
      </c>
      <c r="O2">
        <v>-7.3500000000000006E-3</v>
      </c>
      <c r="P2">
        <v>7.6500000000000005E-3</v>
      </c>
      <c r="Q2">
        <v>2.7000000000000135E-2</v>
      </c>
      <c r="R2">
        <v>3.3000000000000002E-2</v>
      </c>
      <c r="S2" s="24">
        <v>2.0132865668599446E-2</v>
      </c>
      <c r="T2" s="11">
        <v>0.71499999999999997</v>
      </c>
      <c r="U2" s="26">
        <v>39.5</v>
      </c>
      <c r="V2" s="11">
        <v>1545</v>
      </c>
      <c r="W2" s="9">
        <v>14</v>
      </c>
      <c r="X2" s="8">
        <v>5.0499999999999767E-2</v>
      </c>
      <c r="Y2">
        <v>37.5</v>
      </c>
    </row>
    <row r="3" spans="1:25">
      <c r="A3" s="2">
        <v>1.052E-2</v>
      </c>
      <c r="B3" s="11">
        <v>4.38</v>
      </c>
      <c r="C3" s="2">
        <v>173</v>
      </c>
      <c r="D3" s="2">
        <v>25.82</v>
      </c>
      <c r="E3" s="2">
        <v>2.02</v>
      </c>
      <c r="F3">
        <v>7.2384999999999993</v>
      </c>
      <c r="G3" s="2">
        <v>1.41</v>
      </c>
      <c r="H3" s="2">
        <v>1.67E-2</v>
      </c>
      <c r="I3" s="2">
        <v>5.1999999999999998E-3</v>
      </c>
      <c r="J3" s="2">
        <v>3.8699999999999998E-2</v>
      </c>
      <c r="K3">
        <v>0</v>
      </c>
      <c r="L3">
        <v>9.9999999999999395E-5</v>
      </c>
      <c r="M3">
        <v>9.9999999999999395E-5</v>
      </c>
      <c r="N3">
        <v>0</v>
      </c>
      <c r="O3">
        <v>-7.45E-3</v>
      </c>
      <c r="P3">
        <v>7.45E-3</v>
      </c>
      <c r="Q3">
        <v>4.1375000000000384E-2</v>
      </c>
      <c r="R3">
        <v>0.03</v>
      </c>
      <c r="S3" s="24">
        <v>1.7509782803221432E-2</v>
      </c>
      <c r="T3" s="11">
        <v>0.71</v>
      </c>
      <c r="U3" s="26">
        <v>40</v>
      </c>
      <c r="V3" s="11">
        <v>1550</v>
      </c>
      <c r="W3" s="9">
        <v>14</v>
      </c>
      <c r="X3" s="8">
        <v>5.0499999999999989E-2</v>
      </c>
      <c r="Y3">
        <v>21.428571428571427</v>
      </c>
    </row>
    <row r="4" spans="1:25" ht="15.75" thickBot="1">
      <c r="A4" s="2">
        <v>1.043E-2</v>
      </c>
      <c r="B4" s="11">
        <v>4.4000000000000004</v>
      </c>
      <c r="C4" s="2">
        <v>182</v>
      </c>
      <c r="D4" s="2">
        <v>25.93</v>
      </c>
      <c r="E4" s="2">
        <v>2.04</v>
      </c>
      <c r="F4">
        <v>7.2370000000000001</v>
      </c>
      <c r="G4" s="2">
        <v>1.425</v>
      </c>
      <c r="H4" s="2">
        <v>1.8499999999999999E-2</v>
      </c>
      <c r="I4" s="2">
        <v>1.18E-2</v>
      </c>
      <c r="J4" s="2">
        <v>5.7700000000000001E-2</v>
      </c>
      <c r="K4">
        <v>1E-4</v>
      </c>
      <c r="L4">
        <v>1.0000000000000026E-4</v>
      </c>
      <c r="M4">
        <v>9.9999999999999395E-5</v>
      </c>
      <c r="N4">
        <v>-1.5000000000000001E-4</v>
      </c>
      <c r="O4">
        <v>-7.3500000000000006E-3</v>
      </c>
      <c r="P4">
        <v>7.1500000000000001E-3</v>
      </c>
      <c r="Q4">
        <v>2.2299999999999986E-2</v>
      </c>
      <c r="R4">
        <v>1.4499999999999999E-2</v>
      </c>
      <c r="S4" s="24">
        <v>1.9331305434501206E-2</v>
      </c>
      <c r="T4" s="11">
        <v>0.71</v>
      </c>
      <c r="U4" s="26">
        <v>40.5</v>
      </c>
      <c r="V4" s="11">
        <v>1555</v>
      </c>
      <c r="W4" s="9">
        <v>14</v>
      </c>
      <c r="X4" s="8">
        <v>5.0499999999999767E-2</v>
      </c>
      <c r="Y4">
        <v>0</v>
      </c>
    </row>
    <row r="5" spans="1:25">
      <c r="A5" s="3">
        <v>1.039E-2</v>
      </c>
      <c r="B5" s="12">
        <v>4.3499999999999996</v>
      </c>
      <c r="C5" s="3">
        <v>183</v>
      </c>
      <c r="D5" s="3">
        <v>25.68</v>
      </c>
      <c r="E5" s="3">
        <v>2.02</v>
      </c>
      <c r="F5">
        <v>7.2367499999999989</v>
      </c>
      <c r="G5" s="3">
        <v>1.4</v>
      </c>
      <c r="H5" s="3">
        <v>1.6299999999999999E-2</v>
      </c>
      <c r="I5" s="3">
        <v>6.4999999999999997E-3</v>
      </c>
      <c r="J5" s="3">
        <v>2.6700000000000002E-2</v>
      </c>
      <c r="K5">
        <v>0</v>
      </c>
      <c r="L5">
        <v>1.0000000000000026E-4</v>
      </c>
      <c r="M5">
        <v>9.9999999999999395E-5</v>
      </c>
      <c r="N5">
        <v>1E-4</v>
      </c>
      <c r="O5">
        <v>-7.3500000000000006E-3</v>
      </c>
      <c r="P5">
        <v>7.45E-3</v>
      </c>
      <c r="Q5">
        <v>4.3900000000000092E-2</v>
      </c>
      <c r="R5">
        <v>2.4E-2</v>
      </c>
      <c r="S5" s="24">
        <v>3.0674707654215379E-2</v>
      </c>
      <c r="T5" s="11">
        <v>0.72499999999999998</v>
      </c>
      <c r="U5" s="12">
        <v>41.5</v>
      </c>
      <c r="V5" s="12">
        <v>1600</v>
      </c>
      <c r="W5" s="9">
        <v>14</v>
      </c>
      <c r="X5" s="8">
        <v>5.0499999999999767E-2</v>
      </c>
      <c r="Y5">
        <v>79.166666666666671</v>
      </c>
    </row>
    <row r="6" spans="1:25">
      <c r="A6" s="4">
        <v>1.043E-2</v>
      </c>
      <c r="B6" s="5">
        <v>4.3</v>
      </c>
      <c r="C6" s="4">
        <v>176</v>
      </c>
      <c r="D6" s="4">
        <v>25.53</v>
      </c>
      <c r="E6" s="4">
        <v>2.0099999999999998</v>
      </c>
      <c r="F6">
        <v>7.2342499999999994</v>
      </c>
      <c r="G6" s="4">
        <v>1.405</v>
      </c>
      <c r="H6" s="4">
        <v>1.9199999999999998E-2</v>
      </c>
      <c r="I6" s="4">
        <v>1.23E-2</v>
      </c>
      <c r="J6" s="4">
        <v>3.5999999999999997E-2</v>
      </c>
      <c r="K6">
        <v>4.3999999999999985E-5</v>
      </c>
      <c r="L6">
        <v>3.0999999999999778E-5</v>
      </c>
      <c r="M6">
        <v>1.1999999999999858E-5</v>
      </c>
      <c r="N6" s="8">
        <f>AVERAGE(G6,K6)</f>
        <v>0.70252199999999998</v>
      </c>
      <c r="O6" s="8">
        <f t="shared" ref="O6:P6" si="0">AVERAGE(H6,L6)</f>
        <v>9.615499999999999E-3</v>
      </c>
      <c r="P6" s="8">
        <f t="shared" si="0"/>
        <v>6.156E-3</v>
      </c>
      <c r="Q6">
        <v>4.7749999999999959E-2</v>
      </c>
      <c r="R6">
        <v>2.9000000000000001E-2</v>
      </c>
      <c r="S6" s="24">
        <v>1.8074316975724553E-2</v>
      </c>
      <c r="T6" s="11">
        <v>0.70399999999999996</v>
      </c>
      <c r="U6" s="5">
        <v>41.5</v>
      </c>
      <c r="V6" s="5">
        <v>1590</v>
      </c>
      <c r="W6" s="9">
        <v>14</v>
      </c>
      <c r="X6" s="8">
        <v>5.0499999999999767E-2</v>
      </c>
      <c r="Y6">
        <v>45.454545454545453</v>
      </c>
    </row>
    <row r="7" spans="1:25">
      <c r="A7" s="4">
        <v>1.082E-2</v>
      </c>
      <c r="B7" s="13">
        <v>4.32</v>
      </c>
      <c r="C7" s="4">
        <v>174</v>
      </c>
      <c r="D7" s="4">
        <v>25.73</v>
      </c>
      <c r="E7" s="4">
        <v>1.98</v>
      </c>
      <c r="F7">
        <v>7.2364999999999995</v>
      </c>
      <c r="G7" s="4">
        <v>1.43</v>
      </c>
      <c r="H7" s="4">
        <v>1.23E-2</v>
      </c>
      <c r="I7" s="4">
        <v>3.7000000000000002E-3</v>
      </c>
      <c r="J7" s="4">
        <v>8.9999999999999993E-3</v>
      </c>
      <c r="K7">
        <v>2.0000000000000001E-4</v>
      </c>
      <c r="L7">
        <v>1.0000000000000026E-4</v>
      </c>
      <c r="M7">
        <v>0</v>
      </c>
      <c r="N7">
        <v>-1E-4</v>
      </c>
      <c r="O7">
        <v>-7.2499999999999995E-3</v>
      </c>
      <c r="P7">
        <v>7.1999999999999998E-3</v>
      </c>
      <c r="Q7">
        <v>3.7499999999999645E-2</v>
      </c>
      <c r="R7">
        <v>3.0499999999999999E-2</v>
      </c>
      <c r="S7" s="24">
        <v>2.5499583031922929E-2</v>
      </c>
      <c r="T7" s="11">
        <v>0.70499999999999996</v>
      </c>
      <c r="U7" s="13">
        <v>39</v>
      </c>
      <c r="V7" s="13">
        <v>1600</v>
      </c>
      <c r="W7" s="9">
        <v>14</v>
      </c>
      <c r="X7" s="8">
        <v>5.0499999999999989E-2</v>
      </c>
      <c r="Y7">
        <v>109.52380952380952</v>
      </c>
    </row>
    <row r="8" spans="1:25">
      <c r="A8" s="5">
        <v>1.09E-2</v>
      </c>
      <c r="B8" s="5">
        <v>4.3600000000000003</v>
      </c>
      <c r="C8" s="5">
        <v>164</v>
      </c>
      <c r="D8" s="5">
        <v>25.98</v>
      </c>
      <c r="E8" s="5">
        <v>2</v>
      </c>
      <c r="F8">
        <v>7.2240000000000002</v>
      </c>
      <c r="G8" s="17">
        <v>1.43</v>
      </c>
      <c r="H8" s="5">
        <v>1.4833333333333332E-2</v>
      </c>
      <c r="I8" s="5">
        <v>1.7166666666666663E-2</v>
      </c>
      <c r="J8" s="5">
        <v>3.2500000000000001E-2</v>
      </c>
      <c r="K8">
        <v>1E-4</v>
      </c>
      <c r="L8">
        <v>0</v>
      </c>
      <c r="M8">
        <v>0</v>
      </c>
      <c r="N8">
        <v>1.5000000000000001E-4</v>
      </c>
      <c r="O8">
        <v>-7.3000000000000001E-3</v>
      </c>
      <c r="P8">
        <v>7.4000000000000003E-3</v>
      </c>
      <c r="Q8">
        <v>3.7999999999999999E-2</v>
      </c>
      <c r="R8">
        <v>4.0250000000000119E-2</v>
      </c>
      <c r="S8" s="24">
        <v>1.5498219987926151E-2</v>
      </c>
      <c r="T8" s="11">
        <v>0.70550000000000002</v>
      </c>
      <c r="U8" s="5">
        <v>38</v>
      </c>
      <c r="V8" s="5">
        <v>1600</v>
      </c>
      <c r="W8" s="9">
        <v>14</v>
      </c>
      <c r="X8" s="8">
        <v>5.0499999999999767E-2</v>
      </c>
      <c r="Y8">
        <v>104.76190476190476</v>
      </c>
    </row>
    <row r="9" spans="1:25">
      <c r="A9" s="5">
        <v>1.0500000000000001E-2</v>
      </c>
      <c r="B9" s="5">
        <v>4.3</v>
      </c>
      <c r="C9" s="5">
        <v>155</v>
      </c>
      <c r="D9" s="5">
        <v>25.86</v>
      </c>
      <c r="E9" s="5">
        <v>2.04</v>
      </c>
      <c r="F9">
        <v>7.2319999999999993</v>
      </c>
      <c r="G9" s="19">
        <v>1.425</v>
      </c>
      <c r="H9" s="19">
        <v>8.8000000000000005E-3</v>
      </c>
      <c r="I9" s="19">
        <v>9.1999999999999998E-3</v>
      </c>
      <c r="J9" s="19">
        <v>4.3499999999999997E-2</v>
      </c>
      <c r="K9">
        <v>2.0000000000000001E-4</v>
      </c>
      <c r="L9">
        <v>1.0000000000000026E-4</v>
      </c>
      <c r="M9">
        <v>0</v>
      </c>
      <c r="N9">
        <v>-1E-4</v>
      </c>
      <c r="O9">
        <v>-7.2499999999999995E-3</v>
      </c>
      <c r="P9">
        <v>7.1999999999999998E-3</v>
      </c>
      <c r="Q9">
        <v>3.7000000000000005E-2</v>
      </c>
      <c r="R9">
        <v>2.9000000000000026E-2</v>
      </c>
      <c r="S9" s="24">
        <v>3.0087973765854367E-2</v>
      </c>
      <c r="T9" s="11">
        <v>0.70899999999999996</v>
      </c>
      <c r="U9" s="5">
        <v>35</v>
      </c>
      <c r="V9" s="13">
        <v>1600</v>
      </c>
      <c r="W9" s="9">
        <v>14</v>
      </c>
      <c r="X9" s="8">
        <v>5.0499999999999989E-2</v>
      </c>
      <c r="Y9">
        <v>88.888888888888886</v>
      </c>
    </row>
    <row r="10" spans="1:25">
      <c r="A10" s="5">
        <v>1.04E-2</v>
      </c>
      <c r="B10" s="5">
        <v>4.3</v>
      </c>
      <c r="C10" s="5">
        <v>177</v>
      </c>
      <c r="D10" s="5">
        <v>25.6</v>
      </c>
      <c r="E10" s="5">
        <v>2.0099999999999998</v>
      </c>
      <c r="F10">
        <v>7.2370000000000001</v>
      </c>
      <c r="G10" s="19">
        <v>1.43</v>
      </c>
      <c r="H10" s="19">
        <v>1.32E-2</v>
      </c>
      <c r="I10" s="19">
        <v>9.7999999999999997E-3</v>
      </c>
      <c r="J10" s="19">
        <v>4.3299999999999998E-2</v>
      </c>
      <c r="K10">
        <v>1E-4</v>
      </c>
      <c r="L10">
        <v>1.0000000000000026E-4</v>
      </c>
      <c r="M10">
        <v>0</v>
      </c>
      <c r="N10">
        <v>1.5000000000000001E-4</v>
      </c>
      <c r="O10">
        <v>-7.3500000000000006E-3</v>
      </c>
      <c r="P10">
        <v>7.4999999999999997E-3</v>
      </c>
      <c r="Q10">
        <v>2.8000000000000001E-2</v>
      </c>
      <c r="R10">
        <v>3.5333333333333591E-2</v>
      </c>
      <c r="S10" s="24">
        <v>3.1575870818800839E-2</v>
      </c>
      <c r="T10" s="11">
        <v>0.70849999999999991</v>
      </c>
      <c r="U10" s="5">
        <v>40</v>
      </c>
      <c r="V10" s="5">
        <v>1600</v>
      </c>
      <c r="W10" s="9">
        <v>14</v>
      </c>
      <c r="X10" s="8">
        <v>5.0499999999999767E-2</v>
      </c>
      <c r="Y10">
        <v>36.507936507936506</v>
      </c>
    </row>
    <row r="11" spans="1:25">
      <c r="A11" s="5">
        <v>1.0200000000000001E-2</v>
      </c>
      <c r="B11" s="5">
        <v>4.3</v>
      </c>
      <c r="C11" s="5">
        <v>170</v>
      </c>
      <c r="D11" s="5">
        <v>25.27</v>
      </c>
      <c r="E11" s="5">
        <v>2</v>
      </c>
      <c r="F11">
        <v>7.234</v>
      </c>
      <c r="G11" s="19">
        <v>1.405</v>
      </c>
      <c r="H11" s="19">
        <v>1.0999999999999999E-2</v>
      </c>
      <c r="I11" s="19">
        <v>2.3E-3</v>
      </c>
      <c r="J11" s="19">
        <v>2.07E-2</v>
      </c>
      <c r="K11">
        <v>9.9999999999999964E-5</v>
      </c>
      <c r="L11">
        <v>1.9999999999999966E-4</v>
      </c>
      <c r="M11">
        <v>9.9999999999999395E-5</v>
      </c>
      <c r="N11">
        <v>-2.5000000000000001E-4</v>
      </c>
      <c r="O11">
        <v>-7.4000000000000003E-3</v>
      </c>
      <c r="P11">
        <v>7.1500000000000001E-3</v>
      </c>
      <c r="Q11">
        <v>2.0500000000000001E-2</v>
      </c>
      <c r="R11">
        <v>2.6250000000000263E-2</v>
      </c>
      <c r="S11" s="24">
        <v>1.7191039130462098E-2</v>
      </c>
      <c r="T11" s="11">
        <v>0.6964999999999999</v>
      </c>
      <c r="U11" s="5">
        <v>38</v>
      </c>
      <c r="V11" s="13">
        <v>1600</v>
      </c>
      <c r="W11" s="9">
        <v>14</v>
      </c>
      <c r="X11" s="8">
        <v>5.0499999999999767E-2</v>
      </c>
      <c r="Y11">
        <v>15.873015873015873</v>
      </c>
    </row>
    <row r="12" spans="1:25">
      <c r="A12" s="4">
        <v>1.0160000000000001E-2</v>
      </c>
      <c r="B12" s="5">
        <v>4.28</v>
      </c>
      <c r="C12" s="4">
        <v>180</v>
      </c>
      <c r="D12" s="5">
        <v>25.54</v>
      </c>
      <c r="E12" s="4">
        <v>2.0299999999999998</v>
      </c>
      <c r="F12">
        <v>7.2337499999999988</v>
      </c>
      <c r="G12" s="4">
        <v>1.415</v>
      </c>
      <c r="H12" s="4">
        <v>1.77E-2</v>
      </c>
      <c r="I12" s="4">
        <v>1.0200000000000001E-2</v>
      </c>
      <c r="J12" s="4">
        <v>2.58E-2</v>
      </c>
      <c r="K12">
        <v>0</v>
      </c>
      <c r="L12">
        <v>0</v>
      </c>
      <c r="M12">
        <v>0</v>
      </c>
      <c r="N12">
        <v>1.65E-4</v>
      </c>
      <c r="O12">
        <v>-7.3470000000000002E-3</v>
      </c>
      <c r="P12">
        <v>7.5119999999999996E-3</v>
      </c>
      <c r="Q12">
        <v>3.0499999999999999E-2</v>
      </c>
      <c r="R12">
        <v>3.519999999999994E-2</v>
      </c>
      <c r="S12" s="24">
        <v>1.9645059915326051E-2</v>
      </c>
      <c r="T12" s="11">
        <v>0.71199999999999997</v>
      </c>
      <c r="U12" s="5">
        <v>40</v>
      </c>
      <c r="V12" s="5">
        <v>1600</v>
      </c>
      <c r="W12" s="9">
        <v>14</v>
      </c>
      <c r="X12" s="8">
        <v>5.0499999999999767E-2</v>
      </c>
      <c r="Y12">
        <v>17.948717948717949</v>
      </c>
    </row>
    <row r="13" spans="1:25">
      <c r="A13" s="4">
        <v>1.01E-2</v>
      </c>
      <c r="B13" s="13">
        <v>4.3</v>
      </c>
      <c r="C13" s="4">
        <v>184</v>
      </c>
      <c r="D13" s="4">
        <v>25.32</v>
      </c>
      <c r="E13" s="4">
        <v>2.02</v>
      </c>
      <c r="F13">
        <v>7.2349999999999994</v>
      </c>
      <c r="G13" s="4">
        <v>1.39</v>
      </c>
      <c r="H13" s="4">
        <v>1.4999999999999999E-2</v>
      </c>
      <c r="I13" s="4">
        <v>1.8200000000000001E-2</v>
      </c>
      <c r="J13" s="4">
        <v>4.4699999999999997E-2</v>
      </c>
      <c r="K13">
        <v>4.5799999999999997E-4</v>
      </c>
      <c r="L13">
        <v>4.200000000000037E-5</v>
      </c>
      <c r="M13">
        <v>4.1699999999999897E-4</v>
      </c>
      <c r="N13">
        <v>2.9599999999999998E-4</v>
      </c>
      <c r="O13">
        <v>-7.3460000000000001E-3</v>
      </c>
      <c r="P13">
        <v>7.6414999999999999E-3</v>
      </c>
      <c r="Q13">
        <v>2.0999999999999998E-2</v>
      </c>
      <c r="R13">
        <v>2.833333333333362E-2</v>
      </c>
      <c r="S13" s="24">
        <v>2.7758818543239701E-2</v>
      </c>
      <c r="T13" s="11">
        <v>0.71249999999999991</v>
      </c>
      <c r="U13" s="13">
        <v>41</v>
      </c>
      <c r="V13" s="13">
        <v>1600</v>
      </c>
      <c r="W13" s="9">
        <v>14</v>
      </c>
      <c r="X13" s="8">
        <v>5.0499999999999989E-2</v>
      </c>
      <c r="Y13">
        <v>45.138888888888886</v>
      </c>
    </row>
    <row r="14" spans="1:25">
      <c r="A14" s="4">
        <v>1.0030000000000001E-2</v>
      </c>
      <c r="B14" s="13">
        <v>4.2</v>
      </c>
      <c r="C14" s="4">
        <v>163</v>
      </c>
      <c r="D14" s="4">
        <v>25.07</v>
      </c>
      <c r="E14" s="4">
        <v>2.0099999999999998</v>
      </c>
      <c r="F14">
        <v>7.2377499999999992</v>
      </c>
      <c r="G14" s="4">
        <v>1.42</v>
      </c>
      <c r="H14" s="4">
        <v>1.2500000000000001E-2</v>
      </c>
      <c r="I14" s="4">
        <v>2.47E-2</v>
      </c>
      <c r="J14" s="4">
        <v>1.1299999999999999E-2</v>
      </c>
      <c r="K14">
        <v>2.9E-5</v>
      </c>
      <c r="L14">
        <v>1.1399999999999952E-4</v>
      </c>
      <c r="M14">
        <v>2.859999999999998E-4</v>
      </c>
      <c r="N14">
        <v>8.5500000000000005E-5</v>
      </c>
      <c r="O14">
        <v>-7.3569999999999998E-3</v>
      </c>
      <c r="P14">
        <v>7.3429999999999997E-3</v>
      </c>
      <c r="Q14">
        <v>1.2999999999999999E-2</v>
      </c>
      <c r="R14">
        <v>4.8125000000000084E-2</v>
      </c>
      <c r="S14" s="24">
        <v>2.7917486745873313E-2</v>
      </c>
      <c r="T14" s="11">
        <v>0.70750000000000002</v>
      </c>
      <c r="U14" s="13">
        <v>40</v>
      </c>
      <c r="V14" s="13">
        <v>1600</v>
      </c>
      <c r="W14" s="9">
        <v>14</v>
      </c>
      <c r="X14" s="8">
        <v>5.0499999999999767E-2</v>
      </c>
      <c r="Y14">
        <v>74.074074074074076</v>
      </c>
    </row>
    <row r="15" spans="1:25">
      <c r="A15" s="4">
        <v>1.0489999999999999E-2</v>
      </c>
      <c r="B15" s="13">
        <v>4.3499999999999996</v>
      </c>
      <c r="C15" s="4">
        <v>164</v>
      </c>
      <c r="D15" s="4">
        <v>25.58</v>
      </c>
      <c r="E15" s="4">
        <v>2.0099999999999998</v>
      </c>
      <c r="F15">
        <v>7.2349999999999994</v>
      </c>
      <c r="G15" s="4">
        <v>1.41</v>
      </c>
      <c r="H15" s="4">
        <v>1.2800000000000001E-2</v>
      </c>
      <c r="I15" s="4">
        <v>8.8000000000000005E-3</v>
      </c>
      <c r="J15" s="4">
        <v>3.27E-2</v>
      </c>
      <c r="K15">
        <v>1.6899999999999999E-4</v>
      </c>
      <c r="L15">
        <v>1.1399999999999952E-4</v>
      </c>
      <c r="M15">
        <v>4.259999999999993E-4</v>
      </c>
      <c r="N15">
        <v>-8.4499999999999994E-5</v>
      </c>
      <c r="O15">
        <v>-7.3569999999999998E-3</v>
      </c>
      <c r="P15">
        <v>7.273E-3</v>
      </c>
      <c r="Q15">
        <v>3.9999999999999994E-2</v>
      </c>
      <c r="R15">
        <v>3.3124999999999849E-2</v>
      </c>
      <c r="S15" s="24">
        <v>2.8405186139999053E-2</v>
      </c>
      <c r="T15" s="11">
        <v>0.6885</v>
      </c>
      <c r="U15" s="13">
        <v>38</v>
      </c>
      <c r="V15" s="13">
        <v>1580</v>
      </c>
      <c r="W15" s="9">
        <v>14</v>
      </c>
      <c r="X15" s="8">
        <v>5.0499999999999989E-2</v>
      </c>
      <c r="Y15">
        <v>108.64197530864197</v>
      </c>
    </row>
    <row r="16" spans="1:25">
      <c r="A16" s="4">
        <v>1.051E-2</v>
      </c>
      <c r="B16" s="13">
        <v>4.25</v>
      </c>
      <c r="C16" s="4">
        <v>183</v>
      </c>
      <c r="D16" s="4">
        <v>25.39</v>
      </c>
      <c r="E16" s="4">
        <v>1.99</v>
      </c>
      <c r="F16">
        <v>7.2342499999999994</v>
      </c>
      <c r="G16" s="4">
        <v>1.43</v>
      </c>
      <c r="H16" s="4">
        <v>1.67E-2</v>
      </c>
      <c r="I16" s="4">
        <v>9.7000000000000003E-3</v>
      </c>
      <c r="J16" s="4">
        <v>2.07E-2</v>
      </c>
      <c r="K16">
        <v>8.2999999999999985E-5</v>
      </c>
      <c r="L16">
        <v>5.6999999999999759E-5</v>
      </c>
      <c r="M16">
        <v>2.7000000000000114E-5</v>
      </c>
      <c r="N16">
        <v>-2.4150000000000002E-4</v>
      </c>
      <c r="O16">
        <v>-7.2884999999999998E-3</v>
      </c>
      <c r="P16">
        <v>7.0465000000000007E-3</v>
      </c>
      <c r="Q16">
        <v>3.8500000000000006E-2</v>
      </c>
      <c r="R16">
        <v>4.8999999999999932E-2</v>
      </c>
      <c r="S16" s="24">
        <v>3.3457692486678119E-2</v>
      </c>
      <c r="T16" s="11">
        <v>0.69199999999999995</v>
      </c>
      <c r="U16" s="13">
        <v>40</v>
      </c>
      <c r="V16" s="13">
        <v>1580</v>
      </c>
      <c r="W16" s="9">
        <v>14</v>
      </c>
      <c r="X16" s="8">
        <v>5.0499999999999989E-2</v>
      </c>
      <c r="Y16">
        <v>109.87654320987654</v>
      </c>
    </row>
    <row r="17" spans="1:25">
      <c r="A17" s="4">
        <v>1.0500000000000001E-2</v>
      </c>
      <c r="B17" s="13">
        <v>4.3499999999999996</v>
      </c>
      <c r="C17" s="4">
        <v>184</v>
      </c>
      <c r="D17" s="4">
        <v>25.65</v>
      </c>
      <c r="E17" s="4">
        <v>2.0099999999999998</v>
      </c>
      <c r="F17">
        <v>7.2329999999999997</v>
      </c>
      <c r="G17" s="4">
        <v>1.415</v>
      </c>
      <c r="H17" s="4">
        <v>1.03E-2</v>
      </c>
      <c r="I17" s="4">
        <v>1.1299999999999999E-2</v>
      </c>
      <c r="J17" s="4">
        <v>1.7299999999999999E-2</v>
      </c>
      <c r="K17">
        <v>4.2999999999999961E-5</v>
      </c>
      <c r="L17">
        <v>9.6999999999999864E-5</v>
      </c>
      <c r="M17">
        <v>5.2999999999999228E-5</v>
      </c>
      <c r="N17">
        <v>4.615E-4</v>
      </c>
      <c r="O17">
        <v>-7.4314999999999997E-3</v>
      </c>
      <c r="P17">
        <v>7.8935000000000012E-3</v>
      </c>
      <c r="Q17">
        <v>3.15E-2</v>
      </c>
      <c r="R17">
        <v>3.1916666666666593E-2</v>
      </c>
      <c r="S17" s="24">
        <v>2.5226939498484185E-2</v>
      </c>
      <c r="T17" s="11">
        <v>0.6925</v>
      </c>
      <c r="U17" s="13">
        <v>40</v>
      </c>
      <c r="V17" s="13">
        <v>1580</v>
      </c>
      <c r="W17" s="9">
        <v>14</v>
      </c>
      <c r="X17" s="8">
        <v>5.0499999999999545E-2</v>
      </c>
      <c r="Y17">
        <v>34.188034188034187</v>
      </c>
    </row>
    <row r="18" spans="1:25" ht="15.75" thickBot="1">
      <c r="A18" s="6">
        <v>1.057E-2</v>
      </c>
      <c r="B18" s="14">
        <v>4.45</v>
      </c>
      <c r="C18" s="15">
        <v>169</v>
      </c>
      <c r="D18" s="6">
        <v>25.98</v>
      </c>
      <c r="E18" s="6">
        <v>2.0299999999999998</v>
      </c>
      <c r="F18">
        <v>7.2334999999999994</v>
      </c>
      <c r="G18" s="6">
        <v>1.4</v>
      </c>
      <c r="H18" s="6">
        <v>1.0800000000000001E-2</v>
      </c>
      <c r="I18" s="6">
        <v>2.7799999999999998E-2</v>
      </c>
      <c r="J18" s="6">
        <v>5.9299999999999999E-2</v>
      </c>
      <c r="K18">
        <v>8.0000000000000047E-5</v>
      </c>
      <c r="L18">
        <v>7.3999999999999413E-5</v>
      </c>
      <c r="M18">
        <v>6.0000000000007964E-6</v>
      </c>
      <c r="N18">
        <v>4.9300000000000006E-4</v>
      </c>
      <c r="O18">
        <v>-7.404E-3</v>
      </c>
      <c r="P18">
        <v>7.8970000000000012E-3</v>
      </c>
      <c r="Q18">
        <v>5.5500000000000001E-2</v>
      </c>
      <c r="R18">
        <v>2.9000000000000095E-2</v>
      </c>
      <c r="S18" s="24">
        <v>2.6290703122635616E-2</v>
      </c>
      <c r="T18" s="11">
        <v>0.6885</v>
      </c>
      <c r="U18" s="27">
        <v>38</v>
      </c>
      <c r="V18" s="14">
        <v>1600</v>
      </c>
      <c r="W18" s="9">
        <v>14</v>
      </c>
      <c r="X18" s="8">
        <v>5.0499999999999767E-2</v>
      </c>
      <c r="Y18">
        <v>109.68660968660969</v>
      </c>
    </row>
    <row r="19" spans="1:25">
      <c r="A19" s="7">
        <v>1.039E-2</v>
      </c>
      <c r="B19" s="9">
        <v>4.25</v>
      </c>
      <c r="C19" s="2">
        <v>175</v>
      </c>
      <c r="D19" s="7">
        <v>25.27</v>
      </c>
      <c r="E19" s="7">
        <v>1.99</v>
      </c>
      <c r="F19">
        <v>7.2342499999999994</v>
      </c>
      <c r="G19" s="7">
        <v>1.425</v>
      </c>
      <c r="H19" s="7">
        <v>1.2500000000000001E-2</v>
      </c>
      <c r="I19" s="7">
        <v>7.7000000000000002E-3</v>
      </c>
      <c r="J19" s="7">
        <v>1.9E-2</v>
      </c>
      <c r="K19">
        <v>1.699999999999998E-5</v>
      </c>
      <c r="L19">
        <v>1.0700000000000032E-4</v>
      </c>
      <c r="M19">
        <v>8.9999999999999802E-5</v>
      </c>
      <c r="N19">
        <v>2.9149999999999998E-4</v>
      </c>
      <c r="O19">
        <v>-7.3135000000000006E-3</v>
      </c>
      <c r="P19">
        <v>7.6049999999999998E-3</v>
      </c>
      <c r="Q19">
        <v>3.4499999999999996E-2</v>
      </c>
      <c r="R19">
        <v>5.8499999999999816E-2</v>
      </c>
      <c r="S19" s="24">
        <v>1.5222596728151308E-2</v>
      </c>
      <c r="T19" s="11">
        <v>0.68400000000000005</v>
      </c>
      <c r="U19" s="28">
        <v>39</v>
      </c>
      <c r="V19" s="9">
        <v>1600</v>
      </c>
      <c r="W19" s="9">
        <v>14</v>
      </c>
      <c r="X19" s="8">
        <v>5.0499999999999989E-2</v>
      </c>
      <c r="Y19">
        <v>39.215686274509807</v>
      </c>
    </row>
    <row r="20" spans="1:25">
      <c r="A20" s="7">
        <v>1.0460000000000001E-2</v>
      </c>
      <c r="B20" s="9">
        <v>4.3499999999999996</v>
      </c>
      <c r="C20" s="2">
        <v>170</v>
      </c>
      <c r="D20" s="7">
        <v>25.82</v>
      </c>
      <c r="E20" s="7">
        <v>2.0299999999999998</v>
      </c>
      <c r="F20">
        <v>7.2349999999999994</v>
      </c>
      <c r="G20" s="7">
        <v>1.4</v>
      </c>
      <c r="H20" s="7">
        <v>0.01</v>
      </c>
      <c r="I20" s="7">
        <v>1.37E-2</v>
      </c>
      <c r="J20" s="7">
        <v>3.9300000000000002E-2</v>
      </c>
      <c r="K20">
        <v>1.9999999999999998E-5</v>
      </c>
      <c r="L20">
        <v>0</v>
      </c>
      <c r="M20">
        <v>2.0000000000000052E-5</v>
      </c>
      <c r="N20">
        <v>-2.3000000000000001E-4</v>
      </c>
      <c r="O20">
        <v>-7.3800000000000003E-3</v>
      </c>
      <c r="P20">
        <v>7.1500000000000001E-3</v>
      </c>
      <c r="Q20">
        <v>2.5500000000000002E-2</v>
      </c>
      <c r="R20">
        <v>2.8300000000000037E-2</v>
      </c>
      <c r="S20" s="24">
        <v>3.2218635517528481E-2</v>
      </c>
      <c r="T20" s="11">
        <v>0.70950000000000002</v>
      </c>
      <c r="U20" s="28">
        <v>38</v>
      </c>
      <c r="V20" s="9">
        <v>1600</v>
      </c>
      <c r="W20" s="9">
        <v>14</v>
      </c>
      <c r="X20" s="8">
        <v>5.0499999999999767E-2</v>
      </c>
      <c r="Y20">
        <v>109.68660968660969</v>
      </c>
    </row>
    <row r="21" spans="1:25">
      <c r="A21" s="2">
        <v>1.051E-2</v>
      </c>
      <c r="B21" s="9">
        <v>4.32</v>
      </c>
      <c r="C21" s="2">
        <v>185</v>
      </c>
      <c r="D21" s="9">
        <v>25.83</v>
      </c>
      <c r="E21" s="2">
        <v>2.04</v>
      </c>
      <c r="F21">
        <v>7.2367499999999998</v>
      </c>
      <c r="G21" s="9">
        <v>1.43</v>
      </c>
      <c r="H21" s="2">
        <v>1.0999999999999999E-2</v>
      </c>
      <c r="I21" s="2">
        <v>9.1999999999999998E-3</v>
      </c>
      <c r="J21" s="2">
        <v>8.3000000000000001E-3</v>
      </c>
      <c r="K21">
        <v>8.2999999999999985E-5</v>
      </c>
      <c r="L21">
        <v>3.3000000000000043E-5</v>
      </c>
      <c r="M21">
        <v>5.0000000000000565E-5</v>
      </c>
      <c r="N21">
        <v>-2.4150000000000002E-4</v>
      </c>
      <c r="O21">
        <v>-7.3165000000000001E-3</v>
      </c>
      <c r="P21">
        <v>7.0749999999999997E-3</v>
      </c>
      <c r="Q21">
        <v>6.0499999999999998E-2</v>
      </c>
      <c r="R21">
        <v>2.5199999999999799E-2</v>
      </c>
      <c r="S21" s="24">
        <v>3.1838010582338788E-2</v>
      </c>
      <c r="T21" s="11">
        <v>0.69100000000000006</v>
      </c>
      <c r="U21" s="28">
        <v>40</v>
      </c>
      <c r="V21" s="9">
        <v>1600</v>
      </c>
      <c r="W21" s="9">
        <v>14</v>
      </c>
      <c r="X21" s="8">
        <v>5.0499999999999767E-2</v>
      </c>
      <c r="Y21">
        <v>81.481481481481481</v>
      </c>
    </row>
    <row r="22" spans="1:25">
      <c r="A22" s="2">
        <v>1.039E-2</v>
      </c>
      <c r="B22" s="9">
        <v>4.3499999999999996</v>
      </c>
      <c r="C22" s="2">
        <v>197</v>
      </c>
      <c r="D22" s="2">
        <v>25.6</v>
      </c>
      <c r="E22" s="2">
        <v>2.0099999999999998</v>
      </c>
      <c r="F22">
        <v>7.2334999999999994</v>
      </c>
      <c r="G22" s="2">
        <v>1.38</v>
      </c>
      <c r="H22" s="2">
        <v>1.0699999999999999E-2</v>
      </c>
      <c r="I22" s="2">
        <v>1.18E-2</v>
      </c>
      <c r="J22" s="2">
        <v>4.4499999999999998E-2</v>
      </c>
      <c r="K22">
        <v>2.8000000000000003E-5</v>
      </c>
      <c r="L22">
        <v>8.9999999999994598E-6</v>
      </c>
      <c r="M22">
        <v>1.899999999999992E-5</v>
      </c>
      <c r="N22">
        <v>2.2600000000000002E-4</v>
      </c>
      <c r="O22">
        <v>-7.3244999999999994E-3</v>
      </c>
      <c r="P22">
        <v>7.5504999999999999E-3</v>
      </c>
      <c r="Q22">
        <v>3.4000000000000002E-2</v>
      </c>
      <c r="R22">
        <v>2.8416666666666902E-2</v>
      </c>
      <c r="S22" s="24">
        <v>3.3073722430154585E-2</v>
      </c>
      <c r="T22" s="11">
        <v>0.71350000000000002</v>
      </c>
      <c r="U22" s="28">
        <v>42</v>
      </c>
      <c r="V22" s="9">
        <v>1600</v>
      </c>
      <c r="W22" s="9">
        <v>14</v>
      </c>
      <c r="X22" s="8">
        <v>5.0499999999999989E-2</v>
      </c>
      <c r="Y22">
        <v>70.95709570957095</v>
      </c>
    </row>
    <row r="23" spans="1:25">
      <c r="A23" s="2">
        <v>1.0489999999999999E-2</v>
      </c>
      <c r="B23" s="9">
        <v>4.4400000000000004</v>
      </c>
      <c r="C23" s="2">
        <v>180</v>
      </c>
      <c r="D23" s="9">
        <v>25.81</v>
      </c>
      <c r="E23" s="2">
        <v>2.0299999999999998</v>
      </c>
      <c r="F23">
        <v>7.2337499999999997</v>
      </c>
      <c r="G23" s="20">
        <v>1.38</v>
      </c>
      <c r="H23" s="2">
        <v>9.2999999999999992E-3</v>
      </c>
      <c r="I23" s="2">
        <v>1.7999999999999999E-2</v>
      </c>
      <c r="J23" s="2">
        <v>8.3000000000000001E-3</v>
      </c>
      <c r="K23">
        <v>2.4400000000000002E-4</v>
      </c>
      <c r="L23">
        <v>1.1000000000000593E-5</v>
      </c>
      <c r="M23">
        <v>2.5599999999999928E-4</v>
      </c>
      <c r="N23">
        <v>2.7800000000000004E-4</v>
      </c>
      <c r="O23">
        <v>-7.3945E-3</v>
      </c>
      <c r="P23">
        <v>7.672E-3</v>
      </c>
      <c r="Q23">
        <v>5.3999999999999999E-2</v>
      </c>
      <c r="R23">
        <v>3.8200000000000234E-2</v>
      </c>
      <c r="S23" s="24">
        <v>3.0616331193692482E-2</v>
      </c>
      <c r="T23" s="11">
        <v>0.70799999999999996</v>
      </c>
      <c r="U23" s="28">
        <v>40</v>
      </c>
      <c r="V23" s="9">
        <v>1600</v>
      </c>
      <c r="W23" s="9">
        <v>14</v>
      </c>
      <c r="X23" s="8">
        <v>5.0499999999999989E-2</v>
      </c>
      <c r="Y23">
        <v>65.277777777777771</v>
      </c>
    </row>
    <row r="24" spans="1:25">
      <c r="A24" s="8">
        <v>1.057E-2</v>
      </c>
      <c r="B24" s="9">
        <v>4.4000000000000004</v>
      </c>
      <c r="C24" s="16">
        <v>170</v>
      </c>
      <c r="D24" s="8">
        <v>25.84</v>
      </c>
      <c r="E24" s="8">
        <v>2.02</v>
      </c>
      <c r="F24">
        <v>7.2324999999999999</v>
      </c>
      <c r="G24" s="8">
        <v>1.4</v>
      </c>
      <c r="H24" s="8">
        <v>1.43E-2</v>
      </c>
      <c r="I24" s="8">
        <v>5.4999999999999997E-3</v>
      </c>
      <c r="J24" s="8">
        <v>2.3199999999999998E-2</v>
      </c>
      <c r="K24">
        <v>1.4999999999999999E-4</v>
      </c>
      <c r="L24">
        <v>5.6999999999999759E-5</v>
      </c>
      <c r="M24">
        <v>9.3000000000000201E-5</v>
      </c>
      <c r="N24">
        <v>2.2499999999999999E-4</v>
      </c>
      <c r="O24">
        <v>-7.2884999999999998E-3</v>
      </c>
      <c r="P24">
        <v>7.5134999999999993E-3</v>
      </c>
      <c r="Q24">
        <v>1.7500000000000002E-2</v>
      </c>
      <c r="R24">
        <v>1.6900000000000047E-2</v>
      </c>
      <c r="S24" s="24">
        <v>1.8761060607504636E-2</v>
      </c>
      <c r="T24" s="11">
        <v>0.72099999999999997</v>
      </c>
      <c r="U24" s="28">
        <v>38</v>
      </c>
      <c r="V24" s="9">
        <v>1600</v>
      </c>
      <c r="W24" s="9">
        <v>14</v>
      </c>
      <c r="X24" s="8">
        <v>5.0499999999999989E-2</v>
      </c>
      <c r="Y24">
        <v>0</v>
      </c>
    </row>
    <row r="25" spans="1:25">
      <c r="A25" s="8">
        <v>1.0370000000000001E-2</v>
      </c>
      <c r="B25" s="9">
        <v>4.3</v>
      </c>
      <c r="C25" s="16">
        <v>184</v>
      </c>
      <c r="D25" s="8">
        <v>25.84</v>
      </c>
      <c r="E25" s="8">
        <v>2</v>
      </c>
      <c r="F25">
        <v>7.2352499999999997</v>
      </c>
      <c r="G25" s="8">
        <v>1.46</v>
      </c>
      <c r="H25" s="8">
        <v>1.17E-2</v>
      </c>
      <c r="I25" s="8">
        <v>3.2300000000000002E-2</v>
      </c>
      <c r="J25" s="8">
        <v>5.3E-3</v>
      </c>
      <c r="K25">
        <v>3.4000000000000013E-5</v>
      </c>
      <c r="L25">
        <v>4.0000000000005309E-6</v>
      </c>
      <c r="M25">
        <v>3.7999999999999839E-5</v>
      </c>
      <c r="N25">
        <v>3.2300000000000004E-4</v>
      </c>
      <c r="O25">
        <v>-7.358E-3</v>
      </c>
      <c r="P25">
        <v>7.6810000000000003E-3</v>
      </c>
      <c r="Q25">
        <v>1.9E-2</v>
      </c>
      <c r="R25">
        <v>3.2800000000000031E-2</v>
      </c>
      <c r="S25" s="24">
        <v>3.2310535085228451E-2</v>
      </c>
      <c r="T25" s="11">
        <v>0.71350000000000002</v>
      </c>
      <c r="U25" s="28">
        <v>40</v>
      </c>
      <c r="V25" s="9">
        <v>1600</v>
      </c>
      <c r="W25" s="9">
        <v>14</v>
      </c>
      <c r="X25" s="8">
        <v>5.0499999999999989E-2</v>
      </c>
      <c r="Y25">
        <v>109.68660968660969</v>
      </c>
    </row>
    <row r="26" spans="1:25">
      <c r="A26" s="8">
        <v>1.026E-2</v>
      </c>
      <c r="B26" s="9">
        <v>4.3</v>
      </c>
      <c r="C26" s="16">
        <v>183</v>
      </c>
      <c r="D26" s="8">
        <v>25.68</v>
      </c>
      <c r="E26" s="8">
        <v>2.04</v>
      </c>
      <c r="F26">
        <v>7.2284999999999995</v>
      </c>
      <c r="G26" s="8">
        <v>1.43</v>
      </c>
      <c r="H26" s="8">
        <v>1.5800000000000002E-2</v>
      </c>
      <c r="I26" s="8">
        <v>5.0000000000000001E-3</v>
      </c>
      <c r="J26" s="8">
        <v>2.5000000000000001E-2</v>
      </c>
      <c r="K26">
        <v>2.5000000000000011E-5</v>
      </c>
      <c r="L26">
        <v>3.0999999999999778E-5</v>
      </c>
      <c r="M26">
        <v>5.999999999999929E-6</v>
      </c>
      <c r="N26">
        <v>-2.6250000000000004E-4</v>
      </c>
      <c r="O26">
        <v>-7.2905000000000001E-3</v>
      </c>
      <c r="P26">
        <v>7.0279999999999995E-3</v>
      </c>
      <c r="Q26">
        <v>2.3E-2</v>
      </c>
      <c r="R26">
        <v>2.870000000000017E-2</v>
      </c>
      <c r="S26" s="24">
        <v>3.3071548480350675E-2</v>
      </c>
      <c r="T26" s="11">
        <v>0.7044999999999999</v>
      </c>
      <c r="U26" s="28">
        <v>40</v>
      </c>
      <c r="V26" s="9">
        <v>1600</v>
      </c>
      <c r="W26" s="9">
        <v>14</v>
      </c>
      <c r="X26" s="8">
        <v>5.0499999999999989E-2</v>
      </c>
      <c r="Y26">
        <v>108.64197530864197</v>
      </c>
    </row>
    <row r="27" spans="1:25">
      <c r="A27" s="8">
        <v>1.03E-2</v>
      </c>
      <c r="B27" s="9">
        <v>4.3</v>
      </c>
      <c r="C27" s="16">
        <v>174</v>
      </c>
      <c r="D27" s="8">
        <v>25.94</v>
      </c>
      <c r="E27" s="8">
        <v>2.0499999999999998</v>
      </c>
      <c r="F27">
        <v>7.2320000000000002</v>
      </c>
      <c r="G27" s="8">
        <v>1.4</v>
      </c>
      <c r="H27" s="8">
        <v>1.9E-2</v>
      </c>
      <c r="I27" s="8">
        <v>4.0000000000000001E-3</v>
      </c>
      <c r="J27" s="8">
        <v>1.78E-2</v>
      </c>
      <c r="K27">
        <v>8.2999999999999985E-5</v>
      </c>
      <c r="L27">
        <v>1.1599999999999978E-4</v>
      </c>
      <c r="M27">
        <v>3.3000000000000043E-5</v>
      </c>
      <c r="N27">
        <v>-2.5849999999999999E-4</v>
      </c>
      <c r="O27">
        <v>-7.3249999999999999E-3</v>
      </c>
      <c r="P27">
        <v>7.0664999999999999E-3</v>
      </c>
      <c r="Q27">
        <v>6.0999999999999999E-2</v>
      </c>
      <c r="R27">
        <v>6.7874999999999908E-2</v>
      </c>
      <c r="S27" s="24">
        <v>2.6294959387264415E-2</v>
      </c>
      <c r="T27" s="11">
        <v>0.6895</v>
      </c>
      <c r="U27" s="28">
        <v>39.4</v>
      </c>
      <c r="V27" s="9">
        <v>1590</v>
      </c>
      <c r="W27" s="9">
        <v>14</v>
      </c>
      <c r="X27" s="8">
        <v>5.0499999999999989E-2</v>
      </c>
      <c r="Y27">
        <v>109.68660968660969</v>
      </c>
    </row>
    <row r="28" spans="1:25">
      <c r="A28" s="8">
        <v>1.0240000000000001E-2</v>
      </c>
      <c r="B28" s="9">
        <v>4.3</v>
      </c>
      <c r="C28" s="16">
        <v>166</v>
      </c>
      <c r="D28" s="8">
        <v>25.89</v>
      </c>
      <c r="E28" s="8">
        <v>2.0499999999999998</v>
      </c>
      <c r="F28">
        <v>7.2377499999999992</v>
      </c>
      <c r="G28" s="8">
        <v>1.42</v>
      </c>
      <c r="H28" s="8">
        <v>1.4500000000000001E-2</v>
      </c>
      <c r="I28" s="8">
        <v>8.8000000000000005E-3</v>
      </c>
      <c r="J28" s="8">
        <v>5.2200000000000003E-2</v>
      </c>
      <c r="K28">
        <v>4.1999999999999991E-5</v>
      </c>
      <c r="L28">
        <v>3.3000000000000043E-5</v>
      </c>
      <c r="M28">
        <v>8.0000000000001945E-6</v>
      </c>
      <c r="N28">
        <v>3.0400000000000002E-4</v>
      </c>
      <c r="O28">
        <v>-7.3165000000000001E-3</v>
      </c>
      <c r="P28">
        <v>7.6209999999999993E-3</v>
      </c>
      <c r="Q28">
        <v>6.6500000000000004E-2</v>
      </c>
      <c r="R28">
        <v>5.5249999999999688E-2</v>
      </c>
      <c r="S28" s="24">
        <v>3.487513699922299E-2</v>
      </c>
      <c r="T28" s="11">
        <v>0.70399999999999996</v>
      </c>
      <c r="U28" s="28">
        <v>38.299999999999997</v>
      </c>
      <c r="V28" s="9">
        <v>1580</v>
      </c>
      <c r="W28" s="9">
        <v>14</v>
      </c>
      <c r="X28" s="8">
        <v>3.0499999999999527E-2</v>
      </c>
      <c r="Y28">
        <v>52.38095238095238</v>
      </c>
    </row>
    <row r="29" spans="1:25">
      <c r="A29" s="8">
        <v>1.0240000000000001E-2</v>
      </c>
      <c r="B29" s="9">
        <v>4.4000000000000004</v>
      </c>
      <c r="C29" s="16">
        <v>190</v>
      </c>
      <c r="D29" s="8">
        <v>25.98</v>
      </c>
      <c r="E29" s="8">
        <v>2.06</v>
      </c>
      <c r="F29">
        <v>7.234</v>
      </c>
      <c r="G29" s="8">
        <v>1.415</v>
      </c>
      <c r="H29" s="8">
        <v>1.03E-2</v>
      </c>
      <c r="I29" s="8">
        <v>3.2000000000000002E-3</v>
      </c>
      <c r="J29" s="8">
        <v>9.2999999999999992E-3</v>
      </c>
      <c r="K29">
        <v>2.2499999999999999E-4</v>
      </c>
      <c r="L29">
        <v>0</v>
      </c>
      <c r="M29">
        <v>2.2500000000000037E-4</v>
      </c>
      <c r="N29">
        <v>1.8749999999999998E-4</v>
      </c>
      <c r="O29">
        <v>-7.4000000000000003E-3</v>
      </c>
      <c r="P29">
        <v>7.5875000000000005E-3</v>
      </c>
      <c r="Q29">
        <v>2.6000000000000002E-2</v>
      </c>
      <c r="R29">
        <v>6.1000000000000207E-2</v>
      </c>
      <c r="S29" s="24">
        <v>2.2159558724282265E-2</v>
      </c>
      <c r="T29" s="11">
        <v>0.73550000000000004</v>
      </c>
      <c r="U29" s="28">
        <v>41.5</v>
      </c>
      <c r="V29" s="9">
        <v>1600</v>
      </c>
      <c r="W29" s="9">
        <v>14.5</v>
      </c>
      <c r="X29" s="8">
        <v>3.049999999999975E-2</v>
      </c>
      <c r="Y29">
        <v>110.66666666666667</v>
      </c>
    </row>
    <row r="30" spans="1:25">
      <c r="A30" s="8">
        <v>1.013E-2</v>
      </c>
      <c r="B30" s="9">
        <v>4.3</v>
      </c>
      <c r="C30" s="16">
        <v>190</v>
      </c>
      <c r="D30" s="8">
        <v>25.44</v>
      </c>
      <c r="E30" s="8">
        <v>2.0299999999999998</v>
      </c>
      <c r="F30">
        <v>7.2547499999999996</v>
      </c>
      <c r="G30" s="8">
        <v>1.405</v>
      </c>
      <c r="H30" s="8">
        <v>1.0200000000000001E-2</v>
      </c>
      <c r="I30" s="8">
        <v>2.2700000000000001E-2</v>
      </c>
      <c r="J30" s="8">
        <v>1.83E-2</v>
      </c>
      <c r="K30">
        <v>5.9999999999999968E-5</v>
      </c>
      <c r="L30">
        <v>0</v>
      </c>
      <c r="M30">
        <v>6.0000000000000157E-5</v>
      </c>
      <c r="N30">
        <v>-2.3000000000000001E-4</v>
      </c>
      <c r="O30">
        <v>-7.3000000000000001E-3</v>
      </c>
      <c r="P30">
        <v>7.0699999999999999E-3</v>
      </c>
      <c r="Q30">
        <v>7.5999999999999998E-2</v>
      </c>
      <c r="R30">
        <v>2.4799999999999843E-2</v>
      </c>
      <c r="S30" s="24">
        <v>2.4598173682865196E-2</v>
      </c>
      <c r="T30" s="11">
        <v>0.71299999999999997</v>
      </c>
      <c r="U30" s="28">
        <v>41.5</v>
      </c>
      <c r="V30" s="9">
        <v>1600</v>
      </c>
      <c r="W30" s="9">
        <v>14.5</v>
      </c>
      <c r="X30" s="8">
        <v>3.0499999999999972E-2</v>
      </c>
      <c r="Y30">
        <v>96.688034188034194</v>
      </c>
    </row>
    <row r="31" spans="1:25">
      <c r="A31" s="8">
        <v>1.022E-2</v>
      </c>
      <c r="B31" s="9">
        <v>4.3499999999999996</v>
      </c>
      <c r="C31" s="16">
        <v>199</v>
      </c>
      <c r="D31" s="8">
        <v>25.7</v>
      </c>
      <c r="E31" s="8">
        <v>2.04</v>
      </c>
      <c r="F31">
        <v>7.2372499999999995</v>
      </c>
      <c r="G31" s="8">
        <v>1.425</v>
      </c>
      <c r="H31" s="8">
        <v>1.2999999999999999E-2</v>
      </c>
      <c r="I31" s="8">
        <v>7.7000000000000002E-3</v>
      </c>
      <c r="J31" s="8">
        <v>1.6799999999999999E-2</v>
      </c>
      <c r="K31">
        <v>9.9999999999999991E-5</v>
      </c>
      <c r="L31">
        <v>3.3000000000000043E-5</v>
      </c>
      <c r="M31">
        <v>6.7000000000000219E-5</v>
      </c>
      <c r="N31">
        <v>-1.83E-4</v>
      </c>
      <c r="O31">
        <v>-7.2164999999999998E-3</v>
      </c>
      <c r="P31">
        <v>7.0334999999999998E-3</v>
      </c>
      <c r="Q31">
        <v>2.8000000000000001E-2</v>
      </c>
      <c r="R31">
        <v>2.2416666666666675E-2</v>
      </c>
      <c r="S31" s="24">
        <v>2.8610625456623597E-2</v>
      </c>
      <c r="T31" s="11">
        <v>0.72</v>
      </c>
      <c r="U31" s="28">
        <v>42.5</v>
      </c>
      <c r="V31" s="9">
        <v>1600</v>
      </c>
      <c r="W31" s="9">
        <v>14.5</v>
      </c>
      <c r="X31" s="8">
        <v>3.0499999999999527E-2</v>
      </c>
      <c r="Y31">
        <v>110.11011011011011</v>
      </c>
    </row>
    <row r="32" spans="1:25">
      <c r="A32" s="8">
        <v>1.023E-2</v>
      </c>
      <c r="B32" s="9">
        <v>4.3</v>
      </c>
      <c r="C32" s="16">
        <v>198</v>
      </c>
      <c r="D32" s="8">
        <v>25.59</v>
      </c>
      <c r="E32" s="8">
        <v>2.0299999999999998</v>
      </c>
      <c r="F32">
        <v>7.2339999999999991</v>
      </c>
      <c r="G32" s="8">
        <v>1.43</v>
      </c>
      <c r="H32" s="8">
        <v>2.92E-2</v>
      </c>
      <c r="I32" s="8">
        <v>1.6299999999999999E-2</v>
      </c>
      <c r="J32" s="8">
        <v>3.5200000000000002E-2</v>
      </c>
      <c r="K32">
        <v>1.6919999999999999E-3</v>
      </c>
      <c r="L32">
        <v>1.392E-3</v>
      </c>
      <c r="M32">
        <v>9.39999999999999E-4</v>
      </c>
      <c r="N32">
        <v>8.4599999999999996E-4</v>
      </c>
      <c r="O32">
        <v>-6.6309999999999997E-3</v>
      </c>
      <c r="P32">
        <v>7.4769999999999993E-3</v>
      </c>
      <c r="Q32">
        <v>2.8499999999999998E-2</v>
      </c>
      <c r="R32">
        <v>3.0300000000000171E-2</v>
      </c>
      <c r="S32" s="24">
        <v>3.0268185087126098E-2</v>
      </c>
      <c r="T32" s="11">
        <v>0.72499999999999998</v>
      </c>
      <c r="U32" s="28">
        <v>42.5</v>
      </c>
      <c r="V32" s="9">
        <v>1600</v>
      </c>
      <c r="W32" s="33">
        <v>14.5</v>
      </c>
      <c r="X32" s="8">
        <v>3.0499999999999527E-2</v>
      </c>
      <c r="Y32">
        <v>28.888888888888889</v>
      </c>
    </row>
    <row r="33" spans="1:25">
      <c r="A33" s="8">
        <v>1.021E-2</v>
      </c>
      <c r="B33" s="8">
        <v>4.3499999999999996</v>
      </c>
      <c r="C33" s="8">
        <v>159</v>
      </c>
      <c r="D33" s="8">
        <v>25.68</v>
      </c>
      <c r="E33" s="8">
        <v>2.04</v>
      </c>
      <c r="F33">
        <v>7.239749999999999</v>
      </c>
      <c r="G33" s="8">
        <v>1.41</v>
      </c>
      <c r="H33" s="8">
        <v>1.7000000000000001E-2</v>
      </c>
      <c r="I33" s="8">
        <v>1.4200000000000001E-2</v>
      </c>
      <c r="J33" s="8">
        <v>2.5700000000000001E-2</v>
      </c>
      <c r="K33">
        <v>1.7309999999999999E-3</v>
      </c>
      <c r="L33">
        <v>1.3519999999999999E-3</v>
      </c>
      <c r="M33">
        <v>9.4099999999999913E-4</v>
      </c>
      <c r="N33">
        <v>8.6549999999999995E-4</v>
      </c>
      <c r="O33">
        <v>-6.6110000000000006E-3</v>
      </c>
      <c r="P33">
        <v>7.4764999999999996E-3</v>
      </c>
      <c r="Q33">
        <v>3.15E-2</v>
      </c>
      <c r="R33">
        <v>3.3500000000000085E-2</v>
      </c>
      <c r="S33" s="24">
        <v>3.1806343154670437E-2</v>
      </c>
      <c r="T33" s="11">
        <v>0.71399999999999997</v>
      </c>
      <c r="U33" s="28">
        <v>34.5</v>
      </c>
      <c r="V33" s="9">
        <v>1620</v>
      </c>
      <c r="W33" s="8">
        <v>14.5</v>
      </c>
      <c r="X33" s="8">
        <v>3.049999999999975E-2</v>
      </c>
      <c r="Y33">
        <v>81.871345029239762</v>
      </c>
    </row>
    <row r="34" spans="1:25">
      <c r="A34" s="8">
        <v>1.0279999999999999E-2</v>
      </c>
      <c r="B34" s="8">
        <v>4.4000000000000004</v>
      </c>
      <c r="C34" s="8">
        <v>170</v>
      </c>
      <c r="D34" s="8">
        <v>25.92</v>
      </c>
      <c r="E34" s="8">
        <v>2.06</v>
      </c>
      <c r="F34">
        <v>7.2302499999999998</v>
      </c>
      <c r="G34" s="8">
        <v>1.41</v>
      </c>
      <c r="H34" s="8">
        <v>1.0200000000000001E-2</v>
      </c>
      <c r="I34" s="8">
        <v>2.7300000000000001E-2</v>
      </c>
      <c r="J34" s="8">
        <v>1.2699999999999999E-2</v>
      </c>
      <c r="K34">
        <v>2.4999999999999984E-5</v>
      </c>
      <c r="L34">
        <v>8.9000000000000537E-5</v>
      </c>
      <c r="M34">
        <v>1.1499999999999965E-4</v>
      </c>
      <c r="N34">
        <v>2.2449999999999998E-4</v>
      </c>
      <c r="O34">
        <v>-7.3685E-3</v>
      </c>
      <c r="P34">
        <v>7.5925000000000003E-3</v>
      </c>
      <c r="Q34">
        <v>4.65E-2</v>
      </c>
      <c r="R34">
        <v>3.125E-2</v>
      </c>
      <c r="S34" s="24">
        <v>3.4085944649055011E-2</v>
      </c>
      <c r="T34" s="11">
        <v>0.70799999999999996</v>
      </c>
      <c r="U34" s="28">
        <v>38</v>
      </c>
      <c r="V34" s="9">
        <v>1620</v>
      </c>
      <c r="W34" s="8">
        <v>14.5</v>
      </c>
      <c r="X34" s="8">
        <v>3.0499999999999527E-2</v>
      </c>
      <c r="Y34">
        <v>109.68660968660969</v>
      </c>
    </row>
    <row r="35" spans="1:25">
      <c r="A35" s="8">
        <v>1.0149999999999999E-2</v>
      </c>
      <c r="B35" s="9">
        <v>4.3</v>
      </c>
      <c r="C35" s="8">
        <v>165</v>
      </c>
      <c r="D35" s="8">
        <v>25.47</v>
      </c>
      <c r="E35" s="8">
        <v>2.0299999999999998</v>
      </c>
      <c r="F35">
        <v>7.2305000000000001</v>
      </c>
      <c r="G35" s="8">
        <v>1.43</v>
      </c>
      <c r="H35" s="8">
        <v>2.7799999999999998E-2</v>
      </c>
      <c r="I35" s="8">
        <v>1.23E-2</v>
      </c>
      <c r="J35" s="8">
        <v>2.3E-2</v>
      </c>
      <c r="K35">
        <v>0</v>
      </c>
      <c r="L35">
        <v>0</v>
      </c>
      <c r="M35">
        <v>0</v>
      </c>
      <c r="N35">
        <v>1.5089999999999999E-3</v>
      </c>
      <c r="O35">
        <v>-5.8999999999999999E-3</v>
      </c>
      <c r="P35">
        <v>7.4089999999999998E-3</v>
      </c>
      <c r="Q35">
        <v>4.7E-2</v>
      </c>
      <c r="R35">
        <v>3.8125000000000187E-2</v>
      </c>
      <c r="S35" s="24">
        <v>3.8938677202535764E-2</v>
      </c>
      <c r="T35" s="11">
        <v>0.71649999999999991</v>
      </c>
      <c r="U35" s="28">
        <v>38</v>
      </c>
      <c r="V35" s="9">
        <v>1620</v>
      </c>
      <c r="W35" s="8">
        <v>14.5</v>
      </c>
      <c r="X35" s="8">
        <v>3.0499999999999527E-2</v>
      </c>
      <c r="Y35">
        <v>109.68660968660969</v>
      </c>
    </row>
    <row r="36" spans="1:25">
      <c r="A36" s="8">
        <v>1.031E-2</v>
      </c>
      <c r="B36" s="9">
        <v>4.3</v>
      </c>
      <c r="C36" s="8">
        <v>181</v>
      </c>
      <c r="D36" s="8">
        <v>25.65</v>
      </c>
      <c r="E36" s="8">
        <v>2.0299999999999998</v>
      </c>
      <c r="F36">
        <v>7.2382499999999999</v>
      </c>
      <c r="G36" s="8">
        <v>1.43</v>
      </c>
      <c r="H36" s="8">
        <v>1.6500000000000001E-2</v>
      </c>
      <c r="I36" s="8">
        <v>1.32E-2</v>
      </c>
      <c r="J36" s="8">
        <v>4.1500000000000002E-2</v>
      </c>
      <c r="K36">
        <v>0</v>
      </c>
      <c r="L36">
        <v>0</v>
      </c>
      <c r="M36">
        <v>0</v>
      </c>
      <c r="N36">
        <v>1.5089999999999999E-3</v>
      </c>
      <c r="O36">
        <v>-5.8999999999999999E-3</v>
      </c>
      <c r="P36">
        <v>7.4089999999999998E-3</v>
      </c>
      <c r="Q36">
        <v>2.7000000000000003E-2</v>
      </c>
      <c r="R36">
        <v>3.5800000000000054E-2</v>
      </c>
      <c r="S36" s="24">
        <v>2.1696228891763553E-2</v>
      </c>
      <c r="T36" s="11">
        <v>0.72299999999999998</v>
      </c>
      <c r="U36" s="28">
        <v>40</v>
      </c>
      <c r="V36" s="9">
        <v>1620</v>
      </c>
      <c r="W36" s="8">
        <v>14.5</v>
      </c>
      <c r="X36" s="8">
        <v>3.0499999999999527E-2</v>
      </c>
      <c r="Y36">
        <v>44.444444444444443</v>
      </c>
    </row>
    <row r="37" spans="1:25">
      <c r="A37" s="8">
        <v>1.035E-2</v>
      </c>
      <c r="B37" s="9">
        <v>4.4000000000000004</v>
      </c>
      <c r="C37" s="8">
        <v>189</v>
      </c>
      <c r="D37" s="8">
        <v>25.87</v>
      </c>
      <c r="E37" s="8">
        <v>2.04</v>
      </c>
      <c r="F37">
        <v>7.2349999999999994</v>
      </c>
      <c r="G37" s="8">
        <v>1.41</v>
      </c>
      <c r="H37" s="8">
        <v>1.9199999999999998E-2</v>
      </c>
      <c r="I37" s="8">
        <v>6.1999999999999998E-3</v>
      </c>
      <c r="J37" s="8">
        <v>3.15E-2</v>
      </c>
      <c r="K37">
        <v>3.3000000000000003E-5</v>
      </c>
      <c r="L37">
        <v>1.7000000000000522E-5</v>
      </c>
      <c r="M37">
        <v>1.4999999999999996E-4</v>
      </c>
      <c r="N37">
        <v>1.6500000000000001E-5</v>
      </c>
      <c r="O37">
        <v>-7.3585000000000005E-3</v>
      </c>
      <c r="P37">
        <v>7.3749999999999996E-3</v>
      </c>
      <c r="Q37">
        <v>4.3499999999999997E-2</v>
      </c>
      <c r="R37">
        <v>3.3300000000000197E-2</v>
      </c>
      <c r="S37" s="24">
        <v>2.7880683361237432E-2</v>
      </c>
      <c r="T37" s="11">
        <v>0.71550000000000002</v>
      </c>
      <c r="U37" s="28">
        <v>40.5</v>
      </c>
      <c r="V37" s="9">
        <v>1620</v>
      </c>
      <c r="W37" s="8">
        <v>14</v>
      </c>
      <c r="X37" s="8">
        <v>3.0499999999999972E-2</v>
      </c>
      <c r="Y37">
        <v>53.333333333333336</v>
      </c>
    </row>
    <row r="38" spans="1:25">
      <c r="A38" s="8">
        <v>1.0200000000000001E-2</v>
      </c>
      <c r="B38" s="9">
        <v>4.3</v>
      </c>
      <c r="C38" s="8">
        <v>180</v>
      </c>
      <c r="D38" s="8">
        <v>25.22</v>
      </c>
      <c r="E38" s="8">
        <v>2.0099999999999998</v>
      </c>
      <c r="F38">
        <v>7.2372499999999995</v>
      </c>
      <c r="G38" s="8">
        <v>1.41</v>
      </c>
      <c r="H38" s="8">
        <v>1.4800000000000001E-2</v>
      </c>
      <c r="I38" s="8">
        <v>1.47E-2</v>
      </c>
      <c r="J38" s="8">
        <v>2.7699999999999999E-2</v>
      </c>
      <c r="K38">
        <v>3.9999999999999983E-5</v>
      </c>
      <c r="L38">
        <v>2.0000000000000052E-5</v>
      </c>
      <c r="M38">
        <v>2.0000000000000052E-5</v>
      </c>
      <c r="N38">
        <v>1.1999999999999999E-4</v>
      </c>
      <c r="O38">
        <v>-7.3699999999999998E-3</v>
      </c>
      <c r="P38">
        <v>7.4900000000000001E-3</v>
      </c>
      <c r="Q38">
        <v>4.1999999999999996E-2</v>
      </c>
      <c r="R38">
        <v>4.3200000000000044E-2</v>
      </c>
      <c r="S38" s="24">
        <v>3.4537922864449011E-2</v>
      </c>
      <c r="T38" s="11">
        <v>0.71399999999999997</v>
      </c>
      <c r="U38" s="28">
        <v>40</v>
      </c>
      <c r="V38" s="9">
        <v>1620</v>
      </c>
      <c r="W38" s="8">
        <v>14.5</v>
      </c>
      <c r="X38" s="8">
        <v>3.0499999999999527E-2</v>
      </c>
      <c r="Y38">
        <v>95.50561797752809</v>
      </c>
    </row>
    <row r="39" spans="1:25">
      <c r="A39" s="8">
        <v>1.051E-2</v>
      </c>
      <c r="B39" s="9">
        <v>4.4000000000000004</v>
      </c>
      <c r="C39" s="8">
        <v>184</v>
      </c>
      <c r="D39" s="8">
        <v>25.84</v>
      </c>
      <c r="E39" s="8">
        <v>2.02</v>
      </c>
      <c r="F39">
        <v>7.2364999999999995</v>
      </c>
      <c r="G39" s="8">
        <v>1.43</v>
      </c>
      <c r="H39" s="8">
        <v>1.2500000000000001E-2</v>
      </c>
      <c r="I39" s="8">
        <v>3.3E-3</v>
      </c>
      <c r="J39" s="8">
        <v>3.1800000000000002E-2</v>
      </c>
      <c r="K39">
        <v>8.2999999999999985E-5</v>
      </c>
      <c r="L39">
        <v>3.3000000000000043E-5</v>
      </c>
      <c r="M39">
        <v>1.1699999999999992E-4</v>
      </c>
      <c r="N39">
        <v>1.0849999999999999E-4</v>
      </c>
      <c r="O39">
        <v>-7.3334999999999997E-3</v>
      </c>
      <c r="P39">
        <v>7.4415000000000002E-3</v>
      </c>
      <c r="Q39">
        <v>2.0499999999999997E-2</v>
      </c>
      <c r="R39">
        <v>1.6900000000000047E-2</v>
      </c>
      <c r="S39" s="24">
        <v>1.4900580469749059E-2</v>
      </c>
      <c r="T39" s="11">
        <v>0.73249999999999993</v>
      </c>
      <c r="U39" s="28">
        <v>40</v>
      </c>
      <c r="V39" s="9">
        <v>1620</v>
      </c>
      <c r="W39" s="8">
        <v>14</v>
      </c>
      <c r="X39" s="8">
        <v>3.0499999999999527E-2</v>
      </c>
      <c r="Y39">
        <v>34.313725490196077</v>
      </c>
    </row>
    <row r="40" spans="1:25">
      <c r="A40" s="8">
        <v>1.0500000000000001E-2</v>
      </c>
      <c r="B40" s="9">
        <v>4.3</v>
      </c>
      <c r="C40" s="8">
        <v>181</v>
      </c>
      <c r="D40" s="8">
        <v>25.65</v>
      </c>
      <c r="E40" s="8">
        <v>2.0099999999999998</v>
      </c>
      <c r="F40">
        <v>7.2517499999999995</v>
      </c>
      <c r="G40" s="8">
        <v>1.42</v>
      </c>
      <c r="H40" s="8">
        <v>1.55E-2</v>
      </c>
      <c r="I40" s="8">
        <v>5.4999999999999997E-3</v>
      </c>
      <c r="J40" s="8">
        <v>1.8499999999999999E-2</v>
      </c>
      <c r="K40">
        <v>8.2999999999999985E-5</v>
      </c>
      <c r="L40">
        <v>6.7000000000000219E-5</v>
      </c>
      <c r="M40">
        <v>1.7000000000000522E-5</v>
      </c>
      <c r="N40">
        <v>-2.4150000000000002E-4</v>
      </c>
      <c r="O40">
        <v>-7.2335000000000003E-3</v>
      </c>
      <c r="P40">
        <v>6.9914999999999995E-3</v>
      </c>
      <c r="Q40">
        <v>3.5000000000000003E-2</v>
      </c>
      <c r="R40">
        <v>4.07E-2</v>
      </c>
      <c r="S40" s="24">
        <v>2.8707362588640317E-2</v>
      </c>
      <c r="T40" s="11">
        <v>0.73049999999999993</v>
      </c>
      <c r="U40" s="29">
        <v>40</v>
      </c>
      <c r="V40" s="9">
        <v>1620</v>
      </c>
      <c r="W40" s="8">
        <v>13.5</v>
      </c>
      <c r="X40" s="8">
        <v>3.0499999999999527E-2</v>
      </c>
      <c r="Y40">
        <v>104.8689138576779</v>
      </c>
    </row>
    <row r="41" spans="1:25">
      <c r="A41" s="8">
        <v>1.038E-2</v>
      </c>
      <c r="B41" s="9">
        <v>4.3499999999999996</v>
      </c>
      <c r="C41" s="8">
        <v>173</v>
      </c>
      <c r="D41" s="8">
        <v>25.59</v>
      </c>
      <c r="E41" s="8">
        <v>2.02</v>
      </c>
      <c r="F41">
        <v>7.2312499999999993</v>
      </c>
      <c r="G41" s="8">
        <v>1.4350000000000001</v>
      </c>
      <c r="H41" s="8">
        <v>1.3299999999999999E-2</v>
      </c>
      <c r="I41" s="8">
        <v>4.7000000000000002E-3</v>
      </c>
      <c r="J41" s="8">
        <v>4.8000000000000001E-2</v>
      </c>
      <c r="K41">
        <v>3.3000000000000003E-5</v>
      </c>
      <c r="L41">
        <v>3.4000000000000176E-5</v>
      </c>
      <c r="M41">
        <v>0</v>
      </c>
      <c r="N41">
        <v>1.1650000000000001E-4</v>
      </c>
      <c r="O41">
        <v>-7.4000000000000003E-3</v>
      </c>
      <c r="P41">
        <v>7.5170000000000002E-3</v>
      </c>
      <c r="Q41">
        <v>4.7500000000000001E-2</v>
      </c>
      <c r="R41">
        <v>1.3625000000000109E-2</v>
      </c>
      <c r="S41" s="24">
        <v>3.2889871649164876E-2</v>
      </c>
      <c r="T41" s="11">
        <v>0.71</v>
      </c>
      <c r="U41" s="28">
        <v>39</v>
      </c>
      <c r="V41" s="9">
        <v>1620</v>
      </c>
      <c r="W41" s="8">
        <v>13.5</v>
      </c>
      <c r="X41" s="8">
        <v>3.0499999999999527E-2</v>
      </c>
      <c r="Y41">
        <v>52.404643449419567</v>
      </c>
    </row>
    <row r="42" spans="1:25">
      <c r="A42" s="8">
        <v>1.0149999999999999E-2</v>
      </c>
      <c r="B42" s="9">
        <v>4.3499999999999996</v>
      </c>
      <c r="C42" s="8">
        <v>185</v>
      </c>
      <c r="D42" s="8">
        <v>25.47</v>
      </c>
      <c r="E42" s="8">
        <v>2.0299999999999998</v>
      </c>
      <c r="F42">
        <v>7.2322499999999987</v>
      </c>
      <c r="G42" s="8">
        <v>1.41</v>
      </c>
      <c r="H42" s="8">
        <v>1.2699999999999999E-2</v>
      </c>
      <c r="I42" s="8">
        <v>2.2700000000000001E-2</v>
      </c>
      <c r="J42" s="8">
        <v>3.4299999999999997E-2</v>
      </c>
      <c r="K42">
        <v>5.0000000000000023E-5</v>
      </c>
      <c r="L42">
        <v>1.7000000000000522E-5</v>
      </c>
      <c r="M42">
        <v>6.7000000000000219E-5</v>
      </c>
      <c r="N42">
        <v>1.75E-4</v>
      </c>
      <c r="O42">
        <v>-7.3915000000000005E-3</v>
      </c>
      <c r="P42">
        <v>7.5665000000000003E-3</v>
      </c>
      <c r="Q42">
        <v>0.05</v>
      </c>
      <c r="R42">
        <v>2.770000000000019E-2</v>
      </c>
      <c r="S42" s="24">
        <v>3.5798418861636323E-2</v>
      </c>
      <c r="T42" s="11">
        <v>0.70299999999999996</v>
      </c>
      <c r="U42" s="28">
        <v>40</v>
      </c>
      <c r="V42" s="9">
        <v>1630</v>
      </c>
      <c r="W42" s="8">
        <v>14</v>
      </c>
      <c r="X42" s="8">
        <v>3.049999999999975E-2</v>
      </c>
      <c r="Y42">
        <v>19.607843137254903</v>
      </c>
    </row>
    <row r="43" spans="1:25">
      <c r="A43" s="8">
        <v>1.0330000000000001E-2</v>
      </c>
      <c r="B43" s="9">
        <v>4.3499999999999996</v>
      </c>
      <c r="C43" s="8">
        <v>170</v>
      </c>
      <c r="D43" s="8">
        <v>25.77</v>
      </c>
      <c r="E43" s="8">
        <v>2.0299999999999998</v>
      </c>
      <c r="F43">
        <v>7.2334999999999994</v>
      </c>
      <c r="G43" s="8">
        <v>1.43</v>
      </c>
      <c r="H43" s="8">
        <v>1.18E-2</v>
      </c>
      <c r="I43" s="8">
        <v>8.8000000000000005E-3</v>
      </c>
      <c r="J43" s="8">
        <v>4.3499999999999997E-2</v>
      </c>
      <c r="K43">
        <v>5.0000000000000023E-5</v>
      </c>
      <c r="L43">
        <v>2.8999999999999512E-5</v>
      </c>
      <c r="M43">
        <v>2.1000000000000185E-5</v>
      </c>
      <c r="N43">
        <v>1.75E-4</v>
      </c>
      <c r="O43">
        <v>-7.4145000000000001E-3</v>
      </c>
      <c r="P43">
        <v>7.5894999999999999E-3</v>
      </c>
      <c r="Q43">
        <v>0.05</v>
      </c>
      <c r="R43">
        <v>1.839999999999984E-2</v>
      </c>
      <c r="S43" s="24">
        <v>2.2580758635642899E-2</v>
      </c>
      <c r="T43" s="11">
        <v>0.69750000000000001</v>
      </c>
      <c r="U43" s="28">
        <v>39</v>
      </c>
      <c r="V43" s="9">
        <v>1630</v>
      </c>
      <c r="W43" s="8">
        <v>14</v>
      </c>
      <c r="X43" s="8">
        <v>3.049999999999975E-2</v>
      </c>
      <c r="Y43">
        <v>20.202020202020201</v>
      </c>
    </row>
    <row r="44" spans="1:25">
      <c r="A44" s="8">
        <v>1.03E-2</v>
      </c>
      <c r="B44" s="9">
        <v>4.4000000000000004</v>
      </c>
      <c r="C44" s="8">
        <v>164</v>
      </c>
      <c r="D44" s="8">
        <v>25.78</v>
      </c>
      <c r="E44" s="8">
        <v>2.04</v>
      </c>
      <c r="F44">
        <v>7.2324999999999999</v>
      </c>
      <c r="G44" s="8">
        <v>1.42</v>
      </c>
      <c r="H44" s="8">
        <v>0.01</v>
      </c>
      <c r="I44" s="8">
        <v>1.2200000000000001E-2</v>
      </c>
      <c r="J44" s="8">
        <v>2.23E-2</v>
      </c>
      <c r="K44">
        <v>6.7000000000000002E-5</v>
      </c>
      <c r="L44">
        <v>6.6000000000000086E-5</v>
      </c>
      <c r="M44">
        <v>0</v>
      </c>
      <c r="N44">
        <v>1.6650000000000001E-4</v>
      </c>
      <c r="O44">
        <v>-7.3000000000000001E-3</v>
      </c>
      <c r="P44">
        <v>7.4669999999999997E-3</v>
      </c>
      <c r="Q44">
        <v>0.05</v>
      </c>
      <c r="R44">
        <v>5.4000000000000159E-2</v>
      </c>
      <c r="S44" s="24">
        <v>2.67164872587204E-2</v>
      </c>
      <c r="T44" s="11">
        <v>0.70649999999999991</v>
      </c>
      <c r="U44" s="28">
        <v>38</v>
      </c>
      <c r="V44" s="32">
        <v>1600</v>
      </c>
      <c r="W44" s="8">
        <v>14</v>
      </c>
      <c r="X44" s="8">
        <v>3.049999999999975E-2</v>
      </c>
      <c r="Y44">
        <v>74.543946932006634</v>
      </c>
    </row>
    <row r="45" spans="1:25">
      <c r="A45" s="8">
        <v>1.0290000000000001E-2</v>
      </c>
      <c r="B45" s="9">
        <v>4.33</v>
      </c>
      <c r="C45" s="8">
        <v>175</v>
      </c>
      <c r="D45" s="8">
        <v>25.5</v>
      </c>
      <c r="E45" s="8">
        <v>2.02</v>
      </c>
      <c r="F45">
        <v>7.2324999999999999</v>
      </c>
      <c r="G45" s="8">
        <v>1.425</v>
      </c>
      <c r="H45" s="8">
        <v>0.01</v>
      </c>
      <c r="I45" s="8">
        <v>6.1999999999999998E-3</v>
      </c>
      <c r="J45" s="8">
        <v>2.1999999999999999E-2</v>
      </c>
      <c r="K45">
        <v>1.4399999999999998E-4</v>
      </c>
      <c r="L45">
        <v>4.7000000000000167E-5</v>
      </c>
      <c r="M45">
        <v>1.9199999999999946E-4</v>
      </c>
      <c r="N45">
        <v>1.7200000000000001E-4</v>
      </c>
      <c r="O45">
        <v>-7.3485E-3</v>
      </c>
      <c r="P45">
        <v>7.5209999999999999E-3</v>
      </c>
      <c r="Q45">
        <v>4.1999999999999996E-2</v>
      </c>
      <c r="R45">
        <v>4.3500000000000136E-2</v>
      </c>
      <c r="S45" s="24">
        <v>2.1972738824572659E-2</v>
      </c>
      <c r="T45" s="11">
        <v>0.70849999999999991</v>
      </c>
      <c r="U45" s="28">
        <v>39</v>
      </c>
      <c r="V45" s="9">
        <v>1600</v>
      </c>
      <c r="W45" s="8">
        <v>14</v>
      </c>
      <c r="X45" s="8">
        <v>3.0499999999999527E-2</v>
      </c>
      <c r="Y45">
        <v>106.13598673300166</v>
      </c>
    </row>
    <row r="46" spans="1:25">
      <c r="A46" s="8">
        <v>1.0370000000000001E-2</v>
      </c>
      <c r="B46" s="9">
        <v>4.3</v>
      </c>
      <c r="C46" s="8">
        <v>164</v>
      </c>
      <c r="D46" s="8">
        <v>25.66</v>
      </c>
      <c r="E46" s="8">
        <v>2.02</v>
      </c>
      <c r="F46">
        <v>7.2374999999999989</v>
      </c>
      <c r="G46" s="8">
        <v>1.44</v>
      </c>
      <c r="H46" s="8">
        <v>9.2999999999999992E-3</v>
      </c>
      <c r="I46" s="8">
        <v>9.4999999999999998E-3</v>
      </c>
      <c r="J46" s="8">
        <v>2.0199999999999999E-2</v>
      </c>
      <c r="K46">
        <v>8.3000000000000012E-5</v>
      </c>
      <c r="L46">
        <v>3.3000000000000043E-5</v>
      </c>
      <c r="M46">
        <v>1.1699999999999992E-4</v>
      </c>
      <c r="N46">
        <v>5.8499999999999999E-5</v>
      </c>
      <c r="O46">
        <v>-7.3835000000000003E-3</v>
      </c>
      <c r="P46">
        <v>7.4415000000000002E-3</v>
      </c>
      <c r="Q46">
        <v>2.8500000000000001E-2</v>
      </c>
      <c r="R46">
        <v>3.0499999999999972E-2</v>
      </c>
      <c r="S46" s="24">
        <v>1.3125863683570296E-2</v>
      </c>
      <c r="T46" s="11">
        <v>0.73299999999999998</v>
      </c>
      <c r="U46" s="28">
        <v>38</v>
      </c>
      <c r="V46" s="9">
        <v>1600</v>
      </c>
      <c r="W46" s="8">
        <v>14</v>
      </c>
      <c r="X46" s="8">
        <v>3.049999999999975E-2</v>
      </c>
      <c r="Y46">
        <v>92.929292929292927</v>
      </c>
    </row>
    <row r="47" spans="1:25">
      <c r="A47" s="8">
        <v>1.0370000000000001E-2</v>
      </c>
      <c r="B47" s="9">
        <v>4.3</v>
      </c>
      <c r="C47" s="8">
        <v>169</v>
      </c>
      <c r="D47" s="8">
        <v>25.55</v>
      </c>
      <c r="E47" s="8">
        <v>2.0099999999999998</v>
      </c>
      <c r="F47">
        <v>7.2374999999999989</v>
      </c>
      <c r="G47" s="8">
        <v>1.43</v>
      </c>
      <c r="H47" s="8">
        <v>8.0000000000000002E-3</v>
      </c>
      <c r="I47" s="8">
        <v>4.3E-3</v>
      </c>
      <c r="J47" s="8">
        <v>1.9800000000000002E-2</v>
      </c>
      <c r="K47">
        <v>3.28E-4</v>
      </c>
      <c r="L47">
        <v>9.4000000000000333E-5</v>
      </c>
      <c r="M47">
        <v>2.3300000000000057E-4</v>
      </c>
      <c r="N47">
        <v>1.8599999999999999E-4</v>
      </c>
      <c r="O47">
        <v>-7.3969999999999999E-3</v>
      </c>
      <c r="P47">
        <v>7.5835E-3</v>
      </c>
      <c r="Q47">
        <v>5.9499999999999997E-2</v>
      </c>
      <c r="R47">
        <v>3.4874999999999878E-2</v>
      </c>
      <c r="S47" s="24">
        <v>3.5119340176669865E-2</v>
      </c>
      <c r="T47" s="11">
        <v>0.7</v>
      </c>
      <c r="U47" s="28">
        <v>39</v>
      </c>
      <c r="V47" s="9">
        <v>1600</v>
      </c>
      <c r="W47" s="8">
        <v>14</v>
      </c>
      <c r="X47" s="8">
        <v>3.049999999999975E-2</v>
      </c>
      <c r="Y47">
        <v>71.885521885521882</v>
      </c>
    </row>
    <row r="48" spans="1:25">
      <c r="A48" s="8">
        <v>1.061E-2</v>
      </c>
      <c r="B48" s="9">
        <v>4.3</v>
      </c>
      <c r="C48" s="8">
        <v>186</v>
      </c>
      <c r="D48" s="8">
        <v>25.41</v>
      </c>
      <c r="E48" s="8">
        <v>1.98</v>
      </c>
      <c r="F48">
        <v>7.2337499999999997</v>
      </c>
      <c r="G48" s="8">
        <v>1.43</v>
      </c>
      <c r="H48" s="8">
        <v>8.8000000000000005E-3</v>
      </c>
      <c r="I48" s="8">
        <v>1.4200000000000001E-2</v>
      </c>
      <c r="J48" s="8">
        <v>1.3299999999999999E-2</v>
      </c>
      <c r="K48">
        <v>8.0000000000000047E-5</v>
      </c>
      <c r="L48">
        <v>1.0000000000000026E-4</v>
      </c>
      <c r="M48">
        <v>2.0000000000000052E-5</v>
      </c>
      <c r="N48">
        <v>-3.1999999999999997E-4</v>
      </c>
      <c r="O48">
        <v>-7.2899999999999996E-3</v>
      </c>
      <c r="P48">
        <v>6.9700000000000005E-3</v>
      </c>
      <c r="Q48">
        <v>2.4500000000000001E-2</v>
      </c>
      <c r="R48">
        <v>4.3300000000000075E-2</v>
      </c>
      <c r="S48" s="24">
        <v>3.0831606723854967E-2</v>
      </c>
      <c r="T48" s="11">
        <v>0.71150000000000002</v>
      </c>
      <c r="U48" s="28">
        <v>40</v>
      </c>
      <c r="V48" s="9">
        <v>1600</v>
      </c>
      <c r="W48" s="8">
        <v>14.5</v>
      </c>
      <c r="X48" s="8">
        <v>3.0499999999999527E-2</v>
      </c>
      <c r="Y48">
        <v>109.68660968660969</v>
      </c>
    </row>
    <row r="49" spans="1:25">
      <c r="A49" s="8">
        <v>1.022E-2</v>
      </c>
      <c r="B49" s="9">
        <v>4.3</v>
      </c>
      <c r="C49" s="8">
        <v>165</v>
      </c>
      <c r="D49" s="8">
        <v>25.51</v>
      </c>
      <c r="E49" s="8">
        <v>2.0299999999999998</v>
      </c>
      <c r="F49">
        <v>7.2337499999999988</v>
      </c>
      <c r="G49" s="8">
        <v>1.42</v>
      </c>
      <c r="H49" s="8">
        <v>9.2999999999999992E-3</v>
      </c>
      <c r="I49" s="8">
        <v>1.9300000000000001E-2</v>
      </c>
      <c r="J49" s="8">
        <v>4.3700000000000003E-2</v>
      </c>
      <c r="K49">
        <v>5.0000000000000002E-5</v>
      </c>
      <c r="L49">
        <v>6.6000000000000086E-5</v>
      </c>
      <c r="M49">
        <v>1.6000000000000389E-5</v>
      </c>
      <c r="N49">
        <v>-2.5000000000000001E-5</v>
      </c>
      <c r="O49">
        <v>-7.3499999999999998E-3</v>
      </c>
      <c r="P49">
        <v>7.3249999999999999E-3</v>
      </c>
      <c r="Q49">
        <v>3.95E-2</v>
      </c>
      <c r="R49">
        <v>4.0775000000000228E-2</v>
      </c>
      <c r="S49" s="24">
        <v>2.2930847344436334E-2</v>
      </c>
      <c r="T49" s="11">
        <v>0.72299999999999998</v>
      </c>
      <c r="U49" s="28">
        <v>40</v>
      </c>
      <c r="V49" s="9">
        <v>1600</v>
      </c>
      <c r="W49" s="8">
        <v>14.5</v>
      </c>
      <c r="X49" s="8">
        <v>3.049999999999975E-2</v>
      </c>
      <c r="Y49">
        <v>107.21247563352827</v>
      </c>
    </row>
    <row r="50" spans="1:25">
      <c r="A50" s="8">
        <v>1.065E-2</v>
      </c>
      <c r="B50" s="9">
        <v>4.3600000000000003</v>
      </c>
      <c r="C50" s="8">
        <v>175</v>
      </c>
      <c r="D50" s="8">
        <v>25.64</v>
      </c>
      <c r="E50" s="8">
        <v>1.99</v>
      </c>
      <c r="F50">
        <v>7.2319999999999993</v>
      </c>
      <c r="G50" s="8">
        <v>1.4</v>
      </c>
      <c r="H50" s="8">
        <v>1.23E-2</v>
      </c>
      <c r="I50" s="8">
        <v>5.3E-3</v>
      </c>
      <c r="J50" s="8">
        <v>2.7300000000000001E-2</v>
      </c>
      <c r="K50">
        <v>3.5E-4</v>
      </c>
      <c r="L50">
        <v>1.0299999999999979E-4</v>
      </c>
      <c r="M50">
        <v>4.5300000000000028E-4</v>
      </c>
      <c r="N50">
        <v>-2.2500000000000002E-4</v>
      </c>
      <c r="O50">
        <v>-7.3314999999999995E-3</v>
      </c>
      <c r="P50">
        <v>7.1065E-3</v>
      </c>
      <c r="Q50">
        <v>4.3999999999999997E-2</v>
      </c>
      <c r="R50">
        <v>2.7399999999999911E-2</v>
      </c>
      <c r="S50" s="24">
        <v>2.6357528475168937E-2</v>
      </c>
      <c r="T50" s="11">
        <v>0.71699999999999997</v>
      </c>
      <c r="U50" s="28">
        <v>40</v>
      </c>
      <c r="V50" s="9">
        <v>1600</v>
      </c>
      <c r="W50" s="8">
        <v>14.5</v>
      </c>
      <c r="X50" s="8">
        <v>3.0499999999999972E-2</v>
      </c>
      <c r="Y50">
        <v>22.222222222222221</v>
      </c>
    </row>
    <row r="51" spans="1:25">
      <c r="A51" s="8">
        <v>1.0659999999999999E-2</v>
      </c>
      <c r="B51" s="9">
        <v>4.3</v>
      </c>
      <c r="C51" s="8">
        <v>190</v>
      </c>
      <c r="D51" s="8">
        <v>25.41</v>
      </c>
      <c r="E51" s="8">
        <v>1.97</v>
      </c>
      <c r="F51">
        <v>7.2362500000000001</v>
      </c>
      <c r="G51" s="8">
        <v>1.415</v>
      </c>
      <c r="H51" s="8">
        <v>1.35E-2</v>
      </c>
      <c r="I51" s="8">
        <v>9.4999999999999998E-3</v>
      </c>
      <c r="J51" s="8">
        <v>3.0200000000000001E-2</v>
      </c>
      <c r="K51">
        <v>4.9999999999999996E-5</v>
      </c>
      <c r="L51">
        <v>1.0000000000000026E-4</v>
      </c>
      <c r="M51">
        <v>5.0000000000000565E-5</v>
      </c>
      <c r="N51">
        <v>1.4199999999999998E-4</v>
      </c>
      <c r="O51">
        <v>-7.3830000000000007E-3</v>
      </c>
      <c r="P51">
        <v>7.5250000000000004E-3</v>
      </c>
      <c r="Q51">
        <v>2.3E-2</v>
      </c>
      <c r="R51">
        <v>1.9499999999999927E-2</v>
      </c>
      <c r="S51" s="24">
        <v>2.5984818683021861E-2</v>
      </c>
      <c r="T51" s="11">
        <v>0.72399999999999998</v>
      </c>
      <c r="U51" s="28">
        <v>40</v>
      </c>
      <c r="V51" s="9">
        <v>1600</v>
      </c>
      <c r="W51" s="8">
        <v>14.5</v>
      </c>
      <c r="X51" s="8">
        <v>3.0499999999999527E-2</v>
      </c>
      <c r="Y51">
        <v>101.44927536231884</v>
      </c>
    </row>
    <row r="52" spans="1:25">
      <c r="A52" s="8">
        <v>1.052E-2</v>
      </c>
      <c r="B52" s="9">
        <v>4.3499999999999996</v>
      </c>
      <c r="C52" s="8">
        <v>190</v>
      </c>
      <c r="D52" s="8">
        <v>25.63</v>
      </c>
      <c r="E52" s="8">
        <v>2</v>
      </c>
      <c r="F52">
        <v>7.2337499999999997</v>
      </c>
      <c r="G52" s="8">
        <v>1.42</v>
      </c>
      <c r="H52" s="8">
        <v>1.4800000000000001E-2</v>
      </c>
      <c r="I52" s="8">
        <v>1.95E-2</v>
      </c>
      <c r="J52" s="8">
        <v>1.7999999999999999E-2</v>
      </c>
      <c r="K52">
        <v>1.2999999999999999E-4</v>
      </c>
      <c r="L52">
        <v>2.1400000000000065E-4</v>
      </c>
      <c r="M52">
        <v>8.3999999999999873E-5</v>
      </c>
      <c r="N52">
        <v>-2.1499999999999997E-4</v>
      </c>
      <c r="O52">
        <v>-7.3130000000000001E-3</v>
      </c>
      <c r="P52">
        <v>7.0980000000000001E-3</v>
      </c>
      <c r="Q52">
        <v>3.4000000000000002E-2</v>
      </c>
      <c r="R52">
        <v>4.1166666666667087E-2</v>
      </c>
      <c r="S52" s="24">
        <v>1.6313973679973958E-2</v>
      </c>
      <c r="T52" s="11">
        <v>0.71550000000000002</v>
      </c>
      <c r="U52" s="28">
        <v>40</v>
      </c>
      <c r="V52" s="9">
        <v>1600</v>
      </c>
      <c r="W52" s="8">
        <v>14</v>
      </c>
      <c r="X52" s="8">
        <v>3.0499999999999527E-2</v>
      </c>
      <c r="Y52">
        <v>73.05936073059361</v>
      </c>
    </row>
    <row r="53" spans="1:25">
      <c r="A53" s="8">
        <v>1.086E-2</v>
      </c>
      <c r="B53" s="9">
        <v>4.3</v>
      </c>
      <c r="C53" s="8">
        <v>162</v>
      </c>
      <c r="D53" s="8">
        <v>25.61</v>
      </c>
      <c r="E53" s="8">
        <v>1.98</v>
      </c>
      <c r="F53">
        <v>7.2354999999999992</v>
      </c>
      <c r="G53" s="8">
        <v>1.42</v>
      </c>
      <c r="H53" s="8">
        <v>2.2800000000000001E-2</v>
      </c>
      <c r="I53" s="8">
        <v>8.5000000000000006E-3</v>
      </c>
      <c r="J53" s="8">
        <v>7.7000000000000002E-3</v>
      </c>
      <c r="K53">
        <v>3.9999999999999996E-5</v>
      </c>
      <c r="L53">
        <v>1.2000000000000031E-4</v>
      </c>
      <c r="M53">
        <v>8.000000000000021E-5</v>
      </c>
      <c r="N53">
        <v>-2.2000000000000001E-4</v>
      </c>
      <c r="O53">
        <v>-7.28E-3</v>
      </c>
      <c r="P53">
        <v>7.0600000000000003E-3</v>
      </c>
      <c r="Q53">
        <v>2.35E-2</v>
      </c>
      <c r="R53">
        <v>4.9374999999999947E-2</v>
      </c>
      <c r="S53" s="24">
        <v>2.6537892596235204E-2</v>
      </c>
      <c r="T53" s="11">
        <v>0.72299999999999998</v>
      </c>
      <c r="U53" s="28">
        <v>40</v>
      </c>
      <c r="V53" s="9">
        <v>1600</v>
      </c>
      <c r="W53" s="8">
        <v>14.2</v>
      </c>
      <c r="X53" s="8">
        <v>3.0499999999999527E-2</v>
      </c>
      <c r="Y53">
        <v>108.62354892205639</v>
      </c>
    </row>
    <row r="54" spans="1:25">
      <c r="A54" s="8">
        <v>1.086E-2</v>
      </c>
      <c r="B54" s="9">
        <v>4.4000000000000004</v>
      </c>
      <c r="C54" s="8">
        <v>158</v>
      </c>
      <c r="D54" s="8">
        <v>25.76</v>
      </c>
      <c r="E54" s="8">
        <v>1.98</v>
      </c>
      <c r="F54">
        <v>7.2349999999999994</v>
      </c>
      <c r="G54" s="8">
        <v>1.395</v>
      </c>
      <c r="H54" s="8">
        <v>2.2800000000000001E-2</v>
      </c>
      <c r="I54" s="8">
        <v>8.5000000000000006E-3</v>
      </c>
      <c r="J54" s="8">
        <v>7.7000000000000002E-3</v>
      </c>
      <c r="K54">
        <v>1.3000000000000004E-5</v>
      </c>
      <c r="L54">
        <v>2.4999999999999849E-5</v>
      </c>
      <c r="M54">
        <v>1.1999999999999858E-5</v>
      </c>
      <c r="N54">
        <v>1.1850000000000001E-4</v>
      </c>
      <c r="O54">
        <v>-7.3755000000000001E-3</v>
      </c>
      <c r="P54">
        <v>7.4939999999999998E-3</v>
      </c>
      <c r="Q54">
        <v>2.8999999999999998E-2</v>
      </c>
      <c r="R54">
        <v>2.4749999999999828E-2</v>
      </c>
      <c r="S54" s="24">
        <v>2.5922659510697769E-2</v>
      </c>
      <c r="T54" s="11">
        <v>0.72449999999999992</v>
      </c>
      <c r="U54" s="28">
        <v>40</v>
      </c>
      <c r="V54" s="9">
        <v>1600</v>
      </c>
      <c r="W54" s="8">
        <v>14</v>
      </c>
      <c r="X54" s="8">
        <v>3.049999999999975E-2</v>
      </c>
      <c r="Y54">
        <v>108.62354892205639</v>
      </c>
    </row>
    <row r="55" spans="1:25">
      <c r="A55" s="8">
        <v>1.0279999999999999E-2</v>
      </c>
      <c r="B55" s="9">
        <v>4.33</v>
      </c>
      <c r="C55" s="8">
        <v>169</v>
      </c>
      <c r="D55" s="8">
        <v>25.6</v>
      </c>
      <c r="E55" s="8">
        <v>2.02</v>
      </c>
      <c r="F55">
        <v>7.2382499999999999</v>
      </c>
      <c r="G55" s="8">
        <v>1.42</v>
      </c>
      <c r="H55" s="8">
        <v>1.0200000000000001E-2</v>
      </c>
      <c r="I55" s="8">
        <v>4.0000000000000001E-3</v>
      </c>
      <c r="J55" s="8">
        <v>4.2299999999999997E-2</v>
      </c>
      <c r="K55">
        <v>1.3000000000000004E-5</v>
      </c>
      <c r="L55">
        <v>2.4999999999999849E-5</v>
      </c>
      <c r="M55">
        <v>1.1999999999999858E-5</v>
      </c>
      <c r="N55">
        <v>1.1850000000000001E-4</v>
      </c>
      <c r="O55">
        <v>-7.3755000000000001E-3</v>
      </c>
      <c r="P55">
        <v>7.4939999999999998E-3</v>
      </c>
      <c r="Q55">
        <v>2.8999999999999998E-2</v>
      </c>
      <c r="R55">
        <v>2.4749999999999828E-2</v>
      </c>
      <c r="S55" s="24">
        <v>2.5922659510697769E-2</v>
      </c>
      <c r="T55" s="11">
        <v>0.72449999999999992</v>
      </c>
      <c r="U55" s="28">
        <v>39.5</v>
      </c>
      <c r="V55" s="9">
        <v>1565</v>
      </c>
      <c r="W55" s="8">
        <v>14</v>
      </c>
      <c r="X55" s="8">
        <v>3.0499999999999527E-2</v>
      </c>
      <c r="Y55">
        <v>32.738095238095241</v>
      </c>
    </row>
    <row r="56" spans="1:25">
      <c r="A56" s="8">
        <v>1.072E-2</v>
      </c>
      <c r="B56" s="9">
        <v>4.3499999999999996</v>
      </c>
      <c r="C56" s="8">
        <v>171</v>
      </c>
      <c r="D56" s="8">
        <v>25.65</v>
      </c>
      <c r="E56" s="8">
        <v>1.98</v>
      </c>
      <c r="F56">
        <v>7.2419999999999991</v>
      </c>
      <c r="G56" s="8">
        <v>1.405</v>
      </c>
      <c r="H56" s="8">
        <v>1.8200000000000001E-2</v>
      </c>
      <c r="I56" s="8">
        <v>5.4999999999999997E-3</v>
      </c>
      <c r="J56" s="8">
        <v>1.1299999999999999E-2</v>
      </c>
      <c r="K56">
        <v>8.3000000000000012E-5</v>
      </c>
      <c r="L56">
        <v>8.3000000000000608E-5</v>
      </c>
      <c r="M56">
        <v>1.6699999999999961E-4</v>
      </c>
      <c r="N56">
        <v>-1.585E-4</v>
      </c>
      <c r="O56">
        <v>-7.2414999999999997E-3</v>
      </c>
      <c r="P56">
        <v>7.0834999999999995E-3</v>
      </c>
      <c r="Q56">
        <v>0.04</v>
      </c>
      <c r="R56">
        <v>2.6800000000000247E-2</v>
      </c>
      <c r="S56" s="24">
        <v>3.0470273521098667E-2</v>
      </c>
      <c r="T56" s="11">
        <v>0.72849999999999993</v>
      </c>
      <c r="U56" s="28">
        <v>40</v>
      </c>
      <c r="V56" s="9">
        <v>1600</v>
      </c>
      <c r="W56" s="8">
        <v>14.2</v>
      </c>
      <c r="X56" s="8">
        <v>3.049999999999975E-2</v>
      </c>
      <c r="Y56">
        <v>53.174603174603178</v>
      </c>
    </row>
    <row r="57" spans="1:25">
      <c r="A57" s="8">
        <v>1.047E-2</v>
      </c>
      <c r="B57" s="9">
        <v>4.3499999999999996</v>
      </c>
      <c r="C57" s="8">
        <v>201</v>
      </c>
      <c r="D57" s="8">
        <v>25.5</v>
      </c>
      <c r="E57" s="8">
        <v>2</v>
      </c>
      <c r="F57">
        <v>7.2377500000000001</v>
      </c>
      <c r="G57" s="8">
        <v>1.415</v>
      </c>
      <c r="H57" s="8">
        <v>9.2999999999999992E-3</v>
      </c>
      <c r="I57" s="8">
        <v>2.0199999999999999E-2</v>
      </c>
      <c r="J57" s="8">
        <v>0.03</v>
      </c>
      <c r="K57">
        <v>8.2999999999999985E-5</v>
      </c>
      <c r="L57">
        <v>6.7000000000000219E-5</v>
      </c>
      <c r="M57">
        <v>1.7000000000000522E-5</v>
      </c>
      <c r="N57">
        <v>-2.4150000000000002E-4</v>
      </c>
      <c r="O57">
        <v>-7.2335000000000003E-3</v>
      </c>
      <c r="P57">
        <v>6.9914999999999995E-3</v>
      </c>
      <c r="Q57">
        <v>4.1999999999999996E-2</v>
      </c>
      <c r="R57">
        <v>4.5166666666666508E-2</v>
      </c>
      <c r="S57" s="24">
        <v>2.7949774491608233E-2</v>
      </c>
      <c r="T57" s="11">
        <v>0.71849999999999992</v>
      </c>
      <c r="U57" s="28">
        <v>40</v>
      </c>
      <c r="V57" s="9">
        <v>1600</v>
      </c>
      <c r="W57" s="8">
        <v>14</v>
      </c>
      <c r="X57" s="8">
        <v>3.049999999999975E-2</v>
      </c>
      <c r="Y57">
        <v>63.806380638063807</v>
      </c>
    </row>
    <row r="58" spans="1:25">
      <c r="A58" s="8">
        <v>1.064E-2</v>
      </c>
      <c r="B58" s="9">
        <v>4.4000000000000004</v>
      </c>
      <c r="C58" s="8">
        <v>165</v>
      </c>
      <c r="D58" s="8">
        <v>25.84</v>
      </c>
      <c r="E58" s="8">
        <v>2.0099999999999998</v>
      </c>
      <c r="F58">
        <v>7.2424999999999997</v>
      </c>
      <c r="G58" s="8">
        <v>1.45</v>
      </c>
      <c r="H58" s="8">
        <v>2.1499999999999998E-2</v>
      </c>
      <c r="I58" s="8">
        <v>1.1299999999999999E-2</v>
      </c>
      <c r="J58" s="8">
        <v>3.4799999999999998E-2</v>
      </c>
      <c r="K58">
        <v>3.1000000000000008E-5</v>
      </c>
      <c r="L58">
        <v>2.4999999999999849E-5</v>
      </c>
      <c r="M58">
        <v>6.0000000000007964E-6</v>
      </c>
      <c r="N58">
        <v>-1.1550000000000002E-4</v>
      </c>
      <c r="O58">
        <v>-7.2125000000000002E-3</v>
      </c>
      <c r="P58">
        <v>7.097E-3</v>
      </c>
      <c r="Q58">
        <v>4.1000000000000002E-2</v>
      </c>
      <c r="R58">
        <v>4.137499999999994E-2</v>
      </c>
      <c r="S58" s="24">
        <v>2.3210907080429669E-2</v>
      </c>
      <c r="T58" s="11">
        <v>0.72449999999999992</v>
      </c>
      <c r="U58" s="28">
        <v>40</v>
      </c>
      <c r="V58" s="9">
        <v>1600</v>
      </c>
      <c r="W58" s="8">
        <v>13.8</v>
      </c>
      <c r="X58" s="8">
        <v>3.0499999999999527E-2</v>
      </c>
      <c r="Y58">
        <v>109.4017094017094</v>
      </c>
    </row>
    <row r="59" spans="1:25">
      <c r="A59" s="8">
        <v>1.065E-2</v>
      </c>
      <c r="B59" s="9">
        <v>4.3499999999999996</v>
      </c>
      <c r="C59" s="8">
        <v>172</v>
      </c>
      <c r="D59" s="8">
        <v>25.62</v>
      </c>
      <c r="E59" s="8">
        <v>1.99</v>
      </c>
      <c r="F59">
        <v>7.2312499999999993</v>
      </c>
      <c r="G59" s="8">
        <v>1.405</v>
      </c>
      <c r="H59" s="8">
        <v>1.2E-2</v>
      </c>
      <c r="I59" s="8">
        <v>5.3E-3</v>
      </c>
      <c r="J59" s="8">
        <v>4.6199999999999998E-2</v>
      </c>
      <c r="K59">
        <v>6.9999999999999994E-5</v>
      </c>
      <c r="L59">
        <v>6.999999999999975E-5</v>
      </c>
      <c r="M59">
        <v>0</v>
      </c>
      <c r="N59">
        <v>8.5000000000000006E-5</v>
      </c>
      <c r="O59">
        <v>-7.3150000000000003E-3</v>
      </c>
      <c r="P59">
        <v>7.4000000000000003E-3</v>
      </c>
      <c r="Q59">
        <v>2.0499999999999997E-2</v>
      </c>
      <c r="R59">
        <v>1.6600000000000125E-2</v>
      </c>
      <c r="S59" s="24">
        <v>2.5188636181871102E-2</v>
      </c>
      <c r="T59" s="11">
        <v>0.73299999999999998</v>
      </c>
      <c r="U59" s="28">
        <v>40</v>
      </c>
      <c r="V59" s="9">
        <v>1600</v>
      </c>
      <c r="W59" s="8">
        <v>14</v>
      </c>
      <c r="X59" s="8">
        <v>3.0499999999999527E-2</v>
      </c>
      <c r="Y59">
        <v>51.851851851851855</v>
      </c>
    </row>
    <row r="60" spans="1:25">
      <c r="A60" s="8">
        <v>1.0699999999999999E-2</v>
      </c>
      <c r="B60" s="9">
        <v>4.4000000000000004</v>
      </c>
      <c r="C60" s="8">
        <v>176</v>
      </c>
      <c r="D60" s="8">
        <v>26.09</v>
      </c>
      <c r="E60" s="8">
        <v>2.02</v>
      </c>
      <c r="F60">
        <v>7.2324999999999999</v>
      </c>
      <c r="G60" s="8">
        <v>1.415</v>
      </c>
      <c r="H60" s="8">
        <v>1.17E-2</v>
      </c>
      <c r="I60" s="8">
        <v>5.7000000000000002E-3</v>
      </c>
      <c r="J60" s="8">
        <v>5.1200000000000002E-2</v>
      </c>
      <c r="K60">
        <v>1.0000000000000005E-4</v>
      </c>
      <c r="L60">
        <v>1.0000000000000026E-4</v>
      </c>
      <c r="M60">
        <v>0</v>
      </c>
      <c r="N60">
        <v>-3.5E-4</v>
      </c>
      <c r="O60">
        <v>-7.3500000000000006E-3</v>
      </c>
      <c r="P60">
        <v>7.0000000000000001E-3</v>
      </c>
      <c r="Q60">
        <v>4.3499999999999997E-2</v>
      </c>
      <c r="R60">
        <v>3.1999999999999765E-2</v>
      </c>
      <c r="S60" s="24">
        <v>1.6072741043018382E-2</v>
      </c>
      <c r="T60" s="11">
        <v>0.73399999999999999</v>
      </c>
      <c r="U60" s="28">
        <v>40</v>
      </c>
      <c r="V60" s="9">
        <v>1600</v>
      </c>
      <c r="W60" s="8">
        <v>13.8</v>
      </c>
      <c r="X60" s="8">
        <v>3.0499999999999527E-2</v>
      </c>
      <c r="Y60">
        <v>41.310541310541311</v>
      </c>
    </row>
    <row r="61" spans="1:25">
      <c r="A61" s="8">
        <v>1.0670000000000001E-2</v>
      </c>
      <c r="B61" s="9">
        <v>4.33</v>
      </c>
      <c r="C61" s="8">
        <v>209</v>
      </c>
      <c r="D61" s="8">
        <v>25.76</v>
      </c>
      <c r="E61" s="8">
        <v>2.0099999999999998</v>
      </c>
      <c r="F61">
        <v>7.2355</v>
      </c>
      <c r="G61" s="8">
        <v>1.425</v>
      </c>
      <c r="H61" s="8">
        <v>1.35E-2</v>
      </c>
      <c r="I61" s="8">
        <v>7.7000000000000002E-3</v>
      </c>
      <c r="J61" s="8">
        <v>1.8800000000000001E-2</v>
      </c>
      <c r="K61">
        <v>1.4199999999999998E-4</v>
      </c>
      <c r="L61">
        <v>1.2999999999999991E-4</v>
      </c>
      <c r="M61">
        <v>5.2099999999999976E-4</v>
      </c>
      <c r="N61">
        <v>-7.0999999999999991E-5</v>
      </c>
      <c r="O61">
        <v>-7.2979999999999998E-3</v>
      </c>
      <c r="P61">
        <v>7.2274999999999995E-3</v>
      </c>
      <c r="Q61">
        <v>2.6000000000000002E-2</v>
      </c>
      <c r="R61">
        <v>2.9666666666666654E-2</v>
      </c>
      <c r="S61" s="24">
        <v>3.2065037125798973E-2</v>
      </c>
      <c r="T61" s="11">
        <v>0.72899999999999998</v>
      </c>
      <c r="U61" s="28">
        <v>40</v>
      </c>
      <c r="V61" s="9">
        <v>1600</v>
      </c>
      <c r="W61" s="8">
        <v>14</v>
      </c>
      <c r="X61" s="8">
        <v>3.0499999999999527E-2</v>
      </c>
      <c r="Y61">
        <v>52.434456928838948</v>
      </c>
    </row>
    <row r="62" spans="1:25">
      <c r="A62" s="8">
        <v>1.0449999999999999E-2</v>
      </c>
      <c r="B62" s="9">
        <v>4.3</v>
      </c>
      <c r="C62" s="8">
        <v>191</v>
      </c>
      <c r="D62" s="8">
        <v>25.59</v>
      </c>
      <c r="E62" s="8">
        <v>2.0099999999999998</v>
      </c>
      <c r="F62">
        <v>7.2327499999999993</v>
      </c>
      <c r="G62" s="8">
        <v>1.41</v>
      </c>
      <c r="H62" s="8">
        <v>1.2999999999999999E-2</v>
      </c>
      <c r="I62" s="8">
        <v>1.43E-2</v>
      </c>
      <c r="J62" s="8">
        <v>4.1300000000000003E-2</v>
      </c>
      <c r="K62">
        <v>4.9999999999999589E-6</v>
      </c>
      <c r="L62">
        <v>4.9999999999999697E-5</v>
      </c>
      <c r="M62">
        <v>5.4999999999999494E-5</v>
      </c>
      <c r="N62">
        <v>3.2249999999999998E-4</v>
      </c>
      <c r="O62">
        <v>-7.4250000000000002E-3</v>
      </c>
      <c r="P62">
        <v>7.7475E-3</v>
      </c>
      <c r="Q62">
        <v>3.6499999999999998E-2</v>
      </c>
      <c r="R62">
        <v>5.4750000000000146E-2</v>
      </c>
      <c r="S62" s="24">
        <v>2.5739398670670634E-2</v>
      </c>
      <c r="T62" s="11">
        <v>0.72649999999999992</v>
      </c>
      <c r="U62" s="28">
        <v>40</v>
      </c>
      <c r="V62" s="9">
        <v>1600</v>
      </c>
      <c r="W62" s="8">
        <v>14</v>
      </c>
      <c r="X62" s="8">
        <v>3.049999999999975E-2</v>
      </c>
      <c r="Y62">
        <v>81.196581196581192</v>
      </c>
    </row>
    <row r="63" spans="1:25">
      <c r="A63" s="8">
        <v>1.06E-2</v>
      </c>
      <c r="B63" s="9">
        <v>4.2699999999999996</v>
      </c>
      <c r="C63" s="8">
        <v>197</v>
      </c>
      <c r="D63" s="8">
        <v>25.61</v>
      </c>
      <c r="E63" s="8">
        <v>2.0099999999999998</v>
      </c>
      <c r="F63">
        <v>7.2312499999999993</v>
      </c>
      <c r="G63" s="8">
        <v>1.4450000000000001</v>
      </c>
      <c r="H63" s="8">
        <v>1.9199999999999998E-2</v>
      </c>
      <c r="I63" s="8">
        <v>1.7299999999999999E-2</v>
      </c>
      <c r="J63" s="8">
        <v>2.1000000000000001E-2</v>
      </c>
      <c r="K63">
        <v>2.2999999999999997E-5</v>
      </c>
      <c r="L63">
        <v>8.9000000000000537E-5</v>
      </c>
      <c r="M63">
        <v>6.7000000000000219E-5</v>
      </c>
      <c r="N63">
        <v>-4.4499999999999997E-5</v>
      </c>
      <c r="O63">
        <v>-7.2115E-3</v>
      </c>
      <c r="P63">
        <v>7.1664999999999993E-3</v>
      </c>
      <c r="Q63">
        <v>0.02</v>
      </c>
      <c r="R63">
        <v>4.366666666666652E-2</v>
      </c>
      <c r="S63" s="24">
        <v>3.5314301273118416E-2</v>
      </c>
      <c r="T63" s="11">
        <v>0.72550000000000003</v>
      </c>
      <c r="U63" s="28">
        <v>40</v>
      </c>
      <c r="V63" s="9">
        <v>1600</v>
      </c>
      <c r="W63" s="8">
        <v>14</v>
      </c>
      <c r="X63" s="8">
        <v>3.049999999999975E-2</v>
      </c>
      <c r="Y63">
        <v>107.77777777777777</v>
      </c>
    </row>
    <row r="64" spans="1:25">
      <c r="A64" s="8">
        <v>1.0359999999999999E-2</v>
      </c>
      <c r="B64" s="9">
        <v>4.3499999999999996</v>
      </c>
      <c r="C64" s="8">
        <v>178</v>
      </c>
      <c r="D64" s="8">
        <v>25.24</v>
      </c>
      <c r="E64" s="8">
        <v>1.99</v>
      </c>
      <c r="F64">
        <v>7.2314999999999996</v>
      </c>
      <c r="G64" s="8">
        <v>1.405</v>
      </c>
      <c r="H64" s="8">
        <v>1.6500000000000001E-2</v>
      </c>
      <c r="I64" s="8">
        <v>3.1199999999999999E-2</v>
      </c>
      <c r="J64" s="8">
        <v>8.2000000000000007E-3</v>
      </c>
      <c r="K64">
        <v>2.3899999999999998E-4</v>
      </c>
      <c r="L64">
        <v>2.0699999999999972E-4</v>
      </c>
      <c r="M64">
        <v>3.199999999999991E-5</v>
      </c>
      <c r="N64">
        <v>-2.7250000000000001E-4</v>
      </c>
      <c r="O64">
        <v>-7.3965000000000003E-3</v>
      </c>
      <c r="P64">
        <v>7.1240000000000001E-3</v>
      </c>
      <c r="Q64">
        <v>3.85E-2</v>
      </c>
      <c r="R64">
        <v>1.4500000000000313E-2</v>
      </c>
      <c r="S64" s="24">
        <v>2.2038495368448201E-2</v>
      </c>
      <c r="T64" s="11">
        <v>0.7044999999999999</v>
      </c>
      <c r="U64" s="28">
        <v>40</v>
      </c>
      <c r="V64" s="9">
        <v>1600</v>
      </c>
      <c r="W64" s="8">
        <v>14.2</v>
      </c>
      <c r="X64" s="8">
        <v>3.0499999999999527E-2</v>
      </c>
      <c r="Y64">
        <v>103.47222222222223</v>
      </c>
    </row>
    <row r="65" spans="1:25">
      <c r="A65" s="8">
        <v>1.0370000000000001E-2</v>
      </c>
      <c r="B65" s="9">
        <v>4.37</v>
      </c>
      <c r="C65" s="8">
        <v>186</v>
      </c>
      <c r="D65" s="8">
        <v>25.2</v>
      </c>
      <c r="E65" s="8">
        <v>1.99</v>
      </c>
      <c r="F65">
        <v>7.2522500000000001</v>
      </c>
      <c r="G65" s="8">
        <v>1.365</v>
      </c>
      <c r="H65" s="8">
        <v>2.0199999999999999E-2</v>
      </c>
      <c r="I65" s="8">
        <v>2.2200000000000001E-2</v>
      </c>
      <c r="J65" s="8">
        <v>2.3699999999999999E-2</v>
      </c>
      <c r="K65">
        <v>2.2199999999999998E-4</v>
      </c>
      <c r="L65">
        <v>3.3000000000000043E-5</v>
      </c>
      <c r="M65">
        <v>2.5500000000000002E-4</v>
      </c>
      <c r="N65">
        <v>1.7799999999999999E-4</v>
      </c>
      <c r="O65">
        <v>-7.3664999999999998E-3</v>
      </c>
      <c r="P65">
        <v>7.5445E-3</v>
      </c>
      <c r="Q65">
        <v>1.8000000000000002E-2</v>
      </c>
      <c r="R65">
        <v>3.9999999999999813E-2</v>
      </c>
      <c r="S65" s="24">
        <v>2.9185717766744296E-2</v>
      </c>
      <c r="T65" s="11">
        <v>0.73649999999999993</v>
      </c>
      <c r="U65" s="28">
        <v>40</v>
      </c>
      <c r="V65" s="9">
        <v>1600</v>
      </c>
      <c r="W65" s="8">
        <v>14.2</v>
      </c>
      <c r="X65" s="8">
        <v>3.0499999999999527E-2</v>
      </c>
      <c r="Y65">
        <v>39.950062421972532</v>
      </c>
    </row>
    <row r="66" spans="1:25">
      <c r="A66" s="8">
        <v>1.048E-2</v>
      </c>
      <c r="B66" s="9">
        <v>4.33</v>
      </c>
      <c r="C66" s="8">
        <v>165</v>
      </c>
      <c r="D66" s="8">
        <v>25.81</v>
      </c>
      <c r="E66" s="8">
        <v>2.02</v>
      </c>
      <c r="F66">
        <v>7.2337499999999997</v>
      </c>
      <c r="G66" s="8">
        <v>1.43</v>
      </c>
      <c r="H66" s="8">
        <v>1.2E-2</v>
      </c>
      <c r="I66" s="8">
        <v>6.7999999999999996E-3</v>
      </c>
      <c r="J66" s="8">
        <v>4.2999999999999997E-2</v>
      </c>
      <c r="K66">
        <v>1.6699999999999999E-4</v>
      </c>
      <c r="L66">
        <v>2.5000000000000022E-4</v>
      </c>
      <c r="M66">
        <v>8.2999999999999741E-5</v>
      </c>
      <c r="N66">
        <v>-1.8349999999999999E-4</v>
      </c>
      <c r="O66">
        <v>-7.2750000000000002E-3</v>
      </c>
      <c r="P66">
        <v>7.0914999999999997E-3</v>
      </c>
      <c r="Q66">
        <v>3.5000000000000003E-2</v>
      </c>
      <c r="R66">
        <v>2.3041666666667071E-2</v>
      </c>
      <c r="S66" s="24">
        <v>1.5676362226139356E-2</v>
      </c>
      <c r="T66" s="11">
        <v>0.72699999999999998</v>
      </c>
      <c r="U66" s="28">
        <v>40</v>
      </c>
      <c r="V66" s="9">
        <v>1600</v>
      </c>
      <c r="W66" s="8">
        <v>13.8</v>
      </c>
      <c r="X66" s="8">
        <v>3.0499999999999527E-2</v>
      </c>
      <c r="Y66">
        <v>109.2063492063492</v>
      </c>
    </row>
    <row r="67" spans="1:25">
      <c r="A67" s="8">
        <v>1.0540000000000001E-2</v>
      </c>
      <c r="B67" s="9">
        <v>4.4000000000000004</v>
      </c>
      <c r="C67" s="8">
        <v>166</v>
      </c>
      <c r="D67" s="8">
        <v>25.78</v>
      </c>
      <c r="E67" s="8">
        <v>2.0099999999999998</v>
      </c>
      <c r="F67">
        <v>7.2304999999999993</v>
      </c>
      <c r="G67" s="8">
        <v>1.405</v>
      </c>
      <c r="H67" s="8">
        <v>1.2500000000000001E-2</v>
      </c>
      <c r="I67" s="8">
        <v>5.7999999999999996E-3</v>
      </c>
      <c r="J67" s="8">
        <v>4.4699999999999997E-2</v>
      </c>
      <c r="K67">
        <v>1.47E-4</v>
      </c>
      <c r="L67">
        <v>3.4000000000000176E-5</v>
      </c>
      <c r="M67">
        <v>1.8000000000000047E-4</v>
      </c>
      <c r="N67">
        <v>2.2049999999999999E-4</v>
      </c>
      <c r="O67">
        <v>-7.4219999999999998E-3</v>
      </c>
      <c r="P67">
        <v>7.6430000000000005E-3</v>
      </c>
      <c r="Q67">
        <v>3.4500000000000003E-2</v>
      </c>
      <c r="R67">
        <v>3.0625000000000235E-2</v>
      </c>
      <c r="S67" s="24">
        <v>1.426875459155909E-2</v>
      </c>
      <c r="T67" s="11">
        <v>0.71350000000000002</v>
      </c>
      <c r="U67" s="28">
        <v>40</v>
      </c>
      <c r="V67" s="9">
        <v>1600</v>
      </c>
      <c r="W67" s="8">
        <v>13.8</v>
      </c>
      <c r="X67" s="8">
        <v>3.0499999999999527E-2</v>
      </c>
      <c r="Y67">
        <v>50</v>
      </c>
    </row>
    <row r="68" spans="1:25">
      <c r="A68" s="8">
        <v>1.048E-2</v>
      </c>
      <c r="B68" s="9">
        <v>4.3</v>
      </c>
      <c r="C68" s="8">
        <v>186</v>
      </c>
      <c r="D68" s="8">
        <v>25.48</v>
      </c>
      <c r="E68" s="8">
        <v>2</v>
      </c>
      <c r="F68">
        <v>7.2379999999999995</v>
      </c>
      <c r="G68" s="8">
        <v>1.42</v>
      </c>
      <c r="H68" s="8">
        <v>1.32E-2</v>
      </c>
      <c r="I68" s="8">
        <v>5.0000000000000001E-3</v>
      </c>
      <c r="J68" s="8">
        <v>1.7999999999999999E-2</v>
      </c>
      <c r="K68">
        <v>2.5000000000000011E-5</v>
      </c>
      <c r="L68">
        <v>2.5000000000000716E-5</v>
      </c>
      <c r="M68">
        <v>4.9999999999999697E-5</v>
      </c>
      <c r="N68">
        <v>1.875E-4</v>
      </c>
      <c r="O68">
        <v>-7.3875E-3</v>
      </c>
      <c r="P68">
        <v>7.5750000000000001E-3</v>
      </c>
      <c r="Q68">
        <v>2.0500000000000001E-2</v>
      </c>
      <c r="R68">
        <v>3.7999999999999812E-2</v>
      </c>
      <c r="S68" s="24">
        <v>2.3942887179469227E-2</v>
      </c>
      <c r="T68" s="11">
        <v>0.73399999999999999</v>
      </c>
      <c r="U68" s="28">
        <v>40</v>
      </c>
      <c r="V68" s="9">
        <v>1600</v>
      </c>
      <c r="W68" s="8">
        <v>14.1</v>
      </c>
      <c r="X68" s="8">
        <v>3.049999999999975E-2</v>
      </c>
      <c r="Y68">
        <v>110</v>
      </c>
    </row>
    <row r="69" spans="1:25">
      <c r="A69" s="8">
        <v>1.069E-2</v>
      </c>
      <c r="B69" s="9">
        <v>4.3499999999999996</v>
      </c>
      <c r="C69" s="8">
        <v>172</v>
      </c>
      <c r="D69" s="8">
        <v>25.81</v>
      </c>
      <c r="E69" s="8">
        <v>2.0099999999999998</v>
      </c>
      <c r="F69">
        <v>7.2317499999999999</v>
      </c>
      <c r="G69" s="8">
        <v>1.42</v>
      </c>
      <c r="H69" s="8">
        <v>1.4200000000000001E-2</v>
      </c>
      <c r="I69" s="8">
        <v>1.72E-2</v>
      </c>
      <c r="J69" s="8">
        <v>2.1000000000000001E-2</v>
      </c>
      <c r="K69">
        <v>1.6000000000000009E-5</v>
      </c>
      <c r="L69">
        <v>3.4000000000000176E-5</v>
      </c>
      <c r="M69">
        <v>1.6000000000000389E-5</v>
      </c>
      <c r="N69">
        <v>1.75E-4</v>
      </c>
      <c r="O69">
        <v>-7.4000000000000003E-3</v>
      </c>
      <c r="P69">
        <v>7.5750000000000001E-3</v>
      </c>
      <c r="Q69">
        <v>2.1499999999999998E-2</v>
      </c>
      <c r="R69">
        <v>3.357499999999989E-2</v>
      </c>
      <c r="S69" s="24">
        <v>3.1260865999324247E-2</v>
      </c>
      <c r="T69" s="11">
        <v>0.73350000000000004</v>
      </c>
      <c r="U69" s="28">
        <v>40</v>
      </c>
      <c r="V69" s="9">
        <v>1600</v>
      </c>
      <c r="W69" s="8">
        <v>13.8</v>
      </c>
      <c r="X69" s="8">
        <v>3.0499999999999527E-2</v>
      </c>
      <c r="Y69">
        <v>109.72222222222223</v>
      </c>
    </row>
    <row r="70" spans="1:25">
      <c r="A70" s="8">
        <v>1.069E-2</v>
      </c>
      <c r="B70" s="9">
        <v>4.3</v>
      </c>
      <c r="C70" s="8">
        <v>200</v>
      </c>
      <c r="D70" s="8">
        <v>25.73</v>
      </c>
      <c r="E70" s="8">
        <v>2</v>
      </c>
      <c r="F70">
        <v>7.2305000000000001</v>
      </c>
      <c r="G70" s="8">
        <v>1.43</v>
      </c>
      <c r="H70" s="8">
        <v>1.37E-2</v>
      </c>
      <c r="I70" s="8">
        <v>4.3E-3</v>
      </c>
      <c r="J70" s="8">
        <v>2.0299999999999999E-2</v>
      </c>
      <c r="K70">
        <v>8.2999999999999998E-5</v>
      </c>
      <c r="L70">
        <v>6.7000000000000219E-5</v>
      </c>
      <c r="M70">
        <v>1.7000000000000522E-5</v>
      </c>
      <c r="N70">
        <v>-1.415E-4</v>
      </c>
      <c r="O70">
        <v>-7.2335000000000003E-3</v>
      </c>
      <c r="P70">
        <v>7.0915000000000006E-3</v>
      </c>
      <c r="Q70">
        <v>2.2499999999999999E-2</v>
      </c>
      <c r="R70">
        <v>1.95E-2</v>
      </c>
      <c r="S70" s="24">
        <v>2.3689972608616799E-2</v>
      </c>
      <c r="T70" s="11">
        <v>0.73399999999999999</v>
      </c>
      <c r="U70" s="28">
        <v>40</v>
      </c>
      <c r="V70" s="9">
        <v>1600</v>
      </c>
      <c r="W70" s="8">
        <v>13.8</v>
      </c>
      <c r="X70" s="8">
        <v>3.0499999999999527E-2</v>
      </c>
      <c r="Y70">
        <v>75.757575757575751</v>
      </c>
    </row>
    <row r="71" spans="1:25">
      <c r="A71" s="8">
        <v>1.0789999999999999E-2</v>
      </c>
      <c r="B71" s="9">
        <v>4.4000000000000004</v>
      </c>
      <c r="C71" s="8">
        <v>175</v>
      </c>
      <c r="D71" s="8">
        <v>25.85</v>
      </c>
      <c r="E71" s="8">
        <v>2</v>
      </c>
      <c r="F71">
        <v>7.2392500000000002</v>
      </c>
      <c r="G71" s="8">
        <v>1.395</v>
      </c>
      <c r="H71" s="8">
        <v>1.1299999999999999E-2</v>
      </c>
      <c r="I71" s="8">
        <v>4.3E-3</v>
      </c>
      <c r="J71" s="8">
        <v>2.18E-2</v>
      </c>
      <c r="K71">
        <v>2.2500000000000002E-4</v>
      </c>
      <c r="L71">
        <v>2.6300000000000021E-4</v>
      </c>
      <c r="M71">
        <v>3.6999999999999707E-5</v>
      </c>
      <c r="N71">
        <v>-2.6249999999999998E-4</v>
      </c>
      <c r="O71">
        <v>-7.3185000000000004E-3</v>
      </c>
      <c r="P71">
        <v>7.0565000000000003E-3</v>
      </c>
      <c r="Q71">
        <v>2.4E-2</v>
      </c>
      <c r="R71">
        <v>2.2000000000000151E-2</v>
      </c>
      <c r="S71" s="24">
        <v>2.970325177447334E-2</v>
      </c>
      <c r="T71" s="11">
        <v>0.72249999999999992</v>
      </c>
      <c r="U71" s="28">
        <v>40</v>
      </c>
      <c r="V71" s="9">
        <v>1600</v>
      </c>
      <c r="W71" s="8">
        <v>13.8</v>
      </c>
      <c r="X71" s="8">
        <v>3.049999999999975E-2</v>
      </c>
      <c r="Y71">
        <v>100.74906367041199</v>
      </c>
    </row>
    <row r="72" spans="1:25">
      <c r="A72" s="8">
        <v>1.0749999999999999E-2</v>
      </c>
      <c r="B72" s="9">
        <v>4.4000000000000004</v>
      </c>
      <c r="C72" s="8">
        <v>196</v>
      </c>
      <c r="D72" s="8">
        <v>25.72</v>
      </c>
      <c r="E72" s="8">
        <v>1.99</v>
      </c>
      <c r="F72">
        <v>7.2497499999999988</v>
      </c>
      <c r="G72" s="8">
        <v>1.4</v>
      </c>
      <c r="H72" s="8">
        <v>0.02</v>
      </c>
      <c r="I72" s="8">
        <v>8.2000000000000007E-3</v>
      </c>
      <c r="J72" s="8">
        <v>1.9300000000000001E-2</v>
      </c>
      <c r="K72">
        <v>4.2999999999999961E-5</v>
      </c>
      <c r="L72">
        <v>1.6999999999999654E-5</v>
      </c>
      <c r="M72">
        <v>2.7000000000000114E-5</v>
      </c>
      <c r="N72">
        <v>-3.615E-4</v>
      </c>
      <c r="O72">
        <v>-7.4085000000000002E-3</v>
      </c>
      <c r="P72">
        <v>7.0465000000000007E-3</v>
      </c>
      <c r="Q72">
        <v>3.3500000000000002E-2</v>
      </c>
      <c r="R72">
        <v>2.6583333333333181E-2</v>
      </c>
      <c r="S72" s="24">
        <v>3.0428547863181717E-2</v>
      </c>
      <c r="T72" s="11">
        <v>0.72950000000000004</v>
      </c>
      <c r="U72" s="28">
        <v>40</v>
      </c>
      <c r="V72" s="9">
        <v>1600</v>
      </c>
      <c r="W72" s="8">
        <v>13.8</v>
      </c>
      <c r="X72" s="8">
        <v>3.049999999999975E-2</v>
      </c>
      <c r="Y72">
        <v>33.333333333333336</v>
      </c>
    </row>
    <row r="73" spans="1:25">
      <c r="A73" s="8">
        <v>1.065E-2</v>
      </c>
      <c r="B73" s="9">
        <v>4.2699999999999996</v>
      </c>
      <c r="C73" s="8">
        <v>189</v>
      </c>
      <c r="D73" s="8">
        <v>25.19</v>
      </c>
      <c r="E73" s="8">
        <v>1.98</v>
      </c>
      <c r="F73">
        <v>7.2434999999999992</v>
      </c>
      <c r="G73" s="8">
        <v>1.41</v>
      </c>
      <c r="H73" s="8">
        <v>2.8299999999999999E-2</v>
      </c>
      <c r="I73" s="8">
        <v>7.7999999999999996E-3</v>
      </c>
      <c r="J73" s="8">
        <v>2.0799999999999999E-2</v>
      </c>
      <c r="K73">
        <v>3.8999999999999999E-5</v>
      </c>
      <c r="L73">
        <v>2.799999999999938E-5</v>
      </c>
      <c r="M73">
        <v>1.0999999999999725E-5</v>
      </c>
      <c r="N73">
        <v>1.5250000000000002E-4</v>
      </c>
      <c r="O73">
        <v>-7.4529999999999996E-3</v>
      </c>
      <c r="P73">
        <v>7.6054999999999994E-3</v>
      </c>
      <c r="Q73">
        <v>0.03</v>
      </c>
      <c r="R73">
        <v>5.0666666666666707E-2</v>
      </c>
      <c r="S73" s="24">
        <v>1.8202558925391452E-2</v>
      </c>
      <c r="T73" s="11">
        <v>0.71</v>
      </c>
      <c r="U73" s="28">
        <v>40</v>
      </c>
      <c r="V73" s="9">
        <v>1600</v>
      </c>
      <c r="W73" s="8">
        <v>14.7</v>
      </c>
      <c r="X73" s="8">
        <v>3.049999999999975E-2</v>
      </c>
      <c r="Y73">
        <v>45.662100456621005</v>
      </c>
    </row>
    <row r="74" spans="1:25">
      <c r="A74" s="8">
        <v>1.056E-2</v>
      </c>
      <c r="B74" s="9">
        <v>4.4000000000000004</v>
      </c>
      <c r="C74" s="8">
        <v>178</v>
      </c>
      <c r="D74" s="8">
        <v>25.9</v>
      </c>
      <c r="E74" s="8">
        <v>2.0299999999999998</v>
      </c>
      <c r="F74">
        <v>7.2525000000000004</v>
      </c>
      <c r="G74" s="8">
        <v>1.415</v>
      </c>
      <c r="H74" s="8">
        <v>1.6E-2</v>
      </c>
      <c r="I74" s="8">
        <v>2.7199999999999998E-2</v>
      </c>
      <c r="J74" s="8">
        <v>3.9E-2</v>
      </c>
      <c r="K74">
        <v>9.5000000000000005E-5</v>
      </c>
      <c r="L74">
        <v>1.1499999999999965E-4</v>
      </c>
      <c r="M74">
        <v>4.1999999999999937E-4</v>
      </c>
      <c r="N74">
        <v>-4.7500000000000003E-5</v>
      </c>
      <c r="O74">
        <v>-7.3635000000000003E-3</v>
      </c>
      <c r="P74">
        <v>7.3159999999999996E-3</v>
      </c>
      <c r="Q74">
        <v>3.2000000000000001E-2</v>
      </c>
      <c r="R74">
        <v>4.6216666666666961E-2</v>
      </c>
      <c r="S74" s="24">
        <v>4.7096853541415851E-2</v>
      </c>
      <c r="T74" s="11">
        <v>0.73750000000000004</v>
      </c>
      <c r="U74" s="28">
        <v>40</v>
      </c>
      <c r="V74" s="9">
        <v>1590</v>
      </c>
      <c r="W74" s="8">
        <v>14</v>
      </c>
      <c r="X74" s="8">
        <v>3.0499999999999972E-2</v>
      </c>
      <c r="Y74">
        <v>38.888888888888886</v>
      </c>
    </row>
    <row r="75" spans="1:25">
      <c r="A75" s="8">
        <v>1.077E-2</v>
      </c>
      <c r="B75" s="9">
        <v>4.3</v>
      </c>
      <c r="C75" s="8">
        <v>157</v>
      </c>
      <c r="D75" s="8">
        <v>25.5</v>
      </c>
      <c r="E75" s="8">
        <v>1.99</v>
      </c>
      <c r="F75">
        <v>7.2464999999999993</v>
      </c>
      <c r="G75" s="8">
        <v>1.4</v>
      </c>
      <c r="H75" s="8">
        <v>3.15E-2</v>
      </c>
      <c r="I75" s="8">
        <v>2.5499999999999998E-2</v>
      </c>
      <c r="J75" s="8">
        <v>3.2000000000000001E-2</v>
      </c>
      <c r="K75">
        <v>0</v>
      </c>
      <c r="L75">
        <v>0</v>
      </c>
      <c r="M75">
        <v>0</v>
      </c>
      <c r="N75">
        <v>-5.9999999999999995E-4</v>
      </c>
      <c r="O75">
        <v>-7.4000000000000003E-3</v>
      </c>
      <c r="P75">
        <v>6.7999999999999996E-3</v>
      </c>
      <c r="Q75">
        <v>0.02</v>
      </c>
      <c r="R75">
        <v>2.7499999999999747E-2</v>
      </c>
      <c r="S75" s="24">
        <v>2.3858504578495233E-2</v>
      </c>
      <c r="T75" s="11">
        <v>0.72150000000000003</v>
      </c>
      <c r="U75" s="28">
        <v>40</v>
      </c>
      <c r="V75" s="9">
        <v>1600</v>
      </c>
      <c r="W75" s="8">
        <v>13.8</v>
      </c>
      <c r="X75" s="8">
        <v>5.0499999999999767E-2</v>
      </c>
      <c r="Y75">
        <v>109.45273631840796</v>
      </c>
    </row>
    <row r="76" spans="1:25">
      <c r="A76" s="8">
        <v>1.061E-2</v>
      </c>
      <c r="B76" s="9">
        <v>4.42</v>
      </c>
      <c r="C76" s="8">
        <v>184</v>
      </c>
      <c r="D76" s="8">
        <v>26.09</v>
      </c>
      <c r="E76" s="8">
        <v>2.0299999999999998</v>
      </c>
      <c r="F76">
        <v>7.2462499999999999</v>
      </c>
      <c r="G76" s="8">
        <v>1.39</v>
      </c>
      <c r="H76" s="8">
        <v>1.37E-2</v>
      </c>
      <c r="I76" s="8">
        <v>1.3299999999999999E-2</v>
      </c>
      <c r="J76" s="8">
        <v>2.1000000000000001E-2</v>
      </c>
      <c r="K76">
        <v>3.3000000000000043E-5</v>
      </c>
      <c r="L76">
        <v>2.329999999999997E-4</v>
      </c>
      <c r="M76">
        <v>2.0000000000000052E-4</v>
      </c>
      <c r="N76">
        <v>3.165E-4</v>
      </c>
      <c r="O76">
        <v>-7.5335000000000003E-3</v>
      </c>
      <c r="P76">
        <v>7.8499999999999993E-3</v>
      </c>
      <c r="Q76">
        <v>4.2999999999999997E-2</v>
      </c>
      <c r="R76">
        <v>3.1699999999999923E-2</v>
      </c>
      <c r="S76" s="24">
        <v>2.5149205290403657E-2</v>
      </c>
      <c r="T76" s="11">
        <v>0.73750000000000004</v>
      </c>
      <c r="U76" s="28">
        <v>40</v>
      </c>
      <c r="V76" s="9">
        <v>1600</v>
      </c>
      <c r="W76" s="8">
        <v>13.6</v>
      </c>
      <c r="X76" s="8">
        <v>3.0499999999999527E-2</v>
      </c>
      <c r="Y76">
        <v>106.22222222222223</v>
      </c>
    </row>
    <row r="77" spans="1:25">
      <c r="A77" s="8">
        <v>1.03E-2</v>
      </c>
      <c r="B77" s="9">
        <v>4.3499999999999996</v>
      </c>
      <c r="C77" s="8">
        <v>150</v>
      </c>
      <c r="D77" s="8">
        <v>25.72</v>
      </c>
      <c r="E77" s="8">
        <v>2.0299999999999998</v>
      </c>
      <c r="F77">
        <v>7.2607499999999998</v>
      </c>
      <c r="G77" s="8">
        <v>1.39</v>
      </c>
      <c r="H77">
        <v>1.6166666666666666E-2</v>
      </c>
      <c r="I77" s="8">
        <v>0.01</v>
      </c>
      <c r="J77">
        <v>2.3999999999999997E-2</v>
      </c>
      <c r="K77">
        <v>0</v>
      </c>
      <c r="L77">
        <v>0</v>
      </c>
      <c r="M77">
        <v>0</v>
      </c>
      <c r="N77">
        <v>-6.8999999999999997E-5</v>
      </c>
      <c r="O77">
        <v>-7.4079999999999997E-3</v>
      </c>
      <c r="P77">
        <v>7.3379999999999999E-3</v>
      </c>
      <c r="Q77">
        <v>2.75E-2</v>
      </c>
      <c r="R77">
        <v>4.0000000000000036E-2</v>
      </c>
      <c r="S77" s="24">
        <v>3.7286054008966979E-2</v>
      </c>
      <c r="T77" s="11">
        <v>0.71849999999999992</v>
      </c>
      <c r="U77" s="28">
        <v>40</v>
      </c>
      <c r="V77" s="9">
        <v>1600</v>
      </c>
      <c r="W77" s="8">
        <v>13.8</v>
      </c>
      <c r="X77" s="8">
        <v>5.0499999999999545E-2</v>
      </c>
      <c r="Y77">
        <v>0</v>
      </c>
    </row>
    <row r="78" spans="1:25">
      <c r="A78" s="8">
        <v>1.03E-2</v>
      </c>
      <c r="B78" s="9">
        <v>4.2</v>
      </c>
      <c r="C78" s="8">
        <v>155</v>
      </c>
      <c r="D78" s="8">
        <v>25.08</v>
      </c>
      <c r="E78" s="8">
        <v>1.99</v>
      </c>
      <c r="F78">
        <v>7.2314999999999996</v>
      </c>
      <c r="G78" s="8">
        <v>1.43</v>
      </c>
      <c r="H78" s="8">
        <v>1.0999999999999999E-2</v>
      </c>
      <c r="I78" s="8">
        <v>1.7299999999999999E-2</v>
      </c>
      <c r="J78" s="8">
        <v>2.7699999999999999E-2</v>
      </c>
      <c r="K78">
        <v>0</v>
      </c>
      <c r="L78">
        <v>0</v>
      </c>
      <c r="M78">
        <v>0</v>
      </c>
      <c r="N78">
        <v>3.4000000000000002E-4</v>
      </c>
      <c r="O78">
        <v>-7.3600000000000002E-3</v>
      </c>
      <c r="P78">
        <v>7.7000000000000002E-3</v>
      </c>
      <c r="Q78">
        <v>4.2000000000000003E-2</v>
      </c>
      <c r="R78">
        <v>2.9500000000000082E-2</v>
      </c>
      <c r="S78" s="24">
        <v>3.9372109010497487E-2</v>
      </c>
      <c r="T78" s="11">
        <v>0.70350000000000001</v>
      </c>
      <c r="U78" s="28">
        <v>40</v>
      </c>
      <c r="V78" s="9">
        <v>1600</v>
      </c>
      <c r="W78" s="8">
        <v>14.5</v>
      </c>
      <c r="X78" s="8">
        <v>3.0499999999999527E-2</v>
      </c>
      <c r="Y78">
        <v>109.45273631840796</v>
      </c>
    </row>
    <row r="79" spans="1:25">
      <c r="A79" s="8">
        <v>1.018E-2</v>
      </c>
      <c r="B79" s="9">
        <v>4.2</v>
      </c>
      <c r="C79" s="8">
        <v>184</v>
      </c>
      <c r="D79" s="8">
        <v>24.9</v>
      </c>
      <c r="E79" s="8">
        <v>2</v>
      </c>
      <c r="F79">
        <v>7.2324999999999999</v>
      </c>
      <c r="G79" s="8">
        <v>1.425</v>
      </c>
      <c r="H79" s="8">
        <v>8.6999999999999994E-3</v>
      </c>
      <c r="I79" s="8">
        <v>1.2500000000000001E-2</v>
      </c>
      <c r="J79" s="8">
        <v>3.0300000000000001E-2</v>
      </c>
      <c r="K79">
        <v>2.4999999999999957E-5</v>
      </c>
      <c r="L79">
        <v>0</v>
      </c>
      <c r="M79">
        <v>2.4999999999999849E-5</v>
      </c>
      <c r="N79">
        <v>-2.875E-4</v>
      </c>
      <c r="O79">
        <v>-7.1999999999999998E-3</v>
      </c>
      <c r="P79">
        <v>6.9125000000000002E-3</v>
      </c>
      <c r="Q79">
        <v>5.7500000000000002E-2</v>
      </c>
      <c r="R79">
        <v>3.2200000000000187E-2</v>
      </c>
      <c r="S79" s="24">
        <v>3.089983528944178E-2</v>
      </c>
      <c r="T79" s="11">
        <v>0.71449999999999991</v>
      </c>
      <c r="U79" s="28">
        <v>40</v>
      </c>
      <c r="V79" s="9">
        <v>1600</v>
      </c>
      <c r="W79" s="8">
        <v>14.5</v>
      </c>
      <c r="X79" s="8">
        <v>3.0499999999999527E-2</v>
      </c>
      <c r="Y79">
        <v>104.19753086419753</v>
      </c>
    </row>
    <row r="80" spans="1:25">
      <c r="A80" s="8">
        <v>1.043E-2</v>
      </c>
      <c r="B80" s="9">
        <v>4.45</v>
      </c>
      <c r="C80" s="8">
        <v>166</v>
      </c>
      <c r="D80" s="8">
        <v>25.96</v>
      </c>
      <c r="E80" s="8">
        <v>2.04</v>
      </c>
      <c r="F80">
        <v>7.2619999999999996</v>
      </c>
      <c r="G80" s="8">
        <v>1.375</v>
      </c>
      <c r="H80" s="8">
        <v>2.2700000000000001E-2</v>
      </c>
      <c r="I80" s="8">
        <v>1.55E-2</v>
      </c>
      <c r="J80" s="8">
        <v>1.4E-2</v>
      </c>
      <c r="K80">
        <v>0</v>
      </c>
      <c r="L80">
        <v>0</v>
      </c>
      <c r="M80">
        <v>0</v>
      </c>
      <c r="N80">
        <v>1E-4</v>
      </c>
      <c r="O80">
        <v>-7.3499999999999998E-3</v>
      </c>
      <c r="P80">
        <v>7.45E-3</v>
      </c>
      <c r="Q80">
        <v>2.9499999999999998E-2</v>
      </c>
      <c r="R80">
        <v>5.1000000000000156E-2</v>
      </c>
      <c r="S80" s="24">
        <v>3.429064555772434E-2</v>
      </c>
      <c r="T80" s="11">
        <v>0.71049999999999991</v>
      </c>
      <c r="U80" s="28">
        <v>40</v>
      </c>
      <c r="V80" s="9">
        <v>1600</v>
      </c>
      <c r="W80" s="8">
        <v>13.6</v>
      </c>
      <c r="X80" s="8">
        <v>5.0499999999999989E-2</v>
      </c>
      <c r="Y80">
        <v>28.985507246376812</v>
      </c>
    </row>
    <row r="81" spans="1:25">
      <c r="A81" s="8">
        <v>1.0279999999999999E-2</v>
      </c>
      <c r="B81" s="9">
        <v>4.3499999999999996</v>
      </c>
      <c r="C81" s="8">
        <v>184</v>
      </c>
      <c r="D81" s="8">
        <v>25.94</v>
      </c>
      <c r="E81" s="8">
        <v>2.04</v>
      </c>
      <c r="F81">
        <v>7.2587499999999991</v>
      </c>
      <c r="G81" s="8">
        <v>1.405</v>
      </c>
      <c r="H81" s="8">
        <v>2.07E-2</v>
      </c>
      <c r="I81" s="8">
        <v>6.7999999999999996E-3</v>
      </c>
      <c r="J81" s="8">
        <v>2.3300000000000001E-2</v>
      </c>
      <c r="K81">
        <v>2.0800000000000001E-4</v>
      </c>
      <c r="L81">
        <v>1.6999999999999654E-5</v>
      </c>
      <c r="M81">
        <v>1.9200000000000033E-4</v>
      </c>
      <c r="N81">
        <v>3.2899999999999997E-4</v>
      </c>
      <c r="O81">
        <v>-7.4415000000000002E-3</v>
      </c>
      <c r="P81">
        <v>7.7710000000000001E-3</v>
      </c>
      <c r="Q81">
        <v>1.6500000000000001E-2</v>
      </c>
      <c r="R81">
        <v>2.730000000000006E-2</v>
      </c>
      <c r="S81" s="24">
        <v>1.4151203506207924E-2</v>
      </c>
      <c r="T81" s="11">
        <v>0.72399999999999998</v>
      </c>
      <c r="U81" s="28">
        <v>40</v>
      </c>
      <c r="V81" s="9">
        <v>1600</v>
      </c>
      <c r="W81" s="8">
        <v>13.8</v>
      </c>
      <c r="X81" s="8">
        <v>5.0499999999999767E-2</v>
      </c>
      <c r="Y81">
        <v>35.714285714285715</v>
      </c>
    </row>
    <row r="82" spans="1:25">
      <c r="A82" s="8">
        <v>1.025E-2</v>
      </c>
      <c r="B82" s="9">
        <v>4.4000000000000004</v>
      </c>
      <c r="C82" s="8">
        <v>180</v>
      </c>
      <c r="D82" s="8">
        <v>26</v>
      </c>
      <c r="E82" s="8">
        <v>2.06</v>
      </c>
      <c r="F82">
        <v>7.2567500000000003</v>
      </c>
      <c r="G82" s="8">
        <v>1.44</v>
      </c>
      <c r="H82" s="8">
        <v>1.6799999999999999E-2</v>
      </c>
      <c r="I82" s="8">
        <v>5.1999999999999998E-3</v>
      </c>
      <c r="J82" s="8">
        <v>1.0500000000000001E-2</v>
      </c>
      <c r="K82">
        <v>1.7E-5</v>
      </c>
      <c r="L82">
        <v>1.7000000000000522E-5</v>
      </c>
      <c r="M82">
        <v>1.3300000000000031E-4</v>
      </c>
      <c r="N82">
        <v>8.4999999999999999E-6</v>
      </c>
      <c r="O82">
        <v>-7.3585000000000005E-3</v>
      </c>
      <c r="P82">
        <v>7.3664999999999998E-3</v>
      </c>
      <c r="Q82">
        <v>2.4999999999999998E-2</v>
      </c>
      <c r="R82">
        <v>2.8000000000000025E-2</v>
      </c>
      <c r="S82" s="24">
        <v>3.2212224925143043E-2</v>
      </c>
      <c r="T82" s="11">
        <v>0.71399999999999997</v>
      </c>
      <c r="U82" s="28">
        <v>40</v>
      </c>
      <c r="V82" s="9">
        <v>1600</v>
      </c>
      <c r="W82" s="8">
        <v>13.6</v>
      </c>
      <c r="X82" s="8">
        <v>5.0499999999999767E-2</v>
      </c>
      <c r="Y82">
        <v>0</v>
      </c>
    </row>
    <row r="83" spans="1:25">
      <c r="A83" s="8">
        <v>1.021E-2</v>
      </c>
      <c r="B83" s="9">
        <v>4.4000000000000004</v>
      </c>
      <c r="C83" s="8">
        <v>182</v>
      </c>
      <c r="D83" s="8">
        <v>25.92</v>
      </c>
      <c r="E83" s="8">
        <v>2.0499999999999998</v>
      </c>
      <c r="F83">
        <v>7.254999999999999</v>
      </c>
      <c r="G83" s="8">
        <v>1.38</v>
      </c>
      <c r="H83" s="8">
        <v>0.01</v>
      </c>
      <c r="I83" s="8">
        <v>5.7999999999999996E-3</v>
      </c>
      <c r="J83" s="8">
        <v>2.2700000000000001E-2</v>
      </c>
      <c r="K83">
        <v>1.5000000000000001E-4</v>
      </c>
      <c r="L83">
        <v>1.4999999999999996E-4</v>
      </c>
      <c r="M83">
        <v>3.0000000000000079E-4</v>
      </c>
      <c r="N83">
        <v>-3.9999999999999996E-4</v>
      </c>
      <c r="O83">
        <v>-7.3500000000000006E-3</v>
      </c>
      <c r="P83">
        <v>6.9499999999999996E-3</v>
      </c>
      <c r="Q83">
        <v>3.4000000000000002E-2</v>
      </c>
      <c r="R83">
        <v>3.0599999999999829E-2</v>
      </c>
      <c r="S83" s="24">
        <v>3.6683237317644536E-2</v>
      </c>
      <c r="T83" s="11">
        <v>0.71049999999999991</v>
      </c>
      <c r="U83" s="28">
        <v>40</v>
      </c>
      <c r="V83" s="9">
        <v>1600</v>
      </c>
      <c r="W83" s="33">
        <v>13.8</v>
      </c>
      <c r="X83" s="8">
        <v>5.0499999999999767E-2</v>
      </c>
      <c r="Y83">
        <v>96.296296296296291</v>
      </c>
    </row>
    <row r="84" spans="1:25">
      <c r="A84" s="8">
        <v>1.0149999999999999E-2</v>
      </c>
      <c r="B84" s="9">
        <v>4.18</v>
      </c>
      <c r="C84" s="8">
        <v>185</v>
      </c>
      <c r="D84" s="8">
        <v>25.13</v>
      </c>
      <c r="E84" s="8">
        <v>2.0299999999999998</v>
      </c>
      <c r="F84">
        <v>7.2587499999999991</v>
      </c>
      <c r="G84" s="8">
        <v>1.4350000000000001</v>
      </c>
      <c r="H84" s="8">
        <v>2.2700000000000001E-2</v>
      </c>
      <c r="I84" s="8">
        <v>1.77E-2</v>
      </c>
      <c r="J84" s="8">
        <v>2.5700000000000001E-2</v>
      </c>
      <c r="K84">
        <v>0</v>
      </c>
      <c r="L84">
        <v>0</v>
      </c>
      <c r="M84">
        <v>0</v>
      </c>
      <c r="N84">
        <v>4.3300000000000001E-4</v>
      </c>
      <c r="O84">
        <v>-7.4130000000000003E-3</v>
      </c>
      <c r="P84">
        <v>7.8469999999999998E-3</v>
      </c>
      <c r="Q84">
        <v>4.65E-2</v>
      </c>
      <c r="R84">
        <v>2.6199999999999956E-2</v>
      </c>
      <c r="S84" s="24">
        <v>3.3492264478910266E-2</v>
      </c>
      <c r="T84" s="11">
        <v>0.70849999999999991</v>
      </c>
      <c r="U84" s="16">
        <v>42</v>
      </c>
      <c r="V84" s="16">
        <v>1600</v>
      </c>
      <c r="W84" s="16">
        <v>14.5</v>
      </c>
      <c r="X84" s="8">
        <v>5.0499999999999767E-2</v>
      </c>
      <c r="Y84">
        <v>0</v>
      </c>
    </row>
    <row r="85" spans="1:25">
      <c r="A85" s="8">
        <v>1.034E-2</v>
      </c>
      <c r="B85" s="9">
        <v>4.28</v>
      </c>
      <c r="C85" s="8">
        <v>156</v>
      </c>
      <c r="D85" s="8">
        <v>25.79</v>
      </c>
      <c r="E85" s="8">
        <v>2.0299999999999998</v>
      </c>
      <c r="F85">
        <v>7.2617499999999993</v>
      </c>
      <c r="G85" s="8">
        <v>1.44</v>
      </c>
      <c r="H85" s="8">
        <v>1.2500000000000001E-2</v>
      </c>
      <c r="I85" s="8">
        <v>1.17E-2</v>
      </c>
      <c r="J85" s="8">
        <v>1.7500000000000002E-2</v>
      </c>
      <c r="K85">
        <v>2.4999999999999957E-5</v>
      </c>
      <c r="L85">
        <v>0</v>
      </c>
      <c r="M85">
        <v>2.4999999999999849E-5</v>
      </c>
      <c r="N85">
        <v>-2.875E-4</v>
      </c>
      <c r="O85">
        <v>-7.3000000000000001E-3</v>
      </c>
      <c r="P85">
        <v>7.0124999999999996E-3</v>
      </c>
      <c r="Q85">
        <v>7.4999999999999997E-2</v>
      </c>
      <c r="R85">
        <v>2.500000000000006E-2</v>
      </c>
      <c r="S85" s="24">
        <v>1.8056992138585269E-2</v>
      </c>
      <c r="T85" s="11">
        <v>0.68450000000000011</v>
      </c>
      <c r="U85" s="16">
        <v>40</v>
      </c>
      <c r="V85" s="16">
        <v>1600</v>
      </c>
      <c r="W85" s="16">
        <v>13.8</v>
      </c>
      <c r="X85" s="8">
        <v>5.0499999999999989E-2</v>
      </c>
      <c r="Y85">
        <v>109.12106135986733</v>
      </c>
    </row>
    <row r="86" spans="1:25">
      <c r="A86" s="8">
        <v>1.035E-2</v>
      </c>
      <c r="B86" s="9">
        <v>4.2300000000000004</v>
      </c>
      <c r="C86" s="8">
        <v>175</v>
      </c>
      <c r="D86" s="8">
        <v>25.5</v>
      </c>
      <c r="E86" s="8">
        <v>2.0099999999999998</v>
      </c>
      <c r="F86">
        <v>7.2559999999999993</v>
      </c>
      <c r="G86" s="8">
        <v>1.425</v>
      </c>
      <c r="H86" s="8">
        <v>1.35E-2</v>
      </c>
      <c r="I86" s="8">
        <v>4.7000000000000002E-3</v>
      </c>
      <c r="J86" s="8">
        <v>1.7000000000000001E-2</v>
      </c>
      <c r="K86">
        <v>0</v>
      </c>
      <c r="L86">
        <v>0</v>
      </c>
      <c r="M86">
        <v>0</v>
      </c>
      <c r="N86">
        <v>1.2E-4</v>
      </c>
      <c r="O86">
        <v>-7.4130000000000003E-3</v>
      </c>
      <c r="P86">
        <v>7.5329999999999998E-3</v>
      </c>
      <c r="Q86">
        <v>0.03</v>
      </c>
      <c r="R86">
        <v>4.8124999999999973E-2</v>
      </c>
      <c r="S86" s="24">
        <v>2.2839586920878209E-2</v>
      </c>
      <c r="T86" s="11">
        <v>0.72699999999999998</v>
      </c>
      <c r="U86" s="16">
        <v>40</v>
      </c>
      <c r="V86" s="16">
        <v>1600</v>
      </c>
      <c r="W86" s="16">
        <v>14</v>
      </c>
      <c r="X86" s="8">
        <v>5.0499999999999989E-2</v>
      </c>
      <c r="Y86">
        <v>102.22222222222223</v>
      </c>
    </row>
    <row r="87" spans="1:25">
      <c r="A87" s="8">
        <v>1.03E-2</v>
      </c>
      <c r="B87" s="9">
        <v>4.3</v>
      </c>
      <c r="C87" s="8">
        <v>168</v>
      </c>
      <c r="D87" s="8">
        <v>25.51</v>
      </c>
      <c r="E87" s="8">
        <v>2.02</v>
      </c>
      <c r="F87">
        <v>7.2552500000000002</v>
      </c>
      <c r="G87" s="8">
        <v>1.425</v>
      </c>
      <c r="H87" s="8">
        <v>1.5299999999999999E-2</v>
      </c>
      <c r="I87" s="8">
        <v>7.0000000000000001E-3</v>
      </c>
      <c r="J87" s="8">
        <v>3.5799999999999998E-2</v>
      </c>
      <c r="K87">
        <v>0</v>
      </c>
      <c r="L87">
        <v>0</v>
      </c>
      <c r="M87">
        <v>0</v>
      </c>
      <c r="N87">
        <v>1.2E-4</v>
      </c>
      <c r="O87">
        <v>-7.4130000000000003E-3</v>
      </c>
      <c r="P87">
        <v>7.5329999999999998E-3</v>
      </c>
      <c r="Q87">
        <v>3.3500000000000002E-2</v>
      </c>
      <c r="R87">
        <v>2.5624999999999898E-2</v>
      </c>
      <c r="S87" s="24">
        <v>3.5801484488946968E-2</v>
      </c>
      <c r="T87" s="11">
        <v>0.70799999999999996</v>
      </c>
      <c r="U87" s="16">
        <v>40</v>
      </c>
      <c r="V87" s="16">
        <v>1600</v>
      </c>
      <c r="W87" s="16">
        <v>14</v>
      </c>
      <c r="X87" s="8">
        <v>5.0499999999999767E-2</v>
      </c>
      <c r="Y87">
        <v>109.68660968660969</v>
      </c>
    </row>
    <row r="88" spans="1:25">
      <c r="A88" s="8">
        <v>1.017E-2</v>
      </c>
      <c r="B88" s="9">
        <v>4.1500000000000004</v>
      </c>
      <c r="C88" s="8">
        <v>175</v>
      </c>
      <c r="D88" s="8">
        <v>24.9</v>
      </c>
      <c r="E88" s="8">
        <v>1.98</v>
      </c>
      <c r="F88">
        <v>7.2457499999999992</v>
      </c>
      <c r="G88" s="8">
        <v>1.42</v>
      </c>
      <c r="H88" s="8">
        <v>1.18E-2</v>
      </c>
      <c r="I88" s="8">
        <v>1.6299999999999999E-2</v>
      </c>
      <c r="J88" s="8">
        <v>2.2800000000000001E-2</v>
      </c>
      <c r="K88">
        <v>5.0999999999999993E-5</v>
      </c>
      <c r="L88">
        <v>3.7000000000000574E-5</v>
      </c>
      <c r="M88">
        <v>1.5000000000000256E-5</v>
      </c>
      <c r="N88">
        <v>4.9499999999999997E-5</v>
      </c>
      <c r="O88">
        <v>-7.3934999999999999E-3</v>
      </c>
      <c r="P88">
        <v>7.4424999999999995E-3</v>
      </c>
      <c r="Q88">
        <v>5.9499999999999997E-2</v>
      </c>
      <c r="R88">
        <v>4.3500000000000143E-2</v>
      </c>
      <c r="S88" s="24">
        <v>2.5673326202919663E-2</v>
      </c>
      <c r="T88" s="11">
        <v>0.70599999999999996</v>
      </c>
      <c r="U88" s="8">
        <v>40</v>
      </c>
      <c r="V88" s="16">
        <v>1600</v>
      </c>
      <c r="W88" s="8">
        <v>14.5</v>
      </c>
      <c r="X88" s="8">
        <v>5.0499999999999989E-2</v>
      </c>
      <c r="Y88">
        <v>87.777777777777771</v>
      </c>
    </row>
    <row r="89" spans="1:25">
      <c r="A89" s="8">
        <v>1.034E-2</v>
      </c>
      <c r="B89" s="9">
        <v>4.3</v>
      </c>
      <c r="C89" s="8">
        <v>185</v>
      </c>
      <c r="D89" s="8">
        <v>25.84</v>
      </c>
      <c r="E89" s="8">
        <v>2.04</v>
      </c>
      <c r="F89">
        <v>7.2482499999999987</v>
      </c>
      <c r="G89" s="8">
        <v>1.4450000000000001</v>
      </c>
      <c r="H89" s="8">
        <v>9.4999999999999998E-3</v>
      </c>
      <c r="I89" s="8">
        <v>9.1999999999999998E-3</v>
      </c>
      <c r="J89" s="8">
        <v>6.6500000000000004E-2</v>
      </c>
      <c r="K89">
        <v>1.7000000000000007E-5</v>
      </c>
      <c r="L89">
        <v>5.6999999999999759E-5</v>
      </c>
      <c r="M89">
        <v>4.0000000000000105E-5</v>
      </c>
      <c r="N89">
        <v>9.1500000000000001E-5</v>
      </c>
      <c r="O89">
        <v>-7.2884999999999998E-3</v>
      </c>
      <c r="P89">
        <v>7.3800000000000003E-3</v>
      </c>
      <c r="Q89">
        <v>3.4999999999999996E-2</v>
      </c>
      <c r="R89">
        <v>3.2200000000000187E-2</v>
      </c>
      <c r="S89" s="24">
        <v>3.3735286642019989E-2</v>
      </c>
      <c r="T89" s="11">
        <v>0.71550000000000002</v>
      </c>
      <c r="U89" s="8">
        <v>40</v>
      </c>
      <c r="V89" s="16">
        <v>1600</v>
      </c>
      <c r="W89" s="8">
        <v>13.8</v>
      </c>
      <c r="X89" s="8">
        <v>5.0499999999999767E-2</v>
      </c>
      <c r="Y89">
        <v>108.88888888888889</v>
      </c>
    </row>
    <row r="90" spans="1:25">
      <c r="A90" s="8">
        <v>1.0319999999999999E-2</v>
      </c>
      <c r="B90" s="9">
        <v>4.2300000000000004</v>
      </c>
      <c r="C90" s="8">
        <v>167</v>
      </c>
      <c r="D90" s="8">
        <v>25.36</v>
      </c>
      <c r="E90" s="8">
        <v>2</v>
      </c>
      <c r="F90">
        <v>7.2480000000000002</v>
      </c>
      <c r="G90" s="8">
        <v>1.425</v>
      </c>
      <c r="H90" s="8">
        <v>2.6700000000000002E-2</v>
      </c>
      <c r="I90" s="8">
        <v>1.15E-2</v>
      </c>
      <c r="J90" s="8">
        <v>3.5799999999999998E-2</v>
      </c>
      <c r="K90">
        <v>1.3000000000000018E-5</v>
      </c>
      <c r="L90">
        <v>1.3300000000000031E-4</v>
      </c>
      <c r="M90">
        <v>1.4699999999999956E-4</v>
      </c>
      <c r="N90">
        <v>1.7349999999999999E-4</v>
      </c>
      <c r="O90">
        <v>-7.3535000000000007E-3</v>
      </c>
      <c r="P90">
        <v>7.5265000000000002E-3</v>
      </c>
      <c r="Q90">
        <v>2.0999999999999998E-2</v>
      </c>
      <c r="R90">
        <v>2.76249999999999E-2</v>
      </c>
      <c r="S90" s="24">
        <v>1.3628568749314771E-2</v>
      </c>
      <c r="T90" s="11">
        <v>0.72150000000000003</v>
      </c>
      <c r="U90" s="8">
        <v>40</v>
      </c>
      <c r="V90" s="16">
        <v>1600</v>
      </c>
      <c r="W90" s="8">
        <v>14.1</v>
      </c>
      <c r="X90" s="8">
        <v>5.0499999999999989E-2</v>
      </c>
      <c r="Y90">
        <v>47.222222222222221</v>
      </c>
    </row>
    <row r="91" spans="1:25">
      <c r="A91" s="8">
        <v>1.0529999999999999E-2</v>
      </c>
      <c r="B91" s="9">
        <v>4.3</v>
      </c>
      <c r="C91" s="8">
        <v>176</v>
      </c>
      <c r="D91" s="8">
        <v>25.71</v>
      </c>
      <c r="E91" s="8">
        <v>2.0099999999999998</v>
      </c>
      <c r="F91">
        <v>7.2467500000000005</v>
      </c>
      <c r="G91" s="8">
        <v>1.425</v>
      </c>
      <c r="H91" s="8">
        <v>1.4800000000000001E-2</v>
      </c>
      <c r="I91" s="8">
        <v>1.03E-2</v>
      </c>
      <c r="J91" s="8">
        <v>1.43E-2</v>
      </c>
      <c r="K91">
        <v>1E-4</v>
      </c>
      <c r="L91">
        <v>0</v>
      </c>
      <c r="M91">
        <v>2.9999999999999992E-4</v>
      </c>
      <c r="N91">
        <v>5.0000000000000002E-5</v>
      </c>
      <c r="O91">
        <v>-7.4000000000000003E-3</v>
      </c>
      <c r="P91">
        <v>7.45E-3</v>
      </c>
      <c r="Q91">
        <v>3.2000000000000001E-2</v>
      </c>
      <c r="R91">
        <v>3.7299999999999868E-2</v>
      </c>
      <c r="S91" s="24">
        <v>3.2851496157306634E-2</v>
      </c>
      <c r="T91" s="11">
        <v>0.71649999999999991</v>
      </c>
      <c r="U91" s="8">
        <v>40</v>
      </c>
      <c r="V91" s="8">
        <v>1600</v>
      </c>
      <c r="W91" s="8">
        <v>13.9</v>
      </c>
      <c r="X91" s="8">
        <v>5.0499999999999767E-2</v>
      </c>
      <c r="Y91">
        <v>109.87654320987654</v>
      </c>
    </row>
    <row r="92" spans="1:25">
      <c r="A92" s="8">
        <v>1.051E-2</v>
      </c>
      <c r="B92" s="9">
        <v>4.3</v>
      </c>
      <c r="C92" s="8">
        <v>164</v>
      </c>
      <c r="D92" s="8">
        <v>25.5</v>
      </c>
      <c r="E92" s="8">
        <v>2</v>
      </c>
      <c r="F92">
        <v>7.2444999999999995</v>
      </c>
      <c r="G92" s="8">
        <v>1.415</v>
      </c>
      <c r="H92" s="8">
        <v>1.7000000000000001E-2</v>
      </c>
      <c r="I92" s="8">
        <v>8.9999999999999993E-3</v>
      </c>
      <c r="J92" s="8">
        <v>1.5699999999999999E-2</v>
      </c>
      <c r="K92">
        <v>4.1000000000000021E-5</v>
      </c>
      <c r="L92">
        <v>4.2999999999999636E-5</v>
      </c>
      <c r="M92">
        <v>2.0000000000002655E-6</v>
      </c>
      <c r="N92">
        <v>6.5950000000000004E-4</v>
      </c>
      <c r="O92">
        <v>-7.4615000000000003E-3</v>
      </c>
      <c r="P92">
        <v>8.1209999999999997E-3</v>
      </c>
      <c r="Q92">
        <v>4.4499999999999998E-2</v>
      </c>
      <c r="R92">
        <v>3.1625000000000125E-2</v>
      </c>
      <c r="S92" s="24">
        <v>3.1702132282079798E-2</v>
      </c>
      <c r="T92" s="11">
        <v>0.69950000000000001</v>
      </c>
      <c r="U92" s="8">
        <v>40</v>
      </c>
      <c r="V92" s="8">
        <v>1600</v>
      </c>
      <c r="W92" s="8">
        <v>14</v>
      </c>
      <c r="X92" s="8">
        <v>5.0499999999999989E-2</v>
      </c>
      <c r="Y92">
        <v>109.87654320987654</v>
      </c>
    </row>
    <row r="93" spans="1:25">
      <c r="A93" s="8">
        <v>1.048E-2</v>
      </c>
      <c r="B93" s="9">
        <v>4.34</v>
      </c>
      <c r="C93" s="8">
        <v>181</v>
      </c>
      <c r="D93" s="8">
        <v>25.69</v>
      </c>
      <c r="E93" s="8">
        <v>2.0099999999999998</v>
      </c>
      <c r="F93">
        <v>7.242</v>
      </c>
      <c r="G93" s="8">
        <v>1.42</v>
      </c>
      <c r="H93" s="8">
        <v>1.38E-2</v>
      </c>
      <c r="I93" s="8">
        <v>7.7000000000000002E-3</v>
      </c>
      <c r="J93" s="8">
        <v>2.4500000000000001E-2</v>
      </c>
      <c r="K93">
        <v>1.4100000000000001E-4</v>
      </c>
      <c r="L93">
        <v>1.7999999999999787E-5</v>
      </c>
      <c r="M93">
        <v>1.5900000000000029E-4</v>
      </c>
      <c r="N93">
        <v>7.0500000000000006E-5</v>
      </c>
      <c r="O93">
        <v>-7.4260000000000003E-3</v>
      </c>
      <c r="P93">
        <v>7.4964999999999997E-3</v>
      </c>
      <c r="Q93">
        <v>4.4999999999999998E-2</v>
      </c>
      <c r="R93">
        <v>2.6100000000000192E-2</v>
      </c>
      <c r="S93" s="24">
        <v>3.0180569839296859E-2</v>
      </c>
      <c r="T93" s="11">
        <v>0.72899999999999998</v>
      </c>
      <c r="U93" s="8">
        <v>40</v>
      </c>
      <c r="V93" s="8">
        <v>1600</v>
      </c>
      <c r="W93" s="8">
        <v>13.9</v>
      </c>
      <c r="X93" s="8">
        <v>3.0499999999999527E-2</v>
      </c>
      <c r="Y93">
        <v>109.87654320987654</v>
      </c>
    </row>
    <row r="94" spans="1:25">
      <c r="A94" s="8">
        <v>1.034E-2</v>
      </c>
      <c r="B94" s="9">
        <v>4.22</v>
      </c>
      <c r="C94" s="8">
        <v>176</v>
      </c>
      <c r="D94" s="8">
        <v>25.25</v>
      </c>
      <c r="E94" s="8">
        <v>1.99</v>
      </c>
      <c r="F94">
        <v>7.2437499999999995</v>
      </c>
      <c r="G94" s="8">
        <v>1.43</v>
      </c>
      <c r="H94" s="8">
        <v>1.5800000000000002E-2</v>
      </c>
      <c r="I94" s="8">
        <v>9.7999999999999997E-3</v>
      </c>
      <c r="J94" s="8">
        <v>3.1300000000000001E-2</v>
      </c>
      <c r="K94">
        <v>6.4000000000000011E-5</v>
      </c>
      <c r="L94">
        <v>5.9000000000000025E-5</v>
      </c>
      <c r="M94">
        <v>4.9999999999997963E-6</v>
      </c>
      <c r="N94">
        <v>1.9000000000000001E-4</v>
      </c>
      <c r="O94">
        <v>-7.4964999999999997E-3</v>
      </c>
      <c r="P94">
        <v>7.6864999999999998E-3</v>
      </c>
      <c r="Q94">
        <v>1.55E-2</v>
      </c>
      <c r="R94">
        <v>4.5500000000000013E-2</v>
      </c>
      <c r="S94" s="24">
        <v>2.4398597147776202E-2</v>
      </c>
      <c r="T94" s="11">
        <v>0.71350000000000002</v>
      </c>
      <c r="U94" s="8">
        <v>40</v>
      </c>
      <c r="V94" s="8">
        <v>1600</v>
      </c>
      <c r="W94" s="8">
        <v>14.2</v>
      </c>
      <c r="X94" s="8">
        <v>5.0499999999999989E-2</v>
      </c>
      <c r="Y94">
        <v>0</v>
      </c>
    </row>
    <row r="95" spans="1:25">
      <c r="A95" s="8">
        <v>1.055E-2</v>
      </c>
      <c r="B95" s="9">
        <v>4.3</v>
      </c>
      <c r="C95" s="8">
        <v>165</v>
      </c>
      <c r="D95" s="8">
        <v>25.6</v>
      </c>
      <c r="E95" s="8">
        <v>2.0099999999999998</v>
      </c>
      <c r="F95">
        <v>7.2424999999999997</v>
      </c>
      <c r="G95" s="8">
        <v>1.43</v>
      </c>
      <c r="H95" s="8">
        <v>1.9199999999999998E-2</v>
      </c>
      <c r="I95" s="8">
        <v>2.0299999999999999E-2</v>
      </c>
      <c r="J95" s="8">
        <v>1.4200000000000001E-2</v>
      </c>
      <c r="K95">
        <v>2.3999999999999987E-5</v>
      </c>
      <c r="L95">
        <v>2.3999999999999716E-5</v>
      </c>
      <c r="M95">
        <v>0</v>
      </c>
      <c r="N95">
        <v>-1.45E-4</v>
      </c>
      <c r="O95">
        <v>-7.4450000000000002E-3</v>
      </c>
      <c r="P95">
        <v>7.3000000000000001E-3</v>
      </c>
      <c r="Q95">
        <v>2.4E-2</v>
      </c>
      <c r="R95">
        <v>1.937499999999992E-2</v>
      </c>
      <c r="S95" s="24">
        <v>1.8154449187768054E-2</v>
      </c>
      <c r="T95" s="11">
        <v>0.74449999999999994</v>
      </c>
      <c r="U95" s="8">
        <v>40</v>
      </c>
      <c r="V95" s="8">
        <v>1600</v>
      </c>
      <c r="W95" s="8">
        <v>13.9</v>
      </c>
      <c r="X95" s="8">
        <v>3.049999999999975E-2</v>
      </c>
      <c r="Y95">
        <v>0</v>
      </c>
    </row>
    <row r="96" spans="1:25">
      <c r="A96" s="8">
        <v>1.0410000000000001E-2</v>
      </c>
      <c r="B96" s="9">
        <v>4.25</v>
      </c>
      <c r="C96" s="8">
        <v>182</v>
      </c>
      <c r="D96" s="8">
        <v>25.48</v>
      </c>
      <c r="E96" s="8">
        <v>2.0099999999999998</v>
      </c>
      <c r="F96">
        <v>7.2464999999999993</v>
      </c>
      <c r="G96" s="8">
        <v>1.45</v>
      </c>
      <c r="H96" s="8">
        <v>1.4E-2</v>
      </c>
      <c r="I96" s="8">
        <v>4.4999999999999997E-3</v>
      </c>
      <c r="J96" s="8">
        <v>4.4699999999999997E-2</v>
      </c>
      <c r="K96">
        <v>3.1700000000000001E-4</v>
      </c>
      <c r="L96">
        <v>8.2999999999999741E-5</v>
      </c>
      <c r="M96">
        <v>4.0000000000000018E-4</v>
      </c>
      <c r="N96">
        <v>3.4150000000000001E-4</v>
      </c>
      <c r="O96">
        <v>-7.4584999999999999E-3</v>
      </c>
      <c r="P96">
        <v>7.7999999999999996E-3</v>
      </c>
      <c r="Q96">
        <v>2.2499999999999999E-2</v>
      </c>
      <c r="R96">
        <v>1.7100000000000115E-2</v>
      </c>
      <c r="S96" s="24">
        <v>2.8208196905180321E-2</v>
      </c>
      <c r="T96" s="11">
        <v>0.74750000000000005</v>
      </c>
      <c r="U96" s="8">
        <v>40</v>
      </c>
      <c r="V96" s="8">
        <v>1600</v>
      </c>
      <c r="W96" s="8">
        <v>14</v>
      </c>
      <c r="X96" s="8">
        <v>3.0499999999999527E-2</v>
      </c>
      <c r="Y96">
        <v>15.089163237311386</v>
      </c>
    </row>
    <row r="97" spans="1:25">
      <c r="A97" s="8">
        <v>1.039E-2</v>
      </c>
      <c r="B97" s="9">
        <v>4.3</v>
      </c>
      <c r="C97" s="8">
        <v>186</v>
      </c>
      <c r="D97" s="8">
        <v>25.34</v>
      </c>
      <c r="E97" s="8">
        <v>2</v>
      </c>
      <c r="F97">
        <v>7.2269999999999994</v>
      </c>
      <c r="G97" s="8">
        <v>1.42</v>
      </c>
      <c r="H97" s="8">
        <v>3.5499999999999997E-2</v>
      </c>
      <c r="I97" s="8">
        <v>1.2E-2</v>
      </c>
      <c r="J97" s="8">
        <v>5.0500000000000003E-2</v>
      </c>
      <c r="K97">
        <v>1.6999999999999993E-5</v>
      </c>
      <c r="L97">
        <v>3.3000000000000043E-5</v>
      </c>
      <c r="M97">
        <v>1.6999999999999654E-5</v>
      </c>
      <c r="N97">
        <v>1.0850000000000001E-4</v>
      </c>
      <c r="O97">
        <v>-7.3835000000000003E-3</v>
      </c>
      <c r="P97">
        <v>7.4914999999999999E-3</v>
      </c>
      <c r="Q97">
        <v>2.1999999999999999E-2</v>
      </c>
      <c r="R97">
        <v>7.0499999999999924E-2</v>
      </c>
      <c r="S97" s="24">
        <v>3.7380073764254715E-2</v>
      </c>
      <c r="T97" s="11">
        <v>0.72449999999999992</v>
      </c>
      <c r="U97" s="8">
        <v>40</v>
      </c>
      <c r="V97" s="8">
        <v>1600</v>
      </c>
      <c r="W97" s="8">
        <v>14.1</v>
      </c>
      <c r="X97" s="8">
        <v>3.0499999999999527E-2</v>
      </c>
      <c r="Y97">
        <v>0</v>
      </c>
    </row>
    <row r="98" spans="1:25">
      <c r="A98" s="8">
        <v>1.03E-2</v>
      </c>
      <c r="B98" s="9">
        <v>4.2850000000000001</v>
      </c>
      <c r="C98" s="8">
        <v>184</v>
      </c>
      <c r="D98" s="8">
        <v>25.51</v>
      </c>
      <c r="E98" s="8">
        <v>2.02</v>
      </c>
      <c r="F98">
        <v>7.2542499999999999</v>
      </c>
      <c r="G98" s="8">
        <v>1.44</v>
      </c>
      <c r="H98" s="8">
        <v>1.35E-2</v>
      </c>
      <c r="I98" s="8">
        <v>7.7999999999999996E-3</v>
      </c>
      <c r="J98" s="8">
        <v>2.3300000000000001E-2</v>
      </c>
      <c r="K98">
        <v>3.3000000000000003E-5</v>
      </c>
      <c r="L98">
        <v>3.0999999999999778E-5</v>
      </c>
      <c r="M98">
        <v>6.3999999999999821E-5</v>
      </c>
      <c r="N98">
        <v>1.6500000000000001E-5</v>
      </c>
      <c r="O98">
        <v>-7.4015000000000001E-3</v>
      </c>
      <c r="P98">
        <v>7.4180000000000001E-3</v>
      </c>
      <c r="Q98">
        <v>2.8499999999999998E-2</v>
      </c>
      <c r="R98">
        <v>2.6900000000000101E-2</v>
      </c>
      <c r="S98" s="24">
        <v>2.1647168451945559E-2</v>
      </c>
      <c r="T98" s="11">
        <v>0.72350000000000003</v>
      </c>
      <c r="U98" s="8">
        <v>40</v>
      </c>
      <c r="V98" s="8">
        <v>1600</v>
      </c>
      <c r="W98" s="8">
        <v>14</v>
      </c>
      <c r="X98" s="8">
        <v>3.0499999999999972E-2</v>
      </c>
      <c r="Y98">
        <v>52.238805970149251</v>
      </c>
    </row>
    <row r="135" spans="1:25">
      <c r="G135" s="18"/>
      <c r="Y135">
        <v>55.128205128205131</v>
      </c>
    </row>
    <row r="136" spans="1:25">
      <c r="G136" s="18"/>
      <c r="Y136">
        <v>58.333333333333336</v>
      </c>
    </row>
    <row r="137" spans="1:25">
      <c r="G137" s="18"/>
      <c r="Y137">
        <v>0</v>
      </c>
    </row>
    <row r="138" spans="1:25">
      <c r="G138" s="18"/>
      <c r="Y138">
        <v>10.256410256410257</v>
      </c>
    </row>
    <row r="139" spans="1:25" ht="15.75" thickBot="1">
      <c r="A139" s="2"/>
      <c r="C139" s="2"/>
      <c r="D139" s="2"/>
      <c r="E139" s="2"/>
      <c r="G139" s="2"/>
      <c r="H139" s="2"/>
      <c r="I139" s="2"/>
      <c r="J139" s="2"/>
      <c r="U139" s="30"/>
      <c r="V139" s="29"/>
      <c r="W139" s="34"/>
      <c r="Y139">
        <v>31.144781144781145</v>
      </c>
    </row>
    <row r="140" spans="1:25">
      <c r="A140" s="2"/>
      <c r="C140" s="2"/>
      <c r="E140" s="2"/>
      <c r="G140" s="2"/>
      <c r="H140" s="2"/>
      <c r="I140" s="2"/>
      <c r="J140" s="2"/>
      <c r="U140" s="31"/>
      <c r="V140" s="21"/>
      <c r="W140" s="31"/>
      <c r="Y140">
        <v>51.851851851851855</v>
      </c>
    </row>
    <row r="141" spans="1:25">
      <c r="A141" s="2"/>
      <c r="C141" s="2"/>
      <c r="D141" s="2"/>
      <c r="E141" s="2"/>
      <c r="G141" s="2"/>
      <c r="H141" s="2"/>
      <c r="I141" s="2"/>
      <c r="J141" s="2"/>
      <c r="V141" s="29"/>
      <c r="Y141">
        <v>59.25925925925926</v>
      </c>
    </row>
    <row r="142" spans="1:25">
      <c r="A142" s="2"/>
      <c r="C142" s="2"/>
      <c r="D142" s="2"/>
      <c r="E142" s="2"/>
      <c r="G142" s="2"/>
      <c r="H142" s="2"/>
      <c r="I142" s="2"/>
      <c r="J142" s="2"/>
      <c r="V142" s="21"/>
      <c r="W142" s="21"/>
      <c r="Y142">
        <v>102.45098039215686</v>
      </c>
    </row>
    <row r="143" spans="1:25">
      <c r="A143" s="8"/>
      <c r="C143" s="8"/>
      <c r="D143" s="8"/>
      <c r="E143" s="8"/>
      <c r="G143" s="8"/>
      <c r="H143" s="8"/>
      <c r="I143" s="8"/>
      <c r="J143" s="8"/>
      <c r="T143" s="11">
        <v>0.72699999999999998</v>
      </c>
      <c r="U143" s="8"/>
      <c r="V143" s="8"/>
      <c r="W143" s="8"/>
      <c r="X143" s="8"/>
      <c r="Y143">
        <v>0</v>
      </c>
    </row>
    <row r="144" spans="1:25">
      <c r="A144" s="8"/>
      <c r="C144" s="8"/>
      <c r="D144" s="8"/>
      <c r="E144" s="8"/>
      <c r="G144" s="8"/>
      <c r="H144" s="8"/>
      <c r="I144" s="8"/>
      <c r="J144" s="8"/>
      <c r="T144" s="11">
        <v>0.71849999999999992</v>
      </c>
      <c r="U144" s="8"/>
      <c r="V144" s="8"/>
      <c r="W144" s="8"/>
      <c r="X144" s="8"/>
    </row>
    <row r="145" spans="1:24">
      <c r="A145" s="8"/>
      <c r="C145" s="8"/>
      <c r="D145" s="8"/>
      <c r="E145" s="8"/>
      <c r="G145" s="8"/>
      <c r="H145" s="8"/>
      <c r="I145" s="8"/>
      <c r="J145" s="8"/>
      <c r="T145" s="11">
        <v>0.71499999999999997</v>
      </c>
      <c r="U145" s="8"/>
      <c r="V145" s="8"/>
      <c r="W145" s="8"/>
      <c r="X1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opLeftCell="A56" zoomScale="70" zoomScaleNormal="70" workbookViewId="0">
      <selection activeCell="L99" sqref="L99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3" width="10.28515625" style="9" customWidth="1"/>
    <col min="24" max="24" width="9.140625" style="9"/>
  </cols>
  <sheetData>
    <row r="1" spans="1:25">
      <c r="A1" s="8">
        <v>1.0240000000000001E-2</v>
      </c>
      <c r="B1" s="9">
        <v>4.4000000000000004</v>
      </c>
      <c r="C1" s="16">
        <v>190</v>
      </c>
      <c r="D1" s="8">
        <v>25.98</v>
      </c>
      <c r="E1" s="8">
        <v>2.06</v>
      </c>
      <c r="F1">
        <v>7.234</v>
      </c>
      <c r="G1" s="8">
        <v>1.415</v>
      </c>
      <c r="H1" s="8">
        <v>1.03E-2</v>
      </c>
      <c r="I1" s="8">
        <v>3.2000000000000002E-3</v>
      </c>
      <c r="J1" s="8">
        <v>9.2999999999999992E-3</v>
      </c>
      <c r="K1">
        <v>2.2499999999999999E-4</v>
      </c>
      <c r="L1">
        <v>0</v>
      </c>
      <c r="M1">
        <v>2.2500000000000037E-4</v>
      </c>
      <c r="N1">
        <v>1.8749999999999998E-4</v>
      </c>
      <c r="O1">
        <v>-7.4000000000000003E-3</v>
      </c>
      <c r="P1">
        <v>7.5875000000000005E-3</v>
      </c>
      <c r="Q1">
        <v>2.6000000000000002E-2</v>
      </c>
      <c r="R1">
        <v>6.1000000000000207E-2</v>
      </c>
      <c r="S1" s="24">
        <v>2.2159558724282265E-2</v>
      </c>
      <c r="T1" s="11">
        <v>0.73550000000000004</v>
      </c>
      <c r="U1" s="28">
        <v>41.5</v>
      </c>
      <c r="V1" s="9">
        <v>1600</v>
      </c>
      <c r="W1" s="9">
        <v>14.5</v>
      </c>
      <c r="X1" s="8">
        <v>3.049999999999975E-2</v>
      </c>
      <c r="Y1">
        <v>110.66666666666667</v>
      </c>
    </row>
    <row r="2" spans="1:25">
      <c r="A2" s="8">
        <v>1.048E-2</v>
      </c>
      <c r="B2" s="9">
        <v>4.33</v>
      </c>
      <c r="C2" s="8">
        <v>165</v>
      </c>
      <c r="D2" s="8">
        <v>25.81</v>
      </c>
      <c r="E2" s="8">
        <v>2.02</v>
      </c>
      <c r="F2">
        <v>7.2337499999999997</v>
      </c>
      <c r="G2" s="8">
        <v>1.43</v>
      </c>
      <c r="H2" s="8">
        <v>1.2E-2</v>
      </c>
      <c r="I2" s="8">
        <v>6.7999999999999996E-3</v>
      </c>
      <c r="J2" s="8">
        <v>4.2999999999999997E-2</v>
      </c>
      <c r="K2">
        <v>1.6699999999999999E-4</v>
      </c>
      <c r="L2">
        <v>2.5000000000000022E-4</v>
      </c>
      <c r="M2">
        <v>8.2999999999999741E-5</v>
      </c>
      <c r="N2">
        <v>-1.8349999999999999E-4</v>
      </c>
      <c r="O2">
        <v>-7.2750000000000002E-3</v>
      </c>
      <c r="P2">
        <v>7.0914999999999997E-3</v>
      </c>
      <c r="Q2">
        <v>3.5000000000000003E-2</v>
      </c>
      <c r="R2">
        <v>2.3041666666667071E-2</v>
      </c>
      <c r="S2" s="24">
        <v>1.5676362226139356E-2</v>
      </c>
      <c r="T2" s="11">
        <v>0.72699999999999998</v>
      </c>
      <c r="U2" s="28">
        <v>40</v>
      </c>
      <c r="V2" s="9">
        <v>1600</v>
      </c>
      <c r="W2" s="8">
        <v>13.8</v>
      </c>
      <c r="X2" s="8">
        <v>3.0499999999999527E-2</v>
      </c>
      <c r="Y2">
        <v>109.2063492063492</v>
      </c>
    </row>
    <row r="3" spans="1:25">
      <c r="A3" s="2">
        <v>1.039E-2</v>
      </c>
      <c r="B3" s="11">
        <v>4.3499999999999996</v>
      </c>
      <c r="C3" s="2">
        <v>183</v>
      </c>
      <c r="D3" s="2">
        <v>25.68</v>
      </c>
      <c r="E3" s="2">
        <v>2.02</v>
      </c>
      <c r="F3">
        <v>7.2367499999999989</v>
      </c>
      <c r="G3" s="2">
        <v>1.4</v>
      </c>
      <c r="H3" s="2">
        <v>1.6299999999999999E-2</v>
      </c>
      <c r="I3" s="2">
        <v>6.4999999999999997E-3</v>
      </c>
      <c r="J3" s="2">
        <v>2.6700000000000002E-2</v>
      </c>
      <c r="K3">
        <v>0</v>
      </c>
      <c r="L3">
        <v>1.0000000000000026E-4</v>
      </c>
      <c r="M3">
        <v>9.9999999999999395E-5</v>
      </c>
      <c r="N3">
        <v>1E-4</v>
      </c>
      <c r="O3">
        <v>-7.3500000000000006E-3</v>
      </c>
      <c r="P3">
        <v>7.45E-3</v>
      </c>
      <c r="Q3">
        <v>4.3900000000000092E-2</v>
      </c>
      <c r="R3">
        <v>2.4E-2</v>
      </c>
      <c r="S3" s="24">
        <v>3.0674707654215379E-2</v>
      </c>
      <c r="T3" s="11">
        <v>0.72499999999999998</v>
      </c>
      <c r="U3" s="26">
        <v>41.5</v>
      </c>
      <c r="V3" s="11">
        <v>1600</v>
      </c>
      <c r="W3" s="9">
        <v>14</v>
      </c>
      <c r="X3" s="8">
        <v>5.0499999999999767E-2</v>
      </c>
      <c r="Y3">
        <v>79.166666666666671</v>
      </c>
    </row>
    <row r="4" spans="1:25" ht="15.75" thickBot="1">
      <c r="A4" s="8">
        <v>1.069E-2</v>
      </c>
      <c r="B4" s="9">
        <v>4.3499999999999996</v>
      </c>
      <c r="C4" s="8">
        <v>172</v>
      </c>
      <c r="D4" s="8">
        <v>25.81</v>
      </c>
      <c r="E4" s="8">
        <v>2.0099999999999998</v>
      </c>
      <c r="F4">
        <v>7.2317499999999999</v>
      </c>
      <c r="G4" s="8">
        <v>1.42</v>
      </c>
      <c r="H4" s="8">
        <v>1.4200000000000001E-2</v>
      </c>
      <c r="I4" s="8">
        <v>1.72E-2</v>
      </c>
      <c r="J4" s="8">
        <v>2.1000000000000001E-2</v>
      </c>
      <c r="K4">
        <v>1.6000000000000009E-5</v>
      </c>
      <c r="L4">
        <v>3.4000000000000176E-5</v>
      </c>
      <c r="M4">
        <v>1.6000000000000389E-5</v>
      </c>
      <c r="N4">
        <v>1.75E-4</v>
      </c>
      <c r="O4">
        <v>-7.4000000000000003E-3</v>
      </c>
      <c r="P4">
        <v>7.5750000000000001E-3</v>
      </c>
      <c r="Q4">
        <v>2.1499999999999998E-2</v>
      </c>
      <c r="R4">
        <v>3.357499999999989E-2</v>
      </c>
      <c r="S4" s="24">
        <v>3.1260865999324247E-2</v>
      </c>
      <c r="T4" s="11">
        <v>0.73350000000000004</v>
      </c>
      <c r="U4" s="28">
        <v>40</v>
      </c>
      <c r="V4" s="9">
        <v>1600</v>
      </c>
      <c r="W4" s="8">
        <v>13.8</v>
      </c>
      <c r="X4" s="8">
        <v>3.0499999999999527E-2</v>
      </c>
      <c r="Y4">
        <v>109.72222222222223</v>
      </c>
    </row>
    <row r="5" spans="1:25">
      <c r="A5" s="38">
        <v>1.0749999999999999E-2</v>
      </c>
      <c r="B5" s="39">
        <v>4.4000000000000004</v>
      </c>
      <c r="C5" s="38">
        <v>196</v>
      </c>
      <c r="D5" s="38">
        <v>25.72</v>
      </c>
      <c r="E5" s="38">
        <v>1.99</v>
      </c>
      <c r="F5">
        <v>7.2497499999999988</v>
      </c>
      <c r="G5" s="38">
        <v>1.4</v>
      </c>
      <c r="H5" s="38">
        <v>0.02</v>
      </c>
      <c r="I5" s="38">
        <v>8.2000000000000007E-3</v>
      </c>
      <c r="J5" s="38">
        <v>1.9300000000000001E-2</v>
      </c>
      <c r="K5">
        <v>4.2999999999999961E-5</v>
      </c>
      <c r="L5">
        <v>1.6999999999999654E-5</v>
      </c>
      <c r="M5">
        <v>2.7000000000000114E-5</v>
      </c>
      <c r="N5">
        <v>-3.615E-4</v>
      </c>
      <c r="O5">
        <v>-7.4085000000000002E-3</v>
      </c>
      <c r="P5">
        <v>7.0465000000000007E-3</v>
      </c>
      <c r="Q5">
        <v>3.3500000000000002E-2</v>
      </c>
      <c r="R5">
        <v>2.6583333333333181E-2</v>
      </c>
      <c r="S5" s="24">
        <v>3.0428547863181717E-2</v>
      </c>
      <c r="T5" s="11">
        <v>0.72950000000000004</v>
      </c>
      <c r="U5" s="39">
        <v>40</v>
      </c>
      <c r="V5" s="39">
        <v>1600</v>
      </c>
      <c r="W5" s="8">
        <v>13.8</v>
      </c>
      <c r="X5" s="8">
        <v>3.049999999999975E-2</v>
      </c>
      <c r="Y5">
        <v>33.333333333333336</v>
      </c>
    </row>
    <row r="6" spans="1:25">
      <c r="A6" s="36">
        <v>1.0279999999999999E-2</v>
      </c>
      <c r="B6" s="36">
        <v>4.4000000000000004</v>
      </c>
      <c r="C6" s="36">
        <v>170</v>
      </c>
      <c r="D6" s="36">
        <v>25.92</v>
      </c>
      <c r="E6" s="36">
        <v>2.06</v>
      </c>
      <c r="F6">
        <v>7.2302499999999998</v>
      </c>
      <c r="G6" s="36">
        <v>1.41</v>
      </c>
      <c r="H6" s="36">
        <v>1.0200000000000001E-2</v>
      </c>
      <c r="I6" s="36">
        <v>2.7300000000000001E-2</v>
      </c>
      <c r="J6" s="36">
        <v>1.2699999999999999E-2</v>
      </c>
      <c r="K6">
        <v>2.4999999999999984E-5</v>
      </c>
      <c r="L6">
        <v>8.9000000000000537E-5</v>
      </c>
      <c r="M6">
        <v>1.1499999999999965E-4</v>
      </c>
      <c r="N6">
        <v>2.2449999999999998E-4</v>
      </c>
      <c r="O6">
        <v>-7.3685E-3</v>
      </c>
      <c r="P6">
        <v>7.5925000000000003E-3</v>
      </c>
      <c r="Q6">
        <v>4.65E-2</v>
      </c>
      <c r="R6">
        <v>3.125E-2</v>
      </c>
      <c r="S6" s="24">
        <v>3.4085944649055011E-2</v>
      </c>
      <c r="T6" s="11">
        <v>0.70799999999999996</v>
      </c>
      <c r="U6" s="13">
        <v>38</v>
      </c>
      <c r="V6" s="13">
        <v>1620</v>
      </c>
      <c r="W6" s="8">
        <v>14.5</v>
      </c>
      <c r="X6" s="8">
        <v>3.0499999999999527E-2</v>
      </c>
      <c r="Y6">
        <v>109.68660968660969</v>
      </c>
    </row>
    <row r="7" spans="1:25">
      <c r="A7" s="36">
        <v>1.06E-2</v>
      </c>
      <c r="B7" s="13">
        <v>4.2699999999999996</v>
      </c>
      <c r="C7" s="36">
        <v>197</v>
      </c>
      <c r="D7" s="36">
        <v>25.61</v>
      </c>
      <c r="E7" s="36">
        <v>2.0099999999999998</v>
      </c>
      <c r="F7">
        <v>7.2312499999999993</v>
      </c>
      <c r="G7" s="36">
        <v>1.4450000000000001</v>
      </c>
      <c r="H7" s="36">
        <v>1.9199999999999998E-2</v>
      </c>
      <c r="I7" s="36">
        <v>1.7299999999999999E-2</v>
      </c>
      <c r="J7" s="36">
        <v>2.1000000000000001E-2</v>
      </c>
      <c r="K7">
        <v>2.2999999999999997E-5</v>
      </c>
      <c r="L7">
        <v>8.9000000000000537E-5</v>
      </c>
      <c r="M7">
        <v>6.7000000000000219E-5</v>
      </c>
      <c r="N7">
        <v>-4.4499999999999997E-5</v>
      </c>
      <c r="O7">
        <v>-7.2115E-3</v>
      </c>
      <c r="P7">
        <v>7.1664999999999993E-3</v>
      </c>
      <c r="Q7">
        <v>0.02</v>
      </c>
      <c r="R7">
        <v>4.366666666666652E-2</v>
      </c>
      <c r="S7" s="24">
        <v>3.5314301273118416E-2</v>
      </c>
      <c r="T7" s="11">
        <v>0.72550000000000003</v>
      </c>
      <c r="U7" s="13">
        <v>40</v>
      </c>
      <c r="V7" s="13">
        <v>1600</v>
      </c>
      <c r="W7" s="8">
        <v>14</v>
      </c>
      <c r="X7" s="8">
        <v>3.049999999999975E-2</v>
      </c>
      <c r="Y7">
        <v>107.77777777777777</v>
      </c>
    </row>
    <row r="8" spans="1:25">
      <c r="A8" s="4">
        <v>1.051E-2</v>
      </c>
      <c r="B8" s="13">
        <v>4.25</v>
      </c>
      <c r="C8" s="4">
        <v>183</v>
      </c>
      <c r="D8" s="4">
        <v>25.39</v>
      </c>
      <c r="E8" s="4">
        <v>1.99</v>
      </c>
      <c r="F8">
        <v>7.2342499999999994</v>
      </c>
      <c r="G8" s="4">
        <v>1.43</v>
      </c>
      <c r="H8" s="4">
        <v>1.67E-2</v>
      </c>
      <c r="I8" s="4">
        <v>9.7000000000000003E-3</v>
      </c>
      <c r="J8" s="4">
        <v>2.07E-2</v>
      </c>
      <c r="K8">
        <v>8.2999999999999985E-5</v>
      </c>
      <c r="L8">
        <v>5.6999999999999759E-5</v>
      </c>
      <c r="M8">
        <v>2.7000000000000114E-5</v>
      </c>
      <c r="N8">
        <v>-2.4150000000000002E-4</v>
      </c>
      <c r="O8">
        <v>-7.2884999999999998E-3</v>
      </c>
      <c r="P8">
        <v>7.0465000000000007E-3</v>
      </c>
      <c r="Q8">
        <v>3.8500000000000006E-2</v>
      </c>
      <c r="R8">
        <v>4.8999999999999932E-2</v>
      </c>
      <c r="S8" s="24">
        <v>3.3457692486678119E-2</v>
      </c>
      <c r="T8" s="11">
        <v>0.69199999999999995</v>
      </c>
      <c r="U8" s="13">
        <v>40</v>
      </c>
      <c r="V8" s="13">
        <v>1580</v>
      </c>
      <c r="W8" s="9">
        <v>14</v>
      </c>
      <c r="X8" s="8">
        <v>5.0499999999999989E-2</v>
      </c>
      <c r="Y8">
        <v>109.87654320987654</v>
      </c>
    </row>
    <row r="9" spans="1:25">
      <c r="A9" s="36">
        <v>1.077E-2</v>
      </c>
      <c r="B9" s="13">
        <v>4.3</v>
      </c>
      <c r="C9" s="36">
        <v>157</v>
      </c>
      <c r="D9" s="36">
        <v>25.5</v>
      </c>
      <c r="E9" s="36">
        <v>1.99</v>
      </c>
      <c r="F9">
        <v>7.2464999999999993</v>
      </c>
      <c r="G9" s="36">
        <v>1.4</v>
      </c>
      <c r="H9" s="36">
        <v>3.15E-2</v>
      </c>
      <c r="I9" s="36">
        <v>2.5499999999999998E-2</v>
      </c>
      <c r="J9" s="36">
        <v>3.2000000000000001E-2</v>
      </c>
      <c r="K9">
        <v>0</v>
      </c>
      <c r="L9">
        <v>0</v>
      </c>
      <c r="M9">
        <v>0</v>
      </c>
      <c r="N9">
        <v>-5.9999999999999995E-4</v>
      </c>
      <c r="O9">
        <v>-7.4000000000000003E-3</v>
      </c>
      <c r="P9">
        <v>6.7999999999999996E-3</v>
      </c>
      <c r="Q9">
        <v>0.02</v>
      </c>
      <c r="R9">
        <v>2.7499999999999747E-2</v>
      </c>
      <c r="S9" s="24">
        <v>2.3858504578495233E-2</v>
      </c>
      <c r="T9" s="11">
        <v>0.72150000000000003</v>
      </c>
      <c r="U9" s="13">
        <v>40</v>
      </c>
      <c r="V9" s="13">
        <v>1600</v>
      </c>
      <c r="W9" s="8">
        <v>13.8</v>
      </c>
      <c r="X9" s="8">
        <v>5.0499999999999767E-2</v>
      </c>
      <c r="Y9">
        <v>109.45273631840796</v>
      </c>
    </row>
    <row r="10" spans="1:25">
      <c r="A10" s="36">
        <v>1.051E-2</v>
      </c>
      <c r="B10" s="13">
        <v>4.3</v>
      </c>
      <c r="C10" s="36">
        <v>164</v>
      </c>
      <c r="D10" s="36">
        <v>25.5</v>
      </c>
      <c r="E10" s="36">
        <v>2</v>
      </c>
      <c r="F10">
        <v>7.2444999999999995</v>
      </c>
      <c r="G10" s="36">
        <v>1.415</v>
      </c>
      <c r="H10" s="36">
        <v>1.7000000000000001E-2</v>
      </c>
      <c r="I10" s="36">
        <v>8.9999999999999993E-3</v>
      </c>
      <c r="J10" s="36">
        <v>1.5699999999999999E-2</v>
      </c>
      <c r="K10">
        <v>4.1000000000000021E-5</v>
      </c>
      <c r="L10">
        <v>4.2999999999999636E-5</v>
      </c>
      <c r="M10">
        <v>2.0000000000002655E-6</v>
      </c>
      <c r="N10">
        <v>6.5950000000000004E-4</v>
      </c>
      <c r="O10">
        <v>-7.4615000000000003E-3</v>
      </c>
      <c r="P10">
        <v>8.1209999999999997E-3</v>
      </c>
      <c r="Q10">
        <v>4.4499999999999998E-2</v>
      </c>
      <c r="R10">
        <v>3.1625000000000125E-2</v>
      </c>
      <c r="S10" s="24">
        <v>3.1702132282079798E-2</v>
      </c>
      <c r="T10" s="11">
        <v>0.69950000000000001</v>
      </c>
      <c r="U10" s="36">
        <v>40</v>
      </c>
      <c r="V10" s="36">
        <v>1600</v>
      </c>
      <c r="W10" s="8">
        <v>14</v>
      </c>
      <c r="X10" s="8">
        <v>5.0499999999999989E-2</v>
      </c>
      <c r="Y10">
        <v>109.87654320987654</v>
      </c>
    </row>
    <row r="11" spans="1:25">
      <c r="A11" s="36">
        <v>1.048E-2</v>
      </c>
      <c r="B11" s="13">
        <v>4.34</v>
      </c>
      <c r="C11" s="36">
        <v>181</v>
      </c>
      <c r="D11" s="36">
        <v>25.69</v>
      </c>
      <c r="E11" s="36">
        <v>2.0099999999999998</v>
      </c>
      <c r="F11">
        <v>7.242</v>
      </c>
      <c r="G11" s="36">
        <v>1.42</v>
      </c>
      <c r="H11" s="36">
        <v>1.38E-2</v>
      </c>
      <c r="I11" s="36">
        <v>7.7000000000000002E-3</v>
      </c>
      <c r="J11" s="36">
        <v>2.4500000000000001E-2</v>
      </c>
      <c r="K11">
        <v>1.4100000000000001E-4</v>
      </c>
      <c r="L11">
        <v>1.7999999999999787E-5</v>
      </c>
      <c r="M11">
        <v>1.5900000000000029E-4</v>
      </c>
      <c r="N11">
        <v>7.0500000000000006E-5</v>
      </c>
      <c r="O11">
        <v>-7.4260000000000003E-3</v>
      </c>
      <c r="P11">
        <v>7.4964999999999997E-3</v>
      </c>
      <c r="Q11">
        <v>4.4999999999999998E-2</v>
      </c>
      <c r="R11">
        <v>2.6100000000000192E-2</v>
      </c>
      <c r="S11" s="24">
        <v>3.0180569839296859E-2</v>
      </c>
      <c r="T11" s="11">
        <v>0.72899999999999998</v>
      </c>
      <c r="U11" s="36">
        <v>40</v>
      </c>
      <c r="V11" s="36">
        <v>1600</v>
      </c>
      <c r="W11" s="8">
        <v>13.9</v>
      </c>
      <c r="X11" s="8">
        <v>3.0499999999999527E-2</v>
      </c>
      <c r="Y11">
        <v>109.87654320987654</v>
      </c>
    </row>
    <row r="12" spans="1:25">
      <c r="A12" s="36">
        <v>1.0279999999999999E-2</v>
      </c>
      <c r="B12" s="13">
        <v>4.33</v>
      </c>
      <c r="C12" s="36">
        <v>169</v>
      </c>
      <c r="D12" s="36">
        <v>25.6</v>
      </c>
      <c r="E12" s="36">
        <v>2.02</v>
      </c>
      <c r="F12">
        <v>7.2382499999999999</v>
      </c>
      <c r="G12" s="36">
        <v>1.42</v>
      </c>
      <c r="H12" s="36">
        <v>1.0200000000000001E-2</v>
      </c>
      <c r="I12" s="36">
        <v>4.0000000000000001E-3</v>
      </c>
      <c r="J12" s="36">
        <v>4.2299999999999997E-2</v>
      </c>
      <c r="K12">
        <v>1.3000000000000004E-5</v>
      </c>
      <c r="L12">
        <v>2.4999999999999849E-5</v>
      </c>
      <c r="M12">
        <v>1.1999999999999858E-5</v>
      </c>
      <c r="N12">
        <v>1.1850000000000001E-4</v>
      </c>
      <c r="O12">
        <v>-7.3755000000000001E-3</v>
      </c>
      <c r="P12">
        <v>7.4939999999999998E-3</v>
      </c>
      <c r="Q12">
        <v>2.8999999999999998E-2</v>
      </c>
      <c r="R12">
        <v>2.4749999999999828E-2</v>
      </c>
      <c r="S12" s="24">
        <v>2.5922659510697769E-2</v>
      </c>
      <c r="T12" s="11">
        <v>0.72449999999999992</v>
      </c>
      <c r="U12" s="13">
        <v>39.5</v>
      </c>
      <c r="V12" s="13">
        <v>1565</v>
      </c>
      <c r="W12" s="8">
        <v>14</v>
      </c>
      <c r="X12" s="8">
        <v>3.0499999999999527E-2</v>
      </c>
      <c r="Y12">
        <v>32.738095238095241</v>
      </c>
    </row>
    <row r="13" spans="1:25">
      <c r="A13" s="4">
        <v>1.0489999999999999E-2</v>
      </c>
      <c r="B13" s="13">
        <v>4.4400000000000004</v>
      </c>
      <c r="C13" s="4">
        <v>180</v>
      </c>
      <c r="D13" s="13">
        <v>25.81</v>
      </c>
      <c r="E13" s="4">
        <v>2.0299999999999998</v>
      </c>
      <c r="F13">
        <v>7.2337499999999997</v>
      </c>
      <c r="G13" s="42">
        <v>1.38</v>
      </c>
      <c r="H13" s="4">
        <v>9.2999999999999992E-3</v>
      </c>
      <c r="I13" s="4">
        <v>1.7999999999999999E-2</v>
      </c>
      <c r="J13" s="4">
        <v>8.3000000000000001E-3</v>
      </c>
      <c r="K13">
        <v>2.4400000000000002E-4</v>
      </c>
      <c r="L13">
        <v>1.1000000000000593E-5</v>
      </c>
      <c r="M13">
        <v>2.5599999999999928E-4</v>
      </c>
      <c r="N13">
        <v>2.7800000000000004E-4</v>
      </c>
      <c r="O13">
        <v>-7.3945E-3</v>
      </c>
      <c r="P13">
        <v>7.672E-3</v>
      </c>
      <c r="Q13">
        <v>5.3999999999999999E-2</v>
      </c>
      <c r="R13">
        <v>3.8200000000000234E-2</v>
      </c>
      <c r="S13" s="24">
        <v>3.0616331193692482E-2</v>
      </c>
      <c r="T13" s="11">
        <v>0.70799999999999996</v>
      </c>
      <c r="U13" s="13">
        <v>40</v>
      </c>
      <c r="V13" s="13">
        <v>1600</v>
      </c>
      <c r="W13" s="9">
        <v>14</v>
      </c>
      <c r="X13" s="8">
        <v>5.0499999999999989E-2</v>
      </c>
      <c r="Y13">
        <v>65.277777777777771</v>
      </c>
    </row>
    <row r="14" spans="1:25">
      <c r="A14" s="4">
        <v>1.039E-2</v>
      </c>
      <c r="B14" s="13">
        <v>4.3499999999999996</v>
      </c>
      <c r="C14" s="4">
        <v>197</v>
      </c>
      <c r="D14" s="4">
        <v>25.6</v>
      </c>
      <c r="E14" s="4">
        <v>2.0099999999999998</v>
      </c>
      <c r="F14">
        <v>7.2334999999999994</v>
      </c>
      <c r="G14" s="4">
        <v>1.38</v>
      </c>
      <c r="H14" s="4">
        <v>1.0699999999999999E-2</v>
      </c>
      <c r="I14" s="4">
        <v>1.18E-2</v>
      </c>
      <c r="J14" s="4">
        <v>4.4499999999999998E-2</v>
      </c>
      <c r="K14">
        <v>2.8000000000000003E-5</v>
      </c>
      <c r="L14">
        <v>8.9999999999994598E-6</v>
      </c>
      <c r="M14">
        <v>1.899999999999992E-5</v>
      </c>
      <c r="N14">
        <v>2.2600000000000002E-4</v>
      </c>
      <c r="O14">
        <v>-7.3244999999999994E-3</v>
      </c>
      <c r="P14">
        <v>7.5504999999999999E-3</v>
      </c>
      <c r="Q14">
        <v>3.4000000000000002E-2</v>
      </c>
      <c r="R14">
        <v>2.8416666666666902E-2</v>
      </c>
      <c r="S14" s="24">
        <v>3.3073722430154585E-2</v>
      </c>
      <c r="T14" s="11">
        <v>0.71350000000000002</v>
      </c>
      <c r="U14" s="13">
        <v>42</v>
      </c>
      <c r="V14" s="13">
        <v>1600</v>
      </c>
      <c r="W14" s="9">
        <v>14</v>
      </c>
      <c r="X14" s="8">
        <v>5.0499999999999989E-2</v>
      </c>
      <c r="Y14">
        <v>70.95709570957095</v>
      </c>
    </row>
    <row r="15" spans="1:25">
      <c r="A15" s="36">
        <v>1.021E-2</v>
      </c>
      <c r="B15" s="13">
        <v>4.4000000000000004</v>
      </c>
      <c r="C15" s="36">
        <v>182</v>
      </c>
      <c r="D15" s="36">
        <v>25.92</v>
      </c>
      <c r="E15" s="36">
        <v>2.0499999999999998</v>
      </c>
      <c r="F15">
        <v>7.254999999999999</v>
      </c>
      <c r="G15" s="36">
        <v>1.38</v>
      </c>
      <c r="H15" s="36">
        <v>0.01</v>
      </c>
      <c r="I15" s="36">
        <v>5.7999999999999996E-3</v>
      </c>
      <c r="J15" s="36">
        <v>2.2700000000000001E-2</v>
      </c>
      <c r="K15">
        <v>1.5000000000000001E-4</v>
      </c>
      <c r="L15">
        <v>1.4999999999999996E-4</v>
      </c>
      <c r="M15">
        <v>3.0000000000000079E-4</v>
      </c>
      <c r="N15">
        <v>-3.9999999999999996E-4</v>
      </c>
      <c r="O15">
        <v>-7.3500000000000006E-3</v>
      </c>
      <c r="P15">
        <v>6.9499999999999996E-3</v>
      </c>
      <c r="Q15">
        <v>3.4000000000000002E-2</v>
      </c>
      <c r="R15">
        <v>3.0599999999999829E-2</v>
      </c>
      <c r="S15" s="24">
        <v>3.6683237317644536E-2</v>
      </c>
      <c r="T15" s="11">
        <v>0.71049999999999991</v>
      </c>
      <c r="U15" s="13">
        <v>40</v>
      </c>
      <c r="V15" s="13">
        <v>1600</v>
      </c>
      <c r="W15" s="33">
        <v>13.8</v>
      </c>
      <c r="X15" s="8">
        <v>5.0499999999999767E-2</v>
      </c>
      <c r="Y15">
        <v>96.296296296296291</v>
      </c>
    </row>
    <row r="16" spans="1:25">
      <c r="A16" s="36">
        <v>1.0359999999999999E-2</v>
      </c>
      <c r="B16" s="13">
        <v>4.3499999999999996</v>
      </c>
      <c r="C16" s="36">
        <v>178</v>
      </c>
      <c r="D16" s="36">
        <v>25.24</v>
      </c>
      <c r="E16" s="36">
        <v>1.99</v>
      </c>
      <c r="F16">
        <v>7.2314999999999996</v>
      </c>
      <c r="G16" s="36">
        <v>1.405</v>
      </c>
      <c r="H16" s="36">
        <v>1.6500000000000001E-2</v>
      </c>
      <c r="I16" s="36">
        <v>3.1199999999999999E-2</v>
      </c>
      <c r="J16" s="36">
        <v>8.2000000000000007E-3</v>
      </c>
      <c r="K16">
        <v>2.3899999999999998E-4</v>
      </c>
      <c r="L16">
        <v>2.0699999999999972E-4</v>
      </c>
      <c r="M16">
        <v>3.199999999999991E-5</v>
      </c>
      <c r="N16">
        <v>-2.7250000000000001E-4</v>
      </c>
      <c r="O16">
        <v>-7.3965000000000003E-3</v>
      </c>
      <c r="P16">
        <v>7.1240000000000001E-3</v>
      </c>
      <c r="Q16">
        <v>3.85E-2</v>
      </c>
      <c r="R16">
        <v>1.4500000000000313E-2</v>
      </c>
      <c r="S16" s="24">
        <v>2.2038495368448201E-2</v>
      </c>
      <c r="T16" s="11">
        <v>0.7044999999999999</v>
      </c>
      <c r="U16" s="13">
        <v>40</v>
      </c>
      <c r="V16" s="13">
        <v>1600</v>
      </c>
      <c r="W16" s="8">
        <v>14.2</v>
      </c>
      <c r="X16" s="8">
        <v>3.0499999999999527E-2</v>
      </c>
      <c r="Y16">
        <v>103.47222222222223</v>
      </c>
    </row>
    <row r="17" spans="1:25">
      <c r="A17" s="4">
        <v>1.051E-2</v>
      </c>
      <c r="B17" s="13">
        <v>4.32</v>
      </c>
      <c r="C17" s="4">
        <v>185</v>
      </c>
      <c r="D17" s="13">
        <v>25.83</v>
      </c>
      <c r="E17" s="4">
        <v>2.04</v>
      </c>
      <c r="F17">
        <v>7.2367499999999998</v>
      </c>
      <c r="G17" s="13">
        <v>1.43</v>
      </c>
      <c r="H17" s="4">
        <v>1.0999999999999999E-2</v>
      </c>
      <c r="I17" s="4">
        <v>9.1999999999999998E-3</v>
      </c>
      <c r="J17" s="4">
        <v>8.3000000000000001E-3</v>
      </c>
      <c r="K17">
        <v>8.2999999999999985E-5</v>
      </c>
      <c r="L17">
        <v>3.3000000000000043E-5</v>
      </c>
      <c r="M17">
        <v>5.0000000000000565E-5</v>
      </c>
      <c r="N17">
        <v>-2.4150000000000002E-4</v>
      </c>
      <c r="O17">
        <v>-7.3165000000000001E-3</v>
      </c>
      <c r="P17">
        <v>7.0749999999999997E-3</v>
      </c>
      <c r="Q17">
        <v>6.0499999999999998E-2</v>
      </c>
      <c r="R17">
        <v>2.5199999999999799E-2</v>
      </c>
      <c r="S17" s="24">
        <v>3.1838010582338788E-2</v>
      </c>
      <c r="T17" s="11">
        <v>0.69100000000000006</v>
      </c>
      <c r="U17" s="13">
        <v>40</v>
      </c>
      <c r="V17" s="13">
        <v>1600</v>
      </c>
      <c r="W17" s="9">
        <v>14</v>
      </c>
      <c r="X17" s="8">
        <v>5.0499999999999767E-2</v>
      </c>
      <c r="Y17">
        <v>81.481481481481481</v>
      </c>
    </row>
    <row r="18" spans="1:25" ht="15.75" thickBot="1">
      <c r="A18" s="37">
        <v>1.031E-2</v>
      </c>
      <c r="B18" s="14">
        <v>4.3</v>
      </c>
      <c r="C18" s="37">
        <v>181</v>
      </c>
      <c r="D18" s="37">
        <v>25.65</v>
      </c>
      <c r="E18" s="37">
        <v>2.0299999999999998</v>
      </c>
      <c r="F18">
        <v>7.2382499999999999</v>
      </c>
      <c r="G18" s="37">
        <v>1.43</v>
      </c>
      <c r="H18" s="37">
        <v>1.6500000000000001E-2</v>
      </c>
      <c r="I18" s="37">
        <v>1.32E-2</v>
      </c>
      <c r="J18" s="37">
        <v>4.1500000000000002E-2</v>
      </c>
      <c r="K18">
        <v>0</v>
      </c>
      <c r="L18">
        <v>0</v>
      </c>
      <c r="M18">
        <v>0</v>
      </c>
      <c r="N18">
        <v>1.5089999999999999E-3</v>
      </c>
      <c r="O18">
        <v>-5.8999999999999999E-3</v>
      </c>
      <c r="P18">
        <v>7.4089999999999998E-3</v>
      </c>
      <c r="Q18">
        <v>2.7000000000000003E-2</v>
      </c>
      <c r="R18">
        <v>3.5800000000000054E-2</v>
      </c>
      <c r="S18" s="24">
        <v>2.1696228891763553E-2</v>
      </c>
      <c r="T18" s="11">
        <v>0.72299999999999998</v>
      </c>
      <c r="U18" s="27">
        <v>40</v>
      </c>
      <c r="V18" s="14">
        <v>1620</v>
      </c>
      <c r="W18" s="8">
        <v>14.5</v>
      </c>
      <c r="X18" s="8">
        <v>3.0499999999999527E-2</v>
      </c>
      <c r="Y18">
        <v>44.444444444444443</v>
      </c>
    </row>
    <row r="19" spans="1:25">
      <c r="A19" s="8">
        <v>1.0670000000000001E-2</v>
      </c>
      <c r="B19" s="9">
        <v>4.33</v>
      </c>
      <c r="C19" s="8">
        <v>209</v>
      </c>
      <c r="D19" s="8">
        <v>25.76</v>
      </c>
      <c r="E19" s="8">
        <v>2.0099999999999998</v>
      </c>
      <c r="F19">
        <v>7.2355</v>
      </c>
      <c r="G19" s="8">
        <v>1.425</v>
      </c>
      <c r="H19" s="8">
        <v>1.35E-2</v>
      </c>
      <c r="I19" s="8">
        <v>7.7000000000000002E-3</v>
      </c>
      <c r="J19" s="8">
        <v>1.8800000000000001E-2</v>
      </c>
      <c r="K19">
        <v>1.4199999999999998E-4</v>
      </c>
      <c r="L19">
        <v>1.2999999999999991E-4</v>
      </c>
      <c r="M19">
        <v>5.2099999999999976E-4</v>
      </c>
      <c r="N19">
        <v>-7.0999999999999991E-5</v>
      </c>
      <c r="O19">
        <v>-7.2979999999999998E-3</v>
      </c>
      <c r="P19">
        <v>7.2274999999999995E-3</v>
      </c>
      <c r="Q19">
        <v>2.6000000000000002E-2</v>
      </c>
      <c r="R19">
        <v>2.9666666666666654E-2</v>
      </c>
      <c r="S19" s="24">
        <v>3.2065037125798973E-2</v>
      </c>
      <c r="T19" s="11">
        <v>0.72899999999999998</v>
      </c>
      <c r="U19" s="28">
        <v>40</v>
      </c>
      <c r="V19" s="9">
        <v>1600</v>
      </c>
      <c r="W19" s="8">
        <v>14</v>
      </c>
      <c r="X19" s="8">
        <v>3.0499999999999527E-2</v>
      </c>
      <c r="Y19">
        <v>52.434456928838948</v>
      </c>
    </row>
    <row r="20" spans="1:25">
      <c r="A20" s="8">
        <v>1.021E-2</v>
      </c>
      <c r="B20" s="8">
        <v>4.3499999999999996</v>
      </c>
      <c r="C20" s="8">
        <v>159</v>
      </c>
      <c r="D20" s="8">
        <v>25.68</v>
      </c>
      <c r="E20" s="8">
        <v>2.04</v>
      </c>
      <c r="F20">
        <v>7.239749999999999</v>
      </c>
      <c r="G20" s="8">
        <v>1.41</v>
      </c>
      <c r="H20" s="8">
        <v>1.7000000000000001E-2</v>
      </c>
      <c r="I20" s="8">
        <v>1.4200000000000001E-2</v>
      </c>
      <c r="J20" s="8">
        <v>2.5700000000000001E-2</v>
      </c>
      <c r="K20">
        <v>1.7309999999999999E-3</v>
      </c>
      <c r="L20">
        <v>1.3519999999999999E-3</v>
      </c>
      <c r="M20">
        <v>9.4099999999999913E-4</v>
      </c>
      <c r="N20">
        <v>8.6549999999999995E-4</v>
      </c>
      <c r="O20">
        <v>-6.6110000000000006E-3</v>
      </c>
      <c r="P20">
        <v>7.4764999999999996E-3</v>
      </c>
      <c r="Q20">
        <v>3.15E-2</v>
      </c>
      <c r="R20">
        <v>3.3500000000000085E-2</v>
      </c>
      <c r="S20" s="24">
        <v>3.1806343154670437E-2</v>
      </c>
      <c r="T20" s="11">
        <v>0.71399999999999997</v>
      </c>
      <c r="U20" s="28">
        <v>34.5</v>
      </c>
      <c r="V20" s="9">
        <v>1620</v>
      </c>
      <c r="W20" s="8">
        <v>14.5</v>
      </c>
      <c r="X20" s="8">
        <v>3.049999999999975E-2</v>
      </c>
      <c r="Y20">
        <v>81.871345029239762</v>
      </c>
    </row>
    <row r="21" spans="1:25">
      <c r="A21" s="7">
        <v>1.0460000000000001E-2</v>
      </c>
      <c r="B21" s="9">
        <v>4.3499999999999996</v>
      </c>
      <c r="C21" s="2">
        <v>170</v>
      </c>
      <c r="D21" s="7">
        <v>25.82</v>
      </c>
      <c r="E21" s="7">
        <v>2.0299999999999998</v>
      </c>
      <c r="F21">
        <v>7.2349999999999994</v>
      </c>
      <c r="G21" s="7">
        <v>1.4</v>
      </c>
      <c r="H21" s="7">
        <v>0.01</v>
      </c>
      <c r="I21" s="7">
        <v>1.37E-2</v>
      </c>
      <c r="J21" s="7">
        <v>3.9300000000000002E-2</v>
      </c>
      <c r="K21">
        <v>1.9999999999999998E-5</v>
      </c>
      <c r="L21">
        <v>0</v>
      </c>
      <c r="M21">
        <v>2.0000000000000052E-5</v>
      </c>
      <c r="N21">
        <v>-2.3000000000000001E-4</v>
      </c>
      <c r="O21">
        <v>-7.3800000000000003E-3</v>
      </c>
      <c r="P21">
        <v>7.1500000000000001E-3</v>
      </c>
      <c r="Q21">
        <v>2.5500000000000002E-2</v>
      </c>
      <c r="R21">
        <v>2.8300000000000037E-2</v>
      </c>
      <c r="S21" s="24">
        <v>3.2218635517528481E-2</v>
      </c>
      <c r="T21" s="11">
        <v>0.70950000000000002</v>
      </c>
      <c r="U21" s="28">
        <v>38</v>
      </c>
      <c r="V21" s="9">
        <v>1600</v>
      </c>
      <c r="W21" s="9">
        <v>14</v>
      </c>
      <c r="X21" s="8">
        <v>5.0499999999999767E-2</v>
      </c>
      <c r="Y21">
        <v>109.68660968660969</v>
      </c>
    </row>
    <row r="22" spans="1:25">
      <c r="A22" s="8">
        <v>1.0290000000000001E-2</v>
      </c>
      <c r="B22" s="9">
        <v>4.33</v>
      </c>
      <c r="C22" s="8">
        <v>175</v>
      </c>
      <c r="D22" s="8">
        <v>25.5</v>
      </c>
      <c r="E22" s="8">
        <v>2.02</v>
      </c>
      <c r="F22">
        <v>7.2324999999999999</v>
      </c>
      <c r="G22" s="8">
        <v>1.425</v>
      </c>
      <c r="H22" s="8">
        <v>0.01</v>
      </c>
      <c r="I22" s="8">
        <v>6.1999999999999998E-3</v>
      </c>
      <c r="J22" s="8">
        <v>2.1999999999999999E-2</v>
      </c>
      <c r="K22">
        <v>1.4399999999999998E-4</v>
      </c>
      <c r="L22">
        <v>4.7000000000000167E-5</v>
      </c>
      <c r="M22">
        <v>1.9199999999999946E-4</v>
      </c>
      <c r="N22">
        <v>1.7200000000000001E-4</v>
      </c>
      <c r="O22">
        <v>-7.3485E-3</v>
      </c>
      <c r="P22">
        <v>7.5209999999999999E-3</v>
      </c>
      <c r="Q22">
        <v>4.1999999999999996E-2</v>
      </c>
      <c r="R22">
        <v>4.3500000000000136E-2</v>
      </c>
      <c r="S22" s="24">
        <v>2.1972738824572659E-2</v>
      </c>
      <c r="T22" s="11">
        <v>0.70849999999999991</v>
      </c>
      <c r="U22" s="28">
        <v>39</v>
      </c>
      <c r="V22" s="9">
        <v>1600</v>
      </c>
      <c r="W22" s="8">
        <v>14</v>
      </c>
      <c r="X22" s="8">
        <v>3.0499999999999527E-2</v>
      </c>
      <c r="Y22">
        <v>106.13598673300166</v>
      </c>
    </row>
    <row r="23" spans="1:25">
      <c r="A23" s="8">
        <v>1.0370000000000001E-2</v>
      </c>
      <c r="B23" s="9">
        <v>4.3</v>
      </c>
      <c r="C23" s="16">
        <v>184</v>
      </c>
      <c r="D23" s="8">
        <v>25.84</v>
      </c>
      <c r="E23" s="8">
        <v>2</v>
      </c>
      <c r="F23">
        <v>7.2352499999999997</v>
      </c>
      <c r="G23" s="8">
        <v>1.46</v>
      </c>
      <c r="H23" s="8">
        <v>1.17E-2</v>
      </c>
      <c r="I23" s="8">
        <v>3.2300000000000002E-2</v>
      </c>
      <c r="J23" s="8">
        <v>5.3E-3</v>
      </c>
      <c r="K23">
        <v>3.4000000000000013E-5</v>
      </c>
      <c r="L23">
        <v>4.0000000000005309E-6</v>
      </c>
      <c r="M23">
        <v>3.7999999999999839E-5</v>
      </c>
      <c r="N23">
        <v>3.2300000000000004E-4</v>
      </c>
      <c r="O23">
        <v>-7.358E-3</v>
      </c>
      <c r="P23">
        <v>7.6810000000000003E-3</v>
      </c>
      <c r="Q23">
        <v>1.9E-2</v>
      </c>
      <c r="R23">
        <v>3.2800000000000031E-2</v>
      </c>
      <c r="S23" s="24">
        <v>3.2310535085228451E-2</v>
      </c>
      <c r="T23" s="11">
        <v>0.71350000000000002</v>
      </c>
      <c r="U23" s="28">
        <v>40</v>
      </c>
      <c r="V23" s="9">
        <v>1600</v>
      </c>
      <c r="W23" s="9">
        <v>14</v>
      </c>
      <c r="X23" s="8">
        <v>5.0499999999999989E-2</v>
      </c>
      <c r="Y23">
        <v>109.68660968660969</v>
      </c>
    </row>
    <row r="24" spans="1:25">
      <c r="A24" s="8">
        <v>1.0319999999999999E-2</v>
      </c>
      <c r="B24" s="9">
        <v>4.2300000000000004</v>
      </c>
      <c r="C24" s="8">
        <v>167</v>
      </c>
      <c r="D24" s="8">
        <v>25.36</v>
      </c>
      <c r="E24" s="8">
        <v>2</v>
      </c>
      <c r="F24">
        <v>7.2480000000000002</v>
      </c>
      <c r="G24" s="8">
        <v>1.425</v>
      </c>
      <c r="H24" s="8">
        <v>2.6700000000000002E-2</v>
      </c>
      <c r="I24" s="8">
        <v>1.15E-2</v>
      </c>
      <c r="J24" s="8">
        <v>3.5799999999999998E-2</v>
      </c>
      <c r="K24">
        <v>1.3000000000000018E-5</v>
      </c>
      <c r="L24">
        <v>1.3300000000000031E-4</v>
      </c>
      <c r="M24">
        <v>1.4699999999999956E-4</v>
      </c>
      <c r="N24">
        <v>1.7349999999999999E-4</v>
      </c>
      <c r="O24">
        <v>-7.3535000000000007E-3</v>
      </c>
      <c r="P24">
        <v>7.5265000000000002E-3</v>
      </c>
      <c r="Q24">
        <v>2.0999999999999998E-2</v>
      </c>
      <c r="R24">
        <v>2.76249999999999E-2</v>
      </c>
      <c r="S24" s="24">
        <v>1.3628568749314771E-2</v>
      </c>
      <c r="T24" s="11">
        <v>0.72150000000000003</v>
      </c>
      <c r="U24" s="40">
        <v>40</v>
      </c>
      <c r="V24" s="16">
        <v>1600</v>
      </c>
      <c r="W24" s="8">
        <v>14.1</v>
      </c>
      <c r="X24" s="8">
        <v>5.0499999999999989E-2</v>
      </c>
      <c r="Y24">
        <v>47.222222222222221</v>
      </c>
    </row>
    <row r="25" spans="1:25">
      <c r="A25" s="8">
        <v>1.065E-2</v>
      </c>
      <c r="B25" s="9">
        <v>4.3499999999999996</v>
      </c>
      <c r="C25" s="8">
        <v>172</v>
      </c>
      <c r="D25" s="8">
        <v>25.62</v>
      </c>
      <c r="E25" s="8">
        <v>1.99</v>
      </c>
      <c r="F25">
        <v>7.2312499999999993</v>
      </c>
      <c r="G25" s="8">
        <v>1.405</v>
      </c>
      <c r="H25" s="8">
        <v>1.2E-2</v>
      </c>
      <c r="I25" s="8">
        <v>5.3E-3</v>
      </c>
      <c r="J25" s="8">
        <v>4.6199999999999998E-2</v>
      </c>
      <c r="K25">
        <v>6.9999999999999994E-5</v>
      </c>
      <c r="L25">
        <v>6.999999999999975E-5</v>
      </c>
      <c r="M25">
        <v>0</v>
      </c>
      <c r="N25">
        <v>8.5000000000000006E-5</v>
      </c>
      <c r="O25">
        <v>-7.3150000000000003E-3</v>
      </c>
      <c r="P25">
        <v>7.4000000000000003E-3</v>
      </c>
      <c r="Q25">
        <v>2.0499999999999997E-2</v>
      </c>
      <c r="R25">
        <v>1.6600000000000125E-2</v>
      </c>
      <c r="S25" s="24">
        <v>2.5188636181871102E-2</v>
      </c>
      <c r="T25" s="11">
        <v>0.73299999999999998</v>
      </c>
      <c r="U25" s="28">
        <v>40</v>
      </c>
      <c r="V25" s="9">
        <v>1600</v>
      </c>
      <c r="W25" s="8">
        <v>14</v>
      </c>
      <c r="X25" s="8">
        <v>3.0499999999999527E-2</v>
      </c>
      <c r="Y25">
        <v>51.851851851851855</v>
      </c>
    </row>
    <row r="26" spans="1:25">
      <c r="A26" s="11">
        <v>1.04E-2</v>
      </c>
      <c r="B26" s="11">
        <v>4.3</v>
      </c>
      <c r="C26" s="11">
        <v>177</v>
      </c>
      <c r="D26" s="11">
        <v>25.6</v>
      </c>
      <c r="E26" s="11">
        <v>2.0099999999999998</v>
      </c>
      <c r="F26">
        <v>7.2370000000000001</v>
      </c>
      <c r="G26" s="7">
        <v>1.43</v>
      </c>
      <c r="H26" s="7">
        <v>1.32E-2</v>
      </c>
      <c r="I26" s="7">
        <v>9.7999999999999997E-3</v>
      </c>
      <c r="J26" s="7">
        <v>4.3299999999999998E-2</v>
      </c>
      <c r="K26">
        <v>1E-4</v>
      </c>
      <c r="L26">
        <v>1.0000000000000026E-4</v>
      </c>
      <c r="M26">
        <v>0</v>
      </c>
      <c r="N26">
        <v>1.5000000000000001E-4</v>
      </c>
      <c r="O26">
        <v>-7.3500000000000006E-3</v>
      </c>
      <c r="P26">
        <v>7.4999999999999997E-3</v>
      </c>
      <c r="Q26">
        <v>2.8000000000000001E-2</v>
      </c>
      <c r="R26">
        <v>3.5333333333333591E-2</v>
      </c>
      <c r="S26" s="24">
        <v>3.1575870818800839E-2</v>
      </c>
      <c r="T26" s="11">
        <v>0.70849999999999991</v>
      </c>
      <c r="U26" s="26">
        <v>40</v>
      </c>
      <c r="V26" s="11">
        <v>1600</v>
      </c>
      <c r="W26" s="9">
        <v>14</v>
      </c>
      <c r="X26" s="8">
        <v>5.0499999999999767E-2</v>
      </c>
      <c r="Y26">
        <v>36.507936507936506</v>
      </c>
    </row>
    <row r="27" spans="1:25">
      <c r="A27" s="8">
        <v>1.022E-2</v>
      </c>
      <c r="B27" s="9">
        <v>4.3</v>
      </c>
      <c r="C27" s="8">
        <v>165</v>
      </c>
      <c r="D27" s="8">
        <v>25.51</v>
      </c>
      <c r="E27" s="8">
        <v>2.0299999999999998</v>
      </c>
      <c r="F27">
        <v>7.2337499999999988</v>
      </c>
      <c r="G27" s="8">
        <v>1.42</v>
      </c>
      <c r="H27" s="8">
        <v>9.2999999999999992E-3</v>
      </c>
      <c r="I27" s="8">
        <v>1.9300000000000001E-2</v>
      </c>
      <c r="J27" s="8">
        <v>4.3700000000000003E-2</v>
      </c>
      <c r="K27">
        <v>5.0000000000000002E-5</v>
      </c>
      <c r="L27">
        <v>6.6000000000000086E-5</v>
      </c>
      <c r="M27">
        <v>1.6000000000000389E-5</v>
      </c>
      <c r="N27">
        <v>-2.5000000000000001E-5</v>
      </c>
      <c r="O27">
        <v>-7.3499999999999998E-3</v>
      </c>
      <c r="P27">
        <v>7.3249999999999999E-3</v>
      </c>
      <c r="Q27">
        <v>3.95E-2</v>
      </c>
      <c r="R27">
        <v>4.0775000000000228E-2</v>
      </c>
      <c r="S27" s="24">
        <v>2.2930847344436334E-2</v>
      </c>
      <c r="T27" s="11">
        <v>0.72299999999999998</v>
      </c>
      <c r="U27" s="28">
        <v>40</v>
      </c>
      <c r="V27" s="9">
        <v>1600</v>
      </c>
      <c r="W27" s="8">
        <v>14.5</v>
      </c>
      <c r="X27" s="8">
        <v>3.049999999999975E-2</v>
      </c>
      <c r="Y27">
        <v>107.21247563352827</v>
      </c>
    </row>
    <row r="28" spans="1:25">
      <c r="A28" s="8">
        <v>1.0370000000000001E-2</v>
      </c>
      <c r="B28" s="9">
        <v>4.3</v>
      </c>
      <c r="C28" s="8">
        <v>164</v>
      </c>
      <c r="D28" s="8">
        <v>25.66</v>
      </c>
      <c r="E28" s="8">
        <v>2.02</v>
      </c>
      <c r="F28">
        <v>7.2374999999999989</v>
      </c>
      <c r="G28" s="8">
        <v>1.44</v>
      </c>
      <c r="H28" s="8">
        <v>9.2999999999999992E-3</v>
      </c>
      <c r="I28" s="8">
        <v>9.4999999999999998E-3</v>
      </c>
      <c r="J28" s="8">
        <v>2.0199999999999999E-2</v>
      </c>
      <c r="K28">
        <v>8.3000000000000012E-5</v>
      </c>
      <c r="L28">
        <v>3.3000000000000043E-5</v>
      </c>
      <c r="M28">
        <v>1.1699999999999992E-4</v>
      </c>
      <c r="N28">
        <v>5.8499999999999999E-5</v>
      </c>
      <c r="O28">
        <v>-7.3835000000000003E-3</v>
      </c>
      <c r="P28">
        <v>7.4415000000000002E-3</v>
      </c>
      <c r="Q28">
        <v>2.8500000000000001E-2</v>
      </c>
      <c r="R28">
        <v>3.0499999999999972E-2</v>
      </c>
      <c r="S28" s="24">
        <v>1.3125863683570296E-2</v>
      </c>
      <c r="T28" s="11">
        <v>0.73299999999999998</v>
      </c>
      <c r="U28" s="28">
        <v>38</v>
      </c>
      <c r="V28" s="9">
        <v>1600</v>
      </c>
      <c r="W28" s="8">
        <v>14</v>
      </c>
      <c r="X28" s="8">
        <v>3.049999999999975E-2</v>
      </c>
      <c r="Y28">
        <v>92.929292929292927</v>
      </c>
    </row>
    <row r="29" spans="1:25">
      <c r="A29" s="2">
        <v>1.0500000000000001E-2</v>
      </c>
      <c r="B29" s="9">
        <v>4.3499999999999996</v>
      </c>
      <c r="C29" s="2">
        <v>184</v>
      </c>
      <c r="D29" s="2">
        <v>25.65</v>
      </c>
      <c r="E29" s="2">
        <v>2.0099999999999998</v>
      </c>
      <c r="F29">
        <v>7.2329999999999997</v>
      </c>
      <c r="G29" s="2">
        <v>1.415</v>
      </c>
      <c r="H29" s="2">
        <v>1.03E-2</v>
      </c>
      <c r="I29" s="2">
        <v>1.1299999999999999E-2</v>
      </c>
      <c r="J29" s="2">
        <v>1.7299999999999999E-2</v>
      </c>
      <c r="K29">
        <v>4.2999999999999961E-5</v>
      </c>
      <c r="L29">
        <v>9.6999999999999864E-5</v>
      </c>
      <c r="M29">
        <v>5.2999999999999228E-5</v>
      </c>
      <c r="N29">
        <v>4.615E-4</v>
      </c>
      <c r="O29">
        <v>-7.4314999999999997E-3</v>
      </c>
      <c r="P29">
        <v>7.8935000000000012E-3</v>
      </c>
      <c r="Q29">
        <v>3.15E-2</v>
      </c>
      <c r="R29">
        <v>3.1916666666666593E-2</v>
      </c>
      <c r="S29" s="24">
        <v>2.5226939498484185E-2</v>
      </c>
      <c r="T29" s="11">
        <v>0.6925</v>
      </c>
      <c r="U29" s="28">
        <v>40</v>
      </c>
      <c r="V29" s="9">
        <v>1580</v>
      </c>
      <c r="W29" s="9">
        <v>14</v>
      </c>
      <c r="X29" s="8">
        <v>5.0499999999999545E-2</v>
      </c>
      <c r="Y29">
        <v>34.188034188034187</v>
      </c>
    </row>
    <row r="30" spans="1:25">
      <c r="A30" s="11">
        <v>1.0500000000000001E-2</v>
      </c>
      <c r="B30" s="11">
        <v>4.3</v>
      </c>
      <c r="C30" s="11">
        <v>155</v>
      </c>
      <c r="D30" s="11">
        <v>25.86</v>
      </c>
      <c r="E30" s="11">
        <v>2.04</v>
      </c>
      <c r="F30">
        <v>7.2319999999999993</v>
      </c>
      <c r="G30" s="7">
        <v>1.425</v>
      </c>
      <c r="H30" s="7">
        <v>8.8000000000000005E-3</v>
      </c>
      <c r="I30" s="7">
        <v>9.1999999999999998E-3</v>
      </c>
      <c r="J30" s="7">
        <v>4.3499999999999997E-2</v>
      </c>
      <c r="K30">
        <v>2.0000000000000001E-4</v>
      </c>
      <c r="L30">
        <v>1.0000000000000026E-4</v>
      </c>
      <c r="M30">
        <v>0</v>
      </c>
      <c r="N30">
        <v>-1E-4</v>
      </c>
      <c r="O30">
        <v>-7.2499999999999995E-3</v>
      </c>
      <c r="P30">
        <v>7.1999999999999998E-3</v>
      </c>
      <c r="Q30">
        <v>3.7000000000000005E-2</v>
      </c>
      <c r="R30">
        <v>2.9000000000000026E-2</v>
      </c>
      <c r="S30" s="24">
        <v>3.0087973765854367E-2</v>
      </c>
      <c r="T30" s="11">
        <v>0.70899999999999996</v>
      </c>
      <c r="U30" s="26">
        <v>35</v>
      </c>
      <c r="V30" s="9">
        <v>1600</v>
      </c>
      <c r="W30" s="9">
        <v>14</v>
      </c>
      <c r="X30" s="8">
        <v>5.0499999999999989E-2</v>
      </c>
      <c r="Y30">
        <v>88.888888888888886</v>
      </c>
    </row>
    <row r="31" spans="1:25">
      <c r="A31" s="8">
        <v>1.0540000000000001E-2</v>
      </c>
      <c r="B31" s="9">
        <v>4.4000000000000004</v>
      </c>
      <c r="C31" s="8">
        <v>166</v>
      </c>
      <c r="D31" s="8">
        <v>25.78</v>
      </c>
      <c r="E31" s="8">
        <v>2.0099999999999998</v>
      </c>
      <c r="F31">
        <v>7.2304999999999993</v>
      </c>
      <c r="G31" s="8">
        <v>1.405</v>
      </c>
      <c r="H31" s="8">
        <v>1.2500000000000001E-2</v>
      </c>
      <c r="I31" s="8">
        <v>5.7999999999999996E-3</v>
      </c>
      <c r="J31" s="8">
        <v>4.4699999999999997E-2</v>
      </c>
      <c r="K31">
        <v>1.47E-4</v>
      </c>
      <c r="L31">
        <v>3.4000000000000176E-5</v>
      </c>
      <c r="M31">
        <v>1.8000000000000047E-4</v>
      </c>
      <c r="N31">
        <v>2.2049999999999999E-4</v>
      </c>
      <c r="O31">
        <v>-7.4219999999999998E-3</v>
      </c>
      <c r="P31">
        <v>7.6430000000000005E-3</v>
      </c>
      <c r="Q31">
        <v>3.4500000000000003E-2</v>
      </c>
      <c r="R31">
        <v>3.0625000000000235E-2</v>
      </c>
      <c r="S31" s="24">
        <v>1.426875459155909E-2</v>
      </c>
      <c r="T31" s="11">
        <v>0.71350000000000002</v>
      </c>
      <c r="U31" s="28">
        <v>40</v>
      </c>
      <c r="V31" s="9">
        <v>1600</v>
      </c>
      <c r="W31" s="8">
        <v>13.8</v>
      </c>
      <c r="X31" s="8">
        <v>3.0499999999999527E-2</v>
      </c>
      <c r="Y31">
        <v>50</v>
      </c>
    </row>
    <row r="32" spans="1:25">
      <c r="A32" s="8">
        <v>1.065E-2</v>
      </c>
      <c r="B32" s="9">
        <v>4.3600000000000003</v>
      </c>
      <c r="C32" s="8">
        <v>175</v>
      </c>
      <c r="D32" s="8">
        <v>25.64</v>
      </c>
      <c r="E32" s="8">
        <v>1.99</v>
      </c>
      <c r="F32">
        <v>7.2319999999999993</v>
      </c>
      <c r="G32" s="8">
        <v>1.4</v>
      </c>
      <c r="H32" s="8">
        <v>1.23E-2</v>
      </c>
      <c r="I32" s="8">
        <v>5.3E-3</v>
      </c>
      <c r="J32" s="8">
        <v>2.7300000000000001E-2</v>
      </c>
      <c r="K32">
        <v>3.5E-4</v>
      </c>
      <c r="L32">
        <v>1.0299999999999979E-4</v>
      </c>
      <c r="M32">
        <v>4.5300000000000028E-4</v>
      </c>
      <c r="N32">
        <v>-2.2500000000000002E-4</v>
      </c>
      <c r="O32">
        <v>-7.3314999999999995E-3</v>
      </c>
      <c r="P32">
        <v>7.1065E-3</v>
      </c>
      <c r="Q32">
        <v>4.3999999999999997E-2</v>
      </c>
      <c r="R32">
        <v>2.7399999999999911E-2</v>
      </c>
      <c r="S32" s="24">
        <v>2.6357528475168937E-2</v>
      </c>
      <c r="T32" s="11">
        <v>0.71699999999999997</v>
      </c>
      <c r="U32" s="28">
        <v>40</v>
      </c>
      <c r="V32" s="9">
        <v>1600</v>
      </c>
      <c r="W32" s="8">
        <v>14.5</v>
      </c>
      <c r="X32" s="8">
        <v>3.0499999999999972E-2</v>
      </c>
      <c r="Y32">
        <v>22.222222222222221</v>
      </c>
    </row>
    <row r="33" spans="1:25">
      <c r="A33" s="8">
        <v>1.035E-2</v>
      </c>
      <c r="B33" s="9">
        <v>4.2300000000000004</v>
      </c>
      <c r="C33" s="8">
        <v>175</v>
      </c>
      <c r="D33" s="8">
        <v>25.5</v>
      </c>
      <c r="E33" s="8">
        <v>2.0099999999999998</v>
      </c>
      <c r="F33">
        <v>7.2559999999999993</v>
      </c>
      <c r="G33" s="8">
        <v>1.425</v>
      </c>
      <c r="H33" s="8">
        <v>1.35E-2</v>
      </c>
      <c r="I33" s="8">
        <v>4.7000000000000002E-3</v>
      </c>
      <c r="J33" s="8">
        <v>1.7000000000000001E-2</v>
      </c>
      <c r="K33">
        <v>0</v>
      </c>
      <c r="L33">
        <v>0</v>
      </c>
      <c r="M33">
        <v>0</v>
      </c>
      <c r="N33">
        <v>1.2E-4</v>
      </c>
      <c r="O33">
        <v>-7.4130000000000003E-3</v>
      </c>
      <c r="P33">
        <v>7.5329999999999998E-3</v>
      </c>
      <c r="Q33">
        <v>0.03</v>
      </c>
      <c r="R33">
        <v>4.8124999999999973E-2</v>
      </c>
      <c r="S33" s="24">
        <v>2.2839586920878209E-2</v>
      </c>
      <c r="T33" s="11">
        <v>0.72699999999999998</v>
      </c>
      <c r="U33" s="41">
        <v>40</v>
      </c>
      <c r="V33" s="16">
        <v>1600</v>
      </c>
      <c r="W33" s="16">
        <v>14</v>
      </c>
      <c r="X33" s="8">
        <v>5.0499999999999989E-2</v>
      </c>
      <c r="Y33">
        <v>102.22222222222223</v>
      </c>
    </row>
    <row r="34" spans="1:25">
      <c r="A34" s="8">
        <v>1.043E-2</v>
      </c>
      <c r="B34" s="9">
        <v>4.45</v>
      </c>
      <c r="C34" s="8">
        <v>166</v>
      </c>
      <c r="D34" s="8">
        <v>25.96</v>
      </c>
      <c r="E34" s="8">
        <v>2.04</v>
      </c>
      <c r="F34">
        <v>7.2619999999999996</v>
      </c>
      <c r="G34" s="8">
        <v>1.375</v>
      </c>
      <c r="H34" s="8">
        <v>2.2700000000000001E-2</v>
      </c>
      <c r="I34" s="8">
        <v>1.55E-2</v>
      </c>
      <c r="J34" s="8">
        <v>1.4E-2</v>
      </c>
      <c r="K34">
        <v>0</v>
      </c>
      <c r="L34">
        <v>0</v>
      </c>
      <c r="M34">
        <v>0</v>
      </c>
      <c r="N34">
        <v>1E-4</v>
      </c>
      <c r="O34">
        <v>-7.3499999999999998E-3</v>
      </c>
      <c r="P34">
        <v>7.45E-3</v>
      </c>
      <c r="Q34">
        <v>2.9499999999999998E-2</v>
      </c>
      <c r="R34">
        <v>5.1000000000000156E-2</v>
      </c>
      <c r="S34" s="24">
        <v>3.429064555772434E-2</v>
      </c>
      <c r="T34" s="11">
        <v>0.71049999999999991</v>
      </c>
      <c r="U34" s="28">
        <v>40</v>
      </c>
      <c r="V34" s="9">
        <v>1600</v>
      </c>
      <c r="W34" s="8">
        <v>13.6</v>
      </c>
      <c r="X34" s="8">
        <v>5.0499999999999989E-2</v>
      </c>
      <c r="Y34">
        <v>28.985507246376812</v>
      </c>
    </row>
    <row r="35" spans="1:25">
      <c r="A35" s="8">
        <v>1.038E-2</v>
      </c>
      <c r="B35" s="9">
        <v>4.3499999999999996</v>
      </c>
      <c r="C35" s="8">
        <v>173</v>
      </c>
      <c r="D35" s="8">
        <v>25.59</v>
      </c>
      <c r="E35" s="8">
        <v>2.02</v>
      </c>
      <c r="F35">
        <v>7.2312499999999993</v>
      </c>
      <c r="G35" s="8">
        <v>1.4350000000000001</v>
      </c>
      <c r="H35" s="8">
        <v>1.3299999999999999E-2</v>
      </c>
      <c r="I35" s="8">
        <v>4.7000000000000002E-3</v>
      </c>
      <c r="J35" s="8">
        <v>4.8000000000000001E-2</v>
      </c>
      <c r="K35">
        <v>3.3000000000000003E-5</v>
      </c>
      <c r="L35">
        <v>3.4000000000000176E-5</v>
      </c>
      <c r="M35">
        <v>0</v>
      </c>
      <c r="N35">
        <v>1.1650000000000001E-4</v>
      </c>
      <c r="O35">
        <v>-7.4000000000000003E-3</v>
      </c>
      <c r="P35">
        <v>7.5170000000000002E-3</v>
      </c>
      <c r="Q35">
        <v>4.7500000000000001E-2</v>
      </c>
      <c r="R35">
        <v>1.3625000000000109E-2</v>
      </c>
      <c r="S35" s="24">
        <v>3.2889871649164876E-2</v>
      </c>
      <c r="T35" s="11">
        <v>0.71</v>
      </c>
      <c r="U35" s="28">
        <v>39</v>
      </c>
      <c r="V35" s="9">
        <v>1620</v>
      </c>
      <c r="W35" s="8">
        <v>13.5</v>
      </c>
      <c r="X35" s="8">
        <v>3.0499999999999527E-2</v>
      </c>
      <c r="Y35">
        <v>52.404643449419567</v>
      </c>
    </row>
    <row r="36" spans="1:25">
      <c r="A36" s="8">
        <v>1.056E-2</v>
      </c>
      <c r="B36" s="9">
        <v>4.4000000000000004</v>
      </c>
      <c r="C36" s="8">
        <v>178</v>
      </c>
      <c r="D36" s="8">
        <v>25.9</v>
      </c>
      <c r="E36" s="8">
        <v>2.0299999999999998</v>
      </c>
      <c r="F36">
        <v>7.2525000000000004</v>
      </c>
      <c r="G36" s="8">
        <v>1.415</v>
      </c>
      <c r="H36" s="8">
        <v>1.6E-2</v>
      </c>
      <c r="I36" s="8">
        <v>2.7199999999999998E-2</v>
      </c>
      <c r="J36" s="8">
        <v>3.9E-2</v>
      </c>
      <c r="K36">
        <v>9.5000000000000005E-5</v>
      </c>
      <c r="L36">
        <v>1.1499999999999965E-4</v>
      </c>
      <c r="M36">
        <v>4.1999999999999937E-4</v>
      </c>
      <c r="N36">
        <v>-4.7500000000000003E-5</v>
      </c>
      <c r="O36">
        <v>-7.3635000000000003E-3</v>
      </c>
      <c r="P36">
        <v>7.3159999999999996E-3</v>
      </c>
      <c r="Q36">
        <v>3.2000000000000001E-2</v>
      </c>
      <c r="R36">
        <v>4.6216666666666961E-2</v>
      </c>
      <c r="S36" s="24">
        <v>4.7096853541415851E-2</v>
      </c>
      <c r="T36" s="11">
        <v>0.73750000000000004</v>
      </c>
      <c r="U36" s="28">
        <v>40</v>
      </c>
      <c r="V36" s="9">
        <v>1590</v>
      </c>
      <c r="W36" s="8">
        <v>14</v>
      </c>
      <c r="X36" s="8">
        <v>3.0499999999999972E-2</v>
      </c>
      <c r="Y36">
        <v>38.888888888888886</v>
      </c>
    </row>
    <row r="37" spans="1:25">
      <c r="A37" s="8">
        <v>1.03E-2</v>
      </c>
      <c r="B37" s="9">
        <v>4.2850000000000001</v>
      </c>
      <c r="C37" s="8">
        <v>184</v>
      </c>
      <c r="D37" s="8">
        <v>25.51</v>
      </c>
      <c r="E37" s="8">
        <v>2.02</v>
      </c>
      <c r="F37">
        <v>7.2542499999999999</v>
      </c>
      <c r="G37" s="8">
        <v>1.44</v>
      </c>
      <c r="H37" s="8">
        <v>1.35E-2</v>
      </c>
      <c r="I37" s="8">
        <v>7.7999999999999996E-3</v>
      </c>
      <c r="J37" s="8">
        <v>2.3300000000000001E-2</v>
      </c>
      <c r="K37">
        <v>3.3000000000000003E-5</v>
      </c>
      <c r="L37">
        <v>3.0999999999999778E-5</v>
      </c>
      <c r="M37">
        <v>6.3999999999999821E-5</v>
      </c>
      <c r="N37">
        <v>1.6500000000000001E-5</v>
      </c>
      <c r="O37">
        <v>-7.4015000000000001E-3</v>
      </c>
      <c r="P37">
        <v>7.4180000000000001E-3</v>
      </c>
      <c r="Q37">
        <v>2.8499999999999998E-2</v>
      </c>
      <c r="R37">
        <v>2.6900000000000101E-2</v>
      </c>
      <c r="S37" s="24">
        <v>2.1647168451945559E-2</v>
      </c>
      <c r="T37" s="11">
        <v>0.72350000000000003</v>
      </c>
      <c r="U37" s="40">
        <v>40</v>
      </c>
      <c r="V37" s="8">
        <v>1600</v>
      </c>
      <c r="W37" s="8">
        <v>14</v>
      </c>
      <c r="X37" s="8">
        <v>3.0499999999999972E-2</v>
      </c>
      <c r="Y37">
        <v>52.238805970149251</v>
      </c>
    </row>
    <row r="38" spans="1:25">
      <c r="A38" s="8">
        <v>1.034E-2</v>
      </c>
      <c r="B38" s="9">
        <v>4.28</v>
      </c>
      <c r="C38" s="8">
        <v>156</v>
      </c>
      <c r="D38" s="8">
        <v>25.79</v>
      </c>
      <c r="E38" s="8">
        <v>2.0299999999999998</v>
      </c>
      <c r="F38">
        <v>7.2617499999999993</v>
      </c>
      <c r="G38" s="8">
        <v>1.44</v>
      </c>
      <c r="H38" s="8">
        <v>1.2500000000000001E-2</v>
      </c>
      <c r="I38" s="8">
        <v>1.17E-2</v>
      </c>
      <c r="J38" s="8">
        <v>1.7500000000000002E-2</v>
      </c>
      <c r="K38">
        <v>2.4999999999999957E-5</v>
      </c>
      <c r="L38">
        <v>0</v>
      </c>
      <c r="M38">
        <v>2.4999999999999849E-5</v>
      </c>
      <c r="N38">
        <v>-2.875E-4</v>
      </c>
      <c r="O38">
        <v>-7.3000000000000001E-3</v>
      </c>
      <c r="P38">
        <v>7.0124999999999996E-3</v>
      </c>
      <c r="Q38">
        <v>7.4999999999999997E-2</v>
      </c>
      <c r="R38">
        <v>2.500000000000006E-2</v>
      </c>
      <c r="S38" s="24">
        <v>1.8056992138585269E-2</v>
      </c>
      <c r="T38" s="11">
        <v>0.68450000000000011</v>
      </c>
      <c r="U38" s="41">
        <v>40</v>
      </c>
      <c r="V38" s="16">
        <v>1600</v>
      </c>
      <c r="W38" s="16">
        <v>13.8</v>
      </c>
      <c r="X38" s="8">
        <v>5.0499999999999989E-2</v>
      </c>
      <c r="Y38">
        <v>109.12106135986733</v>
      </c>
    </row>
    <row r="39" spans="1:25">
      <c r="A39" s="8">
        <v>1.013E-2</v>
      </c>
      <c r="B39" s="9">
        <v>4.3</v>
      </c>
      <c r="C39" s="16">
        <v>190</v>
      </c>
      <c r="D39" s="8">
        <v>25.44</v>
      </c>
      <c r="E39" s="8">
        <v>2.0299999999999998</v>
      </c>
      <c r="F39">
        <v>7.2547499999999996</v>
      </c>
      <c r="G39" s="8">
        <v>1.405</v>
      </c>
      <c r="H39" s="8">
        <v>1.0200000000000001E-2</v>
      </c>
      <c r="I39" s="8">
        <v>2.2700000000000001E-2</v>
      </c>
      <c r="J39" s="8">
        <v>1.83E-2</v>
      </c>
      <c r="K39">
        <v>5.9999999999999968E-5</v>
      </c>
      <c r="L39">
        <v>0</v>
      </c>
      <c r="M39">
        <v>6.0000000000000157E-5</v>
      </c>
      <c r="N39">
        <v>-2.3000000000000001E-4</v>
      </c>
      <c r="O39">
        <v>-7.3000000000000001E-3</v>
      </c>
      <c r="P39">
        <v>7.0699999999999999E-3</v>
      </c>
      <c r="Q39">
        <v>7.5999999999999998E-2</v>
      </c>
      <c r="R39">
        <v>2.4799999999999843E-2</v>
      </c>
      <c r="S39" s="24">
        <v>2.4598173682865196E-2</v>
      </c>
      <c r="T39" s="11">
        <v>0.71299999999999997</v>
      </c>
      <c r="U39" s="28">
        <v>41.5</v>
      </c>
      <c r="V39" s="9">
        <v>1600</v>
      </c>
      <c r="W39" s="9">
        <v>14.5</v>
      </c>
      <c r="X39" s="8">
        <v>3.0499999999999972E-2</v>
      </c>
      <c r="Y39">
        <v>96.688034188034194</v>
      </c>
    </row>
    <row r="40" spans="1:25">
      <c r="A40" s="8">
        <v>1.061E-2</v>
      </c>
      <c r="B40" s="9">
        <v>4.42</v>
      </c>
      <c r="C40" s="8">
        <v>184</v>
      </c>
      <c r="D40" s="8">
        <v>26.09</v>
      </c>
      <c r="E40" s="8">
        <v>2.0299999999999998</v>
      </c>
      <c r="F40">
        <v>7.2462499999999999</v>
      </c>
      <c r="G40" s="8">
        <v>1.39</v>
      </c>
      <c r="H40" s="8">
        <v>1.37E-2</v>
      </c>
      <c r="I40" s="8">
        <v>1.3299999999999999E-2</v>
      </c>
      <c r="J40" s="8">
        <v>2.1000000000000001E-2</v>
      </c>
      <c r="K40">
        <v>3.3000000000000043E-5</v>
      </c>
      <c r="L40">
        <v>2.329999999999997E-4</v>
      </c>
      <c r="M40">
        <v>2.0000000000000052E-4</v>
      </c>
      <c r="N40">
        <v>3.165E-4</v>
      </c>
      <c r="O40">
        <v>-7.5335000000000003E-3</v>
      </c>
      <c r="P40">
        <v>7.8499999999999993E-3</v>
      </c>
      <c r="Q40">
        <v>4.2999999999999997E-2</v>
      </c>
      <c r="R40">
        <v>3.1699999999999923E-2</v>
      </c>
      <c r="S40" s="24">
        <v>2.5149205290403657E-2</v>
      </c>
      <c r="T40" s="11">
        <v>0.73750000000000004</v>
      </c>
      <c r="U40" s="9">
        <v>40</v>
      </c>
      <c r="V40" s="9">
        <v>1600</v>
      </c>
      <c r="W40" s="8">
        <v>13.6</v>
      </c>
      <c r="X40" s="8">
        <v>3.0499999999999527E-2</v>
      </c>
      <c r="Y40">
        <v>106.22222222222223</v>
      </c>
    </row>
    <row r="41" spans="1:25">
      <c r="A41" s="8">
        <v>1.017E-2</v>
      </c>
      <c r="B41" s="9">
        <v>4.1500000000000004</v>
      </c>
      <c r="C41" s="8">
        <v>175</v>
      </c>
      <c r="D41" s="8">
        <v>24.9</v>
      </c>
      <c r="E41" s="8">
        <v>1.98</v>
      </c>
      <c r="F41">
        <v>7.2457499999999992</v>
      </c>
      <c r="G41" s="8">
        <v>1.42</v>
      </c>
      <c r="H41" s="8">
        <v>1.18E-2</v>
      </c>
      <c r="I41" s="8">
        <v>1.6299999999999999E-2</v>
      </c>
      <c r="J41" s="8">
        <v>2.2800000000000001E-2</v>
      </c>
      <c r="K41">
        <v>5.0999999999999993E-5</v>
      </c>
      <c r="L41">
        <v>3.7000000000000574E-5</v>
      </c>
      <c r="M41">
        <v>1.5000000000000256E-5</v>
      </c>
      <c r="N41">
        <v>4.9499999999999997E-5</v>
      </c>
      <c r="O41">
        <v>-7.3934999999999999E-3</v>
      </c>
      <c r="P41">
        <v>7.4424999999999995E-3</v>
      </c>
      <c r="Q41">
        <v>5.9499999999999997E-2</v>
      </c>
      <c r="R41">
        <v>4.3500000000000143E-2</v>
      </c>
      <c r="S41" s="24">
        <v>2.5673326202919663E-2</v>
      </c>
      <c r="T41" s="11">
        <v>0.70599999999999996</v>
      </c>
      <c r="U41" s="40">
        <v>40</v>
      </c>
      <c r="V41" s="16">
        <v>1600</v>
      </c>
      <c r="W41" s="8">
        <v>14.5</v>
      </c>
      <c r="X41" s="8">
        <v>5.0499999999999989E-2</v>
      </c>
      <c r="Y41">
        <v>87.777777777777771</v>
      </c>
    </row>
    <row r="42" spans="1:25">
      <c r="A42" s="8">
        <v>1.0149999999999999E-2</v>
      </c>
      <c r="B42" s="9">
        <v>4.18</v>
      </c>
      <c r="C42" s="8">
        <v>185</v>
      </c>
      <c r="D42" s="8">
        <v>25.13</v>
      </c>
      <c r="E42" s="8">
        <v>2.0299999999999998</v>
      </c>
      <c r="F42">
        <v>7.2587499999999991</v>
      </c>
      <c r="G42" s="8">
        <v>1.4350000000000001</v>
      </c>
      <c r="H42" s="8">
        <v>2.2700000000000001E-2</v>
      </c>
      <c r="I42" s="8">
        <v>1.77E-2</v>
      </c>
      <c r="J42" s="8">
        <v>2.5700000000000001E-2</v>
      </c>
      <c r="K42">
        <v>0</v>
      </c>
      <c r="L42">
        <v>0</v>
      </c>
      <c r="M42">
        <v>0</v>
      </c>
      <c r="N42">
        <v>4.3300000000000001E-4</v>
      </c>
      <c r="O42">
        <v>-7.4130000000000003E-3</v>
      </c>
      <c r="P42">
        <v>7.8469999999999998E-3</v>
      </c>
      <c r="Q42">
        <v>4.65E-2</v>
      </c>
      <c r="R42">
        <v>2.6199999999999956E-2</v>
      </c>
      <c r="S42" s="24">
        <v>3.3492264478910266E-2</v>
      </c>
      <c r="T42" s="11">
        <v>0.70849999999999991</v>
      </c>
      <c r="U42" s="41">
        <v>42</v>
      </c>
      <c r="V42" s="16">
        <v>1600</v>
      </c>
      <c r="W42" s="16">
        <v>14.5</v>
      </c>
      <c r="X42" s="8">
        <v>5.0499999999999767E-2</v>
      </c>
      <c r="Y42">
        <v>0</v>
      </c>
    </row>
    <row r="43" spans="1:25">
      <c r="A43" s="8">
        <v>1.0699999999999999E-2</v>
      </c>
      <c r="B43" s="9">
        <v>4.4000000000000004</v>
      </c>
      <c r="C43" s="8">
        <v>176</v>
      </c>
      <c r="D43" s="8">
        <v>26.09</v>
      </c>
      <c r="E43" s="8">
        <v>2.02</v>
      </c>
      <c r="F43">
        <v>7.2324999999999999</v>
      </c>
      <c r="G43" s="8">
        <v>1.415</v>
      </c>
      <c r="H43" s="8">
        <v>1.17E-2</v>
      </c>
      <c r="I43" s="8">
        <v>5.7000000000000002E-3</v>
      </c>
      <c r="J43" s="8">
        <v>5.1200000000000002E-2</v>
      </c>
      <c r="K43">
        <v>1.0000000000000005E-4</v>
      </c>
      <c r="L43">
        <v>1.0000000000000026E-4</v>
      </c>
      <c r="M43">
        <v>0</v>
      </c>
      <c r="N43">
        <v>-3.5E-4</v>
      </c>
      <c r="O43">
        <v>-7.3500000000000006E-3</v>
      </c>
      <c r="P43">
        <v>7.0000000000000001E-3</v>
      </c>
      <c r="Q43">
        <v>4.3499999999999997E-2</v>
      </c>
      <c r="R43">
        <v>3.1999999999999765E-2</v>
      </c>
      <c r="S43" s="24">
        <v>1.6072741043018382E-2</v>
      </c>
      <c r="T43" s="11">
        <v>0.73399999999999999</v>
      </c>
      <c r="U43" s="28">
        <v>40</v>
      </c>
      <c r="V43" s="9">
        <v>1600</v>
      </c>
      <c r="W43" s="8">
        <v>13.8</v>
      </c>
      <c r="X43" s="8">
        <v>3.0499999999999527E-2</v>
      </c>
      <c r="Y43">
        <v>41.310541310541311</v>
      </c>
    </row>
    <row r="44" spans="1:25">
      <c r="A44" s="8">
        <v>1.0370000000000001E-2</v>
      </c>
      <c r="B44" s="9">
        <v>4.37</v>
      </c>
      <c r="C44" s="8">
        <v>186</v>
      </c>
      <c r="D44" s="8">
        <v>25.2</v>
      </c>
      <c r="E44" s="8">
        <v>1.99</v>
      </c>
      <c r="F44">
        <v>7.2522500000000001</v>
      </c>
      <c r="G44" s="8">
        <v>1.365</v>
      </c>
      <c r="H44" s="8">
        <v>2.0199999999999999E-2</v>
      </c>
      <c r="I44" s="8">
        <v>2.2200000000000001E-2</v>
      </c>
      <c r="J44" s="8">
        <v>2.3699999999999999E-2</v>
      </c>
      <c r="K44">
        <v>2.2199999999999998E-4</v>
      </c>
      <c r="L44">
        <v>3.3000000000000043E-5</v>
      </c>
      <c r="M44">
        <v>2.5500000000000002E-4</v>
      </c>
      <c r="N44">
        <v>1.7799999999999999E-4</v>
      </c>
      <c r="O44">
        <v>-7.3664999999999998E-3</v>
      </c>
      <c r="P44">
        <v>7.5445E-3</v>
      </c>
      <c r="Q44">
        <v>1.8000000000000002E-2</v>
      </c>
      <c r="R44">
        <v>3.9999999999999813E-2</v>
      </c>
      <c r="S44" s="24">
        <v>2.9185717766744296E-2</v>
      </c>
      <c r="T44" s="11">
        <v>0.73649999999999993</v>
      </c>
      <c r="U44" s="28">
        <v>40</v>
      </c>
      <c r="V44" s="9">
        <v>1600</v>
      </c>
      <c r="W44" s="8">
        <v>14.2</v>
      </c>
      <c r="X44" s="8">
        <v>3.0499999999999527E-2</v>
      </c>
      <c r="Y44">
        <v>39.950062421972532</v>
      </c>
    </row>
    <row r="45" spans="1:25">
      <c r="A45" s="8">
        <v>1.03E-2</v>
      </c>
      <c r="B45" s="9">
        <v>4.3499999999999996</v>
      </c>
      <c r="C45" s="8">
        <v>150</v>
      </c>
      <c r="D45" s="8">
        <v>25.72</v>
      </c>
      <c r="E45" s="8">
        <v>2.0299999999999998</v>
      </c>
      <c r="F45">
        <v>7.2607499999999998</v>
      </c>
      <c r="G45" s="8">
        <v>1.39</v>
      </c>
      <c r="H45">
        <v>1.6166666666666666E-2</v>
      </c>
      <c r="I45" s="8">
        <v>0.01</v>
      </c>
      <c r="J45">
        <v>2.3999999999999997E-2</v>
      </c>
      <c r="K45">
        <v>0</v>
      </c>
      <c r="L45">
        <v>0</v>
      </c>
      <c r="M45">
        <v>0</v>
      </c>
      <c r="N45">
        <v>-6.8999999999999997E-5</v>
      </c>
      <c r="O45">
        <v>-7.4079999999999997E-3</v>
      </c>
      <c r="P45">
        <v>7.3379999999999999E-3</v>
      </c>
      <c r="Q45">
        <v>2.75E-2</v>
      </c>
      <c r="R45">
        <v>4.0000000000000036E-2</v>
      </c>
      <c r="S45" s="24">
        <v>3.7286054008966979E-2</v>
      </c>
      <c r="T45" s="11">
        <v>0.71849999999999992</v>
      </c>
      <c r="U45" s="28">
        <v>40</v>
      </c>
      <c r="V45" s="9">
        <v>1600</v>
      </c>
      <c r="W45" s="8">
        <v>13.8</v>
      </c>
      <c r="X45" s="8">
        <v>5.0499999999999545E-2</v>
      </c>
      <c r="Y45">
        <v>0</v>
      </c>
    </row>
    <row r="46" spans="1:25">
      <c r="A46" s="8">
        <v>1.072E-2</v>
      </c>
      <c r="B46" s="9">
        <v>4.3499999999999996</v>
      </c>
      <c r="C46" s="8">
        <v>171</v>
      </c>
      <c r="D46" s="8">
        <v>25.65</v>
      </c>
      <c r="E46" s="8">
        <v>1.98</v>
      </c>
      <c r="F46">
        <v>7.2419999999999991</v>
      </c>
      <c r="G46" s="8">
        <v>1.405</v>
      </c>
      <c r="H46" s="8">
        <v>1.8200000000000001E-2</v>
      </c>
      <c r="I46" s="8">
        <v>5.4999999999999997E-3</v>
      </c>
      <c r="J46" s="8">
        <v>1.1299999999999999E-2</v>
      </c>
      <c r="K46">
        <v>8.3000000000000012E-5</v>
      </c>
      <c r="L46">
        <v>8.3000000000000608E-5</v>
      </c>
      <c r="M46">
        <v>1.6699999999999961E-4</v>
      </c>
      <c r="N46">
        <v>-1.585E-4</v>
      </c>
      <c r="O46">
        <v>-7.2414999999999997E-3</v>
      </c>
      <c r="P46">
        <v>7.0834999999999995E-3</v>
      </c>
      <c r="Q46">
        <v>0.04</v>
      </c>
      <c r="R46">
        <v>2.6800000000000247E-2</v>
      </c>
      <c r="S46" s="24">
        <v>3.0470273521098667E-2</v>
      </c>
      <c r="T46" s="11">
        <v>0.72849999999999993</v>
      </c>
      <c r="U46" s="28">
        <v>40</v>
      </c>
      <c r="V46" s="9">
        <v>1600</v>
      </c>
      <c r="W46" s="8">
        <v>14.2</v>
      </c>
      <c r="X46" s="8">
        <v>3.049999999999975E-2</v>
      </c>
      <c r="Y46">
        <v>53.174603174603178</v>
      </c>
    </row>
    <row r="47" spans="1:25">
      <c r="A47" s="8">
        <v>1.086E-2</v>
      </c>
      <c r="B47" s="9">
        <v>4.4000000000000004</v>
      </c>
      <c r="C47" s="8">
        <v>158</v>
      </c>
      <c r="D47" s="8">
        <v>25.76</v>
      </c>
      <c r="E47" s="8">
        <v>1.98</v>
      </c>
      <c r="F47">
        <v>7.2349999999999994</v>
      </c>
      <c r="G47" s="8">
        <v>1.395</v>
      </c>
      <c r="H47" s="8">
        <v>2.2800000000000001E-2</v>
      </c>
      <c r="I47" s="8">
        <v>8.5000000000000006E-3</v>
      </c>
      <c r="J47" s="8">
        <v>7.7000000000000002E-3</v>
      </c>
      <c r="K47">
        <v>1.3000000000000004E-5</v>
      </c>
      <c r="L47">
        <v>2.4999999999999849E-5</v>
      </c>
      <c r="M47">
        <v>1.1999999999999858E-5</v>
      </c>
      <c r="N47">
        <v>1.1850000000000001E-4</v>
      </c>
      <c r="O47">
        <v>-7.3755000000000001E-3</v>
      </c>
      <c r="P47">
        <v>7.4939999999999998E-3</v>
      </c>
      <c r="Q47">
        <v>2.8999999999999998E-2</v>
      </c>
      <c r="R47">
        <v>2.4749999999999828E-2</v>
      </c>
      <c r="S47" s="24">
        <v>2.5922659510697769E-2</v>
      </c>
      <c r="T47" s="11">
        <v>0.72449999999999992</v>
      </c>
      <c r="U47" s="28">
        <v>40</v>
      </c>
      <c r="V47" s="9">
        <v>1600</v>
      </c>
      <c r="W47" s="8">
        <v>14</v>
      </c>
      <c r="X47" s="8">
        <v>3.049999999999975E-2</v>
      </c>
      <c r="Y47">
        <v>108.62354892205639</v>
      </c>
    </row>
    <row r="48" spans="1:25">
      <c r="A48" s="8">
        <v>1.034E-2</v>
      </c>
      <c r="B48" s="9">
        <v>4.22</v>
      </c>
      <c r="C48" s="8">
        <v>176</v>
      </c>
      <c r="D48" s="8">
        <v>25.25</v>
      </c>
      <c r="E48" s="8">
        <v>1.99</v>
      </c>
      <c r="F48">
        <v>7.2437499999999995</v>
      </c>
      <c r="G48" s="8">
        <v>1.43</v>
      </c>
      <c r="H48" s="8">
        <v>1.5800000000000002E-2</v>
      </c>
      <c r="I48" s="8">
        <v>9.7999999999999997E-3</v>
      </c>
      <c r="J48" s="8">
        <v>3.1300000000000001E-2</v>
      </c>
      <c r="K48">
        <v>6.4000000000000011E-5</v>
      </c>
      <c r="L48">
        <v>5.9000000000000025E-5</v>
      </c>
      <c r="M48">
        <v>4.9999999999997963E-6</v>
      </c>
      <c r="N48">
        <v>1.9000000000000001E-4</v>
      </c>
      <c r="O48">
        <v>-7.4964999999999997E-3</v>
      </c>
      <c r="P48">
        <v>7.6864999999999998E-3</v>
      </c>
      <c r="Q48">
        <v>1.55E-2</v>
      </c>
      <c r="R48">
        <v>4.5500000000000013E-2</v>
      </c>
      <c r="S48" s="24">
        <v>2.4398597147776202E-2</v>
      </c>
      <c r="T48" s="11">
        <v>0.71350000000000002</v>
      </c>
      <c r="U48" s="40">
        <v>40</v>
      </c>
      <c r="V48" s="8">
        <v>1600</v>
      </c>
      <c r="W48" s="8">
        <v>14.2</v>
      </c>
      <c r="X48" s="8">
        <v>5.0499999999999989E-2</v>
      </c>
      <c r="Y48">
        <v>0</v>
      </c>
    </row>
    <row r="49" spans="1:25">
      <c r="A49" s="8">
        <v>1.055E-2</v>
      </c>
      <c r="B49" s="9">
        <v>4.3</v>
      </c>
      <c r="C49" s="8">
        <v>165</v>
      </c>
      <c r="D49" s="8">
        <v>25.6</v>
      </c>
      <c r="E49" s="8">
        <v>2.0099999999999998</v>
      </c>
      <c r="F49">
        <v>7.2424999999999997</v>
      </c>
      <c r="G49" s="8">
        <v>1.43</v>
      </c>
      <c r="H49" s="8">
        <v>1.9199999999999998E-2</v>
      </c>
      <c r="I49" s="8">
        <v>2.0299999999999999E-2</v>
      </c>
      <c r="J49" s="8">
        <v>1.4200000000000001E-2</v>
      </c>
      <c r="K49">
        <v>2.3999999999999987E-5</v>
      </c>
      <c r="L49">
        <v>2.3999999999999716E-5</v>
      </c>
      <c r="M49">
        <v>0</v>
      </c>
      <c r="N49">
        <v>-1.45E-4</v>
      </c>
      <c r="O49">
        <v>-7.4450000000000002E-3</v>
      </c>
      <c r="P49">
        <v>7.3000000000000001E-3</v>
      </c>
      <c r="Q49">
        <v>2.4E-2</v>
      </c>
      <c r="R49">
        <v>1.937499999999992E-2</v>
      </c>
      <c r="S49" s="24">
        <v>1.8154449187768054E-2</v>
      </c>
      <c r="T49" s="11">
        <v>0.74449999999999994</v>
      </c>
      <c r="U49" s="40">
        <v>40</v>
      </c>
      <c r="V49" s="8">
        <v>1600</v>
      </c>
      <c r="W49" s="8">
        <v>13.9</v>
      </c>
      <c r="X49" s="8">
        <v>3.049999999999975E-2</v>
      </c>
      <c r="Y49">
        <v>0</v>
      </c>
    </row>
    <row r="50" spans="1:25">
      <c r="A50" s="2">
        <v>1.043E-2</v>
      </c>
      <c r="B50" s="11">
        <v>4.3</v>
      </c>
      <c r="C50" s="2">
        <v>176</v>
      </c>
      <c r="D50" s="2">
        <v>25.53</v>
      </c>
      <c r="E50" s="2">
        <v>2.0099999999999998</v>
      </c>
      <c r="F50">
        <v>7.2342499999999994</v>
      </c>
      <c r="G50" s="2">
        <v>1.405</v>
      </c>
      <c r="H50" s="2">
        <v>1.9199999999999998E-2</v>
      </c>
      <c r="I50" s="2">
        <v>1.23E-2</v>
      </c>
      <c r="J50" s="2">
        <v>3.5999999999999997E-2</v>
      </c>
      <c r="K50">
        <v>4.3999999999999985E-5</v>
      </c>
      <c r="L50">
        <v>3.0999999999999778E-5</v>
      </c>
      <c r="M50">
        <v>1.1999999999999858E-5</v>
      </c>
      <c r="N50" s="8">
        <f>AVERAGE(G50,K50)</f>
        <v>0.70252199999999998</v>
      </c>
      <c r="O50" s="8">
        <f>AVERAGE(H50,L50)</f>
        <v>9.615499999999999E-3</v>
      </c>
      <c r="P50" s="8">
        <f>AVERAGE(I50,M50)</f>
        <v>6.156E-3</v>
      </c>
      <c r="Q50">
        <v>4.7749999999999959E-2</v>
      </c>
      <c r="R50">
        <v>2.9000000000000001E-2</v>
      </c>
      <c r="S50" s="24">
        <v>1.8074316975724553E-2</v>
      </c>
      <c r="T50" s="11">
        <v>0.70399999999999996</v>
      </c>
      <c r="U50" s="26">
        <v>41.5</v>
      </c>
      <c r="V50" s="11">
        <v>1590</v>
      </c>
      <c r="W50" s="9">
        <v>14</v>
      </c>
      <c r="X50" s="8">
        <v>5.0499999999999767E-2</v>
      </c>
      <c r="Y50">
        <v>45.454545454545453</v>
      </c>
    </row>
    <row r="51" spans="1:25">
      <c r="A51" s="8">
        <v>1.0149999999999999E-2</v>
      </c>
      <c r="B51" s="9">
        <v>4.3499999999999996</v>
      </c>
      <c r="C51" s="8">
        <v>185</v>
      </c>
      <c r="D51" s="8">
        <v>25.47</v>
      </c>
      <c r="E51" s="8">
        <v>2.0299999999999998</v>
      </c>
      <c r="F51">
        <v>7.2322499999999987</v>
      </c>
      <c r="G51" s="8">
        <v>1.41</v>
      </c>
      <c r="H51" s="8">
        <v>1.2699999999999999E-2</v>
      </c>
      <c r="I51" s="8">
        <v>2.2700000000000001E-2</v>
      </c>
      <c r="J51" s="8">
        <v>3.4299999999999997E-2</v>
      </c>
      <c r="K51">
        <v>5.0000000000000023E-5</v>
      </c>
      <c r="L51">
        <v>1.7000000000000522E-5</v>
      </c>
      <c r="M51">
        <v>6.7000000000000219E-5</v>
      </c>
      <c r="N51">
        <v>1.75E-4</v>
      </c>
      <c r="O51">
        <v>-7.3915000000000005E-3</v>
      </c>
      <c r="P51">
        <v>7.5665000000000003E-3</v>
      </c>
      <c r="Q51">
        <v>0.05</v>
      </c>
      <c r="R51">
        <v>2.770000000000019E-2</v>
      </c>
      <c r="S51" s="24">
        <v>3.5798418861636323E-2</v>
      </c>
      <c r="T51" s="11">
        <v>0.70299999999999996</v>
      </c>
      <c r="U51" s="28">
        <v>40</v>
      </c>
      <c r="V51" s="9">
        <v>1630</v>
      </c>
      <c r="W51" s="8">
        <v>14</v>
      </c>
      <c r="X51" s="8">
        <v>3.049999999999975E-2</v>
      </c>
      <c r="Y51">
        <v>19.607843137254903</v>
      </c>
    </row>
    <row r="52" spans="1:25">
      <c r="A52" s="2">
        <v>1.043E-2</v>
      </c>
      <c r="B52" s="11">
        <v>4.4000000000000004</v>
      </c>
      <c r="C52" s="2">
        <v>182</v>
      </c>
      <c r="D52" s="2">
        <v>25.93</v>
      </c>
      <c r="E52" s="2">
        <v>2.04</v>
      </c>
      <c r="F52">
        <v>7.2370000000000001</v>
      </c>
      <c r="G52" s="2">
        <v>1.425</v>
      </c>
      <c r="H52" s="2">
        <v>1.8499999999999999E-2</v>
      </c>
      <c r="I52" s="2">
        <v>1.18E-2</v>
      </c>
      <c r="J52" s="2">
        <v>5.7700000000000001E-2</v>
      </c>
      <c r="K52">
        <v>1E-4</v>
      </c>
      <c r="L52">
        <v>1.0000000000000026E-4</v>
      </c>
      <c r="M52">
        <v>9.9999999999999395E-5</v>
      </c>
      <c r="N52">
        <v>-1.5000000000000001E-4</v>
      </c>
      <c r="O52">
        <v>-7.3500000000000006E-3</v>
      </c>
      <c r="P52">
        <v>7.1500000000000001E-3</v>
      </c>
      <c r="Q52">
        <v>2.2299999999999986E-2</v>
      </c>
      <c r="R52">
        <v>1.4499999999999999E-2</v>
      </c>
      <c r="S52" s="24">
        <v>1.9331305434501206E-2</v>
      </c>
      <c r="T52" s="11">
        <v>0.71</v>
      </c>
      <c r="U52" s="26">
        <v>40.5</v>
      </c>
      <c r="V52" s="11">
        <v>1555</v>
      </c>
      <c r="W52" s="9">
        <v>14</v>
      </c>
      <c r="X52" s="8">
        <v>5.0499999999999767E-2</v>
      </c>
      <c r="Y52">
        <v>0</v>
      </c>
    </row>
    <row r="53" spans="1:25">
      <c r="A53" s="8">
        <v>1.064E-2</v>
      </c>
      <c r="B53" s="9">
        <v>4.4000000000000004</v>
      </c>
      <c r="C53" s="8">
        <v>165</v>
      </c>
      <c r="D53" s="8">
        <v>25.84</v>
      </c>
      <c r="E53" s="8">
        <v>2.0099999999999998</v>
      </c>
      <c r="F53">
        <v>7.2424999999999997</v>
      </c>
      <c r="G53" s="8">
        <v>1.45</v>
      </c>
      <c r="H53" s="8">
        <v>2.1499999999999998E-2</v>
      </c>
      <c r="I53" s="8">
        <v>1.1299999999999999E-2</v>
      </c>
      <c r="J53" s="8">
        <v>3.4799999999999998E-2</v>
      </c>
      <c r="K53">
        <v>3.1000000000000008E-5</v>
      </c>
      <c r="L53">
        <v>2.4999999999999849E-5</v>
      </c>
      <c r="M53">
        <v>6.0000000000007964E-6</v>
      </c>
      <c r="N53">
        <v>-1.1550000000000002E-4</v>
      </c>
      <c r="O53">
        <v>-7.2125000000000002E-3</v>
      </c>
      <c r="P53">
        <v>7.097E-3</v>
      </c>
      <c r="Q53">
        <v>4.1000000000000002E-2</v>
      </c>
      <c r="R53">
        <v>4.137499999999994E-2</v>
      </c>
      <c r="S53" s="24">
        <v>2.3210907080429669E-2</v>
      </c>
      <c r="T53" s="11">
        <v>0.72449999999999992</v>
      </c>
      <c r="U53" s="28">
        <v>40</v>
      </c>
      <c r="V53" s="9">
        <v>1600</v>
      </c>
      <c r="W53" s="8">
        <v>13.8</v>
      </c>
      <c r="X53" s="8">
        <v>3.0499999999999527E-2</v>
      </c>
      <c r="Y53">
        <v>109.4017094017094</v>
      </c>
    </row>
    <row r="54" spans="1:25">
      <c r="A54" s="8">
        <v>1.018E-2</v>
      </c>
      <c r="B54" s="9">
        <v>4.2</v>
      </c>
      <c r="C54" s="8">
        <v>184</v>
      </c>
      <c r="D54" s="8">
        <v>24.9</v>
      </c>
      <c r="E54" s="8">
        <v>2</v>
      </c>
      <c r="F54">
        <v>7.2324999999999999</v>
      </c>
      <c r="G54" s="8">
        <v>1.425</v>
      </c>
      <c r="H54" s="8">
        <v>8.6999999999999994E-3</v>
      </c>
      <c r="I54" s="8">
        <v>1.2500000000000001E-2</v>
      </c>
      <c r="J54" s="8">
        <v>3.0300000000000001E-2</v>
      </c>
      <c r="K54">
        <v>2.4999999999999957E-5</v>
      </c>
      <c r="L54">
        <v>0</v>
      </c>
      <c r="M54">
        <v>2.4999999999999849E-5</v>
      </c>
      <c r="N54">
        <v>-2.875E-4</v>
      </c>
      <c r="O54">
        <v>-7.1999999999999998E-3</v>
      </c>
      <c r="P54">
        <v>6.9125000000000002E-3</v>
      </c>
      <c r="Q54">
        <v>5.7500000000000002E-2</v>
      </c>
      <c r="R54">
        <v>3.2200000000000187E-2</v>
      </c>
      <c r="S54" s="24">
        <v>3.089983528944178E-2</v>
      </c>
      <c r="T54" s="11">
        <v>0.71449999999999991</v>
      </c>
      <c r="U54" s="28">
        <v>40</v>
      </c>
      <c r="V54" s="9">
        <v>1600</v>
      </c>
      <c r="W54" s="8">
        <v>14.5</v>
      </c>
      <c r="X54" s="8">
        <v>3.0499999999999527E-2</v>
      </c>
      <c r="Y54">
        <v>104.19753086419753</v>
      </c>
    </row>
    <row r="55" spans="1:25">
      <c r="A55" s="8">
        <v>1.0659999999999999E-2</v>
      </c>
      <c r="B55" s="9">
        <v>4.3</v>
      </c>
      <c r="C55" s="8">
        <v>190</v>
      </c>
      <c r="D55" s="8">
        <v>25.41</v>
      </c>
      <c r="E55" s="8">
        <v>1.97</v>
      </c>
      <c r="F55">
        <v>7.2362500000000001</v>
      </c>
      <c r="G55" s="8">
        <v>1.415</v>
      </c>
      <c r="H55" s="8">
        <v>1.35E-2</v>
      </c>
      <c r="I55" s="8">
        <v>9.4999999999999998E-3</v>
      </c>
      <c r="J55" s="8">
        <v>3.0200000000000001E-2</v>
      </c>
      <c r="K55">
        <v>4.9999999999999996E-5</v>
      </c>
      <c r="L55">
        <v>1.0000000000000026E-4</v>
      </c>
      <c r="M55">
        <v>5.0000000000000565E-5</v>
      </c>
      <c r="N55">
        <v>1.4199999999999998E-4</v>
      </c>
      <c r="O55">
        <v>-7.3830000000000007E-3</v>
      </c>
      <c r="P55">
        <v>7.5250000000000004E-3</v>
      </c>
      <c r="Q55">
        <v>2.3E-2</v>
      </c>
      <c r="R55">
        <v>1.9499999999999927E-2</v>
      </c>
      <c r="S55" s="24">
        <v>2.5984818683021861E-2</v>
      </c>
      <c r="T55" s="11">
        <v>0.72399999999999998</v>
      </c>
      <c r="U55" s="28">
        <v>40</v>
      </c>
      <c r="V55" s="9">
        <v>1600</v>
      </c>
      <c r="W55" s="8">
        <v>14.5</v>
      </c>
      <c r="X55" s="8">
        <v>3.0499999999999527E-2</v>
      </c>
      <c r="Y55">
        <v>101.44927536231884</v>
      </c>
    </row>
    <row r="56" spans="1:25">
      <c r="A56" s="8">
        <v>1.065E-2</v>
      </c>
      <c r="B56" s="9">
        <v>4.2699999999999996</v>
      </c>
      <c r="C56" s="8">
        <v>189</v>
      </c>
      <c r="D56" s="8">
        <v>25.19</v>
      </c>
      <c r="E56" s="8">
        <v>1.98</v>
      </c>
      <c r="F56">
        <v>7.2434999999999992</v>
      </c>
      <c r="G56" s="8">
        <v>1.41</v>
      </c>
      <c r="H56" s="8">
        <v>2.8299999999999999E-2</v>
      </c>
      <c r="I56" s="8">
        <v>7.7999999999999996E-3</v>
      </c>
      <c r="J56" s="8">
        <v>2.0799999999999999E-2</v>
      </c>
      <c r="K56">
        <v>3.8999999999999999E-5</v>
      </c>
      <c r="L56">
        <v>2.799999999999938E-5</v>
      </c>
      <c r="M56">
        <v>1.0999999999999725E-5</v>
      </c>
      <c r="N56">
        <v>1.5250000000000002E-4</v>
      </c>
      <c r="O56">
        <v>-7.4529999999999996E-3</v>
      </c>
      <c r="P56">
        <v>7.6054999999999994E-3</v>
      </c>
      <c r="Q56">
        <v>0.03</v>
      </c>
      <c r="R56">
        <v>5.0666666666666707E-2</v>
      </c>
      <c r="S56" s="24">
        <v>1.8202558925391452E-2</v>
      </c>
      <c r="T56" s="11">
        <v>0.71</v>
      </c>
      <c r="U56" s="28">
        <v>40</v>
      </c>
      <c r="V56" s="9">
        <v>1600</v>
      </c>
      <c r="W56" s="8">
        <v>14.7</v>
      </c>
      <c r="X56" s="8">
        <v>3.049999999999975E-2</v>
      </c>
      <c r="Y56">
        <v>45.662100456621005</v>
      </c>
    </row>
    <row r="57" spans="1:25">
      <c r="A57" s="11">
        <v>1.09E-2</v>
      </c>
      <c r="B57" s="11">
        <v>4.3600000000000003</v>
      </c>
      <c r="C57" s="11">
        <v>164</v>
      </c>
      <c r="D57" s="11">
        <v>25.98</v>
      </c>
      <c r="E57" s="11">
        <v>2</v>
      </c>
      <c r="F57">
        <v>7.2240000000000002</v>
      </c>
      <c r="G57" s="18">
        <v>1.43</v>
      </c>
      <c r="H57" s="11">
        <v>1.4833333333333332E-2</v>
      </c>
      <c r="I57" s="11">
        <v>1.7166666666666663E-2</v>
      </c>
      <c r="J57" s="11">
        <v>3.2500000000000001E-2</v>
      </c>
      <c r="K57">
        <v>1E-4</v>
      </c>
      <c r="L57">
        <v>0</v>
      </c>
      <c r="M57">
        <v>0</v>
      </c>
      <c r="N57">
        <v>1.5000000000000001E-4</v>
      </c>
      <c r="O57">
        <v>-7.3000000000000001E-3</v>
      </c>
      <c r="P57">
        <v>7.4000000000000003E-3</v>
      </c>
      <c r="Q57">
        <v>3.7999999999999999E-2</v>
      </c>
      <c r="R57">
        <v>4.0250000000000119E-2</v>
      </c>
      <c r="S57" s="24">
        <v>1.5498219987926151E-2</v>
      </c>
      <c r="T57" s="11">
        <v>0.70550000000000002</v>
      </c>
      <c r="U57" s="26">
        <v>38</v>
      </c>
      <c r="V57" s="11">
        <v>1600</v>
      </c>
      <c r="W57" s="9">
        <v>14</v>
      </c>
      <c r="X57" s="8">
        <v>5.0499999999999767E-2</v>
      </c>
      <c r="Y57">
        <v>104.76190476190476</v>
      </c>
    </row>
    <row r="58" spans="1:25">
      <c r="A58" s="2">
        <v>1.0030000000000001E-2</v>
      </c>
      <c r="B58" s="9">
        <v>4.2</v>
      </c>
      <c r="C58" s="2">
        <v>163</v>
      </c>
      <c r="D58" s="2">
        <v>25.07</v>
      </c>
      <c r="E58" s="2">
        <v>2.0099999999999998</v>
      </c>
      <c r="F58">
        <v>7.2377499999999992</v>
      </c>
      <c r="G58" s="2">
        <v>1.42</v>
      </c>
      <c r="H58" s="2">
        <v>1.2500000000000001E-2</v>
      </c>
      <c r="I58" s="2">
        <v>2.47E-2</v>
      </c>
      <c r="J58" s="2">
        <v>1.1299999999999999E-2</v>
      </c>
      <c r="K58">
        <v>2.9E-5</v>
      </c>
      <c r="L58">
        <v>1.1399999999999952E-4</v>
      </c>
      <c r="M58">
        <v>2.859999999999998E-4</v>
      </c>
      <c r="N58">
        <v>8.5500000000000005E-5</v>
      </c>
      <c r="O58">
        <v>-7.3569999999999998E-3</v>
      </c>
      <c r="P58">
        <v>7.3429999999999997E-3</v>
      </c>
      <c r="Q58">
        <v>1.2999999999999999E-2</v>
      </c>
      <c r="R58">
        <v>4.8125000000000084E-2</v>
      </c>
      <c r="S58" s="24">
        <v>2.7917486745873313E-2</v>
      </c>
      <c r="T58" s="11">
        <v>0.70750000000000002</v>
      </c>
      <c r="U58" s="28">
        <v>40</v>
      </c>
      <c r="V58" s="9">
        <v>1600</v>
      </c>
      <c r="W58" s="9">
        <v>14</v>
      </c>
      <c r="X58" s="8">
        <v>5.0499999999999767E-2</v>
      </c>
      <c r="Y58">
        <v>74.074074074074076</v>
      </c>
    </row>
    <row r="59" spans="1:25">
      <c r="A59" s="8">
        <v>1.0410000000000001E-2</v>
      </c>
      <c r="B59" s="9">
        <v>4.25</v>
      </c>
      <c r="C59" s="8">
        <v>182</v>
      </c>
      <c r="D59" s="8">
        <v>25.48</v>
      </c>
      <c r="E59" s="8">
        <v>2.0099999999999998</v>
      </c>
      <c r="F59">
        <v>7.2464999999999993</v>
      </c>
      <c r="G59" s="8">
        <v>1.45</v>
      </c>
      <c r="H59" s="8">
        <v>1.4E-2</v>
      </c>
      <c r="I59" s="8">
        <v>4.4999999999999997E-3</v>
      </c>
      <c r="J59" s="8">
        <v>4.4699999999999997E-2</v>
      </c>
      <c r="K59">
        <v>3.1700000000000001E-4</v>
      </c>
      <c r="L59">
        <v>8.2999999999999741E-5</v>
      </c>
      <c r="M59">
        <v>4.0000000000000018E-4</v>
      </c>
      <c r="N59">
        <v>3.4150000000000001E-4</v>
      </c>
      <c r="O59">
        <v>-7.4584999999999999E-3</v>
      </c>
      <c r="P59">
        <v>7.7999999999999996E-3</v>
      </c>
      <c r="Q59">
        <v>2.2499999999999999E-2</v>
      </c>
      <c r="R59">
        <v>1.7100000000000115E-2</v>
      </c>
      <c r="S59" s="24">
        <v>2.8208196905180321E-2</v>
      </c>
      <c r="T59" s="11">
        <v>0.74750000000000005</v>
      </c>
      <c r="U59" s="40">
        <v>40</v>
      </c>
      <c r="V59" s="8">
        <v>1600</v>
      </c>
      <c r="W59" s="8">
        <v>14</v>
      </c>
      <c r="X59" s="8">
        <v>3.0499999999999527E-2</v>
      </c>
      <c r="Y59">
        <v>15.089163237311386</v>
      </c>
    </row>
    <row r="60" spans="1:25">
      <c r="A60" s="8">
        <v>1.035E-2</v>
      </c>
      <c r="B60" s="9">
        <v>4.4000000000000004</v>
      </c>
      <c r="C60" s="8">
        <v>189</v>
      </c>
      <c r="D60" s="8">
        <v>25.87</v>
      </c>
      <c r="E60" s="8">
        <v>2.04</v>
      </c>
      <c r="F60">
        <v>7.2349999999999994</v>
      </c>
      <c r="G60" s="8">
        <v>1.41</v>
      </c>
      <c r="H60" s="8">
        <v>1.9199999999999998E-2</v>
      </c>
      <c r="I60" s="8">
        <v>6.1999999999999998E-3</v>
      </c>
      <c r="J60" s="8">
        <v>3.15E-2</v>
      </c>
      <c r="K60">
        <v>3.3000000000000003E-5</v>
      </c>
      <c r="L60">
        <v>1.7000000000000522E-5</v>
      </c>
      <c r="M60">
        <v>1.4999999999999996E-4</v>
      </c>
      <c r="N60">
        <v>1.6500000000000001E-5</v>
      </c>
      <c r="O60">
        <v>-7.3585000000000005E-3</v>
      </c>
      <c r="P60">
        <v>7.3749999999999996E-3</v>
      </c>
      <c r="Q60">
        <v>4.3499999999999997E-2</v>
      </c>
      <c r="R60">
        <v>3.3300000000000197E-2</v>
      </c>
      <c r="S60" s="24">
        <v>2.7880683361237432E-2</v>
      </c>
      <c r="T60" s="11">
        <v>0.71550000000000002</v>
      </c>
      <c r="U60" s="28">
        <v>40.5</v>
      </c>
      <c r="V60" s="9">
        <v>1620</v>
      </c>
      <c r="W60" s="8">
        <v>14</v>
      </c>
      <c r="X60" s="8">
        <v>3.0499999999999972E-2</v>
      </c>
      <c r="Y60">
        <v>53.333333333333336</v>
      </c>
    </row>
    <row r="61" spans="1:25">
      <c r="A61" s="2">
        <v>1.086E-2</v>
      </c>
      <c r="B61" s="11">
        <v>4.4000000000000004</v>
      </c>
      <c r="C61" s="2">
        <v>204</v>
      </c>
      <c r="D61" s="2">
        <v>25.96</v>
      </c>
      <c r="E61" s="2">
        <v>2</v>
      </c>
      <c r="F61">
        <v>7.2492499999999991</v>
      </c>
      <c r="G61" s="2">
        <v>1.405</v>
      </c>
      <c r="H61" s="2">
        <v>1.1299999999999999E-2</v>
      </c>
      <c r="I61" s="2">
        <v>0.01</v>
      </c>
      <c r="J61" s="2">
        <v>3.5700000000000003E-2</v>
      </c>
      <c r="K61">
        <v>9.9999999999999991E-6</v>
      </c>
      <c r="L61">
        <v>1.0000000000000026E-4</v>
      </c>
      <c r="M61">
        <v>0</v>
      </c>
      <c r="N61">
        <v>1.05E-4</v>
      </c>
      <c r="O61">
        <v>-7.3500000000000006E-3</v>
      </c>
      <c r="P61">
        <v>7.4999999999999997E-3</v>
      </c>
      <c r="Q61">
        <v>4.8250000000000196E-2</v>
      </c>
      <c r="R61">
        <v>3.0499999999999999E-2</v>
      </c>
      <c r="S61" s="24">
        <v>3.4690607658054831E-2</v>
      </c>
      <c r="T61" s="11">
        <v>0.73</v>
      </c>
      <c r="U61" s="26">
        <v>42</v>
      </c>
      <c r="V61" s="11">
        <v>1570</v>
      </c>
      <c r="W61" s="9">
        <v>14</v>
      </c>
      <c r="X61" s="8">
        <v>5.0499999999999767E-2</v>
      </c>
      <c r="Y61">
        <v>10.606060606060606</v>
      </c>
    </row>
    <row r="62" spans="1:25">
      <c r="A62" s="8">
        <v>1.026E-2</v>
      </c>
      <c r="B62" s="9">
        <v>4.3</v>
      </c>
      <c r="C62" s="16">
        <v>183</v>
      </c>
      <c r="D62" s="8">
        <v>25.68</v>
      </c>
      <c r="E62" s="8">
        <v>2.04</v>
      </c>
      <c r="F62">
        <v>7.2284999999999995</v>
      </c>
      <c r="G62" s="8">
        <v>1.43</v>
      </c>
      <c r="H62" s="8">
        <v>1.5800000000000002E-2</v>
      </c>
      <c r="I62" s="8">
        <v>5.0000000000000001E-3</v>
      </c>
      <c r="J62" s="8">
        <v>2.5000000000000001E-2</v>
      </c>
      <c r="K62">
        <v>2.5000000000000011E-5</v>
      </c>
      <c r="L62">
        <v>3.0999999999999778E-5</v>
      </c>
      <c r="M62">
        <v>5.999999999999929E-6</v>
      </c>
      <c r="N62">
        <v>-2.6250000000000004E-4</v>
      </c>
      <c r="O62">
        <v>-7.2905000000000001E-3</v>
      </c>
      <c r="P62">
        <v>7.0279999999999995E-3</v>
      </c>
      <c r="Q62">
        <v>2.3E-2</v>
      </c>
      <c r="R62">
        <v>2.870000000000017E-2</v>
      </c>
      <c r="S62" s="24">
        <v>3.3071548480350675E-2</v>
      </c>
      <c r="T62" s="11">
        <v>0.7044999999999999</v>
      </c>
      <c r="U62" s="28">
        <v>40</v>
      </c>
      <c r="V62" s="9">
        <v>1600</v>
      </c>
      <c r="W62" s="9">
        <v>14</v>
      </c>
      <c r="X62" s="8">
        <v>5.0499999999999989E-2</v>
      </c>
      <c r="Y62">
        <v>108.64197530864197</v>
      </c>
    </row>
    <row r="63" spans="1:25">
      <c r="A63" s="2">
        <v>1.082E-2</v>
      </c>
      <c r="B63" s="9">
        <v>4.32</v>
      </c>
      <c r="C63" s="2">
        <v>174</v>
      </c>
      <c r="D63" s="2">
        <v>25.73</v>
      </c>
      <c r="E63" s="2">
        <v>1.98</v>
      </c>
      <c r="F63">
        <v>7.2364999999999995</v>
      </c>
      <c r="G63" s="2">
        <v>1.43</v>
      </c>
      <c r="H63" s="2">
        <v>1.23E-2</v>
      </c>
      <c r="I63" s="2">
        <v>3.7000000000000002E-3</v>
      </c>
      <c r="J63" s="2">
        <v>8.9999999999999993E-3</v>
      </c>
      <c r="K63">
        <v>2.0000000000000001E-4</v>
      </c>
      <c r="L63">
        <v>1.0000000000000026E-4</v>
      </c>
      <c r="M63">
        <v>0</v>
      </c>
      <c r="N63">
        <v>-1E-4</v>
      </c>
      <c r="O63">
        <v>-7.2499999999999995E-3</v>
      </c>
      <c r="P63">
        <v>7.1999999999999998E-3</v>
      </c>
      <c r="Q63">
        <v>3.7499999999999645E-2</v>
      </c>
      <c r="R63">
        <v>3.0499999999999999E-2</v>
      </c>
      <c r="S63" s="24">
        <v>2.5499583031922929E-2</v>
      </c>
      <c r="T63" s="11">
        <v>0.70499999999999996</v>
      </c>
      <c r="U63" s="28">
        <v>39</v>
      </c>
      <c r="V63" s="9">
        <v>1600</v>
      </c>
      <c r="W63" s="9">
        <v>14</v>
      </c>
      <c r="X63" s="8">
        <v>5.0499999999999989E-2</v>
      </c>
      <c r="Y63">
        <v>109.52380952380952</v>
      </c>
    </row>
    <row r="64" spans="1:25">
      <c r="A64" s="8">
        <v>1.025E-2</v>
      </c>
      <c r="B64" s="9">
        <v>4.4000000000000004</v>
      </c>
      <c r="C64" s="8">
        <v>180</v>
      </c>
      <c r="D64" s="8">
        <v>26</v>
      </c>
      <c r="E64" s="8">
        <v>2.06</v>
      </c>
      <c r="F64">
        <v>7.2567500000000003</v>
      </c>
      <c r="G64" s="8">
        <v>1.44</v>
      </c>
      <c r="H64" s="8">
        <v>1.6799999999999999E-2</v>
      </c>
      <c r="I64" s="8">
        <v>5.1999999999999998E-3</v>
      </c>
      <c r="J64" s="8">
        <v>1.0500000000000001E-2</v>
      </c>
      <c r="K64">
        <v>1.7E-5</v>
      </c>
      <c r="L64">
        <v>1.7000000000000522E-5</v>
      </c>
      <c r="M64">
        <v>1.3300000000000031E-4</v>
      </c>
      <c r="N64">
        <v>8.4999999999999999E-6</v>
      </c>
      <c r="O64">
        <v>-7.3585000000000005E-3</v>
      </c>
      <c r="P64">
        <v>7.3664999999999998E-3</v>
      </c>
      <c r="Q64">
        <v>2.4999999999999998E-2</v>
      </c>
      <c r="R64">
        <v>2.8000000000000025E-2</v>
      </c>
      <c r="S64" s="24">
        <v>3.2212224925143043E-2</v>
      </c>
      <c r="T64" s="11">
        <v>0.71399999999999997</v>
      </c>
      <c r="U64" s="28">
        <v>40</v>
      </c>
      <c r="V64" s="9">
        <v>1600</v>
      </c>
      <c r="W64" s="8">
        <v>13.6</v>
      </c>
      <c r="X64" s="8">
        <v>5.0499999999999767E-2</v>
      </c>
      <c r="Y64">
        <v>0</v>
      </c>
    </row>
    <row r="65" spans="1:25">
      <c r="A65" s="7">
        <v>1.057E-2</v>
      </c>
      <c r="B65" s="9">
        <v>4.45</v>
      </c>
      <c r="C65" s="2">
        <v>169</v>
      </c>
      <c r="D65" s="7">
        <v>25.98</v>
      </c>
      <c r="E65" s="7">
        <v>2.0299999999999998</v>
      </c>
      <c r="F65">
        <v>7.2334999999999994</v>
      </c>
      <c r="G65" s="7">
        <v>1.4</v>
      </c>
      <c r="H65" s="7">
        <v>1.0800000000000001E-2</v>
      </c>
      <c r="I65" s="7">
        <v>2.7799999999999998E-2</v>
      </c>
      <c r="J65" s="7">
        <v>5.9299999999999999E-2</v>
      </c>
      <c r="K65">
        <v>8.0000000000000047E-5</v>
      </c>
      <c r="L65">
        <v>7.3999999999999413E-5</v>
      </c>
      <c r="M65">
        <v>6.0000000000007964E-6</v>
      </c>
      <c r="N65">
        <v>4.9300000000000006E-4</v>
      </c>
      <c r="O65">
        <v>-7.404E-3</v>
      </c>
      <c r="P65">
        <v>7.8970000000000012E-3</v>
      </c>
      <c r="Q65">
        <v>5.5500000000000001E-2</v>
      </c>
      <c r="R65">
        <v>2.9000000000000095E-2</v>
      </c>
      <c r="S65" s="24">
        <v>2.6290703122635616E-2</v>
      </c>
      <c r="T65" s="11">
        <v>0.6885</v>
      </c>
      <c r="U65" s="28">
        <v>38</v>
      </c>
      <c r="V65" s="9">
        <v>1600</v>
      </c>
      <c r="W65" s="9">
        <v>14</v>
      </c>
      <c r="X65" s="8">
        <v>5.0499999999999767E-2</v>
      </c>
      <c r="Y65">
        <v>109.68660968660969</v>
      </c>
    </row>
    <row r="66" spans="1:25">
      <c r="A66" s="8">
        <v>1.0200000000000001E-2</v>
      </c>
      <c r="B66" s="9">
        <v>4.3</v>
      </c>
      <c r="C66" s="8">
        <v>180</v>
      </c>
      <c r="D66" s="8">
        <v>25.22</v>
      </c>
      <c r="E66" s="8">
        <v>2.0099999999999998</v>
      </c>
      <c r="F66">
        <v>7.2372499999999995</v>
      </c>
      <c r="G66" s="8">
        <v>1.41</v>
      </c>
      <c r="H66" s="8">
        <v>1.4800000000000001E-2</v>
      </c>
      <c r="I66" s="8">
        <v>1.47E-2</v>
      </c>
      <c r="J66" s="8">
        <v>2.7699999999999999E-2</v>
      </c>
      <c r="K66">
        <v>3.9999999999999983E-5</v>
      </c>
      <c r="L66">
        <v>2.0000000000000052E-5</v>
      </c>
      <c r="M66">
        <v>2.0000000000000052E-5</v>
      </c>
      <c r="N66">
        <v>1.1999999999999999E-4</v>
      </c>
      <c r="O66">
        <v>-7.3699999999999998E-3</v>
      </c>
      <c r="P66">
        <v>7.4900000000000001E-3</v>
      </c>
      <c r="Q66">
        <v>4.1999999999999996E-2</v>
      </c>
      <c r="R66">
        <v>4.3200000000000044E-2</v>
      </c>
      <c r="S66" s="24">
        <v>3.4537922864449011E-2</v>
      </c>
      <c r="T66" s="11">
        <v>0.71399999999999997</v>
      </c>
      <c r="U66" s="28">
        <v>40</v>
      </c>
      <c r="V66" s="9">
        <v>1620</v>
      </c>
      <c r="W66" s="8">
        <v>14.5</v>
      </c>
      <c r="X66" s="8">
        <v>3.0499999999999527E-2</v>
      </c>
      <c r="Y66">
        <v>95.50561797752809</v>
      </c>
    </row>
    <row r="67" spans="1:25">
      <c r="A67" s="2">
        <v>1.0160000000000001E-2</v>
      </c>
      <c r="B67" s="11">
        <v>4.28</v>
      </c>
      <c r="C67" s="2">
        <v>180</v>
      </c>
      <c r="D67" s="11">
        <v>25.54</v>
      </c>
      <c r="E67" s="2">
        <v>2.0299999999999998</v>
      </c>
      <c r="F67">
        <v>7.2337499999999988</v>
      </c>
      <c r="G67" s="2">
        <v>1.415</v>
      </c>
      <c r="H67" s="2">
        <v>1.77E-2</v>
      </c>
      <c r="I67" s="2">
        <v>1.0200000000000001E-2</v>
      </c>
      <c r="J67" s="2">
        <v>2.58E-2</v>
      </c>
      <c r="K67">
        <v>0</v>
      </c>
      <c r="L67">
        <v>0</v>
      </c>
      <c r="M67">
        <v>0</v>
      </c>
      <c r="N67">
        <v>1.65E-4</v>
      </c>
      <c r="O67">
        <v>-7.3470000000000002E-3</v>
      </c>
      <c r="P67">
        <v>7.5119999999999996E-3</v>
      </c>
      <c r="Q67">
        <v>3.0499999999999999E-2</v>
      </c>
      <c r="R67">
        <v>3.519999999999994E-2</v>
      </c>
      <c r="S67" s="24">
        <v>1.9645059915326051E-2</v>
      </c>
      <c r="T67" s="11">
        <v>0.71199999999999997</v>
      </c>
      <c r="U67" s="26">
        <v>40</v>
      </c>
      <c r="V67" s="11">
        <v>1600</v>
      </c>
      <c r="W67" s="9">
        <v>14</v>
      </c>
      <c r="X67" s="8">
        <v>5.0499999999999767E-2</v>
      </c>
      <c r="Y67">
        <v>17.948717948717949</v>
      </c>
    </row>
    <row r="68" spans="1:25">
      <c r="A68" s="8">
        <v>1.03E-2</v>
      </c>
      <c r="B68" s="9">
        <v>4.3</v>
      </c>
      <c r="C68" s="16">
        <v>174</v>
      </c>
      <c r="D68" s="8">
        <v>25.94</v>
      </c>
      <c r="E68" s="8">
        <v>2.0499999999999998</v>
      </c>
      <c r="F68">
        <v>7.2320000000000002</v>
      </c>
      <c r="G68" s="8">
        <v>1.4</v>
      </c>
      <c r="H68" s="8">
        <v>1.9E-2</v>
      </c>
      <c r="I68" s="8">
        <v>4.0000000000000001E-3</v>
      </c>
      <c r="J68" s="8">
        <v>1.78E-2</v>
      </c>
      <c r="K68">
        <v>8.2999999999999985E-5</v>
      </c>
      <c r="L68">
        <v>1.1599999999999978E-4</v>
      </c>
      <c r="M68">
        <v>3.3000000000000043E-5</v>
      </c>
      <c r="N68">
        <v>-2.5849999999999999E-4</v>
      </c>
      <c r="O68">
        <v>-7.3249999999999999E-3</v>
      </c>
      <c r="P68">
        <v>7.0664999999999999E-3</v>
      </c>
      <c r="Q68">
        <v>6.0999999999999999E-2</v>
      </c>
      <c r="R68">
        <v>6.7874999999999908E-2</v>
      </c>
      <c r="S68" s="24">
        <v>2.6294959387264415E-2</v>
      </c>
      <c r="T68" s="11">
        <v>0.6895</v>
      </c>
      <c r="U68" s="28">
        <v>39.4</v>
      </c>
      <c r="V68" s="9">
        <v>1590</v>
      </c>
      <c r="W68" s="9">
        <v>14</v>
      </c>
      <c r="X68" s="8">
        <v>5.0499999999999989E-2</v>
      </c>
      <c r="Y68">
        <v>109.68660968660969</v>
      </c>
    </row>
    <row r="69" spans="1:25">
      <c r="A69" s="8">
        <v>1.03E-2</v>
      </c>
      <c r="B69" s="9">
        <v>4.3</v>
      </c>
      <c r="C69" s="8">
        <v>168</v>
      </c>
      <c r="D69" s="8">
        <v>25.51</v>
      </c>
      <c r="E69" s="8">
        <v>2.02</v>
      </c>
      <c r="F69">
        <v>7.2552500000000002</v>
      </c>
      <c r="G69" s="8">
        <v>1.425</v>
      </c>
      <c r="H69" s="8">
        <v>1.5299999999999999E-2</v>
      </c>
      <c r="I69" s="8">
        <v>7.0000000000000001E-3</v>
      </c>
      <c r="J69" s="8">
        <v>3.5799999999999998E-2</v>
      </c>
      <c r="K69">
        <v>0</v>
      </c>
      <c r="L69">
        <v>0</v>
      </c>
      <c r="M69">
        <v>0</v>
      </c>
      <c r="N69">
        <v>1.2E-4</v>
      </c>
      <c r="O69">
        <v>-7.4130000000000003E-3</v>
      </c>
      <c r="P69">
        <v>7.5329999999999998E-3</v>
      </c>
      <c r="Q69">
        <v>3.3500000000000002E-2</v>
      </c>
      <c r="R69">
        <v>2.5624999999999898E-2</v>
      </c>
      <c r="S69" s="24">
        <v>3.5801484488946968E-2</v>
      </c>
      <c r="T69" s="11">
        <v>0.70799999999999996</v>
      </c>
      <c r="U69" s="41">
        <v>40</v>
      </c>
      <c r="V69" s="16">
        <v>1600</v>
      </c>
      <c r="W69" s="16">
        <v>14</v>
      </c>
      <c r="X69" s="8">
        <v>5.0499999999999767E-2</v>
      </c>
      <c r="Y69">
        <v>109.68660968660969</v>
      </c>
    </row>
    <row r="70" spans="1:25">
      <c r="A70" s="8">
        <v>1.0529999999999999E-2</v>
      </c>
      <c r="B70" s="9">
        <v>4.3</v>
      </c>
      <c r="C70" s="8">
        <v>176</v>
      </c>
      <c r="D70" s="8">
        <v>25.71</v>
      </c>
      <c r="E70" s="8">
        <v>2.0099999999999998</v>
      </c>
      <c r="F70">
        <v>7.2467500000000005</v>
      </c>
      <c r="G70" s="8">
        <v>1.425</v>
      </c>
      <c r="H70" s="8">
        <v>1.4800000000000001E-2</v>
      </c>
      <c r="I70" s="8">
        <v>1.03E-2</v>
      </c>
      <c r="J70" s="8">
        <v>1.43E-2</v>
      </c>
      <c r="K70">
        <v>1E-4</v>
      </c>
      <c r="L70">
        <v>0</v>
      </c>
      <c r="M70">
        <v>2.9999999999999992E-4</v>
      </c>
      <c r="N70">
        <v>5.0000000000000002E-5</v>
      </c>
      <c r="O70">
        <v>-7.4000000000000003E-3</v>
      </c>
      <c r="P70">
        <v>7.45E-3</v>
      </c>
      <c r="Q70">
        <v>3.2000000000000001E-2</v>
      </c>
      <c r="R70">
        <v>3.7299999999999868E-2</v>
      </c>
      <c r="S70" s="24">
        <v>3.2851496157306634E-2</v>
      </c>
      <c r="T70" s="11">
        <v>0.71649999999999991</v>
      </c>
      <c r="U70" s="40">
        <v>40</v>
      </c>
      <c r="V70" s="8">
        <v>1600</v>
      </c>
      <c r="W70" s="8">
        <v>13.9</v>
      </c>
      <c r="X70" s="8">
        <v>5.0499999999999767E-2</v>
      </c>
      <c r="Y70">
        <v>109.87654320987654</v>
      </c>
    </row>
    <row r="71" spans="1:25">
      <c r="A71" s="2">
        <v>1.01E-2</v>
      </c>
      <c r="B71" s="9">
        <v>4.3</v>
      </c>
      <c r="C71" s="2">
        <v>184</v>
      </c>
      <c r="D71" s="2">
        <v>25.32</v>
      </c>
      <c r="E71" s="2">
        <v>2.02</v>
      </c>
      <c r="F71">
        <v>7.2349999999999994</v>
      </c>
      <c r="G71" s="2">
        <v>1.39</v>
      </c>
      <c r="H71" s="2">
        <v>1.4999999999999999E-2</v>
      </c>
      <c r="I71" s="2">
        <v>1.8200000000000001E-2</v>
      </c>
      <c r="J71" s="2">
        <v>4.4699999999999997E-2</v>
      </c>
      <c r="K71">
        <v>4.5799999999999997E-4</v>
      </c>
      <c r="L71">
        <v>4.200000000000037E-5</v>
      </c>
      <c r="M71">
        <v>4.1699999999999897E-4</v>
      </c>
      <c r="N71">
        <v>2.9599999999999998E-4</v>
      </c>
      <c r="O71">
        <v>-7.3460000000000001E-3</v>
      </c>
      <c r="P71">
        <v>7.6414999999999999E-3</v>
      </c>
      <c r="Q71">
        <v>2.0999999999999998E-2</v>
      </c>
      <c r="R71">
        <v>2.833333333333362E-2</v>
      </c>
      <c r="S71" s="24">
        <v>2.7758818543239701E-2</v>
      </c>
      <c r="T71" s="11">
        <v>0.71249999999999991</v>
      </c>
      <c r="U71" s="28">
        <v>41</v>
      </c>
      <c r="V71" s="9">
        <v>1600</v>
      </c>
      <c r="W71" s="9">
        <v>14</v>
      </c>
      <c r="X71" s="8">
        <v>5.0499999999999989E-2</v>
      </c>
      <c r="Y71">
        <v>45.138888888888886</v>
      </c>
    </row>
    <row r="72" spans="1:25">
      <c r="A72" s="8">
        <v>1.0370000000000001E-2</v>
      </c>
      <c r="B72" s="9">
        <v>4.3</v>
      </c>
      <c r="C72" s="8">
        <v>169</v>
      </c>
      <c r="D72" s="8">
        <v>25.55</v>
      </c>
      <c r="E72" s="8">
        <v>2.0099999999999998</v>
      </c>
      <c r="F72">
        <v>7.2374999999999989</v>
      </c>
      <c r="G72" s="8">
        <v>1.43</v>
      </c>
      <c r="H72" s="8">
        <v>8.0000000000000002E-3</v>
      </c>
      <c r="I72" s="8">
        <v>4.3E-3</v>
      </c>
      <c r="J72" s="8">
        <v>1.9800000000000002E-2</v>
      </c>
      <c r="K72">
        <v>3.28E-4</v>
      </c>
      <c r="L72">
        <v>9.4000000000000333E-5</v>
      </c>
      <c r="M72">
        <v>2.3300000000000057E-4</v>
      </c>
      <c r="N72">
        <v>1.8599999999999999E-4</v>
      </c>
      <c r="O72">
        <v>-7.3969999999999999E-3</v>
      </c>
      <c r="P72">
        <v>7.5835E-3</v>
      </c>
      <c r="Q72">
        <v>5.9499999999999997E-2</v>
      </c>
      <c r="R72">
        <v>3.4874999999999878E-2</v>
      </c>
      <c r="S72" s="24">
        <v>3.5119340176669865E-2</v>
      </c>
      <c r="T72" s="11">
        <v>0.7</v>
      </c>
      <c r="U72" s="28">
        <v>39</v>
      </c>
      <c r="V72" s="9">
        <v>1600</v>
      </c>
      <c r="W72" s="8">
        <v>14</v>
      </c>
      <c r="X72" s="8">
        <v>3.049999999999975E-2</v>
      </c>
      <c r="Y72">
        <v>71.885521885521882</v>
      </c>
    </row>
    <row r="73" spans="1:25">
      <c r="A73" s="8">
        <v>1.03E-2</v>
      </c>
      <c r="B73" s="9">
        <v>4.4000000000000004</v>
      </c>
      <c r="C73" s="8">
        <v>164</v>
      </c>
      <c r="D73" s="8">
        <v>25.78</v>
      </c>
      <c r="E73" s="8">
        <v>2.04</v>
      </c>
      <c r="F73">
        <v>7.2324999999999999</v>
      </c>
      <c r="G73" s="8">
        <v>1.42</v>
      </c>
      <c r="H73" s="8">
        <v>0.01</v>
      </c>
      <c r="I73" s="8">
        <v>1.2200000000000001E-2</v>
      </c>
      <c r="J73" s="8">
        <v>2.23E-2</v>
      </c>
      <c r="K73">
        <v>6.7000000000000002E-5</v>
      </c>
      <c r="L73">
        <v>6.6000000000000086E-5</v>
      </c>
      <c r="M73">
        <v>0</v>
      </c>
      <c r="N73">
        <v>1.6650000000000001E-4</v>
      </c>
      <c r="O73">
        <v>-7.3000000000000001E-3</v>
      </c>
      <c r="P73">
        <v>7.4669999999999997E-3</v>
      </c>
      <c r="Q73">
        <v>0.05</v>
      </c>
      <c r="R73">
        <v>5.4000000000000159E-2</v>
      </c>
      <c r="S73" s="24">
        <v>2.67164872587204E-2</v>
      </c>
      <c r="T73" s="11">
        <v>0.70649999999999991</v>
      </c>
      <c r="U73" s="28">
        <v>38</v>
      </c>
      <c r="V73" s="32">
        <v>1600</v>
      </c>
      <c r="W73" s="8">
        <v>14</v>
      </c>
      <c r="X73" s="8">
        <v>3.049999999999975E-2</v>
      </c>
      <c r="Y73">
        <v>74.543946932006634</v>
      </c>
    </row>
    <row r="74" spans="1:25">
      <c r="A74" s="8">
        <v>1.0279999999999999E-2</v>
      </c>
      <c r="B74" s="9">
        <v>4.3499999999999996</v>
      </c>
      <c r="C74" s="8">
        <v>184</v>
      </c>
      <c r="D74" s="8">
        <v>25.94</v>
      </c>
      <c r="E74" s="8">
        <v>2.04</v>
      </c>
      <c r="F74">
        <v>7.2587499999999991</v>
      </c>
      <c r="G74" s="8">
        <v>1.405</v>
      </c>
      <c r="H74" s="8">
        <v>2.07E-2</v>
      </c>
      <c r="I74" s="8">
        <v>6.7999999999999996E-3</v>
      </c>
      <c r="J74" s="8">
        <v>2.3300000000000001E-2</v>
      </c>
      <c r="K74">
        <v>2.0800000000000001E-4</v>
      </c>
      <c r="L74">
        <v>1.6999999999999654E-5</v>
      </c>
      <c r="M74">
        <v>1.9200000000000033E-4</v>
      </c>
      <c r="N74">
        <v>3.2899999999999997E-4</v>
      </c>
      <c r="O74">
        <v>-7.4415000000000002E-3</v>
      </c>
      <c r="P74">
        <v>7.7710000000000001E-3</v>
      </c>
      <c r="Q74">
        <v>1.6500000000000001E-2</v>
      </c>
      <c r="R74">
        <v>2.730000000000006E-2</v>
      </c>
      <c r="S74" s="24">
        <v>1.4151203506207924E-2</v>
      </c>
      <c r="T74" s="11">
        <v>0.72399999999999998</v>
      </c>
      <c r="U74" s="28">
        <v>40</v>
      </c>
      <c r="V74" s="9">
        <v>1600</v>
      </c>
      <c r="W74" s="8">
        <v>13.8</v>
      </c>
      <c r="X74" s="8">
        <v>5.0499999999999767E-2</v>
      </c>
      <c r="Y74">
        <v>35.714285714285715</v>
      </c>
    </row>
    <row r="75" spans="1:25">
      <c r="A75" s="8">
        <v>1.039E-2</v>
      </c>
      <c r="B75" s="9">
        <v>4.3</v>
      </c>
      <c r="C75" s="8">
        <v>186</v>
      </c>
      <c r="D75" s="8">
        <v>25.34</v>
      </c>
      <c r="E75" s="8">
        <v>2</v>
      </c>
      <c r="F75">
        <v>7.2269999999999994</v>
      </c>
      <c r="G75" s="8">
        <v>1.42</v>
      </c>
      <c r="H75" s="8">
        <v>3.5499999999999997E-2</v>
      </c>
      <c r="I75" s="8">
        <v>1.2E-2</v>
      </c>
      <c r="J75" s="8">
        <v>5.0500000000000003E-2</v>
      </c>
      <c r="K75">
        <v>1.6999999999999993E-5</v>
      </c>
      <c r="L75">
        <v>3.3000000000000043E-5</v>
      </c>
      <c r="M75">
        <v>1.6999999999999654E-5</v>
      </c>
      <c r="N75">
        <v>1.0850000000000001E-4</v>
      </c>
      <c r="O75">
        <v>-7.3835000000000003E-3</v>
      </c>
      <c r="P75">
        <v>7.4914999999999999E-3</v>
      </c>
      <c r="Q75">
        <v>2.1999999999999999E-2</v>
      </c>
      <c r="R75">
        <v>7.0499999999999924E-2</v>
      </c>
      <c r="S75" s="24">
        <v>3.7380073764254715E-2</v>
      </c>
      <c r="T75" s="11">
        <v>0.72449999999999992</v>
      </c>
      <c r="U75" s="40">
        <v>40</v>
      </c>
      <c r="V75" s="8">
        <v>1600</v>
      </c>
      <c r="W75" s="8">
        <v>14.1</v>
      </c>
      <c r="X75" s="8">
        <v>3.0499999999999527E-2</v>
      </c>
      <c r="Y75">
        <v>0</v>
      </c>
    </row>
    <row r="76" spans="1:25">
      <c r="A76" s="11">
        <v>1.0200000000000001E-2</v>
      </c>
      <c r="B76" s="11">
        <v>4.3</v>
      </c>
      <c r="C76" s="11">
        <v>170</v>
      </c>
      <c r="D76" s="11">
        <v>25.27</v>
      </c>
      <c r="E76" s="11">
        <v>2</v>
      </c>
      <c r="F76">
        <v>7.234</v>
      </c>
      <c r="G76" s="7">
        <v>1.405</v>
      </c>
      <c r="H76" s="7">
        <v>1.0999999999999999E-2</v>
      </c>
      <c r="I76" s="7">
        <v>2.3E-3</v>
      </c>
      <c r="J76" s="7">
        <v>2.07E-2</v>
      </c>
      <c r="K76">
        <v>9.9999999999999964E-5</v>
      </c>
      <c r="L76">
        <v>1.9999999999999966E-4</v>
      </c>
      <c r="M76">
        <v>9.9999999999999395E-5</v>
      </c>
      <c r="N76">
        <v>-2.5000000000000001E-4</v>
      </c>
      <c r="O76">
        <v>-7.4000000000000003E-3</v>
      </c>
      <c r="P76">
        <v>7.1500000000000001E-3</v>
      </c>
      <c r="Q76">
        <v>2.0500000000000001E-2</v>
      </c>
      <c r="R76">
        <v>2.6250000000000263E-2</v>
      </c>
      <c r="S76" s="24">
        <v>1.7191039130462098E-2</v>
      </c>
      <c r="T76" s="11">
        <v>0.6964999999999999</v>
      </c>
      <c r="U76" s="26">
        <v>38</v>
      </c>
      <c r="V76" s="9">
        <v>1600</v>
      </c>
      <c r="W76" s="9">
        <v>14</v>
      </c>
      <c r="X76" s="8">
        <v>5.0499999999999767E-2</v>
      </c>
      <c r="Y76">
        <v>15.873015873015873</v>
      </c>
    </row>
    <row r="77" spans="1:25">
      <c r="A77" s="8">
        <v>1.0789999999999999E-2</v>
      </c>
      <c r="B77" s="9">
        <v>4.4000000000000004</v>
      </c>
      <c r="C77" s="8">
        <v>175</v>
      </c>
      <c r="D77" s="8">
        <v>25.85</v>
      </c>
      <c r="E77" s="8">
        <v>2</v>
      </c>
      <c r="F77">
        <v>7.2392500000000002</v>
      </c>
      <c r="G77" s="8">
        <v>1.395</v>
      </c>
      <c r="H77" s="8">
        <v>1.1299999999999999E-2</v>
      </c>
      <c r="I77" s="8">
        <v>4.3E-3</v>
      </c>
      <c r="J77" s="8">
        <v>2.18E-2</v>
      </c>
      <c r="K77">
        <v>2.2500000000000002E-4</v>
      </c>
      <c r="L77">
        <v>2.6300000000000021E-4</v>
      </c>
      <c r="M77">
        <v>3.6999999999999707E-5</v>
      </c>
      <c r="N77">
        <v>-2.6249999999999998E-4</v>
      </c>
      <c r="O77">
        <v>-7.3185000000000004E-3</v>
      </c>
      <c r="P77">
        <v>7.0565000000000003E-3</v>
      </c>
      <c r="Q77">
        <v>2.4E-2</v>
      </c>
      <c r="R77">
        <v>2.2000000000000151E-2</v>
      </c>
      <c r="S77" s="24">
        <v>2.970325177447334E-2</v>
      </c>
      <c r="T77" s="11">
        <v>0.72249999999999992</v>
      </c>
      <c r="U77" s="28">
        <v>40</v>
      </c>
      <c r="V77" s="9">
        <v>1600</v>
      </c>
      <c r="W77" s="8">
        <v>13.8</v>
      </c>
      <c r="X77" s="8">
        <v>3.049999999999975E-2</v>
      </c>
      <c r="Y77">
        <v>100.74906367041199</v>
      </c>
    </row>
    <row r="78" spans="1:25">
      <c r="A78" s="2">
        <v>1.052E-2</v>
      </c>
      <c r="B78" s="11">
        <v>4.38</v>
      </c>
      <c r="C78" s="2">
        <v>173</v>
      </c>
      <c r="D78" s="2">
        <v>25.82</v>
      </c>
      <c r="E78" s="2">
        <v>2.02</v>
      </c>
      <c r="F78">
        <v>7.2384999999999993</v>
      </c>
      <c r="G78" s="2">
        <v>1.41</v>
      </c>
      <c r="H78" s="2">
        <v>1.67E-2</v>
      </c>
      <c r="I78" s="2">
        <v>5.1999999999999998E-3</v>
      </c>
      <c r="J78" s="2">
        <v>3.8699999999999998E-2</v>
      </c>
      <c r="K78">
        <v>0</v>
      </c>
      <c r="L78">
        <v>9.9999999999999395E-5</v>
      </c>
      <c r="M78">
        <v>9.9999999999999395E-5</v>
      </c>
      <c r="N78">
        <v>0</v>
      </c>
      <c r="O78">
        <v>-7.45E-3</v>
      </c>
      <c r="P78">
        <v>7.45E-3</v>
      </c>
      <c r="Q78">
        <v>4.1375000000000384E-2</v>
      </c>
      <c r="R78">
        <v>0.03</v>
      </c>
      <c r="S78" s="24">
        <v>1.7509782803221432E-2</v>
      </c>
      <c r="T78" s="11">
        <v>0.71</v>
      </c>
      <c r="U78" s="26">
        <v>40</v>
      </c>
      <c r="V78" s="11">
        <v>1550</v>
      </c>
      <c r="W78" s="9">
        <v>14</v>
      </c>
      <c r="X78" s="8">
        <v>5.0499999999999989E-2</v>
      </c>
      <c r="Y78">
        <v>21.428571428571427</v>
      </c>
    </row>
    <row r="79" spans="1:25">
      <c r="A79" s="8">
        <v>1.034E-2</v>
      </c>
      <c r="B79" s="9">
        <v>4.3</v>
      </c>
      <c r="C79" s="8">
        <v>185</v>
      </c>
      <c r="D79" s="8">
        <v>25.84</v>
      </c>
      <c r="E79" s="8">
        <v>2.04</v>
      </c>
      <c r="F79">
        <v>7.2482499999999987</v>
      </c>
      <c r="G79" s="8">
        <v>1.4450000000000001</v>
      </c>
      <c r="H79" s="8">
        <v>9.4999999999999998E-3</v>
      </c>
      <c r="I79" s="8">
        <v>9.1999999999999998E-3</v>
      </c>
      <c r="J79" s="8">
        <v>6.6500000000000004E-2</v>
      </c>
      <c r="K79">
        <v>1.7000000000000007E-5</v>
      </c>
      <c r="L79">
        <v>5.6999999999999759E-5</v>
      </c>
      <c r="M79">
        <v>4.0000000000000105E-5</v>
      </c>
      <c r="N79">
        <v>9.1500000000000001E-5</v>
      </c>
      <c r="O79">
        <v>-7.2884999999999998E-3</v>
      </c>
      <c r="P79">
        <v>7.3800000000000003E-3</v>
      </c>
      <c r="Q79">
        <v>3.4999999999999996E-2</v>
      </c>
      <c r="R79">
        <v>3.2200000000000187E-2</v>
      </c>
      <c r="S79" s="24">
        <v>3.3735286642019989E-2</v>
      </c>
      <c r="T79" s="11">
        <v>0.71550000000000002</v>
      </c>
      <c r="U79" s="40">
        <v>40</v>
      </c>
      <c r="V79" s="16">
        <v>1600</v>
      </c>
      <c r="W79" s="8">
        <v>13.8</v>
      </c>
      <c r="X79" s="8">
        <v>5.0499999999999767E-2</v>
      </c>
      <c r="Y79">
        <v>108.88888888888889</v>
      </c>
    </row>
    <row r="80" spans="1:25">
      <c r="A80" s="8">
        <v>1.069E-2</v>
      </c>
      <c r="B80" s="9">
        <v>4.3</v>
      </c>
      <c r="C80" s="8">
        <v>200</v>
      </c>
      <c r="D80" s="8">
        <v>25.73</v>
      </c>
      <c r="E80" s="8">
        <v>2</v>
      </c>
      <c r="F80">
        <v>7.2305000000000001</v>
      </c>
      <c r="G80" s="8">
        <v>1.43</v>
      </c>
      <c r="H80" s="8">
        <v>1.37E-2</v>
      </c>
      <c r="I80" s="8">
        <v>4.3E-3</v>
      </c>
      <c r="J80" s="8">
        <v>2.0299999999999999E-2</v>
      </c>
      <c r="K80">
        <v>8.2999999999999998E-5</v>
      </c>
      <c r="L80">
        <v>6.7000000000000219E-5</v>
      </c>
      <c r="M80">
        <v>1.7000000000000522E-5</v>
      </c>
      <c r="N80">
        <v>-1.415E-4</v>
      </c>
      <c r="O80">
        <v>-7.2335000000000003E-3</v>
      </c>
      <c r="P80">
        <v>7.0915000000000006E-3</v>
      </c>
      <c r="Q80">
        <v>2.2499999999999999E-2</v>
      </c>
      <c r="R80">
        <v>1.95E-2</v>
      </c>
      <c r="S80" s="24">
        <v>2.3689972608616799E-2</v>
      </c>
      <c r="T80" s="11">
        <v>0.73399999999999999</v>
      </c>
      <c r="U80" s="28">
        <v>40</v>
      </c>
      <c r="V80" s="9">
        <v>1600</v>
      </c>
      <c r="W80" s="8">
        <v>13.8</v>
      </c>
      <c r="X80" s="8">
        <v>3.0499999999999527E-2</v>
      </c>
      <c r="Y80">
        <v>75.757575757575751</v>
      </c>
    </row>
    <row r="81" spans="1:25">
      <c r="A81" s="8">
        <v>1.03E-2</v>
      </c>
      <c r="B81" s="9">
        <v>4.2</v>
      </c>
      <c r="C81" s="8">
        <v>155</v>
      </c>
      <c r="D81" s="8">
        <v>25.08</v>
      </c>
      <c r="E81" s="8">
        <v>1.99</v>
      </c>
      <c r="F81">
        <v>7.2314999999999996</v>
      </c>
      <c r="G81" s="8">
        <v>1.43</v>
      </c>
      <c r="H81" s="8">
        <v>1.0999999999999999E-2</v>
      </c>
      <c r="I81" s="8">
        <v>1.7299999999999999E-2</v>
      </c>
      <c r="J81" s="8">
        <v>2.7699999999999999E-2</v>
      </c>
      <c r="K81">
        <v>0</v>
      </c>
      <c r="L81">
        <v>0</v>
      </c>
      <c r="M81">
        <v>0</v>
      </c>
      <c r="N81">
        <v>3.4000000000000002E-4</v>
      </c>
      <c r="O81">
        <v>-7.3600000000000002E-3</v>
      </c>
      <c r="P81">
        <v>7.7000000000000002E-3</v>
      </c>
      <c r="Q81">
        <v>4.2000000000000003E-2</v>
      </c>
      <c r="R81">
        <v>2.9500000000000082E-2</v>
      </c>
      <c r="S81" s="24">
        <v>3.9372109010497487E-2</v>
      </c>
      <c r="T81" s="11">
        <v>0.70350000000000001</v>
      </c>
      <c r="U81" s="28">
        <v>40</v>
      </c>
      <c r="V81" s="9">
        <v>1600</v>
      </c>
      <c r="W81" s="8">
        <v>14.5</v>
      </c>
      <c r="X81" s="8">
        <v>3.0499999999999527E-2</v>
      </c>
      <c r="Y81">
        <v>109.45273631840796</v>
      </c>
    </row>
    <row r="82" spans="1:25">
      <c r="A82" s="8">
        <v>1.052E-2</v>
      </c>
      <c r="B82" s="9">
        <v>4.3499999999999996</v>
      </c>
      <c r="C82" s="8">
        <v>190</v>
      </c>
      <c r="D82" s="8">
        <v>25.63</v>
      </c>
      <c r="E82" s="8">
        <v>2</v>
      </c>
      <c r="F82">
        <v>7.2337499999999997</v>
      </c>
      <c r="G82" s="8">
        <v>1.42</v>
      </c>
      <c r="H82" s="8">
        <v>1.4800000000000001E-2</v>
      </c>
      <c r="I82" s="8">
        <v>1.95E-2</v>
      </c>
      <c r="J82" s="8">
        <v>1.7999999999999999E-2</v>
      </c>
      <c r="K82">
        <v>1.2999999999999999E-4</v>
      </c>
      <c r="L82">
        <v>2.1400000000000065E-4</v>
      </c>
      <c r="M82">
        <v>8.3999999999999873E-5</v>
      </c>
      <c r="N82">
        <v>-2.1499999999999997E-4</v>
      </c>
      <c r="O82">
        <v>-7.3130000000000001E-3</v>
      </c>
      <c r="P82">
        <v>7.0980000000000001E-3</v>
      </c>
      <c r="Q82">
        <v>3.4000000000000002E-2</v>
      </c>
      <c r="R82">
        <v>4.1166666666667087E-2</v>
      </c>
      <c r="S82" s="24">
        <v>1.6313973679973958E-2</v>
      </c>
      <c r="T82" s="11">
        <v>0.71550000000000002</v>
      </c>
      <c r="U82" s="28">
        <v>40</v>
      </c>
      <c r="V82" s="9">
        <v>1600</v>
      </c>
      <c r="W82" s="8">
        <v>14</v>
      </c>
      <c r="X82" s="8">
        <v>3.0499999999999527E-2</v>
      </c>
      <c r="Y82">
        <v>73.05936073059361</v>
      </c>
    </row>
    <row r="83" spans="1:25">
      <c r="A83" s="8">
        <v>1.047E-2</v>
      </c>
      <c r="B83" s="9">
        <v>4.3499999999999996</v>
      </c>
      <c r="C83" s="8">
        <v>201</v>
      </c>
      <c r="D83" s="8">
        <v>25.5</v>
      </c>
      <c r="E83" s="8">
        <v>2</v>
      </c>
      <c r="F83">
        <v>7.2377500000000001</v>
      </c>
      <c r="G83" s="8">
        <v>1.415</v>
      </c>
      <c r="H83" s="8">
        <v>9.2999999999999992E-3</v>
      </c>
      <c r="I83" s="8">
        <v>2.0199999999999999E-2</v>
      </c>
      <c r="J83" s="8">
        <v>0.03</v>
      </c>
      <c r="K83">
        <v>8.2999999999999985E-5</v>
      </c>
      <c r="L83">
        <v>6.7000000000000219E-5</v>
      </c>
      <c r="M83">
        <v>1.7000000000000522E-5</v>
      </c>
      <c r="N83">
        <v>-2.4150000000000002E-4</v>
      </c>
      <c r="O83">
        <v>-7.2335000000000003E-3</v>
      </c>
      <c r="P83">
        <v>6.9914999999999995E-3</v>
      </c>
      <c r="Q83">
        <v>4.1999999999999996E-2</v>
      </c>
      <c r="R83">
        <v>4.5166666666666508E-2</v>
      </c>
      <c r="S83" s="24">
        <v>2.7949774491608233E-2</v>
      </c>
      <c r="T83" s="11">
        <v>0.71849999999999992</v>
      </c>
      <c r="U83" s="28">
        <v>40</v>
      </c>
      <c r="V83" s="9">
        <v>1600</v>
      </c>
      <c r="W83" s="8">
        <v>14</v>
      </c>
      <c r="X83" s="8">
        <v>3.049999999999975E-2</v>
      </c>
      <c r="Y83">
        <v>63.806380638063807</v>
      </c>
    </row>
    <row r="84" spans="1:25">
      <c r="A84" s="8">
        <v>1.048E-2</v>
      </c>
      <c r="B84" s="9">
        <v>4.3</v>
      </c>
      <c r="C84" s="8">
        <v>186</v>
      </c>
      <c r="D84" s="8">
        <v>25.48</v>
      </c>
      <c r="E84" s="8">
        <v>2</v>
      </c>
      <c r="F84">
        <v>7.2379999999999995</v>
      </c>
      <c r="G84" s="8">
        <v>1.42</v>
      </c>
      <c r="H84" s="8">
        <v>1.32E-2</v>
      </c>
      <c r="I84" s="8">
        <v>5.0000000000000001E-3</v>
      </c>
      <c r="J84" s="8">
        <v>1.7999999999999999E-2</v>
      </c>
      <c r="K84">
        <v>2.5000000000000011E-5</v>
      </c>
      <c r="L84">
        <v>2.5000000000000716E-5</v>
      </c>
      <c r="M84">
        <v>4.9999999999999697E-5</v>
      </c>
      <c r="N84">
        <v>1.875E-4</v>
      </c>
      <c r="O84">
        <v>-7.3875E-3</v>
      </c>
      <c r="P84">
        <v>7.5750000000000001E-3</v>
      </c>
      <c r="Q84">
        <v>2.0500000000000001E-2</v>
      </c>
      <c r="R84">
        <v>3.7999999999999812E-2</v>
      </c>
      <c r="S84" s="24">
        <v>2.3942887179469227E-2</v>
      </c>
      <c r="T84" s="11">
        <v>0.73399999999999999</v>
      </c>
      <c r="U84" s="9">
        <v>40</v>
      </c>
      <c r="V84" s="9">
        <v>1600</v>
      </c>
      <c r="W84" s="8">
        <v>14.1</v>
      </c>
      <c r="X84" s="8">
        <v>3.049999999999975E-2</v>
      </c>
      <c r="Y84">
        <v>110</v>
      </c>
    </row>
    <row r="85" spans="1:25">
      <c r="A85" s="8">
        <v>1.0149999999999999E-2</v>
      </c>
      <c r="B85" s="9">
        <v>4.3</v>
      </c>
      <c r="C85" s="8">
        <v>165</v>
      </c>
      <c r="D85" s="8">
        <v>25.47</v>
      </c>
      <c r="E85" s="8">
        <v>2.0299999999999998</v>
      </c>
      <c r="F85">
        <v>7.2305000000000001</v>
      </c>
      <c r="G85" s="8">
        <v>1.43</v>
      </c>
      <c r="H85" s="8">
        <v>2.7799999999999998E-2</v>
      </c>
      <c r="I85" s="8">
        <v>1.23E-2</v>
      </c>
      <c r="J85" s="8">
        <v>2.3E-2</v>
      </c>
      <c r="K85">
        <v>0</v>
      </c>
      <c r="L85">
        <v>0</v>
      </c>
      <c r="M85">
        <v>0</v>
      </c>
      <c r="N85">
        <v>1.5089999999999999E-3</v>
      </c>
      <c r="O85">
        <v>-5.8999999999999999E-3</v>
      </c>
      <c r="P85">
        <v>7.4089999999999998E-3</v>
      </c>
      <c r="Q85">
        <v>4.7E-2</v>
      </c>
      <c r="R85">
        <v>3.8125000000000187E-2</v>
      </c>
      <c r="S85" s="24">
        <v>3.8938677202535764E-2</v>
      </c>
      <c r="T85" s="11">
        <v>0.71649999999999991</v>
      </c>
      <c r="U85" s="9">
        <v>38</v>
      </c>
      <c r="V85" s="9">
        <v>1620</v>
      </c>
      <c r="W85" s="8">
        <v>14.5</v>
      </c>
      <c r="X85" s="8">
        <v>3.0499999999999527E-2</v>
      </c>
      <c r="Y85">
        <v>109.68660968660969</v>
      </c>
    </row>
    <row r="86" spans="1:25">
      <c r="A86" s="8">
        <v>1.0449999999999999E-2</v>
      </c>
      <c r="B86" s="9">
        <v>4.3</v>
      </c>
      <c r="C86" s="8">
        <v>191</v>
      </c>
      <c r="D86" s="8">
        <v>25.59</v>
      </c>
      <c r="E86" s="8">
        <v>2.0099999999999998</v>
      </c>
      <c r="F86">
        <v>7.2327499999999993</v>
      </c>
      <c r="G86" s="8">
        <v>1.41</v>
      </c>
      <c r="H86" s="8">
        <v>1.2999999999999999E-2</v>
      </c>
      <c r="I86" s="8">
        <v>1.43E-2</v>
      </c>
      <c r="J86" s="8">
        <v>4.1300000000000003E-2</v>
      </c>
      <c r="K86">
        <v>4.9999999999999589E-6</v>
      </c>
      <c r="L86">
        <v>4.9999999999999697E-5</v>
      </c>
      <c r="M86">
        <v>5.4999999999999494E-5</v>
      </c>
      <c r="N86">
        <v>3.2249999999999998E-4</v>
      </c>
      <c r="O86">
        <v>-7.4250000000000002E-3</v>
      </c>
      <c r="P86">
        <v>7.7475E-3</v>
      </c>
      <c r="Q86">
        <v>3.6499999999999998E-2</v>
      </c>
      <c r="R86">
        <v>5.4750000000000146E-2</v>
      </c>
      <c r="S86" s="24">
        <v>2.5739398670670634E-2</v>
      </c>
      <c r="T86" s="11">
        <v>0.72649999999999992</v>
      </c>
      <c r="U86" s="9">
        <v>40</v>
      </c>
      <c r="V86" s="9">
        <v>1600</v>
      </c>
      <c r="W86" s="8">
        <v>14</v>
      </c>
      <c r="X86" s="8">
        <v>3.049999999999975E-2</v>
      </c>
      <c r="Y86">
        <v>81.196581196581192</v>
      </c>
    </row>
    <row r="87" spans="1:25">
      <c r="A87" s="8">
        <v>1.061E-2</v>
      </c>
      <c r="B87" s="9">
        <v>4.3</v>
      </c>
      <c r="C87" s="8">
        <v>186</v>
      </c>
      <c r="D87" s="8">
        <v>25.41</v>
      </c>
      <c r="E87" s="8">
        <v>1.98</v>
      </c>
      <c r="F87">
        <v>7.2337499999999997</v>
      </c>
      <c r="G87" s="8">
        <v>1.43</v>
      </c>
      <c r="H87" s="8">
        <v>8.8000000000000005E-3</v>
      </c>
      <c r="I87" s="8">
        <v>1.4200000000000001E-2</v>
      </c>
      <c r="J87" s="8">
        <v>1.3299999999999999E-2</v>
      </c>
      <c r="K87">
        <v>8.0000000000000047E-5</v>
      </c>
      <c r="L87">
        <v>1.0000000000000026E-4</v>
      </c>
      <c r="M87">
        <v>2.0000000000000052E-5</v>
      </c>
      <c r="N87">
        <v>-3.1999999999999997E-4</v>
      </c>
      <c r="O87">
        <v>-7.2899999999999996E-3</v>
      </c>
      <c r="P87">
        <v>6.9700000000000005E-3</v>
      </c>
      <c r="Q87">
        <v>2.4500000000000001E-2</v>
      </c>
      <c r="R87">
        <v>4.3300000000000075E-2</v>
      </c>
      <c r="S87" s="24">
        <v>3.0831606723854967E-2</v>
      </c>
      <c r="T87" s="11">
        <v>0.71150000000000002</v>
      </c>
      <c r="U87" s="9">
        <v>40</v>
      </c>
      <c r="V87" s="9">
        <v>1600</v>
      </c>
      <c r="W87" s="8">
        <v>14.5</v>
      </c>
      <c r="X87" s="8">
        <v>3.0499999999999527E-2</v>
      </c>
      <c r="Y87">
        <v>109.68660968660969</v>
      </c>
    </row>
    <row r="88" spans="1:25">
      <c r="A88" s="8">
        <v>1.0240000000000001E-2</v>
      </c>
      <c r="B88" s="9">
        <v>4.3</v>
      </c>
      <c r="C88" s="16">
        <v>166</v>
      </c>
      <c r="D88" s="8">
        <v>25.89</v>
      </c>
      <c r="E88" s="8">
        <v>2.0499999999999998</v>
      </c>
      <c r="F88">
        <v>7.2377499999999992</v>
      </c>
      <c r="G88" s="8">
        <v>1.42</v>
      </c>
      <c r="H88" s="8">
        <v>1.4500000000000001E-2</v>
      </c>
      <c r="I88" s="8">
        <v>8.8000000000000005E-3</v>
      </c>
      <c r="J88" s="8">
        <v>5.2200000000000003E-2</v>
      </c>
      <c r="K88">
        <v>4.1999999999999991E-5</v>
      </c>
      <c r="L88">
        <v>3.3000000000000043E-5</v>
      </c>
      <c r="M88">
        <v>8.0000000000001945E-6</v>
      </c>
      <c r="N88">
        <v>3.0400000000000002E-4</v>
      </c>
      <c r="O88">
        <v>-7.3165000000000001E-3</v>
      </c>
      <c r="P88">
        <v>7.6209999999999993E-3</v>
      </c>
      <c r="Q88">
        <v>6.6500000000000004E-2</v>
      </c>
      <c r="R88">
        <v>5.5249999999999688E-2</v>
      </c>
      <c r="S88" s="24">
        <v>3.487513699922299E-2</v>
      </c>
      <c r="T88" s="11">
        <v>0.70399999999999996</v>
      </c>
      <c r="U88" s="9">
        <v>38.299999999999997</v>
      </c>
      <c r="V88" s="9">
        <v>1580</v>
      </c>
      <c r="W88" s="9">
        <v>14</v>
      </c>
      <c r="X88" s="8">
        <v>3.0499999999999527E-2</v>
      </c>
      <c r="Y88">
        <v>52.38095238095238</v>
      </c>
    </row>
    <row r="89" spans="1:25">
      <c r="A89" s="8">
        <v>1.0500000000000001E-2</v>
      </c>
      <c r="B89" s="9">
        <v>4.3</v>
      </c>
      <c r="C89" s="8">
        <v>181</v>
      </c>
      <c r="D89" s="8">
        <v>25.65</v>
      </c>
      <c r="E89" s="8">
        <v>2.0099999999999998</v>
      </c>
      <c r="F89">
        <v>7.2517499999999995</v>
      </c>
      <c r="G89" s="8">
        <v>1.42</v>
      </c>
      <c r="H89" s="8">
        <v>1.55E-2</v>
      </c>
      <c r="I89" s="8">
        <v>5.4999999999999997E-3</v>
      </c>
      <c r="J89" s="8">
        <v>1.8499999999999999E-2</v>
      </c>
      <c r="K89">
        <v>8.2999999999999985E-5</v>
      </c>
      <c r="L89">
        <v>6.7000000000000219E-5</v>
      </c>
      <c r="M89">
        <v>1.7000000000000522E-5</v>
      </c>
      <c r="N89">
        <v>-2.4150000000000002E-4</v>
      </c>
      <c r="O89">
        <v>-7.2335000000000003E-3</v>
      </c>
      <c r="P89">
        <v>6.9914999999999995E-3</v>
      </c>
      <c r="Q89">
        <v>3.5000000000000003E-2</v>
      </c>
      <c r="R89">
        <v>4.07E-2</v>
      </c>
      <c r="S89" s="24">
        <v>2.8707362588640317E-2</v>
      </c>
      <c r="T89" s="11">
        <v>0.73049999999999993</v>
      </c>
      <c r="U89" s="43">
        <v>40</v>
      </c>
      <c r="V89" s="9">
        <v>1620</v>
      </c>
      <c r="W89" s="8">
        <v>13.5</v>
      </c>
      <c r="X89" s="8">
        <v>3.0499999999999527E-2</v>
      </c>
      <c r="Y89">
        <v>104.8689138576779</v>
      </c>
    </row>
    <row r="90" spans="1:25">
      <c r="A90" s="8">
        <v>1.057E-2</v>
      </c>
      <c r="B90" s="9">
        <v>4.4000000000000004</v>
      </c>
      <c r="C90" s="16">
        <v>170</v>
      </c>
      <c r="D90" s="8">
        <v>25.84</v>
      </c>
      <c r="E90" s="8">
        <v>2.02</v>
      </c>
      <c r="F90">
        <v>7.2324999999999999</v>
      </c>
      <c r="G90" s="8">
        <v>1.4</v>
      </c>
      <c r="H90" s="8">
        <v>1.43E-2</v>
      </c>
      <c r="I90" s="8">
        <v>5.4999999999999997E-3</v>
      </c>
      <c r="J90" s="8">
        <v>2.3199999999999998E-2</v>
      </c>
      <c r="K90">
        <v>1.4999999999999999E-4</v>
      </c>
      <c r="L90">
        <v>5.6999999999999759E-5</v>
      </c>
      <c r="M90">
        <v>9.3000000000000201E-5</v>
      </c>
      <c r="N90">
        <v>2.2499999999999999E-4</v>
      </c>
      <c r="O90">
        <v>-7.2884999999999998E-3</v>
      </c>
      <c r="P90">
        <v>7.5134999999999993E-3</v>
      </c>
      <c r="Q90">
        <v>1.7500000000000002E-2</v>
      </c>
      <c r="R90">
        <v>1.6900000000000047E-2</v>
      </c>
      <c r="S90" s="24">
        <v>1.8761060607504636E-2</v>
      </c>
      <c r="T90" s="11">
        <v>0.72099999999999997</v>
      </c>
      <c r="U90" s="9">
        <v>38</v>
      </c>
      <c r="V90" s="9">
        <v>1600</v>
      </c>
      <c r="W90" s="9">
        <v>14</v>
      </c>
      <c r="X90" s="8">
        <v>5.0499999999999989E-2</v>
      </c>
      <c r="Y90">
        <v>0</v>
      </c>
    </row>
    <row r="91" spans="1:25">
      <c r="A91" s="8">
        <v>1.051E-2</v>
      </c>
      <c r="B91" s="9">
        <v>4.4000000000000004</v>
      </c>
      <c r="C91" s="8">
        <v>184</v>
      </c>
      <c r="D91" s="8">
        <v>25.84</v>
      </c>
      <c r="E91" s="8">
        <v>2.02</v>
      </c>
      <c r="F91">
        <v>7.2364999999999995</v>
      </c>
      <c r="G91" s="8">
        <v>1.43</v>
      </c>
      <c r="H91" s="8">
        <v>1.2500000000000001E-2</v>
      </c>
      <c r="I91" s="8">
        <v>3.3E-3</v>
      </c>
      <c r="J91" s="8">
        <v>3.1800000000000002E-2</v>
      </c>
      <c r="K91">
        <v>8.2999999999999985E-5</v>
      </c>
      <c r="L91">
        <v>3.3000000000000043E-5</v>
      </c>
      <c r="M91">
        <v>1.1699999999999992E-4</v>
      </c>
      <c r="N91">
        <v>1.0849999999999999E-4</v>
      </c>
      <c r="O91">
        <v>-7.3334999999999997E-3</v>
      </c>
      <c r="P91">
        <v>7.4415000000000002E-3</v>
      </c>
      <c r="Q91">
        <v>2.0499999999999997E-2</v>
      </c>
      <c r="R91">
        <v>1.6900000000000047E-2</v>
      </c>
      <c r="S91" s="24">
        <v>1.4900580469749059E-2</v>
      </c>
      <c r="T91" s="11">
        <v>0.73249999999999993</v>
      </c>
      <c r="U91" s="9">
        <v>40</v>
      </c>
      <c r="V91" s="9">
        <v>1620</v>
      </c>
      <c r="W91" s="8">
        <v>14</v>
      </c>
      <c r="X91" s="8">
        <v>3.0499999999999527E-2</v>
      </c>
      <c r="Y91">
        <v>34.313725490196077</v>
      </c>
    </row>
    <row r="92" spans="1:25">
      <c r="A92" s="2">
        <v>1.0529999999999999E-2</v>
      </c>
      <c r="B92" s="11">
        <v>4.3499999999999996</v>
      </c>
      <c r="C92" s="2">
        <v>173</v>
      </c>
      <c r="D92" s="2">
        <v>25.78</v>
      </c>
      <c r="E92" s="2">
        <v>2.02</v>
      </c>
      <c r="F92">
        <v>7.2367499999999989</v>
      </c>
      <c r="G92" s="2">
        <v>1.415</v>
      </c>
      <c r="H92" s="2">
        <v>1.5299999999999999E-2</v>
      </c>
      <c r="I92" s="2">
        <v>8.3000000000000001E-3</v>
      </c>
      <c r="J92" s="2">
        <v>4.07E-2</v>
      </c>
      <c r="K92">
        <v>9.9999999999999964E-5</v>
      </c>
      <c r="L92">
        <v>1.0000000000000026E-4</v>
      </c>
      <c r="M92">
        <v>1.0000000000000026E-4</v>
      </c>
      <c r="N92">
        <v>2.5000000000000001E-4</v>
      </c>
      <c r="O92">
        <v>-7.3500000000000006E-3</v>
      </c>
      <c r="P92">
        <v>7.6500000000000005E-3</v>
      </c>
      <c r="Q92">
        <v>2.7000000000000135E-2</v>
      </c>
      <c r="R92">
        <v>3.3000000000000002E-2</v>
      </c>
      <c r="S92" s="24">
        <v>2.0132865668599446E-2</v>
      </c>
      <c r="T92" s="11">
        <v>0.71499999999999997</v>
      </c>
      <c r="U92" s="11">
        <v>39.5</v>
      </c>
      <c r="V92" s="11">
        <v>1545</v>
      </c>
      <c r="W92" s="9">
        <v>14</v>
      </c>
      <c r="X92" s="8">
        <v>5.0499999999999767E-2</v>
      </c>
      <c r="Y92">
        <v>37.5</v>
      </c>
    </row>
    <row r="93" spans="1:25">
      <c r="A93" s="2">
        <v>1.0489999999999999E-2</v>
      </c>
      <c r="B93" s="9">
        <v>4.3499999999999996</v>
      </c>
      <c r="C93" s="2">
        <v>164</v>
      </c>
      <c r="D93" s="2">
        <v>25.58</v>
      </c>
      <c r="E93" s="2">
        <v>2.0099999999999998</v>
      </c>
      <c r="F93">
        <v>7.2349999999999994</v>
      </c>
      <c r="G93" s="2">
        <v>1.41</v>
      </c>
      <c r="H93" s="2">
        <v>1.2800000000000001E-2</v>
      </c>
      <c r="I93" s="2">
        <v>8.8000000000000005E-3</v>
      </c>
      <c r="J93" s="2">
        <v>3.27E-2</v>
      </c>
      <c r="K93">
        <v>1.6899999999999999E-4</v>
      </c>
      <c r="L93">
        <v>1.1399999999999952E-4</v>
      </c>
      <c r="M93">
        <v>4.259999999999993E-4</v>
      </c>
      <c r="N93">
        <v>-8.4499999999999994E-5</v>
      </c>
      <c r="O93">
        <v>-7.3569999999999998E-3</v>
      </c>
      <c r="P93">
        <v>7.273E-3</v>
      </c>
      <c r="Q93">
        <v>3.9999999999999994E-2</v>
      </c>
      <c r="R93">
        <v>3.3124999999999849E-2</v>
      </c>
      <c r="S93" s="24">
        <v>2.8405186139999053E-2</v>
      </c>
      <c r="T93" s="11">
        <v>0.6885</v>
      </c>
      <c r="U93" s="9">
        <v>38</v>
      </c>
      <c r="V93" s="9">
        <v>1580</v>
      </c>
      <c r="W93" s="9">
        <v>14</v>
      </c>
      <c r="X93" s="8">
        <v>5.0499999999999989E-2</v>
      </c>
      <c r="Y93">
        <v>108.64197530864197</v>
      </c>
    </row>
    <row r="94" spans="1:25">
      <c r="A94" s="7">
        <v>1.039E-2</v>
      </c>
      <c r="B94" s="9">
        <v>4.25</v>
      </c>
      <c r="C94" s="2">
        <v>175</v>
      </c>
      <c r="D94" s="7">
        <v>25.27</v>
      </c>
      <c r="E94" s="7">
        <v>1.99</v>
      </c>
      <c r="F94">
        <v>7.2342499999999994</v>
      </c>
      <c r="G94" s="7">
        <v>1.425</v>
      </c>
      <c r="H94" s="7">
        <v>1.2500000000000001E-2</v>
      </c>
      <c r="I94" s="7">
        <v>7.7000000000000002E-3</v>
      </c>
      <c r="J94" s="7">
        <v>1.9E-2</v>
      </c>
      <c r="K94">
        <v>1.699999999999998E-5</v>
      </c>
      <c r="L94">
        <v>1.0700000000000032E-4</v>
      </c>
      <c r="M94">
        <v>8.9999999999999802E-5</v>
      </c>
      <c r="N94">
        <v>2.9149999999999998E-4</v>
      </c>
      <c r="O94">
        <v>-7.3135000000000006E-3</v>
      </c>
      <c r="P94">
        <v>7.6049999999999998E-3</v>
      </c>
      <c r="Q94">
        <v>3.4499999999999996E-2</v>
      </c>
      <c r="R94">
        <v>5.8499999999999816E-2</v>
      </c>
      <c r="S94" s="24">
        <v>1.5222596728151308E-2</v>
      </c>
      <c r="T94" s="11">
        <v>0.68400000000000005</v>
      </c>
      <c r="U94" s="9">
        <v>39</v>
      </c>
      <c r="V94" s="9">
        <v>1600</v>
      </c>
      <c r="W94" s="9">
        <v>14</v>
      </c>
      <c r="X94" s="8">
        <v>5.0499999999999989E-2</v>
      </c>
      <c r="Y94">
        <v>39.215686274509807</v>
      </c>
    </row>
    <row r="95" spans="1:25">
      <c r="A95" s="8">
        <v>1.023E-2</v>
      </c>
      <c r="B95" s="9">
        <v>4.3</v>
      </c>
      <c r="C95" s="16">
        <v>198</v>
      </c>
      <c r="D95" s="8">
        <v>25.59</v>
      </c>
      <c r="E95" s="8">
        <v>2.0299999999999998</v>
      </c>
      <c r="F95">
        <v>7.2339999999999991</v>
      </c>
      <c r="G95" s="8">
        <v>1.43</v>
      </c>
      <c r="H95" s="8">
        <v>2.92E-2</v>
      </c>
      <c r="I95" s="8">
        <v>1.6299999999999999E-2</v>
      </c>
      <c r="J95" s="8">
        <v>3.5200000000000002E-2</v>
      </c>
      <c r="K95">
        <v>1.6919999999999999E-3</v>
      </c>
      <c r="L95">
        <v>1.392E-3</v>
      </c>
      <c r="M95">
        <v>9.39999999999999E-4</v>
      </c>
      <c r="N95">
        <v>8.4599999999999996E-4</v>
      </c>
      <c r="O95">
        <v>-6.6309999999999997E-3</v>
      </c>
      <c r="P95">
        <v>7.4769999999999993E-3</v>
      </c>
      <c r="Q95">
        <v>2.8499999999999998E-2</v>
      </c>
      <c r="R95">
        <v>3.0300000000000171E-2</v>
      </c>
      <c r="S95" s="24">
        <v>3.0268185087126098E-2</v>
      </c>
      <c r="T95" s="11">
        <v>0.72499999999999998</v>
      </c>
      <c r="U95" s="9">
        <v>42.5</v>
      </c>
      <c r="V95" s="9">
        <v>1600</v>
      </c>
      <c r="W95" s="33">
        <v>14.5</v>
      </c>
      <c r="X95" s="8">
        <v>3.0499999999999527E-2</v>
      </c>
      <c r="Y95">
        <v>28.888888888888889</v>
      </c>
    </row>
    <row r="96" spans="1:25">
      <c r="A96" s="8">
        <v>1.086E-2</v>
      </c>
      <c r="B96" s="9">
        <v>4.3</v>
      </c>
      <c r="C96" s="8">
        <v>162</v>
      </c>
      <c r="D96" s="8">
        <v>25.61</v>
      </c>
      <c r="E96" s="8">
        <v>1.98</v>
      </c>
      <c r="F96">
        <v>7.2354999999999992</v>
      </c>
      <c r="G96" s="8">
        <v>1.42</v>
      </c>
      <c r="H96" s="8">
        <v>2.2800000000000001E-2</v>
      </c>
      <c r="I96" s="8">
        <v>8.5000000000000006E-3</v>
      </c>
      <c r="J96" s="8">
        <v>7.7000000000000002E-3</v>
      </c>
      <c r="K96">
        <v>3.9999999999999996E-5</v>
      </c>
      <c r="L96">
        <v>1.2000000000000031E-4</v>
      </c>
      <c r="M96">
        <v>8.000000000000021E-5</v>
      </c>
      <c r="N96">
        <v>-2.2000000000000001E-4</v>
      </c>
      <c r="O96">
        <v>-7.28E-3</v>
      </c>
      <c r="P96">
        <v>7.0600000000000003E-3</v>
      </c>
      <c r="Q96">
        <v>2.35E-2</v>
      </c>
      <c r="R96">
        <v>4.9374999999999947E-2</v>
      </c>
      <c r="S96" s="24">
        <v>2.6537892596235204E-2</v>
      </c>
      <c r="T96" s="11">
        <v>0.72299999999999998</v>
      </c>
      <c r="U96" s="9">
        <v>40</v>
      </c>
      <c r="V96" s="9">
        <v>1600</v>
      </c>
      <c r="W96" s="8">
        <v>14.2</v>
      </c>
      <c r="X96" s="8">
        <v>3.0499999999999527E-2</v>
      </c>
      <c r="Y96">
        <v>108.62354892205639</v>
      </c>
    </row>
    <row r="97" spans="1:25">
      <c r="A97" s="8">
        <v>1.0330000000000001E-2</v>
      </c>
      <c r="B97" s="9">
        <v>4.3499999999999996</v>
      </c>
      <c r="C97" s="8">
        <v>170</v>
      </c>
      <c r="D97" s="8">
        <v>25.77</v>
      </c>
      <c r="E97" s="8">
        <v>2.0299999999999998</v>
      </c>
      <c r="F97">
        <v>7.2334999999999994</v>
      </c>
      <c r="G97" s="8">
        <v>1.43</v>
      </c>
      <c r="H97" s="8">
        <v>1.18E-2</v>
      </c>
      <c r="I97" s="8">
        <v>8.8000000000000005E-3</v>
      </c>
      <c r="J97" s="8">
        <v>4.3499999999999997E-2</v>
      </c>
      <c r="K97">
        <v>5.0000000000000023E-5</v>
      </c>
      <c r="L97">
        <v>2.8999999999999512E-5</v>
      </c>
      <c r="M97">
        <v>2.1000000000000185E-5</v>
      </c>
      <c r="N97">
        <v>1.75E-4</v>
      </c>
      <c r="O97">
        <v>-7.4145000000000001E-3</v>
      </c>
      <c r="P97">
        <v>7.5894999999999999E-3</v>
      </c>
      <c r="Q97">
        <v>0.05</v>
      </c>
      <c r="R97">
        <v>1.839999999999984E-2</v>
      </c>
      <c r="S97" s="24">
        <v>2.2580758635642899E-2</v>
      </c>
      <c r="T97" s="11">
        <v>0.69750000000000001</v>
      </c>
      <c r="U97" s="9">
        <v>39</v>
      </c>
      <c r="V97" s="9">
        <v>1630</v>
      </c>
      <c r="W97" s="8">
        <v>14</v>
      </c>
      <c r="X97" s="8">
        <v>3.049999999999975E-2</v>
      </c>
      <c r="Y97">
        <v>20.202020202020201</v>
      </c>
    </row>
    <row r="98" spans="1:25">
      <c r="A98" s="8">
        <v>1.022E-2</v>
      </c>
      <c r="B98" s="9">
        <v>4.3499999999999996</v>
      </c>
      <c r="C98" s="16">
        <v>199</v>
      </c>
      <c r="D98" s="8">
        <v>25.7</v>
      </c>
      <c r="E98" s="8">
        <v>2.04</v>
      </c>
      <c r="F98">
        <v>7.2372499999999995</v>
      </c>
      <c r="G98" s="8">
        <v>1.425</v>
      </c>
      <c r="H98" s="8">
        <v>1.2999999999999999E-2</v>
      </c>
      <c r="I98" s="8">
        <v>7.7000000000000002E-3</v>
      </c>
      <c r="J98" s="8">
        <v>1.6799999999999999E-2</v>
      </c>
      <c r="K98">
        <v>9.9999999999999991E-5</v>
      </c>
      <c r="L98">
        <v>3.3000000000000043E-5</v>
      </c>
      <c r="M98">
        <v>6.7000000000000219E-5</v>
      </c>
      <c r="N98">
        <v>-1.83E-4</v>
      </c>
      <c r="O98">
        <v>-7.2164999999999998E-3</v>
      </c>
      <c r="P98">
        <v>7.0334999999999998E-3</v>
      </c>
      <c r="Q98">
        <v>2.8000000000000001E-2</v>
      </c>
      <c r="R98">
        <v>2.2416666666666675E-2</v>
      </c>
      <c r="S98" s="24">
        <v>2.8610625456623597E-2</v>
      </c>
      <c r="T98" s="11">
        <v>0.72</v>
      </c>
      <c r="U98" s="9">
        <v>42.5</v>
      </c>
      <c r="V98" s="9">
        <v>1600</v>
      </c>
      <c r="W98" s="9">
        <v>14.5</v>
      </c>
      <c r="X98" s="8">
        <v>3.0499999999999527E-2</v>
      </c>
      <c r="Y98">
        <v>110.11011011011011</v>
      </c>
    </row>
    <row r="135" spans="1:24">
      <c r="G135" s="18"/>
    </row>
    <row r="136" spans="1:24">
      <c r="G136" s="18"/>
    </row>
    <row r="137" spans="1:24">
      <c r="G137" s="18"/>
    </row>
    <row r="138" spans="1:24">
      <c r="G138" s="18"/>
    </row>
    <row r="139" spans="1:24" ht="15.75" thickBot="1">
      <c r="A139" s="2"/>
      <c r="C139" s="2"/>
      <c r="D139" s="2"/>
      <c r="E139" s="2"/>
      <c r="G139" s="2"/>
      <c r="H139" s="2"/>
      <c r="I139" s="2"/>
      <c r="J139" s="2"/>
      <c r="U139" s="30"/>
      <c r="V139" s="29"/>
      <c r="W139" s="34"/>
    </row>
    <row r="140" spans="1:24">
      <c r="A140" s="2"/>
      <c r="C140" s="2"/>
      <c r="E140" s="2"/>
      <c r="G140" s="2"/>
      <c r="H140" s="2"/>
      <c r="I140" s="2"/>
      <c r="J140" s="2"/>
      <c r="U140" s="31"/>
      <c r="V140" s="21"/>
      <c r="W140" s="31"/>
    </row>
    <row r="141" spans="1:24">
      <c r="A141" s="2"/>
      <c r="C141" s="2"/>
      <c r="D141" s="2"/>
      <c r="E141" s="2"/>
      <c r="G141" s="2"/>
      <c r="H141" s="2"/>
      <c r="I141" s="2"/>
      <c r="J141" s="2"/>
      <c r="V141" s="29"/>
    </row>
    <row r="142" spans="1:24">
      <c r="A142" s="2"/>
      <c r="C142" s="2"/>
      <c r="D142" s="2"/>
      <c r="E142" s="2"/>
      <c r="G142" s="2"/>
      <c r="H142" s="2"/>
      <c r="I142" s="2"/>
      <c r="J142" s="2"/>
      <c r="V142" s="21"/>
      <c r="W142" s="21"/>
    </row>
    <row r="143" spans="1:24">
      <c r="A143" s="8"/>
      <c r="C143" s="8"/>
      <c r="D143" s="8"/>
      <c r="E143" s="8"/>
      <c r="G143" s="8"/>
      <c r="H143" s="8"/>
      <c r="I143" s="8"/>
      <c r="J143" s="8"/>
      <c r="T143" s="11"/>
      <c r="U143" s="8"/>
      <c r="V143" s="8"/>
      <c r="W143" s="8"/>
      <c r="X143" s="8"/>
    </row>
    <row r="144" spans="1:24">
      <c r="A144" s="8"/>
      <c r="C144" s="8"/>
      <c r="D144" s="8"/>
      <c r="E144" s="8"/>
      <c r="G144" s="8"/>
      <c r="H144" s="8"/>
      <c r="I144" s="8"/>
      <c r="J144" s="8"/>
      <c r="T144" s="11"/>
      <c r="U144" s="8"/>
      <c r="V144" s="8"/>
      <c r="W144" s="8"/>
      <c r="X144" s="8"/>
    </row>
    <row r="145" spans="1:24">
      <c r="A145" s="8"/>
      <c r="C145" s="8"/>
      <c r="D145" s="8"/>
      <c r="E145" s="8"/>
      <c r="G145" s="8"/>
      <c r="H145" s="8"/>
      <c r="I145" s="8"/>
      <c r="J145" s="8"/>
      <c r="T145" s="11"/>
      <c r="U145" s="8"/>
      <c r="V145" s="8"/>
      <c r="W145" s="8"/>
      <c r="X145" s="8"/>
    </row>
  </sheetData>
  <sortState ref="A1:Z145">
    <sortCondition ref="Z1:Z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"/>
  <sheetViews>
    <sheetView topLeftCell="A56" zoomScale="70" zoomScaleNormal="70" workbookViewId="0">
      <selection activeCell="F100" sqref="F100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3" width="10.28515625" style="9" customWidth="1"/>
    <col min="24" max="24" width="9.140625" style="9"/>
  </cols>
  <sheetData>
    <row r="1" spans="1:25">
      <c r="A1" s="8">
        <v>1.0240000000000001E-2</v>
      </c>
      <c r="B1" s="9">
        <v>4.4000000000000004</v>
      </c>
      <c r="C1" s="16">
        <v>190</v>
      </c>
      <c r="D1" s="8">
        <v>25.98</v>
      </c>
      <c r="E1" s="8">
        <v>2.06</v>
      </c>
      <c r="F1">
        <v>7.234</v>
      </c>
      <c r="G1" s="8">
        <v>1.415</v>
      </c>
      <c r="H1" s="8">
        <v>1.03E-2</v>
      </c>
      <c r="I1" s="8">
        <v>3.2000000000000002E-3</v>
      </c>
      <c r="J1" s="8">
        <v>9.2999999999999992E-3</v>
      </c>
      <c r="K1">
        <v>2.2499999999999999E-4</v>
      </c>
      <c r="L1">
        <v>0</v>
      </c>
      <c r="M1">
        <v>2.2500000000000037E-4</v>
      </c>
      <c r="N1">
        <v>1.8749999999999998E-4</v>
      </c>
      <c r="O1">
        <v>-7.4000000000000003E-3</v>
      </c>
      <c r="P1">
        <v>7.5875000000000005E-3</v>
      </c>
      <c r="Q1">
        <v>2.6000000000000002E-2</v>
      </c>
      <c r="R1">
        <v>6.1000000000000207E-2</v>
      </c>
      <c r="S1" s="24">
        <v>2.2159558724282265E-2</v>
      </c>
      <c r="T1" s="11">
        <v>0.73550000000000004</v>
      </c>
      <c r="U1" s="28">
        <v>41.5</v>
      </c>
      <c r="V1" s="9">
        <v>1600</v>
      </c>
      <c r="W1" s="9">
        <v>14.5</v>
      </c>
      <c r="X1" s="8">
        <v>3.049999999999975E-2</v>
      </c>
      <c r="Y1">
        <v>110.66666666666667</v>
      </c>
    </row>
    <row r="2" spans="1:25">
      <c r="A2" s="8">
        <v>1.048E-2</v>
      </c>
      <c r="B2" s="9">
        <v>4.33</v>
      </c>
      <c r="C2" s="8">
        <v>165</v>
      </c>
      <c r="D2" s="8">
        <v>25.81</v>
      </c>
      <c r="E2" s="8">
        <v>2.02</v>
      </c>
      <c r="F2">
        <v>7.2337499999999997</v>
      </c>
      <c r="G2" s="8">
        <v>1.43</v>
      </c>
      <c r="H2" s="8">
        <v>1.2E-2</v>
      </c>
      <c r="I2" s="8">
        <v>6.7999999999999996E-3</v>
      </c>
      <c r="J2" s="8">
        <v>4.2999999999999997E-2</v>
      </c>
      <c r="K2">
        <v>1.6699999999999999E-4</v>
      </c>
      <c r="L2">
        <v>2.5000000000000022E-4</v>
      </c>
      <c r="M2">
        <v>8.2999999999999741E-5</v>
      </c>
      <c r="N2">
        <v>-1.8349999999999999E-4</v>
      </c>
      <c r="O2">
        <v>-7.2750000000000002E-3</v>
      </c>
      <c r="P2">
        <v>7.0914999999999997E-3</v>
      </c>
      <c r="Q2">
        <v>3.5000000000000003E-2</v>
      </c>
      <c r="R2">
        <v>2.3041666666667071E-2</v>
      </c>
      <c r="S2" s="24">
        <v>1.5676362226139356E-2</v>
      </c>
      <c r="T2" s="11">
        <v>0.72699999999999998</v>
      </c>
      <c r="U2" s="28">
        <v>40</v>
      </c>
      <c r="V2" s="9">
        <v>1600</v>
      </c>
      <c r="W2" s="8">
        <v>13.8</v>
      </c>
      <c r="X2" s="8">
        <v>3.0499999999999527E-2</v>
      </c>
      <c r="Y2">
        <v>109.2063492063492</v>
      </c>
    </row>
    <row r="3" spans="1:25">
      <c r="A3" s="2">
        <v>1.039E-2</v>
      </c>
      <c r="B3" s="11">
        <v>4.3499999999999996</v>
      </c>
      <c r="C3" s="2">
        <v>183</v>
      </c>
      <c r="D3" s="2">
        <v>25.68</v>
      </c>
      <c r="E3" s="2">
        <v>2.02</v>
      </c>
      <c r="F3">
        <v>7.2367499999999989</v>
      </c>
      <c r="G3" s="2">
        <v>1.4</v>
      </c>
      <c r="H3" s="2">
        <v>1.6299999999999999E-2</v>
      </c>
      <c r="I3" s="2">
        <v>6.4999999999999997E-3</v>
      </c>
      <c r="J3" s="2">
        <v>2.6700000000000002E-2</v>
      </c>
      <c r="K3">
        <v>0</v>
      </c>
      <c r="L3">
        <v>1.0000000000000026E-4</v>
      </c>
      <c r="M3">
        <v>9.9999999999999395E-5</v>
      </c>
      <c r="N3">
        <v>1E-4</v>
      </c>
      <c r="O3">
        <v>-7.3500000000000006E-3</v>
      </c>
      <c r="P3">
        <v>7.45E-3</v>
      </c>
      <c r="Q3">
        <v>4.3900000000000092E-2</v>
      </c>
      <c r="R3">
        <v>2.4E-2</v>
      </c>
      <c r="S3" s="24">
        <v>3.0674707654215379E-2</v>
      </c>
      <c r="T3" s="11">
        <v>0.72499999999999998</v>
      </c>
      <c r="U3" s="26">
        <v>41.5</v>
      </c>
      <c r="V3" s="11">
        <v>1600</v>
      </c>
      <c r="W3" s="9">
        <v>14</v>
      </c>
      <c r="X3" s="8">
        <v>5.0499999999999767E-2</v>
      </c>
      <c r="Y3">
        <v>79.166666666666671</v>
      </c>
    </row>
    <row r="4" spans="1:25" ht="15.75" thickBot="1">
      <c r="A4" s="8">
        <v>1.069E-2</v>
      </c>
      <c r="B4" s="9">
        <v>4.3499999999999996</v>
      </c>
      <c r="C4" s="8">
        <v>172</v>
      </c>
      <c r="D4" s="8">
        <v>25.81</v>
      </c>
      <c r="E4" s="8">
        <v>2.0099999999999998</v>
      </c>
      <c r="F4">
        <v>7.2317499999999999</v>
      </c>
      <c r="G4" s="8">
        <v>1.42</v>
      </c>
      <c r="H4" s="8">
        <v>1.4200000000000001E-2</v>
      </c>
      <c r="I4" s="8">
        <v>1.72E-2</v>
      </c>
      <c r="J4" s="8">
        <v>2.1000000000000001E-2</v>
      </c>
      <c r="K4">
        <v>1.6000000000000009E-5</v>
      </c>
      <c r="L4">
        <v>3.4000000000000176E-5</v>
      </c>
      <c r="M4">
        <v>1.6000000000000389E-5</v>
      </c>
      <c r="N4">
        <v>1.75E-4</v>
      </c>
      <c r="O4">
        <v>-7.4000000000000003E-3</v>
      </c>
      <c r="P4">
        <v>7.5750000000000001E-3</v>
      </c>
      <c r="Q4">
        <v>2.1499999999999998E-2</v>
      </c>
      <c r="R4">
        <v>3.357499999999989E-2</v>
      </c>
      <c r="S4" s="24">
        <v>3.1260865999324247E-2</v>
      </c>
      <c r="T4" s="11">
        <v>0.73350000000000004</v>
      </c>
      <c r="U4" s="28">
        <v>40</v>
      </c>
      <c r="V4" s="9">
        <v>1600</v>
      </c>
      <c r="W4" s="8">
        <v>13.8</v>
      </c>
      <c r="X4" s="8">
        <v>3.0499999999999527E-2</v>
      </c>
      <c r="Y4">
        <v>109.72222222222223</v>
      </c>
    </row>
    <row r="5" spans="1:25">
      <c r="A5" s="38">
        <v>1.0749999999999999E-2</v>
      </c>
      <c r="B5" s="39">
        <v>4.4000000000000004</v>
      </c>
      <c r="C5" s="38">
        <v>196</v>
      </c>
      <c r="D5" s="38">
        <v>25.72</v>
      </c>
      <c r="E5" s="38">
        <v>1.99</v>
      </c>
      <c r="F5">
        <v>7.2497499999999988</v>
      </c>
      <c r="G5" s="38">
        <v>1.4</v>
      </c>
      <c r="H5" s="38">
        <v>0.02</v>
      </c>
      <c r="I5" s="38">
        <v>8.2000000000000007E-3</v>
      </c>
      <c r="J5" s="38">
        <v>1.9300000000000001E-2</v>
      </c>
      <c r="K5">
        <v>4.2999999999999961E-5</v>
      </c>
      <c r="L5">
        <v>1.6999999999999654E-5</v>
      </c>
      <c r="M5">
        <v>2.7000000000000114E-5</v>
      </c>
      <c r="N5">
        <v>-3.615E-4</v>
      </c>
      <c r="O5">
        <v>-7.4085000000000002E-3</v>
      </c>
      <c r="P5">
        <v>7.0465000000000007E-3</v>
      </c>
      <c r="Q5">
        <v>3.3500000000000002E-2</v>
      </c>
      <c r="R5">
        <v>2.6583333333333181E-2</v>
      </c>
      <c r="S5" s="24">
        <v>3.0428547863181717E-2</v>
      </c>
      <c r="T5" s="11">
        <v>0.72950000000000004</v>
      </c>
      <c r="U5" s="39">
        <v>40</v>
      </c>
      <c r="V5" s="39">
        <v>1600</v>
      </c>
      <c r="W5" s="8">
        <v>13.8</v>
      </c>
      <c r="X5" s="8">
        <v>3.049999999999975E-2</v>
      </c>
      <c r="Y5">
        <v>33.333333333333336</v>
      </c>
    </row>
    <row r="6" spans="1:25">
      <c r="A6" s="36">
        <v>1.0279999999999999E-2</v>
      </c>
      <c r="B6" s="36">
        <v>4.4000000000000004</v>
      </c>
      <c r="C6" s="36">
        <v>170</v>
      </c>
      <c r="D6" s="36">
        <v>25.92</v>
      </c>
      <c r="E6" s="36">
        <v>2.06</v>
      </c>
      <c r="F6">
        <v>7.2302499999999998</v>
      </c>
      <c r="G6" s="36">
        <v>1.41</v>
      </c>
      <c r="H6" s="36">
        <v>1.0200000000000001E-2</v>
      </c>
      <c r="I6" s="36">
        <v>2.7300000000000001E-2</v>
      </c>
      <c r="J6" s="36">
        <v>1.2699999999999999E-2</v>
      </c>
      <c r="K6">
        <v>2.4999999999999984E-5</v>
      </c>
      <c r="L6">
        <v>8.9000000000000537E-5</v>
      </c>
      <c r="M6">
        <v>1.1499999999999965E-4</v>
      </c>
      <c r="N6">
        <v>2.2449999999999998E-4</v>
      </c>
      <c r="O6">
        <v>-7.3685E-3</v>
      </c>
      <c r="P6">
        <v>7.5925000000000003E-3</v>
      </c>
      <c r="Q6">
        <v>4.65E-2</v>
      </c>
      <c r="R6">
        <v>3.125E-2</v>
      </c>
      <c r="S6" s="24">
        <v>3.4085944649055011E-2</v>
      </c>
      <c r="T6" s="11">
        <v>0.70799999999999996</v>
      </c>
      <c r="U6" s="13">
        <v>38</v>
      </c>
      <c r="V6" s="13">
        <v>1620</v>
      </c>
      <c r="W6" s="8">
        <v>14.5</v>
      </c>
      <c r="X6" s="8">
        <v>3.0499999999999527E-2</v>
      </c>
      <c r="Y6">
        <v>109.68660968660969</v>
      </c>
    </row>
    <row r="7" spans="1:25">
      <c r="A7" s="36">
        <v>1.06E-2</v>
      </c>
      <c r="B7" s="13">
        <v>4.2699999999999996</v>
      </c>
      <c r="C7" s="36">
        <v>197</v>
      </c>
      <c r="D7" s="36">
        <v>25.61</v>
      </c>
      <c r="E7" s="36">
        <v>2.0099999999999998</v>
      </c>
      <c r="F7">
        <v>7.2312499999999993</v>
      </c>
      <c r="G7" s="36">
        <v>1.4450000000000001</v>
      </c>
      <c r="H7" s="36">
        <v>1.9199999999999998E-2</v>
      </c>
      <c r="I7" s="36">
        <v>1.7299999999999999E-2</v>
      </c>
      <c r="J7" s="36">
        <v>2.1000000000000001E-2</v>
      </c>
      <c r="K7">
        <v>2.2999999999999997E-5</v>
      </c>
      <c r="L7">
        <v>8.9000000000000537E-5</v>
      </c>
      <c r="M7">
        <v>6.7000000000000219E-5</v>
      </c>
      <c r="N7">
        <v>-4.4499999999999997E-5</v>
      </c>
      <c r="O7">
        <v>-7.2115E-3</v>
      </c>
      <c r="P7">
        <v>7.1664999999999993E-3</v>
      </c>
      <c r="Q7">
        <v>0.02</v>
      </c>
      <c r="R7">
        <v>4.366666666666652E-2</v>
      </c>
      <c r="S7" s="24">
        <v>3.5314301273118416E-2</v>
      </c>
      <c r="T7" s="11">
        <v>0.72550000000000003</v>
      </c>
      <c r="U7" s="13">
        <v>40</v>
      </c>
      <c r="V7" s="13">
        <v>1600</v>
      </c>
      <c r="W7" s="8">
        <v>14</v>
      </c>
      <c r="X7" s="8">
        <v>3.049999999999975E-2</v>
      </c>
      <c r="Y7">
        <v>107.77777777777777</v>
      </c>
    </row>
    <row r="8" spans="1:25">
      <c r="A8" s="4">
        <v>1.051E-2</v>
      </c>
      <c r="B8" s="13">
        <v>4.25</v>
      </c>
      <c r="C8" s="4">
        <v>183</v>
      </c>
      <c r="D8" s="4">
        <v>25.39</v>
      </c>
      <c r="E8" s="4">
        <v>1.99</v>
      </c>
      <c r="F8">
        <v>7.2342499999999994</v>
      </c>
      <c r="G8" s="4">
        <v>1.43</v>
      </c>
      <c r="H8" s="4">
        <v>1.67E-2</v>
      </c>
      <c r="I8" s="4">
        <v>9.7000000000000003E-3</v>
      </c>
      <c r="J8" s="4">
        <v>2.07E-2</v>
      </c>
      <c r="K8">
        <v>8.2999999999999985E-5</v>
      </c>
      <c r="L8">
        <v>5.6999999999999759E-5</v>
      </c>
      <c r="M8">
        <v>2.7000000000000114E-5</v>
      </c>
      <c r="N8">
        <v>-2.4150000000000002E-4</v>
      </c>
      <c r="O8">
        <v>-7.2884999999999998E-3</v>
      </c>
      <c r="P8">
        <v>7.0465000000000007E-3</v>
      </c>
      <c r="Q8">
        <v>3.8500000000000006E-2</v>
      </c>
      <c r="R8">
        <v>4.8999999999999932E-2</v>
      </c>
      <c r="S8" s="24">
        <v>3.3457692486678119E-2</v>
      </c>
      <c r="T8" s="11">
        <v>0.69199999999999995</v>
      </c>
      <c r="U8" s="13">
        <v>40</v>
      </c>
      <c r="V8" s="13">
        <v>1580</v>
      </c>
      <c r="W8" s="9">
        <v>14</v>
      </c>
      <c r="X8" s="8">
        <v>5.0499999999999989E-2</v>
      </c>
      <c r="Y8">
        <v>109.87654320987654</v>
      </c>
    </row>
    <row r="9" spans="1:25">
      <c r="A9" s="36">
        <v>1.077E-2</v>
      </c>
      <c r="B9" s="13">
        <v>4.3</v>
      </c>
      <c r="C9" s="36">
        <v>157</v>
      </c>
      <c r="D9" s="36">
        <v>25.5</v>
      </c>
      <c r="E9" s="36">
        <v>1.99</v>
      </c>
      <c r="F9">
        <v>7.2464999999999993</v>
      </c>
      <c r="G9" s="36">
        <v>1.4</v>
      </c>
      <c r="H9" s="36">
        <v>3.15E-2</v>
      </c>
      <c r="I9" s="36">
        <v>2.5499999999999998E-2</v>
      </c>
      <c r="J9" s="36">
        <v>3.2000000000000001E-2</v>
      </c>
      <c r="K9">
        <v>0</v>
      </c>
      <c r="L9">
        <v>0</v>
      </c>
      <c r="M9">
        <v>0</v>
      </c>
      <c r="N9">
        <v>-5.9999999999999995E-4</v>
      </c>
      <c r="O9">
        <v>-7.4000000000000003E-3</v>
      </c>
      <c r="P9">
        <v>6.7999999999999996E-3</v>
      </c>
      <c r="Q9">
        <v>0.02</v>
      </c>
      <c r="R9">
        <v>2.7499999999999747E-2</v>
      </c>
      <c r="S9" s="24">
        <v>2.3858504578495233E-2</v>
      </c>
      <c r="T9" s="11">
        <v>0.72150000000000003</v>
      </c>
      <c r="U9" s="13">
        <v>40</v>
      </c>
      <c r="V9" s="13">
        <v>1600</v>
      </c>
      <c r="W9" s="8">
        <v>13.8</v>
      </c>
      <c r="X9" s="8">
        <v>5.0499999999999767E-2</v>
      </c>
      <c r="Y9">
        <v>109.45273631840796</v>
      </c>
    </row>
    <row r="10" spans="1:25">
      <c r="A10" s="36">
        <v>1.051E-2</v>
      </c>
      <c r="B10" s="13">
        <v>4.3</v>
      </c>
      <c r="C10" s="36">
        <v>164</v>
      </c>
      <c r="D10" s="36">
        <v>25.5</v>
      </c>
      <c r="E10" s="36">
        <v>2</v>
      </c>
      <c r="F10">
        <v>7.2444999999999995</v>
      </c>
      <c r="G10" s="36">
        <v>1.415</v>
      </c>
      <c r="H10" s="36">
        <v>1.7000000000000001E-2</v>
      </c>
      <c r="I10" s="36">
        <v>8.9999999999999993E-3</v>
      </c>
      <c r="J10" s="36">
        <v>1.5699999999999999E-2</v>
      </c>
      <c r="K10">
        <v>4.1000000000000021E-5</v>
      </c>
      <c r="L10">
        <v>4.2999999999999636E-5</v>
      </c>
      <c r="M10">
        <v>2.0000000000002655E-6</v>
      </c>
      <c r="N10">
        <v>6.5950000000000004E-4</v>
      </c>
      <c r="O10">
        <v>-7.4615000000000003E-3</v>
      </c>
      <c r="P10">
        <v>8.1209999999999997E-3</v>
      </c>
      <c r="Q10">
        <v>4.4499999999999998E-2</v>
      </c>
      <c r="R10">
        <v>3.1625000000000125E-2</v>
      </c>
      <c r="S10" s="24">
        <v>3.1702132282079798E-2</v>
      </c>
      <c r="T10" s="11">
        <v>0.69950000000000001</v>
      </c>
      <c r="U10" s="36">
        <v>40</v>
      </c>
      <c r="V10" s="36">
        <v>1600</v>
      </c>
      <c r="W10" s="8">
        <v>14</v>
      </c>
      <c r="X10" s="8">
        <v>5.0499999999999989E-2</v>
      </c>
      <c r="Y10">
        <v>109.87654320987654</v>
      </c>
    </row>
    <row r="11" spans="1:25">
      <c r="A11" s="36">
        <v>1.048E-2</v>
      </c>
      <c r="B11" s="13">
        <v>4.34</v>
      </c>
      <c r="C11" s="36">
        <v>181</v>
      </c>
      <c r="D11" s="36">
        <v>25.69</v>
      </c>
      <c r="E11" s="36">
        <v>2.0099999999999998</v>
      </c>
      <c r="F11">
        <v>7.242</v>
      </c>
      <c r="G11" s="36">
        <v>1.42</v>
      </c>
      <c r="H11" s="36">
        <v>1.38E-2</v>
      </c>
      <c r="I11" s="36">
        <v>7.7000000000000002E-3</v>
      </c>
      <c r="J11" s="36">
        <v>2.4500000000000001E-2</v>
      </c>
      <c r="K11">
        <v>1.4100000000000001E-4</v>
      </c>
      <c r="L11">
        <v>1.7999999999999787E-5</v>
      </c>
      <c r="M11">
        <v>1.5900000000000029E-4</v>
      </c>
      <c r="N11">
        <v>7.0500000000000006E-5</v>
      </c>
      <c r="O11">
        <v>-7.4260000000000003E-3</v>
      </c>
      <c r="P11">
        <v>7.4964999999999997E-3</v>
      </c>
      <c r="Q11">
        <v>4.4999999999999998E-2</v>
      </c>
      <c r="R11">
        <v>2.6100000000000192E-2</v>
      </c>
      <c r="S11" s="24">
        <v>3.0180569839296859E-2</v>
      </c>
      <c r="T11" s="11">
        <v>0.72899999999999998</v>
      </c>
      <c r="U11" s="36">
        <v>40</v>
      </c>
      <c r="V11" s="36">
        <v>1600</v>
      </c>
      <c r="W11" s="8">
        <v>13.9</v>
      </c>
      <c r="X11" s="8">
        <v>3.0499999999999527E-2</v>
      </c>
      <c r="Y11">
        <v>109.87654320987654</v>
      </c>
    </row>
    <row r="12" spans="1:25">
      <c r="A12" s="36">
        <v>1.0279999999999999E-2</v>
      </c>
      <c r="B12" s="13">
        <v>4.33</v>
      </c>
      <c r="C12" s="36">
        <v>169</v>
      </c>
      <c r="D12" s="36">
        <v>25.6</v>
      </c>
      <c r="E12" s="36">
        <v>2.02</v>
      </c>
      <c r="F12">
        <v>7.2382499999999999</v>
      </c>
      <c r="G12" s="36">
        <v>1.42</v>
      </c>
      <c r="H12" s="36">
        <v>1.0200000000000001E-2</v>
      </c>
      <c r="I12" s="36">
        <v>4.0000000000000001E-3</v>
      </c>
      <c r="J12" s="36">
        <v>4.2299999999999997E-2</v>
      </c>
      <c r="K12">
        <v>1.3000000000000004E-5</v>
      </c>
      <c r="L12">
        <v>2.4999999999999849E-5</v>
      </c>
      <c r="M12">
        <v>1.1999999999999858E-5</v>
      </c>
      <c r="N12">
        <v>1.1850000000000001E-4</v>
      </c>
      <c r="O12">
        <v>-7.3755000000000001E-3</v>
      </c>
      <c r="P12">
        <v>7.4939999999999998E-3</v>
      </c>
      <c r="Q12">
        <v>2.8999999999999998E-2</v>
      </c>
      <c r="R12">
        <v>2.4749999999999828E-2</v>
      </c>
      <c r="S12" s="24">
        <v>2.5922659510697769E-2</v>
      </c>
      <c r="T12" s="11">
        <v>0.72449999999999992</v>
      </c>
      <c r="U12" s="13">
        <v>39.5</v>
      </c>
      <c r="V12" s="13">
        <v>1565</v>
      </c>
      <c r="W12" s="8">
        <v>14</v>
      </c>
      <c r="X12" s="8">
        <v>3.0499999999999527E-2</v>
      </c>
      <c r="Y12">
        <v>32.738095238095241</v>
      </c>
    </row>
    <row r="13" spans="1:25">
      <c r="A13" s="4">
        <v>1.0489999999999999E-2</v>
      </c>
      <c r="B13" s="13">
        <v>4.4400000000000004</v>
      </c>
      <c r="C13" s="4">
        <v>180</v>
      </c>
      <c r="D13" s="13">
        <v>25.81</v>
      </c>
      <c r="E13" s="4">
        <v>2.0299999999999998</v>
      </c>
      <c r="F13">
        <v>7.2337499999999997</v>
      </c>
      <c r="G13" s="42">
        <v>1.38</v>
      </c>
      <c r="H13" s="4">
        <v>9.2999999999999992E-3</v>
      </c>
      <c r="I13" s="4">
        <v>1.7999999999999999E-2</v>
      </c>
      <c r="J13" s="4">
        <v>8.3000000000000001E-3</v>
      </c>
      <c r="K13">
        <v>2.4400000000000002E-4</v>
      </c>
      <c r="L13">
        <v>1.1000000000000593E-5</v>
      </c>
      <c r="M13">
        <v>2.5599999999999928E-4</v>
      </c>
      <c r="N13">
        <v>2.7800000000000004E-4</v>
      </c>
      <c r="O13">
        <v>-7.3945E-3</v>
      </c>
      <c r="P13">
        <v>7.672E-3</v>
      </c>
      <c r="Q13">
        <v>5.3999999999999999E-2</v>
      </c>
      <c r="R13">
        <v>3.8200000000000234E-2</v>
      </c>
      <c r="S13" s="24">
        <v>3.0616331193692482E-2</v>
      </c>
      <c r="T13" s="11">
        <v>0.70799999999999996</v>
      </c>
      <c r="U13" s="13">
        <v>40</v>
      </c>
      <c r="V13" s="13">
        <v>1600</v>
      </c>
      <c r="W13" s="9">
        <v>14</v>
      </c>
      <c r="X13" s="8">
        <v>5.0499999999999989E-2</v>
      </c>
      <c r="Y13">
        <v>65.277777777777771</v>
      </c>
    </row>
    <row r="14" spans="1:25">
      <c r="A14" s="4">
        <v>1.039E-2</v>
      </c>
      <c r="B14" s="13">
        <v>4.3499999999999996</v>
      </c>
      <c r="C14" s="4">
        <v>197</v>
      </c>
      <c r="D14" s="4">
        <v>25.6</v>
      </c>
      <c r="E14" s="4">
        <v>2.0099999999999998</v>
      </c>
      <c r="F14">
        <v>7.2334999999999994</v>
      </c>
      <c r="G14" s="4">
        <v>1.38</v>
      </c>
      <c r="H14" s="4">
        <v>1.0699999999999999E-2</v>
      </c>
      <c r="I14" s="4">
        <v>1.18E-2</v>
      </c>
      <c r="J14" s="4">
        <v>4.4499999999999998E-2</v>
      </c>
      <c r="K14">
        <v>2.8000000000000003E-5</v>
      </c>
      <c r="L14">
        <v>8.9999999999994598E-6</v>
      </c>
      <c r="M14">
        <v>1.899999999999992E-5</v>
      </c>
      <c r="N14">
        <v>2.2600000000000002E-4</v>
      </c>
      <c r="O14">
        <v>-7.3244999999999994E-3</v>
      </c>
      <c r="P14">
        <v>7.5504999999999999E-3</v>
      </c>
      <c r="Q14">
        <v>3.4000000000000002E-2</v>
      </c>
      <c r="R14">
        <v>2.8416666666666902E-2</v>
      </c>
      <c r="S14" s="24">
        <v>3.3073722430154585E-2</v>
      </c>
      <c r="T14" s="11">
        <v>0.71350000000000002</v>
      </c>
      <c r="U14" s="13">
        <v>42</v>
      </c>
      <c r="V14" s="13">
        <v>1600</v>
      </c>
      <c r="W14" s="9">
        <v>14</v>
      </c>
      <c r="X14" s="8">
        <v>5.0499999999999989E-2</v>
      </c>
      <c r="Y14">
        <v>70.95709570957095</v>
      </c>
    </row>
    <row r="15" spans="1:25">
      <c r="A15" s="36">
        <v>1.021E-2</v>
      </c>
      <c r="B15" s="13">
        <v>4.4000000000000004</v>
      </c>
      <c r="C15" s="36">
        <v>182</v>
      </c>
      <c r="D15" s="36">
        <v>25.92</v>
      </c>
      <c r="E15" s="36">
        <v>2.0499999999999998</v>
      </c>
      <c r="F15">
        <v>7.254999999999999</v>
      </c>
      <c r="G15" s="36">
        <v>1.38</v>
      </c>
      <c r="H15" s="36">
        <v>0.01</v>
      </c>
      <c r="I15" s="36">
        <v>5.7999999999999996E-3</v>
      </c>
      <c r="J15" s="36">
        <v>2.2700000000000001E-2</v>
      </c>
      <c r="K15">
        <v>1.5000000000000001E-4</v>
      </c>
      <c r="L15">
        <v>1.4999999999999996E-4</v>
      </c>
      <c r="M15">
        <v>3.0000000000000079E-4</v>
      </c>
      <c r="N15">
        <v>-3.9999999999999996E-4</v>
      </c>
      <c r="O15">
        <v>-7.3500000000000006E-3</v>
      </c>
      <c r="P15">
        <v>6.9499999999999996E-3</v>
      </c>
      <c r="Q15">
        <v>3.4000000000000002E-2</v>
      </c>
      <c r="R15">
        <v>3.0599999999999829E-2</v>
      </c>
      <c r="S15" s="24">
        <v>3.6683237317644536E-2</v>
      </c>
      <c r="T15" s="11">
        <v>0.71049999999999991</v>
      </c>
      <c r="U15" s="13">
        <v>40</v>
      </c>
      <c r="V15" s="13">
        <v>1600</v>
      </c>
      <c r="W15" s="33">
        <v>13.8</v>
      </c>
      <c r="X15" s="8">
        <v>5.0499999999999767E-2</v>
      </c>
      <c r="Y15">
        <v>96.296296296296291</v>
      </c>
    </row>
    <row r="16" spans="1:25">
      <c r="A16" s="36">
        <v>1.0359999999999999E-2</v>
      </c>
      <c r="B16" s="13">
        <v>4.3499999999999996</v>
      </c>
      <c r="C16" s="36">
        <v>178</v>
      </c>
      <c r="D16" s="36">
        <v>25.24</v>
      </c>
      <c r="E16" s="36">
        <v>1.99</v>
      </c>
      <c r="F16">
        <v>7.2314999999999996</v>
      </c>
      <c r="G16" s="36">
        <v>1.405</v>
      </c>
      <c r="H16" s="36">
        <v>1.6500000000000001E-2</v>
      </c>
      <c r="I16" s="36">
        <v>3.1199999999999999E-2</v>
      </c>
      <c r="J16" s="36">
        <v>8.2000000000000007E-3</v>
      </c>
      <c r="K16">
        <v>2.3899999999999998E-4</v>
      </c>
      <c r="L16">
        <v>2.0699999999999972E-4</v>
      </c>
      <c r="M16">
        <v>3.199999999999991E-5</v>
      </c>
      <c r="N16">
        <v>-2.7250000000000001E-4</v>
      </c>
      <c r="O16">
        <v>-7.3965000000000003E-3</v>
      </c>
      <c r="P16">
        <v>7.1240000000000001E-3</v>
      </c>
      <c r="Q16">
        <v>3.85E-2</v>
      </c>
      <c r="R16">
        <v>1.4500000000000313E-2</v>
      </c>
      <c r="S16" s="24">
        <v>2.2038495368448201E-2</v>
      </c>
      <c r="T16" s="11">
        <v>0.7044999999999999</v>
      </c>
      <c r="U16" s="13">
        <v>40</v>
      </c>
      <c r="V16" s="13">
        <v>1600</v>
      </c>
      <c r="W16" s="8">
        <v>14.2</v>
      </c>
      <c r="X16" s="8">
        <v>3.0499999999999527E-2</v>
      </c>
      <c r="Y16">
        <v>103.47222222222223</v>
      </c>
    </row>
    <row r="17" spans="1:25">
      <c r="A17" s="4">
        <v>1.051E-2</v>
      </c>
      <c r="B17" s="13">
        <v>4.32</v>
      </c>
      <c r="C17" s="4">
        <v>185</v>
      </c>
      <c r="D17" s="13">
        <v>25.83</v>
      </c>
      <c r="E17" s="4">
        <v>2.04</v>
      </c>
      <c r="F17">
        <v>7.2367499999999998</v>
      </c>
      <c r="G17" s="13">
        <v>1.43</v>
      </c>
      <c r="H17" s="4">
        <v>1.0999999999999999E-2</v>
      </c>
      <c r="I17" s="4">
        <v>9.1999999999999998E-3</v>
      </c>
      <c r="J17" s="4">
        <v>8.3000000000000001E-3</v>
      </c>
      <c r="K17">
        <v>8.2999999999999985E-5</v>
      </c>
      <c r="L17">
        <v>3.3000000000000043E-5</v>
      </c>
      <c r="M17">
        <v>5.0000000000000565E-5</v>
      </c>
      <c r="N17">
        <v>-2.4150000000000002E-4</v>
      </c>
      <c r="O17">
        <v>-7.3165000000000001E-3</v>
      </c>
      <c r="P17">
        <v>7.0749999999999997E-3</v>
      </c>
      <c r="Q17">
        <v>6.0499999999999998E-2</v>
      </c>
      <c r="R17">
        <v>2.5199999999999799E-2</v>
      </c>
      <c r="S17" s="24">
        <v>3.1838010582338788E-2</v>
      </c>
      <c r="T17" s="11">
        <v>0.69100000000000006</v>
      </c>
      <c r="U17" s="13">
        <v>40</v>
      </c>
      <c r="V17" s="13">
        <v>1600</v>
      </c>
      <c r="W17" s="9">
        <v>14</v>
      </c>
      <c r="X17" s="8">
        <v>5.0499999999999767E-2</v>
      </c>
      <c r="Y17">
        <v>81.481481481481481</v>
      </c>
    </row>
    <row r="18" spans="1:25" ht="15.75" thickBot="1">
      <c r="A18" s="37">
        <v>1.031E-2</v>
      </c>
      <c r="B18" s="14">
        <v>4.3</v>
      </c>
      <c r="C18" s="37">
        <v>181</v>
      </c>
      <c r="D18" s="37">
        <v>25.65</v>
      </c>
      <c r="E18" s="37">
        <v>2.0299999999999998</v>
      </c>
      <c r="F18">
        <v>7.2382499999999999</v>
      </c>
      <c r="G18" s="37">
        <v>1.43</v>
      </c>
      <c r="H18" s="37">
        <v>1.6500000000000001E-2</v>
      </c>
      <c r="I18" s="37">
        <v>1.32E-2</v>
      </c>
      <c r="J18" s="37">
        <v>4.1500000000000002E-2</v>
      </c>
      <c r="K18">
        <v>0</v>
      </c>
      <c r="L18">
        <v>0</v>
      </c>
      <c r="M18">
        <v>0</v>
      </c>
      <c r="N18">
        <v>1.5089999999999999E-3</v>
      </c>
      <c r="O18">
        <v>-5.8999999999999999E-3</v>
      </c>
      <c r="P18">
        <v>7.4089999999999998E-3</v>
      </c>
      <c r="Q18">
        <v>2.7000000000000003E-2</v>
      </c>
      <c r="R18">
        <v>3.5800000000000054E-2</v>
      </c>
      <c r="S18" s="24">
        <v>2.1696228891763553E-2</v>
      </c>
      <c r="T18" s="11">
        <v>0.72299999999999998</v>
      </c>
      <c r="U18" s="27">
        <v>40</v>
      </c>
      <c r="V18" s="14">
        <v>1620</v>
      </c>
      <c r="W18" s="8">
        <v>14.5</v>
      </c>
      <c r="X18" s="8">
        <v>3.0499999999999527E-2</v>
      </c>
      <c r="Y18">
        <v>44.444444444444443</v>
      </c>
    </row>
    <row r="19" spans="1:25">
      <c r="A19" s="8">
        <v>1.0670000000000001E-2</v>
      </c>
      <c r="B19" s="9">
        <v>4.33</v>
      </c>
      <c r="C19" s="8">
        <v>209</v>
      </c>
      <c r="D19" s="8">
        <v>25.76</v>
      </c>
      <c r="E19" s="8">
        <v>2.0099999999999998</v>
      </c>
      <c r="F19">
        <v>7.2355</v>
      </c>
      <c r="G19" s="8">
        <v>1.425</v>
      </c>
      <c r="H19" s="8">
        <v>1.35E-2</v>
      </c>
      <c r="I19" s="8">
        <v>7.7000000000000002E-3</v>
      </c>
      <c r="J19" s="8">
        <v>1.8800000000000001E-2</v>
      </c>
      <c r="K19">
        <v>1.4199999999999998E-4</v>
      </c>
      <c r="L19">
        <v>1.2999999999999991E-4</v>
      </c>
      <c r="M19">
        <v>5.2099999999999976E-4</v>
      </c>
      <c r="N19">
        <v>-7.0999999999999991E-5</v>
      </c>
      <c r="O19">
        <v>-7.2979999999999998E-3</v>
      </c>
      <c r="P19">
        <v>7.2274999999999995E-3</v>
      </c>
      <c r="Q19">
        <v>2.6000000000000002E-2</v>
      </c>
      <c r="R19">
        <v>2.9666666666666654E-2</v>
      </c>
      <c r="S19" s="24">
        <v>3.2065037125798973E-2</v>
      </c>
      <c r="T19" s="11">
        <v>0.72899999999999998</v>
      </c>
      <c r="U19" s="28">
        <v>40</v>
      </c>
      <c r="V19" s="9">
        <v>1600</v>
      </c>
      <c r="W19" s="8">
        <v>14</v>
      </c>
      <c r="X19" s="8">
        <v>3.0499999999999527E-2</v>
      </c>
      <c r="Y19">
        <v>52.434456928838948</v>
      </c>
    </row>
    <row r="20" spans="1:25">
      <c r="A20" s="8">
        <v>1.021E-2</v>
      </c>
      <c r="B20" s="8">
        <v>4.3499999999999996</v>
      </c>
      <c r="C20" s="8">
        <v>159</v>
      </c>
      <c r="D20" s="8">
        <v>25.68</v>
      </c>
      <c r="E20" s="8">
        <v>2.04</v>
      </c>
      <c r="F20">
        <v>7.239749999999999</v>
      </c>
      <c r="G20" s="8">
        <v>1.41</v>
      </c>
      <c r="H20" s="8">
        <v>1.7000000000000001E-2</v>
      </c>
      <c r="I20" s="8">
        <v>1.4200000000000001E-2</v>
      </c>
      <c r="J20" s="8">
        <v>2.5700000000000001E-2</v>
      </c>
      <c r="K20">
        <v>1.7309999999999999E-3</v>
      </c>
      <c r="L20">
        <v>1.3519999999999999E-3</v>
      </c>
      <c r="M20">
        <v>9.4099999999999913E-4</v>
      </c>
      <c r="N20">
        <v>8.6549999999999995E-4</v>
      </c>
      <c r="O20">
        <v>-6.6110000000000006E-3</v>
      </c>
      <c r="P20">
        <v>7.4764999999999996E-3</v>
      </c>
      <c r="Q20">
        <v>3.15E-2</v>
      </c>
      <c r="R20">
        <v>3.3500000000000085E-2</v>
      </c>
      <c r="S20" s="24">
        <v>3.1806343154670437E-2</v>
      </c>
      <c r="T20" s="11">
        <v>0.71399999999999997</v>
      </c>
      <c r="U20" s="28">
        <v>34.5</v>
      </c>
      <c r="V20" s="9">
        <v>1620</v>
      </c>
      <c r="W20" s="8">
        <v>14.5</v>
      </c>
      <c r="X20" s="8">
        <v>3.049999999999975E-2</v>
      </c>
      <c r="Y20">
        <v>81.871345029239762</v>
      </c>
    </row>
    <row r="21" spans="1:25">
      <c r="A21" s="7">
        <v>1.0460000000000001E-2</v>
      </c>
      <c r="B21" s="9">
        <v>4.3499999999999996</v>
      </c>
      <c r="C21" s="2">
        <v>170</v>
      </c>
      <c r="D21" s="7">
        <v>25.82</v>
      </c>
      <c r="E21" s="7">
        <v>2.0299999999999998</v>
      </c>
      <c r="F21">
        <v>7.2349999999999994</v>
      </c>
      <c r="G21" s="7">
        <v>1.4</v>
      </c>
      <c r="H21" s="7">
        <v>0.01</v>
      </c>
      <c r="I21" s="7">
        <v>1.37E-2</v>
      </c>
      <c r="J21" s="7">
        <v>3.9300000000000002E-2</v>
      </c>
      <c r="K21">
        <v>1.9999999999999998E-5</v>
      </c>
      <c r="L21">
        <v>0</v>
      </c>
      <c r="M21">
        <v>2.0000000000000052E-5</v>
      </c>
      <c r="N21">
        <v>-2.3000000000000001E-4</v>
      </c>
      <c r="O21">
        <v>-7.3800000000000003E-3</v>
      </c>
      <c r="P21">
        <v>7.1500000000000001E-3</v>
      </c>
      <c r="Q21">
        <v>2.5500000000000002E-2</v>
      </c>
      <c r="R21">
        <v>2.8300000000000037E-2</v>
      </c>
      <c r="S21" s="24">
        <v>3.2218635517528481E-2</v>
      </c>
      <c r="T21" s="11">
        <v>0.70950000000000002</v>
      </c>
      <c r="U21" s="28">
        <v>38</v>
      </c>
      <c r="V21" s="9">
        <v>1600</v>
      </c>
      <c r="W21" s="9">
        <v>14</v>
      </c>
      <c r="X21" s="8">
        <v>5.0499999999999767E-2</v>
      </c>
      <c r="Y21">
        <v>109.68660968660969</v>
      </c>
    </row>
    <row r="22" spans="1:25">
      <c r="A22" s="8">
        <v>1.0290000000000001E-2</v>
      </c>
      <c r="B22" s="9">
        <v>4.33</v>
      </c>
      <c r="C22" s="8">
        <v>175</v>
      </c>
      <c r="D22" s="8">
        <v>25.5</v>
      </c>
      <c r="E22" s="8">
        <v>2.02</v>
      </c>
      <c r="F22">
        <v>7.2324999999999999</v>
      </c>
      <c r="G22" s="8">
        <v>1.425</v>
      </c>
      <c r="H22" s="8">
        <v>0.01</v>
      </c>
      <c r="I22" s="8">
        <v>6.1999999999999998E-3</v>
      </c>
      <c r="J22" s="8">
        <v>2.1999999999999999E-2</v>
      </c>
      <c r="K22">
        <v>1.4399999999999998E-4</v>
      </c>
      <c r="L22">
        <v>4.7000000000000167E-5</v>
      </c>
      <c r="M22">
        <v>1.9199999999999946E-4</v>
      </c>
      <c r="N22">
        <v>1.7200000000000001E-4</v>
      </c>
      <c r="O22">
        <v>-7.3485E-3</v>
      </c>
      <c r="P22">
        <v>7.5209999999999999E-3</v>
      </c>
      <c r="Q22">
        <v>4.1999999999999996E-2</v>
      </c>
      <c r="R22">
        <v>4.3500000000000136E-2</v>
      </c>
      <c r="S22" s="24">
        <v>2.1972738824572659E-2</v>
      </c>
      <c r="T22" s="11">
        <v>0.70849999999999991</v>
      </c>
      <c r="U22" s="28">
        <v>39</v>
      </c>
      <c r="V22" s="9">
        <v>1600</v>
      </c>
      <c r="W22" s="8">
        <v>14</v>
      </c>
      <c r="X22" s="8">
        <v>3.0499999999999527E-2</v>
      </c>
      <c r="Y22">
        <v>106.13598673300166</v>
      </c>
    </row>
    <row r="23" spans="1:25">
      <c r="A23" s="8">
        <v>1.0370000000000001E-2</v>
      </c>
      <c r="B23" s="9">
        <v>4.3</v>
      </c>
      <c r="C23" s="16">
        <v>184</v>
      </c>
      <c r="D23" s="8">
        <v>25.84</v>
      </c>
      <c r="E23" s="8">
        <v>2</v>
      </c>
      <c r="F23">
        <v>7.2352499999999997</v>
      </c>
      <c r="G23" s="8">
        <v>1.46</v>
      </c>
      <c r="H23" s="8">
        <v>1.17E-2</v>
      </c>
      <c r="I23" s="8">
        <v>3.2300000000000002E-2</v>
      </c>
      <c r="J23" s="8">
        <v>5.3E-3</v>
      </c>
      <c r="K23">
        <v>3.4000000000000013E-5</v>
      </c>
      <c r="L23">
        <v>4.0000000000005309E-6</v>
      </c>
      <c r="M23">
        <v>3.7999999999999839E-5</v>
      </c>
      <c r="N23">
        <v>3.2300000000000004E-4</v>
      </c>
      <c r="O23">
        <v>-7.358E-3</v>
      </c>
      <c r="P23">
        <v>7.6810000000000003E-3</v>
      </c>
      <c r="Q23">
        <v>1.9E-2</v>
      </c>
      <c r="R23">
        <v>3.2800000000000031E-2</v>
      </c>
      <c r="S23" s="24">
        <v>3.2310535085228451E-2</v>
      </c>
      <c r="T23" s="11">
        <v>0.71350000000000002</v>
      </c>
      <c r="U23" s="28">
        <v>40</v>
      </c>
      <c r="V23" s="9">
        <v>1600</v>
      </c>
      <c r="W23" s="9">
        <v>14</v>
      </c>
      <c r="X23" s="8">
        <v>5.0499999999999989E-2</v>
      </c>
      <c r="Y23">
        <v>109.68660968660969</v>
      </c>
    </row>
    <row r="24" spans="1:25">
      <c r="A24" s="8">
        <v>1.0319999999999999E-2</v>
      </c>
      <c r="B24" s="9">
        <v>4.2300000000000004</v>
      </c>
      <c r="C24" s="8">
        <v>167</v>
      </c>
      <c r="D24" s="8">
        <v>25.36</v>
      </c>
      <c r="E24" s="8">
        <v>2</v>
      </c>
      <c r="F24">
        <v>7.2480000000000002</v>
      </c>
      <c r="G24" s="8">
        <v>1.425</v>
      </c>
      <c r="H24" s="8">
        <v>2.6700000000000002E-2</v>
      </c>
      <c r="I24" s="8">
        <v>1.15E-2</v>
      </c>
      <c r="J24" s="8">
        <v>3.5799999999999998E-2</v>
      </c>
      <c r="K24">
        <v>1.3000000000000018E-5</v>
      </c>
      <c r="L24">
        <v>1.3300000000000031E-4</v>
      </c>
      <c r="M24">
        <v>1.4699999999999956E-4</v>
      </c>
      <c r="N24">
        <v>1.7349999999999999E-4</v>
      </c>
      <c r="O24">
        <v>-7.3535000000000007E-3</v>
      </c>
      <c r="P24">
        <v>7.5265000000000002E-3</v>
      </c>
      <c r="Q24">
        <v>2.0999999999999998E-2</v>
      </c>
      <c r="R24">
        <v>2.76249999999999E-2</v>
      </c>
      <c r="S24" s="24">
        <v>1.3628568749314771E-2</v>
      </c>
      <c r="T24" s="11">
        <v>0.72150000000000003</v>
      </c>
      <c r="U24" s="40">
        <v>40</v>
      </c>
      <c r="V24" s="16">
        <v>1600</v>
      </c>
      <c r="W24" s="8">
        <v>14.1</v>
      </c>
      <c r="X24" s="8">
        <v>5.0499999999999989E-2</v>
      </c>
      <c r="Y24">
        <v>47.222222222222221</v>
      </c>
    </row>
    <row r="25" spans="1:25">
      <c r="A25" s="8">
        <v>1.065E-2</v>
      </c>
      <c r="B25" s="9">
        <v>4.3499999999999996</v>
      </c>
      <c r="C25" s="8">
        <v>172</v>
      </c>
      <c r="D25" s="8">
        <v>25.62</v>
      </c>
      <c r="E25" s="8">
        <v>1.99</v>
      </c>
      <c r="F25">
        <v>7.2312499999999993</v>
      </c>
      <c r="G25" s="8">
        <v>1.405</v>
      </c>
      <c r="H25" s="8">
        <v>1.2E-2</v>
      </c>
      <c r="I25" s="8">
        <v>5.3E-3</v>
      </c>
      <c r="J25" s="8">
        <v>4.6199999999999998E-2</v>
      </c>
      <c r="K25">
        <v>6.9999999999999994E-5</v>
      </c>
      <c r="L25">
        <v>6.999999999999975E-5</v>
      </c>
      <c r="M25">
        <v>0</v>
      </c>
      <c r="N25">
        <v>8.5000000000000006E-5</v>
      </c>
      <c r="O25">
        <v>-7.3150000000000003E-3</v>
      </c>
      <c r="P25">
        <v>7.4000000000000003E-3</v>
      </c>
      <c r="Q25">
        <v>2.0499999999999997E-2</v>
      </c>
      <c r="R25">
        <v>1.6600000000000125E-2</v>
      </c>
      <c r="S25" s="24">
        <v>2.5188636181871102E-2</v>
      </c>
      <c r="T25" s="11">
        <v>0.73299999999999998</v>
      </c>
      <c r="U25" s="28">
        <v>40</v>
      </c>
      <c r="V25" s="9">
        <v>1600</v>
      </c>
      <c r="W25" s="8">
        <v>14</v>
      </c>
      <c r="X25" s="8">
        <v>3.0499999999999527E-2</v>
      </c>
      <c r="Y25">
        <v>51.851851851851855</v>
      </c>
    </row>
    <row r="26" spans="1:25">
      <c r="A26" s="11">
        <v>1.04E-2</v>
      </c>
      <c r="B26" s="11">
        <v>4.3</v>
      </c>
      <c r="C26" s="11">
        <v>177</v>
      </c>
      <c r="D26" s="11">
        <v>25.6</v>
      </c>
      <c r="E26" s="11">
        <v>2.0099999999999998</v>
      </c>
      <c r="F26">
        <v>7.2370000000000001</v>
      </c>
      <c r="G26" s="7">
        <v>1.43</v>
      </c>
      <c r="H26" s="7">
        <v>1.32E-2</v>
      </c>
      <c r="I26" s="7">
        <v>9.7999999999999997E-3</v>
      </c>
      <c r="J26" s="7">
        <v>4.3299999999999998E-2</v>
      </c>
      <c r="K26">
        <v>1E-4</v>
      </c>
      <c r="L26">
        <v>1.0000000000000026E-4</v>
      </c>
      <c r="M26">
        <v>0</v>
      </c>
      <c r="N26">
        <v>1.5000000000000001E-4</v>
      </c>
      <c r="O26">
        <v>-7.3500000000000006E-3</v>
      </c>
      <c r="P26">
        <v>7.4999999999999997E-3</v>
      </c>
      <c r="Q26">
        <v>2.8000000000000001E-2</v>
      </c>
      <c r="R26">
        <v>3.5333333333333591E-2</v>
      </c>
      <c r="S26" s="24">
        <v>3.1575870818800839E-2</v>
      </c>
      <c r="T26" s="11">
        <v>0.70849999999999991</v>
      </c>
      <c r="U26" s="26">
        <v>40</v>
      </c>
      <c r="V26" s="11">
        <v>1600</v>
      </c>
      <c r="W26" s="9">
        <v>14</v>
      </c>
      <c r="X26" s="8">
        <v>5.0499999999999767E-2</v>
      </c>
      <c r="Y26">
        <v>36.507936507936506</v>
      </c>
    </row>
    <row r="27" spans="1:25">
      <c r="A27" s="8">
        <v>1.022E-2</v>
      </c>
      <c r="B27" s="9">
        <v>4.3</v>
      </c>
      <c r="C27" s="8">
        <v>165</v>
      </c>
      <c r="D27" s="8">
        <v>25.51</v>
      </c>
      <c r="E27" s="8">
        <v>2.0299999999999998</v>
      </c>
      <c r="F27">
        <v>7.2337499999999988</v>
      </c>
      <c r="G27" s="8">
        <v>1.42</v>
      </c>
      <c r="H27" s="8">
        <v>9.2999999999999992E-3</v>
      </c>
      <c r="I27" s="8">
        <v>1.9300000000000001E-2</v>
      </c>
      <c r="J27" s="8">
        <v>4.3700000000000003E-2</v>
      </c>
      <c r="K27">
        <v>5.0000000000000002E-5</v>
      </c>
      <c r="L27">
        <v>6.6000000000000086E-5</v>
      </c>
      <c r="M27">
        <v>1.6000000000000389E-5</v>
      </c>
      <c r="N27">
        <v>-2.5000000000000001E-5</v>
      </c>
      <c r="O27">
        <v>-7.3499999999999998E-3</v>
      </c>
      <c r="P27">
        <v>7.3249999999999999E-3</v>
      </c>
      <c r="Q27">
        <v>3.95E-2</v>
      </c>
      <c r="R27">
        <v>4.0775000000000228E-2</v>
      </c>
      <c r="S27" s="24">
        <v>2.2930847344436334E-2</v>
      </c>
      <c r="T27" s="11">
        <v>0.72299999999999998</v>
      </c>
      <c r="U27" s="28">
        <v>40</v>
      </c>
      <c r="V27" s="9">
        <v>1600</v>
      </c>
      <c r="W27" s="8">
        <v>14.5</v>
      </c>
      <c r="X27" s="8">
        <v>3.049999999999975E-2</v>
      </c>
      <c r="Y27">
        <v>107.21247563352827</v>
      </c>
    </row>
    <row r="28" spans="1:25">
      <c r="A28" s="8">
        <v>1.0370000000000001E-2</v>
      </c>
      <c r="B28" s="9">
        <v>4.3</v>
      </c>
      <c r="C28" s="8">
        <v>164</v>
      </c>
      <c r="D28" s="8">
        <v>25.66</v>
      </c>
      <c r="E28" s="8">
        <v>2.02</v>
      </c>
      <c r="F28">
        <v>7.2374999999999989</v>
      </c>
      <c r="G28" s="8">
        <v>1.44</v>
      </c>
      <c r="H28" s="8">
        <v>9.2999999999999992E-3</v>
      </c>
      <c r="I28" s="8">
        <v>9.4999999999999998E-3</v>
      </c>
      <c r="J28" s="8">
        <v>2.0199999999999999E-2</v>
      </c>
      <c r="K28">
        <v>8.3000000000000012E-5</v>
      </c>
      <c r="L28">
        <v>3.3000000000000043E-5</v>
      </c>
      <c r="M28">
        <v>1.1699999999999992E-4</v>
      </c>
      <c r="N28">
        <v>5.8499999999999999E-5</v>
      </c>
      <c r="O28">
        <v>-7.3835000000000003E-3</v>
      </c>
      <c r="P28">
        <v>7.4415000000000002E-3</v>
      </c>
      <c r="Q28">
        <v>2.8500000000000001E-2</v>
      </c>
      <c r="R28">
        <v>3.0499999999999972E-2</v>
      </c>
      <c r="S28" s="24">
        <v>1.3125863683570296E-2</v>
      </c>
      <c r="T28" s="11">
        <v>0.73299999999999998</v>
      </c>
      <c r="U28" s="28">
        <v>38</v>
      </c>
      <c r="V28" s="9">
        <v>1600</v>
      </c>
      <c r="W28" s="8">
        <v>14</v>
      </c>
      <c r="X28" s="8">
        <v>3.049999999999975E-2</v>
      </c>
      <c r="Y28">
        <v>92.929292929292927</v>
      </c>
    </row>
    <row r="29" spans="1:25">
      <c r="A29" s="2">
        <v>1.0500000000000001E-2</v>
      </c>
      <c r="B29" s="9">
        <v>4.3499999999999996</v>
      </c>
      <c r="C29" s="2">
        <v>184</v>
      </c>
      <c r="D29" s="2">
        <v>25.65</v>
      </c>
      <c r="E29" s="2">
        <v>2.0099999999999998</v>
      </c>
      <c r="F29">
        <v>7.2329999999999997</v>
      </c>
      <c r="G29" s="2">
        <v>1.415</v>
      </c>
      <c r="H29" s="2">
        <v>1.03E-2</v>
      </c>
      <c r="I29" s="2">
        <v>1.1299999999999999E-2</v>
      </c>
      <c r="J29" s="2">
        <v>1.7299999999999999E-2</v>
      </c>
      <c r="K29">
        <v>4.2999999999999961E-5</v>
      </c>
      <c r="L29">
        <v>9.6999999999999864E-5</v>
      </c>
      <c r="M29">
        <v>5.2999999999999228E-5</v>
      </c>
      <c r="N29">
        <v>4.615E-4</v>
      </c>
      <c r="O29">
        <v>-7.4314999999999997E-3</v>
      </c>
      <c r="P29">
        <v>7.8935000000000012E-3</v>
      </c>
      <c r="Q29">
        <v>3.15E-2</v>
      </c>
      <c r="R29">
        <v>3.1916666666666593E-2</v>
      </c>
      <c r="S29" s="24">
        <v>2.5226939498484185E-2</v>
      </c>
      <c r="T29" s="11">
        <v>0.6925</v>
      </c>
      <c r="U29" s="28">
        <v>40</v>
      </c>
      <c r="V29" s="9">
        <v>1580</v>
      </c>
      <c r="W29" s="9">
        <v>14</v>
      </c>
      <c r="X29" s="8">
        <v>5.0499999999999545E-2</v>
      </c>
      <c r="Y29">
        <v>34.188034188034187</v>
      </c>
    </row>
    <row r="30" spans="1:25">
      <c r="A30" s="11">
        <v>1.0500000000000001E-2</v>
      </c>
      <c r="B30" s="11">
        <v>4.3</v>
      </c>
      <c r="C30" s="11">
        <v>155</v>
      </c>
      <c r="D30" s="11">
        <v>25.86</v>
      </c>
      <c r="E30" s="11">
        <v>2.04</v>
      </c>
      <c r="F30">
        <v>7.2319999999999993</v>
      </c>
      <c r="G30" s="7">
        <v>1.425</v>
      </c>
      <c r="H30" s="7">
        <v>8.8000000000000005E-3</v>
      </c>
      <c r="I30" s="7">
        <v>9.1999999999999998E-3</v>
      </c>
      <c r="J30" s="7">
        <v>4.3499999999999997E-2</v>
      </c>
      <c r="K30">
        <v>2.0000000000000001E-4</v>
      </c>
      <c r="L30">
        <v>1.0000000000000026E-4</v>
      </c>
      <c r="M30">
        <v>0</v>
      </c>
      <c r="N30">
        <v>-1E-4</v>
      </c>
      <c r="O30">
        <v>-7.2499999999999995E-3</v>
      </c>
      <c r="P30">
        <v>7.1999999999999998E-3</v>
      </c>
      <c r="Q30">
        <v>3.7000000000000005E-2</v>
      </c>
      <c r="R30">
        <v>2.9000000000000026E-2</v>
      </c>
      <c r="S30" s="24">
        <v>3.0087973765854367E-2</v>
      </c>
      <c r="T30" s="11">
        <v>0.70899999999999996</v>
      </c>
      <c r="U30" s="26">
        <v>35</v>
      </c>
      <c r="V30" s="9">
        <v>1600</v>
      </c>
      <c r="W30" s="9">
        <v>14</v>
      </c>
      <c r="X30" s="8">
        <v>5.0499999999999989E-2</v>
      </c>
      <c r="Y30">
        <v>88.888888888888886</v>
      </c>
    </row>
    <row r="31" spans="1:25">
      <c r="A31" s="8">
        <v>1.0540000000000001E-2</v>
      </c>
      <c r="B31" s="9">
        <v>4.4000000000000004</v>
      </c>
      <c r="C31" s="8">
        <v>166</v>
      </c>
      <c r="D31" s="8">
        <v>25.78</v>
      </c>
      <c r="E31" s="8">
        <v>2.0099999999999998</v>
      </c>
      <c r="F31">
        <v>7.2304999999999993</v>
      </c>
      <c r="G31" s="8">
        <v>1.405</v>
      </c>
      <c r="H31" s="8">
        <v>1.2500000000000001E-2</v>
      </c>
      <c r="I31" s="8">
        <v>5.7999999999999996E-3</v>
      </c>
      <c r="J31" s="8">
        <v>4.4699999999999997E-2</v>
      </c>
      <c r="K31">
        <v>1.47E-4</v>
      </c>
      <c r="L31">
        <v>3.4000000000000176E-5</v>
      </c>
      <c r="M31">
        <v>1.8000000000000047E-4</v>
      </c>
      <c r="N31">
        <v>2.2049999999999999E-4</v>
      </c>
      <c r="O31">
        <v>-7.4219999999999998E-3</v>
      </c>
      <c r="P31">
        <v>7.6430000000000005E-3</v>
      </c>
      <c r="Q31">
        <v>3.4500000000000003E-2</v>
      </c>
      <c r="R31">
        <v>3.0625000000000235E-2</v>
      </c>
      <c r="S31" s="24">
        <v>1.426875459155909E-2</v>
      </c>
      <c r="T31" s="11">
        <v>0.71350000000000002</v>
      </c>
      <c r="U31" s="28">
        <v>40</v>
      </c>
      <c r="V31" s="9">
        <v>1600</v>
      </c>
      <c r="W31" s="8">
        <v>13.8</v>
      </c>
      <c r="X31" s="8">
        <v>3.0499999999999527E-2</v>
      </c>
      <c r="Y31">
        <v>50</v>
      </c>
    </row>
    <row r="32" spans="1:25">
      <c r="A32" s="8">
        <v>1.065E-2</v>
      </c>
      <c r="B32" s="9">
        <v>4.3600000000000003</v>
      </c>
      <c r="C32" s="8">
        <v>175</v>
      </c>
      <c r="D32" s="8">
        <v>25.64</v>
      </c>
      <c r="E32" s="8">
        <v>1.99</v>
      </c>
      <c r="F32">
        <v>7.2319999999999993</v>
      </c>
      <c r="G32" s="8">
        <v>1.4</v>
      </c>
      <c r="H32" s="8">
        <v>1.23E-2</v>
      </c>
      <c r="I32" s="8">
        <v>5.3E-3</v>
      </c>
      <c r="J32" s="8">
        <v>2.7300000000000001E-2</v>
      </c>
      <c r="K32">
        <v>3.5E-4</v>
      </c>
      <c r="L32">
        <v>1.0299999999999979E-4</v>
      </c>
      <c r="M32">
        <v>4.5300000000000028E-4</v>
      </c>
      <c r="N32">
        <v>-2.2500000000000002E-4</v>
      </c>
      <c r="O32">
        <v>-7.3314999999999995E-3</v>
      </c>
      <c r="P32">
        <v>7.1065E-3</v>
      </c>
      <c r="Q32">
        <v>4.3999999999999997E-2</v>
      </c>
      <c r="R32">
        <v>2.7399999999999911E-2</v>
      </c>
      <c r="S32" s="24">
        <v>2.6357528475168937E-2</v>
      </c>
      <c r="T32" s="11">
        <v>0.71699999999999997</v>
      </c>
      <c r="U32" s="28">
        <v>40</v>
      </c>
      <c r="V32" s="9">
        <v>1600</v>
      </c>
      <c r="W32" s="8">
        <v>14.5</v>
      </c>
      <c r="X32" s="8">
        <v>3.0499999999999972E-2</v>
      </c>
      <c r="Y32">
        <v>22.222222222222221</v>
      </c>
    </row>
    <row r="33" spans="1:25">
      <c r="A33" s="8">
        <v>1.035E-2</v>
      </c>
      <c r="B33" s="9">
        <v>4.2300000000000004</v>
      </c>
      <c r="C33" s="8">
        <v>175</v>
      </c>
      <c r="D33" s="8">
        <v>25.5</v>
      </c>
      <c r="E33" s="8">
        <v>2.0099999999999998</v>
      </c>
      <c r="F33">
        <v>7.2559999999999993</v>
      </c>
      <c r="G33" s="8">
        <v>1.425</v>
      </c>
      <c r="H33" s="8">
        <v>1.35E-2</v>
      </c>
      <c r="I33" s="8">
        <v>4.7000000000000002E-3</v>
      </c>
      <c r="J33" s="8">
        <v>1.7000000000000001E-2</v>
      </c>
      <c r="K33">
        <v>0</v>
      </c>
      <c r="L33">
        <v>0</v>
      </c>
      <c r="M33">
        <v>0</v>
      </c>
      <c r="N33">
        <v>1.2E-4</v>
      </c>
      <c r="O33">
        <v>-7.4130000000000003E-3</v>
      </c>
      <c r="P33">
        <v>7.5329999999999998E-3</v>
      </c>
      <c r="Q33">
        <v>0.03</v>
      </c>
      <c r="R33">
        <v>4.8124999999999973E-2</v>
      </c>
      <c r="S33" s="24">
        <v>2.2839586920878209E-2</v>
      </c>
      <c r="T33" s="11">
        <v>0.72699999999999998</v>
      </c>
      <c r="U33" s="41">
        <v>40</v>
      </c>
      <c r="V33" s="16">
        <v>1600</v>
      </c>
      <c r="W33" s="16">
        <v>14</v>
      </c>
      <c r="X33" s="8">
        <v>5.0499999999999989E-2</v>
      </c>
      <c r="Y33">
        <v>102.22222222222223</v>
      </c>
    </row>
    <row r="34" spans="1:25">
      <c r="A34" s="8">
        <v>1.043E-2</v>
      </c>
      <c r="B34" s="9">
        <v>4.45</v>
      </c>
      <c r="C34" s="8">
        <v>166</v>
      </c>
      <c r="D34" s="8">
        <v>25.96</v>
      </c>
      <c r="E34" s="8">
        <v>2.04</v>
      </c>
      <c r="F34">
        <v>7.2619999999999996</v>
      </c>
      <c r="G34" s="8">
        <v>1.375</v>
      </c>
      <c r="H34" s="8">
        <v>2.2700000000000001E-2</v>
      </c>
      <c r="I34" s="8">
        <v>1.55E-2</v>
      </c>
      <c r="J34" s="8">
        <v>1.4E-2</v>
      </c>
      <c r="K34">
        <v>0</v>
      </c>
      <c r="L34">
        <v>0</v>
      </c>
      <c r="M34">
        <v>0</v>
      </c>
      <c r="N34">
        <v>1E-4</v>
      </c>
      <c r="O34">
        <v>-7.3499999999999998E-3</v>
      </c>
      <c r="P34">
        <v>7.45E-3</v>
      </c>
      <c r="Q34">
        <v>2.9499999999999998E-2</v>
      </c>
      <c r="R34">
        <v>5.1000000000000156E-2</v>
      </c>
      <c r="S34" s="24">
        <v>3.429064555772434E-2</v>
      </c>
      <c r="T34" s="11">
        <v>0.71049999999999991</v>
      </c>
      <c r="U34" s="28">
        <v>40</v>
      </c>
      <c r="V34" s="9">
        <v>1600</v>
      </c>
      <c r="W34" s="8">
        <v>13.6</v>
      </c>
      <c r="X34" s="8">
        <v>5.0499999999999989E-2</v>
      </c>
      <c r="Y34">
        <v>28.985507246376812</v>
      </c>
    </row>
    <row r="35" spans="1:25">
      <c r="A35" s="8">
        <v>1.038E-2</v>
      </c>
      <c r="B35" s="9">
        <v>4.3499999999999996</v>
      </c>
      <c r="C35" s="8">
        <v>173</v>
      </c>
      <c r="D35" s="8">
        <v>25.59</v>
      </c>
      <c r="E35" s="8">
        <v>2.02</v>
      </c>
      <c r="F35">
        <v>7.2312499999999993</v>
      </c>
      <c r="G35" s="8">
        <v>1.4350000000000001</v>
      </c>
      <c r="H35" s="8">
        <v>1.3299999999999999E-2</v>
      </c>
      <c r="I35" s="8">
        <v>4.7000000000000002E-3</v>
      </c>
      <c r="J35" s="8">
        <v>4.8000000000000001E-2</v>
      </c>
      <c r="K35">
        <v>3.3000000000000003E-5</v>
      </c>
      <c r="L35">
        <v>3.4000000000000176E-5</v>
      </c>
      <c r="M35">
        <v>0</v>
      </c>
      <c r="N35">
        <v>1.1650000000000001E-4</v>
      </c>
      <c r="O35">
        <v>-7.4000000000000003E-3</v>
      </c>
      <c r="P35">
        <v>7.5170000000000002E-3</v>
      </c>
      <c r="Q35">
        <v>4.7500000000000001E-2</v>
      </c>
      <c r="R35">
        <v>1.3625000000000109E-2</v>
      </c>
      <c r="S35" s="24">
        <v>3.2889871649164876E-2</v>
      </c>
      <c r="T35" s="11">
        <v>0.71</v>
      </c>
      <c r="U35" s="28">
        <v>39</v>
      </c>
      <c r="V35" s="9">
        <v>1620</v>
      </c>
      <c r="W35" s="8">
        <v>13.5</v>
      </c>
      <c r="X35" s="8">
        <v>3.0499999999999527E-2</v>
      </c>
      <c r="Y35">
        <v>52.404643449419567</v>
      </c>
    </row>
    <row r="36" spans="1:25">
      <c r="A36" s="8">
        <v>1.056E-2</v>
      </c>
      <c r="B36" s="9">
        <v>4.4000000000000004</v>
      </c>
      <c r="C36" s="8">
        <v>178</v>
      </c>
      <c r="D36" s="8">
        <v>25.9</v>
      </c>
      <c r="E36" s="8">
        <v>2.0299999999999998</v>
      </c>
      <c r="F36">
        <v>7.2525000000000004</v>
      </c>
      <c r="G36" s="8">
        <v>1.415</v>
      </c>
      <c r="H36" s="8">
        <v>1.6E-2</v>
      </c>
      <c r="I36" s="8">
        <v>2.7199999999999998E-2</v>
      </c>
      <c r="J36" s="8">
        <v>3.9E-2</v>
      </c>
      <c r="K36">
        <v>9.5000000000000005E-5</v>
      </c>
      <c r="L36">
        <v>1.1499999999999965E-4</v>
      </c>
      <c r="M36">
        <v>4.1999999999999937E-4</v>
      </c>
      <c r="N36">
        <v>-4.7500000000000003E-5</v>
      </c>
      <c r="O36">
        <v>-7.3635000000000003E-3</v>
      </c>
      <c r="P36">
        <v>7.3159999999999996E-3</v>
      </c>
      <c r="Q36">
        <v>3.2000000000000001E-2</v>
      </c>
      <c r="R36">
        <v>4.6216666666666961E-2</v>
      </c>
      <c r="S36" s="24">
        <v>4.7096853541415851E-2</v>
      </c>
      <c r="T36" s="11">
        <v>0.73750000000000004</v>
      </c>
      <c r="U36" s="28">
        <v>40</v>
      </c>
      <c r="V36" s="9">
        <v>1590</v>
      </c>
      <c r="W36" s="8">
        <v>14</v>
      </c>
      <c r="X36" s="8">
        <v>3.0499999999999972E-2</v>
      </c>
      <c r="Y36">
        <v>38.888888888888886</v>
      </c>
    </row>
    <row r="37" spans="1:25">
      <c r="A37" s="8">
        <v>1.03E-2</v>
      </c>
      <c r="B37" s="9">
        <v>4.2850000000000001</v>
      </c>
      <c r="C37" s="8">
        <v>184</v>
      </c>
      <c r="D37" s="8">
        <v>25.51</v>
      </c>
      <c r="E37" s="8">
        <v>2.02</v>
      </c>
      <c r="F37">
        <v>7.2542499999999999</v>
      </c>
      <c r="G37" s="8">
        <v>1.44</v>
      </c>
      <c r="H37" s="8">
        <v>1.35E-2</v>
      </c>
      <c r="I37" s="8">
        <v>7.7999999999999996E-3</v>
      </c>
      <c r="J37" s="8">
        <v>2.3300000000000001E-2</v>
      </c>
      <c r="K37">
        <v>3.3000000000000003E-5</v>
      </c>
      <c r="L37">
        <v>3.0999999999999778E-5</v>
      </c>
      <c r="M37">
        <v>6.3999999999999821E-5</v>
      </c>
      <c r="N37">
        <v>1.6500000000000001E-5</v>
      </c>
      <c r="O37">
        <v>-7.4015000000000001E-3</v>
      </c>
      <c r="P37">
        <v>7.4180000000000001E-3</v>
      </c>
      <c r="Q37">
        <v>2.8499999999999998E-2</v>
      </c>
      <c r="R37">
        <v>2.6900000000000101E-2</v>
      </c>
      <c r="S37" s="24">
        <v>2.1647168451945559E-2</v>
      </c>
      <c r="T37" s="11">
        <v>0.72350000000000003</v>
      </c>
      <c r="U37" s="40">
        <v>40</v>
      </c>
      <c r="V37" s="8">
        <v>1600</v>
      </c>
      <c r="W37" s="8">
        <v>14</v>
      </c>
      <c r="X37" s="8">
        <v>3.0499999999999972E-2</v>
      </c>
      <c r="Y37">
        <v>52.238805970149251</v>
      </c>
    </row>
    <row r="38" spans="1:25">
      <c r="A38" s="8">
        <v>1.034E-2</v>
      </c>
      <c r="B38" s="9">
        <v>4.28</v>
      </c>
      <c r="C38" s="8">
        <v>156</v>
      </c>
      <c r="D38" s="8">
        <v>25.79</v>
      </c>
      <c r="E38" s="8">
        <v>2.0299999999999998</v>
      </c>
      <c r="F38">
        <v>7.2617499999999993</v>
      </c>
      <c r="G38" s="8">
        <v>1.44</v>
      </c>
      <c r="H38" s="8">
        <v>1.2500000000000001E-2</v>
      </c>
      <c r="I38" s="8">
        <v>1.17E-2</v>
      </c>
      <c r="J38" s="8">
        <v>1.7500000000000002E-2</v>
      </c>
      <c r="K38">
        <v>2.4999999999999957E-5</v>
      </c>
      <c r="L38">
        <v>0</v>
      </c>
      <c r="M38">
        <v>2.4999999999999849E-5</v>
      </c>
      <c r="N38">
        <v>-2.875E-4</v>
      </c>
      <c r="O38">
        <v>-7.3000000000000001E-3</v>
      </c>
      <c r="P38">
        <v>7.0124999999999996E-3</v>
      </c>
      <c r="Q38">
        <v>7.4999999999999997E-2</v>
      </c>
      <c r="R38">
        <v>2.500000000000006E-2</v>
      </c>
      <c r="S38" s="24">
        <v>1.8056992138585269E-2</v>
      </c>
      <c r="T38" s="11">
        <v>0.68450000000000011</v>
      </c>
      <c r="U38" s="41">
        <v>40</v>
      </c>
      <c r="V38" s="16">
        <v>1600</v>
      </c>
      <c r="W38" s="16">
        <v>13.8</v>
      </c>
      <c r="X38" s="8">
        <v>5.0499999999999989E-2</v>
      </c>
      <c r="Y38">
        <v>109.12106135986733</v>
      </c>
    </row>
    <row r="39" spans="1:25">
      <c r="A39" s="8">
        <v>1.013E-2</v>
      </c>
      <c r="B39" s="9">
        <v>4.3</v>
      </c>
      <c r="C39" s="16">
        <v>190</v>
      </c>
      <c r="D39" s="8">
        <v>25.44</v>
      </c>
      <c r="E39" s="8">
        <v>2.0299999999999998</v>
      </c>
      <c r="F39">
        <v>7.2547499999999996</v>
      </c>
      <c r="G39" s="8">
        <v>1.405</v>
      </c>
      <c r="H39" s="8">
        <v>1.0200000000000001E-2</v>
      </c>
      <c r="I39" s="8">
        <v>2.2700000000000001E-2</v>
      </c>
      <c r="J39" s="8">
        <v>1.83E-2</v>
      </c>
      <c r="K39">
        <v>5.9999999999999968E-5</v>
      </c>
      <c r="L39">
        <v>0</v>
      </c>
      <c r="M39">
        <v>6.0000000000000157E-5</v>
      </c>
      <c r="N39">
        <v>-2.3000000000000001E-4</v>
      </c>
      <c r="O39">
        <v>-7.3000000000000001E-3</v>
      </c>
      <c r="P39">
        <v>7.0699999999999999E-3</v>
      </c>
      <c r="Q39">
        <v>7.5999999999999998E-2</v>
      </c>
      <c r="R39">
        <v>2.4799999999999843E-2</v>
      </c>
      <c r="S39" s="24">
        <v>2.4598173682865196E-2</v>
      </c>
      <c r="T39" s="11">
        <v>0.71299999999999997</v>
      </c>
      <c r="U39" s="28">
        <v>41.5</v>
      </c>
      <c r="V39" s="9">
        <v>1600</v>
      </c>
      <c r="W39" s="9">
        <v>14.5</v>
      </c>
      <c r="X39" s="8">
        <v>3.0499999999999972E-2</v>
      </c>
      <c r="Y39">
        <v>96.688034188034194</v>
      </c>
    </row>
    <row r="40" spans="1:25">
      <c r="A40" s="8">
        <v>1.061E-2</v>
      </c>
      <c r="B40" s="9">
        <v>4.42</v>
      </c>
      <c r="C40" s="8">
        <v>184</v>
      </c>
      <c r="D40" s="8">
        <v>26.09</v>
      </c>
      <c r="E40" s="8">
        <v>2.0299999999999998</v>
      </c>
      <c r="F40">
        <v>7.2462499999999999</v>
      </c>
      <c r="G40" s="8">
        <v>1.39</v>
      </c>
      <c r="H40" s="8">
        <v>1.37E-2</v>
      </c>
      <c r="I40" s="8">
        <v>1.3299999999999999E-2</v>
      </c>
      <c r="J40" s="8">
        <v>2.1000000000000001E-2</v>
      </c>
      <c r="K40">
        <v>3.3000000000000043E-5</v>
      </c>
      <c r="L40">
        <v>2.329999999999997E-4</v>
      </c>
      <c r="M40">
        <v>2.0000000000000052E-4</v>
      </c>
      <c r="N40">
        <v>3.165E-4</v>
      </c>
      <c r="O40">
        <v>-7.5335000000000003E-3</v>
      </c>
      <c r="P40">
        <v>7.8499999999999993E-3</v>
      </c>
      <c r="Q40">
        <v>4.2999999999999997E-2</v>
      </c>
      <c r="R40">
        <v>3.1699999999999923E-2</v>
      </c>
      <c r="S40" s="24">
        <v>2.5149205290403657E-2</v>
      </c>
      <c r="T40" s="11">
        <v>0.73750000000000004</v>
      </c>
      <c r="U40" s="9">
        <v>40</v>
      </c>
      <c r="V40" s="9">
        <v>1600</v>
      </c>
      <c r="W40" s="8">
        <v>13.6</v>
      </c>
      <c r="X40" s="8">
        <v>3.0499999999999527E-2</v>
      </c>
      <c r="Y40">
        <v>106.22222222222223</v>
      </c>
    </row>
    <row r="41" spans="1:25">
      <c r="A41" s="8">
        <v>1.017E-2</v>
      </c>
      <c r="B41" s="9">
        <v>4.1500000000000004</v>
      </c>
      <c r="C41" s="8">
        <v>175</v>
      </c>
      <c r="D41" s="8">
        <v>24.9</v>
      </c>
      <c r="E41" s="8">
        <v>1.98</v>
      </c>
      <c r="F41">
        <v>7.2457499999999992</v>
      </c>
      <c r="G41" s="8">
        <v>1.42</v>
      </c>
      <c r="H41" s="8">
        <v>1.18E-2</v>
      </c>
      <c r="I41" s="8">
        <v>1.6299999999999999E-2</v>
      </c>
      <c r="J41" s="8">
        <v>2.2800000000000001E-2</v>
      </c>
      <c r="K41">
        <v>5.0999999999999993E-5</v>
      </c>
      <c r="L41">
        <v>3.7000000000000574E-5</v>
      </c>
      <c r="M41">
        <v>1.5000000000000256E-5</v>
      </c>
      <c r="N41">
        <v>4.9499999999999997E-5</v>
      </c>
      <c r="O41">
        <v>-7.3934999999999999E-3</v>
      </c>
      <c r="P41">
        <v>7.4424999999999995E-3</v>
      </c>
      <c r="Q41">
        <v>5.9499999999999997E-2</v>
      </c>
      <c r="R41">
        <v>4.3500000000000143E-2</v>
      </c>
      <c r="S41" s="24">
        <v>2.5673326202919663E-2</v>
      </c>
      <c r="T41" s="11">
        <v>0.70599999999999996</v>
      </c>
      <c r="U41" s="40">
        <v>40</v>
      </c>
      <c r="V41" s="16">
        <v>1600</v>
      </c>
      <c r="W41" s="8">
        <v>14.5</v>
      </c>
      <c r="X41" s="8">
        <v>5.0499999999999989E-2</v>
      </c>
      <c r="Y41">
        <v>87.777777777777771</v>
      </c>
    </row>
    <row r="42" spans="1:25">
      <c r="A42" s="8">
        <v>1.0149999999999999E-2</v>
      </c>
      <c r="B42" s="9">
        <v>4.18</v>
      </c>
      <c r="C42" s="8">
        <v>185</v>
      </c>
      <c r="D42" s="8">
        <v>25.13</v>
      </c>
      <c r="E42" s="8">
        <v>2.0299999999999998</v>
      </c>
      <c r="F42">
        <v>7.2587499999999991</v>
      </c>
      <c r="G42" s="8">
        <v>1.4350000000000001</v>
      </c>
      <c r="H42" s="8">
        <v>2.2700000000000001E-2</v>
      </c>
      <c r="I42" s="8">
        <v>1.77E-2</v>
      </c>
      <c r="J42" s="8">
        <v>2.5700000000000001E-2</v>
      </c>
      <c r="K42">
        <v>0</v>
      </c>
      <c r="L42">
        <v>0</v>
      </c>
      <c r="M42">
        <v>0</v>
      </c>
      <c r="N42">
        <v>4.3300000000000001E-4</v>
      </c>
      <c r="O42">
        <v>-7.4130000000000003E-3</v>
      </c>
      <c r="P42">
        <v>7.8469999999999998E-3</v>
      </c>
      <c r="Q42">
        <v>4.65E-2</v>
      </c>
      <c r="R42">
        <v>2.6199999999999956E-2</v>
      </c>
      <c r="S42" s="24">
        <v>3.3492264478910266E-2</v>
      </c>
      <c r="T42" s="11">
        <v>0.70849999999999991</v>
      </c>
      <c r="U42" s="41">
        <v>42</v>
      </c>
      <c r="V42" s="16">
        <v>1600</v>
      </c>
      <c r="W42" s="16">
        <v>14.5</v>
      </c>
      <c r="X42" s="8">
        <v>5.0499999999999767E-2</v>
      </c>
      <c r="Y42">
        <v>0</v>
      </c>
    </row>
    <row r="43" spans="1:25">
      <c r="A43" s="8">
        <v>1.0699999999999999E-2</v>
      </c>
      <c r="B43" s="9">
        <v>4.4000000000000004</v>
      </c>
      <c r="C43" s="8">
        <v>176</v>
      </c>
      <c r="D43" s="8">
        <v>26.09</v>
      </c>
      <c r="E43" s="8">
        <v>2.02</v>
      </c>
      <c r="F43">
        <v>7.2324999999999999</v>
      </c>
      <c r="G43" s="8">
        <v>1.415</v>
      </c>
      <c r="H43" s="8">
        <v>1.17E-2</v>
      </c>
      <c r="I43" s="8">
        <v>5.7000000000000002E-3</v>
      </c>
      <c r="J43" s="8">
        <v>5.1200000000000002E-2</v>
      </c>
      <c r="K43">
        <v>1.0000000000000005E-4</v>
      </c>
      <c r="L43">
        <v>1.0000000000000026E-4</v>
      </c>
      <c r="M43">
        <v>0</v>
      </c>
      <c r="N43">
        <v>-3.5E-4</v>
      </c>
      <c r="O43">
        <v>-7.3500000000000006E-3</v>
      </c>
      <c r="P43">
        <v>7.0000000000000001E-3</v>
      </c>
      <c r="Q43">
        <v>4.3499999999999997E-2</v>
      </c>
      <c r="R43">
        <v>3.1999999999999765E-2</v>
      </c>
      <c r="S43" s="24">
        <v>1.6072741043018382E-2</v>
      </c>
      <c r="T43" s="11">
        <v>0.73399999999999999</v>
      </c>
      <c r="U43" s="28">
        <v>40</v>
      </c>
      <c r="V43" s="9">
        <v>1600</v>
      </c>
      <c r="W43" s="8">
        <v>13.8</v>
      </c>
      <c r="X43" s="8">
        <v>3.0499999999999527E-2</v>
      </c>
      <c r="Y43">
        <v>41.310541310541311</v>
      </c>
    </row>
    <row r="44" spans="1:25">
      <c r="A44" s="8">
        <v>1.0370000000000001E-2</v>
      </c>
      <c r="B44" s="9">
        <v>4.37</v>
      </c>
      <c r="C44" s="8">
        <v>186</v>
      </c>
      <c r="D44" s="8">
        <v>25.2</v>
      </c>
      <c r="E44" s="8">
        <v>1.99</v>
      </c>
      <c r="F44">
        <v>7.2522500000000001</v>
      </c>
      <c r="G44" s="8">
        <v>1.365</v>
      </c>
      <c r="H44" s="8">
        <v>2.0199999999999999E-2</v>
      </c>
      <c r="I44" s="8">
        <v>2.2200000000000001E-2</v>
      </c>
      <c r="J44" s="8">
        <v>2.3699999999999999E-2</v>
      </c>
      <c r="K44">
        <v>2.2199999999999998E-4</v>
      </c>
      <c r="L44">
        <v>3.3000000000000043E-5</v>
      </c>
      <c r="M44">
        <v>2.5500000000000002E-4</v>
      </c>
      <c r="N44">
        <v>1.7799999999999999E-4</v>
      </c>
      <c r="O44">
        <v>-7.3664999999999998E-3</v>
      </c>
      <c r="P44">
        <v>7.5445E-3</v>
      </c>
      <c r="Q44">
        <v>1.8000000000000002E-2</v>
      </c>
      <c r="R44">
        <v>3.9999999999999813E-2</v>
      </c>
      <c r="S44" s="24">
        <v>2.9185717766744296E-2</v>
      </c>
      <c r="T44" s="11">
        <v>0.73649999999999993</v>
      </c>
      <c r="U44" s="28">
        <v>40</v>
      </c>
      <c r="V44" s="9">
        <v>1600</v>
      </c>
      <c r="W44" s="8">
        <v>14.2</v>
      </c>
      <c r="X44" s="8">
        <v>3.0499999999999527E-2</v>
      </c>
      <c r="Y44">
        <v>39.950062421972532</v>
      </c>
    </row>
    <row r="45" spans="1:25">
      <c r="A45" s="8">
        <v>1.03E-2</v>
      </c>
      <c r="B45" s="9">
        <v>4.3499999999999996</v>
      </c>
      <c r="C45" s="8">
        <v>150</v>
      </c>
      <c r="D45" s="8">
        <v>25.72</v>
      </c>
      <c r="E45" s="8">
        <v>2.0299999999999998</v>
      </c>
      <c r="F45">
        <v>7.2607499999999998</v>
      </c>
      <c r="G45" s="8">
        <v>1.39</v>
      </c>
      <c r="H45">
        <v>1.6166666666666666E-2</v>
      </c>
      <c r="I45" s="8">
        <v>0.01</v>
      </c>
      <c r="J45">
        <v>2.3999999999999997E-2</v>
      </c>
      <c r="K45">
        <v>0</v>
      </c>
      <c r="L45">
        <v>0</v>
      </c>
      <c r="M45">
        <v>0</v>
      </c>
      <c r="N45">
        <v>-6.8999999999999997E-5</v>
      </c>
      <c r="O45">
        <v>-7.4079999999999997E-3</v>
      </c>
      <c r="P45">
        <v>7.3379999999999999E-3</v>
      </c>
      <c r="Q45">
        <v>2.75E-2</v>
      </c>
      <c r="R45">
        <v>4.0000000000000036E-2</v>
      </c>
      <c r="S45" s="24">
        <v>3.7286054008966979E-2</v>
      </c>
      <c r="T45" s="11">
        <v>0.71849999999999992</v>
      </c>
      <c r="U45" s="28">
        <v>40</v>
      </c>
      <c r="V45" s="9">
        <v>1600</v>
      </c>
      <c r="W45" s="8">
        <v>13.8</v>
      </c>
      <c r="X45" s="8">
        <v>5.0499999999999545E-2</v>
      </c>
      <c r="Y45">
        <v>0</v>
      </c>
    </row>
    <row r="46" spans="1:25">
      <c r="A46" s="8">
        <v>1.072E-2</v>
      </c>
      <c r="B46" s="9">
        <v>4.3499999999999996</v>
      </c>
      <c r="C46" s="8">
        <v>171</v>
      </c>
      <c r="D46" s="8">
        <v>25.65</v>
      </c>
      <c r="E46" s="8">
        <v>1.98</v>
      </c>
      <c r="F46">
        <v>7.2419999999999991</v>
      </c>
      <c r="G46" s="8">
        <v>1.405</v>
      </c>
      <c r="H46" s="8">
        <v>1.8200000000000001E-2</v>
      </c>
      <c r="I46" s="8">
        <v>5.4999999999999997E-3</v>
      </c>
      <c r="J46" s="8">
        <v>1.1299999999999999E-2</v>
      </c>
      <c r="K46">
        <v>8.3000000000000012E-5</v>
      </c>
      <c r="L46">
        <v>8.3000000000000608E-5</v>
      </c>
      <c r="M46">
        <v>1.6699999999999961E-4</v>
      </c>
      <c r="N46">
        <v>-1.585E-4</v>
      </c>
      <c r="O46">
        <v>-7.2414999999999997E-3</v>
      </c>
      <c r="P46">
        <v>7.0834999999999995E-3</v>
      </c>
      <c r="Q46">
        <v>0.04</v>
      </c>
      <c r="R46">
        <v>2.6800000000000247E-2</v>
      </c>
      <c r="S46" s="24">
        <v>3.0470273521098667E-2</v>
      </c>
      <c r="T46" s="11">
        <v>0.72849999999999993</v>
      </c>
      <c r="U46" s="28">
        <v>40</v>
      </c>
      <c r="V46" s="9">
        <v>1600</v>
      </c>
      <c r="W46" s="8">
        <v>14.2</v>
      </c>
      <c r="X46" s="8">
        <v>3.049999999999975E-2</v>
      </c>
      <c r="Y46">
        <v>53.174603174603178</v>
      </c>
    </row>
    <row r="47" spans="1:25">
      <c r="A47" s="8">
        <v>1.086E-2</v>
      </c>
      <c r="B47" s="9">
        <v>4.4000000000000004</v>
      </c>
      <c r="C47" s="8">
        <v>158</v>
      </c>
      <c r="D47" s="8">
        <v>25.76</v>
      </c>
      <c r="E47" s="8">
        <v>1.98</v>
      </c>
      <c r="F47">
        <v>7.2349999999999994</v>
      </c>
      <c r="G47" s="8">
        <v>1.395</v>
      </c>
      <c r="H47" s="8">
        <v>2.2800000000000001E-2</v>
      </c>
      <c r="I47" s="8">
        <v>8.5000000000000006E-3</v>
      </c>
      <c r="J47" s="8">
        <v>7.7000000000000002E-3</v>
      </c>
      <c r="K47">
        <v>1.3000000000000004E-5</v>
      </c>
      <c r="L47">
        <v>2.4999999999999849E-5</v>
      </c>
      <c r="M47">
        <v>1.1999999999999858E-5</v>
      </c>
      <c r="N47">
        <v>1.1850000000000001E-4</v>
      </c>
      <c r="O47">
        <v>-7.3755000000000001E-3</v>
      </c>
      <c r="P47">
        <v>7.4939999999999998E-3</v>
      </c>
      <c r="Q47">
        <v>2.8999999999999998E-2</v>
      </c>
      <c r="R47">
        <v>2.4749999999999828E-2</v>
      </c>
      <c r="S47" s="24">
        <v>2.5922659510697769E-2</v>
      </c>
      <c r="T47" s="11">
        <v>0.72449999999999992</v>
      </c>
      <c r="U47" s="28">
        <v>40</v>
      </c>
      <c r="V47" s="9">
        <v>1600</v>
      </c>
      <c r="W47" s="8">
        <v>14</v>
      </c>
      <c r="X47" s="8">
        <v>3.049999999999975E-2</v>
      </c>
      <c r="Y47">
        <v>108.62354892205639</v>
      </c>
    </row>
    <row r="48" spans="1:25">
      <c r="A48" s="8">
        <v>1.034E-2</v>
      </c>
      <c r="B48" s="9">
        <v>4.22</v>
      </c>
      <c r="C48" s="8">
        <v>176</v>
      </c>
      <c r="D48" s="8">
        <v>25.25</v>
      </c>
      <c r="E48" s="8">
        <v>1.99</v>
      </c>
      <c r="F48">
        <v>7.2437499999999995</v>
      </c>
      <c r="G48" s="8">
        <v>1.43</v>
      </c>
      <c r="H48" s="8">
        <v>1.5800000000000002E-2</v>
      </c>
      <c r="I48" s="8">
        <v>9.7999999999999997E-3</v>
      </c>
      <c r="J48" s="8">
        <v>3.1300000000000001E-2</v>
      </c>
      <c r="K48">
        <v>6.4000000000000011E-5</v>
      </c>
      <c r="L48">
        <v>5.9000000000000025E-5</v>
      </c>
      <c r="M48">
        <v>4.9999999999997963E-6</v>
      </c>
      <c r="N48">
        <v>1.9000000000000001E-4</v>
      </c>
      <c r="O48">
        <v>-7.4964999999999997E-3</v>
      </c>
      <c r="P48">
        <v>7.6864999999999998E-3</v>
      </c>
      <c r="Q48">
        <v>1.55E-2</v>
      </c>
      <c r="R48">
        <v>4.5500000000000013E-2</v>
      </c>
      <c r="S48" s="24">
        <v>2.4398597147776202E-2</v>
      </c>
      <c r="T48" s="11">
        <v>0.71350000000000002</v>
      </c>
      <c r="U48" s="40">
        <v>40</v>
      </c>
      <c r="V48" s="8">
        <v>1600</v>
      </c>
      <c r="W48" s="8">
        <v>14.2</v>
      </c>
      <c r="X48" s="8">
        <v>5.0499999999999989E-2</v>
      </c>
      <c r="Y48">
        <v>0</v>
      </c>
    </row>
    <row r="49" spans="1:25">
      <c r="A49" s="8">
        <v>1.055E-2</v>
      </c>
      <c r="B49" s="9">
        <v>4.3</v>
      </c>
      <c r="C49" s="8">
        <v>165</v>
      </c>
      <c r="D49" s="8">
        <v>25.6</v>
      </c>
      <c r="E49" s="8">
        <v>2.0099999999999998</v>
      </c>
      <c r="F49">
        <v>7.2424999999999997</v>
      </c>
      <c r="G49" s="8">
        <v>1.43</v>
      </c>
      <c r="H49" s="8">
        <v>1.9199999999999998E-2</v>
      </c>
      <c r="I49" s="8">
        <v>2.0299999999999999E-2</v>
      </c>
      <c r="J49" s="8">
        <v>1.4200000000000001E-2</v>
      </c>
      <c r="K49">
        <v>2.3999999999999987E-5</v>
      </c>
      <c r="L49">
        <v>2.3999999999999716E-5</v>
      </c>
      <c r="M49">
        <v>0</v>
      </c>
      <c r="N49">
        <v>-1.45E-4</v>
      </c>
      <c r="O49">
        <v>-7.4450000000000002E-3</v>
      </c>
      <c r="P49">
        <v>7.3000000000000001E-3</v>
      </c>
      <c r="Q49">
        <v>2.4E-2</v>
      </c>
      <c r="R49">
        <v>1.937499999999992E-2</v>
      </c>
      <c r="S49" s="24">
        <v>1.8154449187768054E-2</v>
      </c>
      <c r="T49" s="11">
        <v>0.74449999999999994</v>
      </c>
      <c r="U49" s="40">
        <v>40</v>
      </c>
      <c r="V49" s="8">
        <v>1600</v>
      </c>
      <c r="W49" s="8">
        <v>13.9</v>
      </c>
      <c r="X49" s="8">
        <v>3.049999999999975E-2</v>
      </c>
      <c r="Y49">
        <v>0</v>
      </c>
    </row>
    <row r="50" spans="1:25">
      <c r="A50" s="2">
        <v>1.043E-2</v>
      </c>
      <c r="B50" s="11">
        <v>4.3</v>
      </c>
      <c r="C50" s="2">
        <v>176</v>
      </c>
      <c r="D50" s="2">
        <v>25.53</v>
      </c>
      <c r="E50" s="2">
        <v>2.0099999999999998</v>
      </c>
      <c r="F50">
        <v>7.2342499999999994</v>
      </c>
      <c r="G50" s="2">
        <v>1.405</v>
      </c>
      <c r="H50" s="2">
        <v>1.9199999999999998E-2</v>
      </c>
      <c r="I50" s="2">
        <v>1.23E-2</v>
      </c>
      <c r="J50" s="2">
        <v>3.5999999999999997E-2</v>
      </c>
      <c r="K50">
        <v>4.3999999999999985E-5</v>
      </c>
      <c r="L50">
        <v>3.0999999999999778E-5</v>
      </c>
      <c r="M50">
        <v>1.1999999999999858E-5</v>
      </c>
      <c r="N50" s="8">
        <f>AVERAGE(G50,K50)</f>
        <v>0.70252199999999998</v>
      </c>
      <c r="O50" s="8">
        <f>AVERAGE(H50,L50)</f>
        <v>9.615499999999999E-3</v>
      </c>
      <c r="P50" s="8">
        <f>AVERAGE(I50,M50)</f>
        <v>6.156E-3</v>
      </c>
      <c r="Q50">
        <v>4.7749999999999959E-2</v>
      </c>
      <c r="R50">
        <v>2.9000000000000001E-2</v>
      </c>
      <c r="S50" s="24">
        <v>1.8074316975724553E-2</v>
      </c>
      <c r="T50" s="11">
        <v>0.70399999999999996</v>
      </c>
      <c r="U50" s="26">
        <v>41.5</v>
      </c>
      <c r="V50" s="11">
        <v>1590</v>
      </c>
      <c r="W50" s="9">
        <v>14</v>
      </c>
      <c r="X50" s="8">
        <v>5.0499999999999767E-2</v>
      </c>
      <c r="Y50">
        <v>45.454545454545453</v>
      </c>
    </row>
    <row r="51" spans="1:25">
      <c r="A51" s="8">
        <v>1.0149999999999999E-2</v>
      </c>
      <c r="B51" s="9">
        <v>4.3499999999999996</v>
      </c>
      <c r="C51" s="8">
        <v>185</v>
      </c>
      <c r="D51" s="8">
        <v>25.47</v>
      </c>
      <c r="E51" s="8">
        <v>2.0299999999999998</v>
      </c>
      <c r="F51">
        <v>7.2322499999999987</v>
      </c>
      <c r="G51" s="8">
        <v>1.41</v>
      </c>
      <c r="H51" s="8">
        <v>1.2699999999999999E-2</v>
      </c>
      <c r="I51" s="8">
        <v>2.2700000000000001E-2</v>
      </c>
      <c r="J51" s="8">
        <v>3.4299999999999997E-2</v>
      </c>
      <c r="K51">
        <v>5.0000000000000023E-5</v>
      </c>
      <c r="L51">
        <v>1.7000000000000522E-5</v>
      </c>
      <c r="M51">
        <v>6.7000000000000219E-5</v>
      </c>
      <c r="N51">
        <v>1.75E-4</v>
      </c>
      <c r="O51">
        <v>-7.3915000000000005E-3</v>
      </c>
      <c r="P51">
        <v>7.5665000000000003E-3</v>
      </c>
      <c r="Q51">
        <v>0.05</v>
      </c>
      <c r="R51">
        <v>2.770000000000019E-2</v>
      </c>
      <c r="S51" s="24">
        <v>3.5798418861636323E-2</v>
      </c>
      <c r="T51" s="11">
        <v>0.70299999999999996</v>
      </c>
      <c r="U51" s="28">
        <v>40</v>
      </c>
      <c r="V51" s="9">
        <v>1630</v>
      </c>
      <c r="W51" s="8">
        <v>14</v>
      </c>
      <c r="X51" s="8">
        <v>3.049999999999975E-2</v>
      </c>
      <c r="Y51">
        <v>19.607843137254903</v>
      </c>
    </row>
    <row r="52" spans="1:25">
      <c r="A52" s="2">
        <v>1.043E-2</v>
      </c>
      <c r="B52" s="11">
        <v>4.4000000000000004</v>
      </c>
      <c r="C52" s="2">
        <v>182</v>
      </c>
      <c r="D52" s="2">
        <v>25.93</v>
      </c>
      <c r="E52" s="2">
        <v>2.04</v>
      </c>
      <c r="F52">
        <v>7.2370000000000001</v>
      </c>
      <c r="G52" s="2">
        <v>1.425</v>
      </c>
      <c r="H52" s="2">
        <v>1.8499999999999999E-2</v>
      </c>
      <c r="I52" s="2">
        <v>1.18E-2</v>
      </c>
      <c r="J52" s="2">
        <v>5.7700000000000001E-2</v>
      </c>
      <c r="K52">
        <v>1E-4</v>
      </c>
      <c r="L52">
        <v>1.0000000000000026E-4</v>
      </c>
      <c r="M52">
        <v>9.9999999999999395E-5</v>
      </c>
      <c r="N52">
        <v>-1.5000000000000001E-4</v>
      </c>
      <c r="O52">
        <v>-7.3500000000000006E-3</v>
      </c>
      <c r="P52">
        <v>7.1500000000000001E-3</v>
      </c>
      <c r="Q52">
        <v>2.2299999999999986E-2</v>
      </c>
      <c r="R52">
        <v>1.4499999999999999E-2</v>
      </c>
      <c r="S52" s="24">
        <v>1.9331305434501206E-2</v>
      </c>
      <c r="T52" s="11">
        <v>0.71</v>
      </c>
      <c r="U52" s="26">
        <v>40.5</v>
      </c>
      <c r="V52" s="11">
        <v>1555</v>
      </c>
      <c r="W52" s="9">
        <v>14</v>
      </c>
      <c r="X52" s="8">
        <v>5.0499999999999767E-2</v>
      </c>
      <c r="Y52">
        <v>0</v>
      </c>
    </row>
    <row r="53" spans="1:25">
      <c r="A53" s="8">
        <v>1.064E-2</v>
      </c>
      <c r="B53" s="9">
        <v>4.4000000000000004</v>
      </c>
      <c r="C53" s="8">
        <v>165</v>
      </c>
      <c r="D53" s="8">
        <v>25.84</v>
      </c>
      <c r="E53" s="8">
        <v>2.0099999999999998</v>
      </c>
      <c r="F53">
        <v>7.2424999999999997</v>
      </c>
      <c r="G53" s="8">
        <v>1.45</v>
      </c>
      <c r="H53" s="8">
        <v>2.1499999999999998E-2</v>
      </c>
      <c r="I53" s="8">
        <v>1.1299999999999999E-2</v>
      </c>
      <c r="J53" s="8">
        <v>3.4799999999999998E-2</v>
      </c>
      <c r="K53">
        <v>3.1000000000000008E-5</v>
      </c>
      <c r="L53">
        <v>2.4999999999999849E-5</v>
      </c>
      <c r="M53">
        <v>6.0000000000007964E-6</v>
      </c>
      <c r="N53">
        <v>-1.1550000000000002E-4</v>
      </c>
      <c r="O53">
        <v>-7.2125000000000002E-3</v>
      </c>
      <c r="P53">
        <v>7.097E-3</v>
      </c>
      <c r="Q53">
        <v>4.1000000000000002E-2</v>
      </c>
      <c r="R53">
        <v>4.137499999999994E-2</v>
      </c>
      <c r="S53" s="24">
        <v>2.3210907080429669E-2</v>
      </c>
      <c r="T53" s="11">
        <v>0.72449999999999992</v>
      </c>
      <c r="U53" s="28">
        <v>40</v>
      </c>
      <c r="V53" s="9">
        <v>1600</v>
      </c>
      <c r="W53" s="8">
        <v>13.8</v>
      </c>
      <c r="X53" s="8">
        <v>3.0499999999999527E-2</v>
      </c>
      <c r="Y53">
        <v>109.4017094017094</v>
      </c>
    </row>
    <row r="54" spans="1:25">
      <c r="A54" s="8">
        <v>1.018E-2</v>
      </c>
      <c r="B54" s="9">
        <v>4.2</v>
      </c>
      <c r="C54" s="8">
        <v>184</v>
      </c>
      <c r="D54" s="8">
        <v>24.9</v>
      </c>
      <c r="E54" s="8">
        <v>2</v>
      </c>
      <c r="F54">
        <v>7.2324999999999999</v>
      </c>
      <c r="G54" s="8">
        <v>1.425</v>
      </c>
      <c r="H54" s="8">
        <v>8.6999999999999994E-3</v>
      </c>
      <c r="I54" s="8">
        <v>1.2500000000000001E-2</v>
      </c>
      <c r="J54" s="8">
        <v>3.0300000000000001E-2</v>
      </c>
      <c r="K54">
        <v>2.4999999999999957E-5</v>
      </c>
      <c r="L54">
        <v>0</v>
      </c>
      <c r="M54">
        <v>2.4999999999999849E-5</v>
      </c>
      <c r="N54">
        <v>-2.875E-4</v>
      </c>
      <c r="O54">
        <v>-7.1999999999999998E-3</v>
      </c>
      <c r="P54">
        <v>6.9125000000000002E-3</v>
      </c>
      <c r="Q54">
        <v>5.7500000000000002E-2</v>
      </c>
      <c r="R54">
        <v>3.2200000000000187E-2</v>
      </c>
      <c r="S54" s="24">
        <v>3.089983528944178E-2</v>
      </c>
      <c r="T54" s="11">
        <v>0.71449999999999991</v>
      </c>
      <c r="U54" s="28">
        <v>40</v>
      </c>
      <c r="V54" s="9">
        <v>1600</v>
      </c>
      <c r="W54" s="8">
        <v>14.5</v>
      </c>
      <c r="X54" s="8">
        <v>3.0499999999999527E-2</v>
      </c>
      <c r="Y54">
        <v>104.19753086419753</v>
      </c>
    </row>
    <row r="55" spans="1:25">
      <c r="A55" s="8">
        <v>1.0659999999999999E-2</v>
      </c>
      <c r="B55" s="9">
        <v>4.3</v>
      </c>
      <c r="C55" s="8">
        <v>190</v>
      </c>
      <c r="D55" s="8">
        <v>25.41</v>
      </c>
      <c r="E55" s="8">
        <v>1.97</v>
      </c>
      <c r="F55">
        <v>7.2362500000000001</v>
      </c>
      <c r="G55" s="8">
        <v>1.415</v>
      </c>
      <c r="H55" s="8">
        <v>1.35E-2</v>
      </c>
      <c r="I55" s="8">
        <v>9.4999999999999998E-3</v>
      </c>
      <c r="J55" s="8">
        <v>3.0200000000000001E-2</v>
      </c>
      <c r="K55">
        <v>4.9999999999999996E-5</v>
      </c>
      <c r="L55">
        <v>1.0000000000000026E-4</v>
      </c>
      <c r="M55">
        <v>5.0000000000000565E-5</v>
      </c>
      <c r="N55">
        <v>1.4199999999999998E-4</v>
      </c>
      <c r="O55">
        <v>-7.3830000000000007E-3</v>
      </c>
      <c r="P55">
        <v>7.5250000000000004E-3</v>
      </c>
      <c r="Q55">
        <v>2.3E-2</v>
      </c>
      <c r="R55">
        <v>1.9499999999999927E-2</v>
      </c>
      <c r="S55" s="24">
        <v>2.5984818683021861E-2</v>
      </c>
      <c r="T55" s="11">
        <v>0.72399999999999998</v>
      </c>
      <c r="U55" s="28">
        <v>40</v>
      </c>
      <c r="V55" s="9">
        <v>1600</v>
      </c>
      <c r="W55" s="8">
        <v>14.5</v>
      </c>
      <c r="X55" s="8">
        <v>3.0499999999999527E-2</v>
      </c>
      <c r="Y55">
        <v>101.44927536231884</v>
      </c>
    </row>
    <row r="56" spans="1:25">
      <c r="A56" s="8">
        <v>1.065E-2</v>
      </c>
      <c r="B56" s="9">
        <v>4.2699999999999996</v>
      </c>
      <c r="C56" s="8">
        <v>189</v>
      </c>
      <c r="D56" s="8">
        <v>25.19</v>
      </c>
      <c r="E56" s="8">
        <v>1.98</v>
      </c>
      <c r="F56">
        <v>7.2434999999999992</v>
      </c>
      <c r="G56" s="8">
        <v>1.41</v>
      </c>
      <c r="H56" s="8">
        <v>2.8299999999999999E-2</v>
      </c>
      <c r="I56" s="8">
        <v>7.7999999999999996E-3</v>
      </c>
      <c r="J56" s="8">
        <v>2.0799999999999999E-2</v>
      </c>
      <c r="K56">
        <v>3.8999999999999999E-5</v>
      </c>
      <c r="L56">
        <v>2.799999999999938E-5</v>
      </c>
      <c r="M56">
        <v>1.0999999999999725E-5</v>
      </c>
      <c r="N56">
        <v>1.5250000000000002E-4</v>
      </c>
      <c r="O56">
        <v>-7.4529999999999996E-3</v>
      </c>
      <c r="P56">
        <v>7.6054999999999994E-3</v>
      </c>
      <c r="Q56">
        <v>0.03</v>
      </c>
      <c r="R56">
        <v>5.0666666666666707E-2</v>
      </c>
      <c r="S56" s="24">
        <v>1.8202558925391452E-2</v>
      </c>
      <c r="T56" s="11">
        <v>0.71</v>
      </c>
      <c r="U56" s="28">
        <v>40</v>
      </c>
      <c r="V56" s="9">
        <v>1600</v>
      </c>
      <c r="W56" s="8">
        <v>14.7</v>
      </c>
      <c r="X56" s="8">
        <v>3.049999999999975E-2</v>
      </c>
      <c r="Y56">
        <v>45.662100456621005</v>
      </c>
    </row>
    <row r="57" spans="1:25">
      <c r="A57" s="11">
        <v>1.09E-2</v>
      </c>
      <c r="B57" s="11">
        <v>4.3600000000000003</v>
      </c>
      <c r="C57" s="11">
        <v>164</v>
      </c>
      <c r="D57" s="11">
        <v>25.98</v>
      </c>
      <c r="E57" s="11">
        <v>2</v>
      </c>
      <c r="F57">
        <v>7.2240000000000002</v>
      </c>
      <c r="G57" s="18">
        <v>1.43</v>
      </c>
      <c r="H57" s="11">
        <v>1.4833333333333332E-2</v>
      </c>
      <c r="I57" s="11">
        <v>1.7166666666666663E-2</v>
      </c>
      <c r="J57" s="11">
        <v>3.2500000000000001E-2</v>
      </c>
      <c r="K57">
        <v>1E-4</v>
      </c>
      <c r="L57">
        <v>0</v>
      </c>
      <c r="M57">
        <v>0</v>
      </c>
      <c r="N57">
        <v>1.5000000000000001E-4</v>
      </c>
      <c r="O57">
        <v>-7.3000000000000001E-3</v>
      </c>
      <c r="P57">
        <v>7.4000000000000003E-3</v>
      </c>
      <c r="Q57">
        <v>3.7999999999999999E-2</v>
      </c>
      <c r="R57">
        <v>4.0250000000000119E-2</v>
      </c>
      <c r="S57" s="24">
        <v>1.5498219987926151E-2</v>
      </c>
      <c r="T57" s="11">
        <v>0.70550000000000002</v>
      </c>
      <c r="U57" s="26">
        <v>38</v>
      </c>
      <c r="V57" s="11">
        <v>1600</v>
      </c>
      <c r="W57" s="9">
        <v>14</v>
      </c>
      <c r="X57" s="8">
        <v>5.0499999999999767E-2</v>
      </c>
      <c r="Y57">
        <v>104.76190476190476</v>
      </c>
    </row>
    <row r="58" spans="1:25">
      <c r="A58" s="2">
        <v>1.0030000000000001E-2</v>
      </c>
      <c r="B58" s="9">
        <v>4.2</v>
      </c>
      <c r="C58" s="2">
        <v>163</v>
      </c>
      <c r="D58" s="2">
        <v>25.07</v>
      </c>
      <c r="E58" s="2">
        <v>2.0099999999999998</v>
      </c>
      <c r="F58">
        <v>7.2377499999999992</v>
      </c>
      <c r="G58" s="2">
        <v>1.42</v>
      </c>
      <c r="H58" s="2">
        <v>1.2500000000000001E-2</v>
      </c>
      <c r="I58" s="2">
        <v>2.47E-2</v>
      </c>
      <c r="J58" s="2">
        <v>1.1299999999999999E-2</v>
      </c>
      <c r="K58">
        <v>2.9E-5</v>
      </c>
      <c r="L58">
        <v>1.1399999999999952E-4</v>
      </c>
      <c r="M58">
        <v>2.859999999999998E-4</v>
      </c>
      <c r="N58">
        <v>8.5500000000000005E-5</v>
      </c>
      <c r="O58">
        <v>-7.3569999999999998E-3</v>
      </c>
      <c r="P58">
        <v>7.3429999999999997E-3</v>
      </c>
      <c r="Q58">
        <v>1.2999999999999999E-2</v>
      </c>
      <c r="R58">
        <v>4.8125000000000084E-2</v>
      </c>
      <c r="S58" s="24">
        <v>2.7917486745873313E-2</v>
      </c>
      <c r="T58" s="11">
        <v>0.70750000000000002</v>
      </c>
      <c r="U58" s="28">
        <v>40</v>
      </c>
      <c r="V58" s="9">
        <v>1600</v>
      </c>
      <c r="W58" s="9">
        <v>14</v>
      </c>
      <c r="X58" s="8">
        <v>5.0499999999999767E-2</v>
      </c>
      <c r="Y58">
        <v>74.074074074074076</v>
      </c>
    </row>
    <row r="59" spans="1:25">
      <c r="A59" s="8">
        <v>1.0410000000000001E-2</v>
      </c>
      <c r="B59" s="9">
        <v>4.25</v>
      </c>
      <c r="C59" s="8">
        <v>182</v>
      </c>
      <c r="D59" s="8">
        <v>25.48</v>
      </c>
      <c r="E59" s="8">
        <v>2.0099999999999998</v>
      </c>
      <c r="F59">
        <v>7.2464999999999993</v>
      </c>
      <c r="G59" s="8">
        <v>1.45</v>
      </c>
      <c r="H59" s="8">
        <v>1.4E-2</v>
      </c>
      <c r="I59" s="8">
        <v>4.4999999999999997E-3</v>
      </c>
      <c r="J59" s="8">
        <v>4.4699999999999997E-2</v>
      </c>
      <c r="K59">
        <v>3.1700000000000001E-4</v>
      </c>
      <c r="L59">
        <v>8.2999999999999741E-5</v>
      </c>
      <c r="M59">
        <v>4.0000000000000018E-4</v>
      </c>
      <c r="N59">
        <v>3.4150000000000001E-4</v>
      </c>
      <c r="O59">
        <v>-7.4584999999999999E-3</v>
      </c>
      <c r="P59">
        <v>7.7999999999999996E-3</v>
      </c>
      <c r="Q59">
        <v>2.2499999999999999E-2</v>
      </c>
      <c r="R59">
        <v>1.7100000000000115E-2</v>
      </c>
      <c r="S59" s="24">
        <v>2.8208196905180321E-2</v>
      </c>
      <c r="T59" s="11">
        <v>0.74750000000000005</v>
      </c>
      <c r="U59" s="40">
        <v>40</v>
      </c>
      <c r="V59" s="8">
        <v>1600</v>
      </c>
      <c r="W59" s="8">
        <v>14</v>
      </c>
      <c r="X59" s="8">
        <v>3.0499999999999527E-2</v>
      </c>
      <c r="Y59">
        <v>15.089163237311386</v>
      </c>
    </row>
    <row r="60" spans="1:25">
      <c r="A60" s="8">
        <v>1.035E-2</v>
      </c>
      <c r="B60" s="9">
        <v>4.4000000000000004</v>
      </c>
      <c r="C60" s="8">
        <v>189</v>
      </c>
      <c r="D60" s="8">
        <v>25.87</v>
      </c>
      <c r="E60" s="8">
        <v>2.04</v>
      </c>
      <c r="F60">
        <v>7.2349999999999994</v>
      </c>
      <c r="G60" s="8">
        <v>1.41</v>
      </c>
      <c r="H60" s="8">
        <v>1.9199999999999998E-2</v>
      </c>
      <c r="I60" s="8">
        <v>6.1999999999999998E-3</v>
      </c>
      <c r="J60" s="8">
        <v>3.15E-2</v>
      </c>
      <c r="K60">
        <v>3.3000000000000003E-5</v>
      </c>
      <c r="L60">
        <v>1.7000000000000522E-5</v>
      </c>
      <c r="M60">
        <v>1.4999999999999996E-4</v>
      </c>
      <c r="N60">
        <v>1.6500000000000001E-5</v>
      </c>
      <c r="O60">
        <v>-7.3585000000000005E-3</v>
      </c>
      <c r="P60">
        <v>7.3749999999999996E-3</v>
      </c>
      <c r="Q60">
        <v>4.3499999999999997E-2</v>
      </c>
      <c r="R60">
        <v>3.3300000000000197E-2</v>
      </c>
      <c r="S60" s="24">
        <v>2.7880683361237432E-2</v>
      </c>
      <c r="T60" s="11">
        <v>0.71550000000000002</v>
      </c>
      <c r="U60" s="28">
        <v>40.5</v>
      </c>
      <c r="V60" s="9">
        <v>1620</v>
      </c>
      <c r="W60" s="8">
        <v>14</v>
      </c>
      <c r="X60" s="8">
        <v>3.0499999999999972E-2</v>
      </c>
      <c r="Y60">
        <v>53.333333333333336</v>
      </c>
    </row>
    <row r="61" spans="1:25">
      <c r="A61" s="2">
        <v>1.086E-2</v>
      </c>
      <c r="B61" s="11">
        <v>4.4000000000000004</v>
      </c>
      <c r="C61" s="2">
        <v>204</v>
      </c>
      <c r="D61" s="2">
        <v>25.96</v>
      </c>
      <c r="E61" s="2">
        <v>2</v>
      </c>
      <c r="F61">
        <v>7.2492499999999991</v>
      </c>
      <c r="G61" s="2">
        <v>1.405</v>
      </c>
      <c r="H61" s="2">
        <v>1.1299999999999999E-2</v>
      </c>
      <c r="I61" s="2">
        <v>0.01</v>
      </c>
      <c r="J61" s="2">
        <v>3.5700000000000003E-2</v>
      </c>
      <c r="K61">
        <v>9.9999999999999991E-6</v>
      </c>
      <c r="L61">
        <v>1.0000000000000026E-4</v>
      </c>
      <c r="M61">
        <v>0</v>
      </c>
      <c r="N61">
        <v>1.05E-4</v>
      </c>
      <c r="O61">
        <v>-7.3500000000000006E-3</v>
      </c>
      <c r="P61">
        <v>7.4999999999999997E-3</v>
      </c>
      <c r="Q61">
        <v>4.8250000000000196E-2</v>
      </c>
      <c r="R61">
        <v>3.0499999999999999E-2</v>
      </c>
      <c r="S61" s="24">
        <v>3.4690607658054831E-2</v>
      </c>
      <c r="T61" s="11">
        <v>0.73</v>
      </c>
      <c r="U61" s="26">
        <v>42</v>
      </c>
      <c r="V61" s="11">
        <v>1570</v>
      </c>
      <c r="W61" s="9">
        <v>14</v>
      </c>
      <c r="X61" s="8">
        <v>5.0499999999999767E-2</v>
      </c>
      <c r="Y61">
        <v>10.606060606060606</v>
      </c>
    </row>
    <row r="62" spans="1:25">
      <c r="A62" s="8">
        <v>1.026E-2</v>
      </c>
      <c r="B62" s="9">
        <v>4.3</v>
      </c>
      <c r="C62" s="16">
        <v>183</v>
      </c>
      <c r="D62" s="8">
        <v>25.68</v>
      </c>
      <c r="E62" s="8">
        <v>2.04</v>
      </c>
      <c r="F62">
        <v>7.2284999999999995</v>
      </c>
      <c r="G62" s="8">
        <v>1.43</v>
      </c>
      <c r="H62" s="8">
        <v>1.5800000000000002E-2</v>
      </c>
      <c r="I62" s="8">
        <v>5.0000000000000001E-3</v>
      </c>
      <c r="J62" s="8">
        <v>2.5000000000000001E-2</v>
      </c>
      <c r="K62">
        <v>2.5000000000000011E-5</v>
      </c>
      <c r="L62">
        <v>3.0999999999999778E-5</v>
      </c>
      <c r="M62">
        <v>5.999999999999929E-6</v>
      </c>
      <c r="N62">
        <v>-2.6250000000000004E-4</v>
      </c>
      <c r="O62">
        <v>-7.2905000000000001E-3</v>
      </c>
      <c r="P62">
        <v>7.0279999999999995E-3</v>
      </c>
      <c r="Q62">
        <v>2.3E-2</v>
      </c>
      <c r="R62">
        <v>2.870000000000017E-2</v>
      </c>
      <c r="S62" s="24">
        <v>3.3071548480350675E-2</v>
      </c>
      <c r="T62" s="11">
        <v>0.7044999999999999</v>
      </c>
      <c r="U62" s="28">
        <v>40</v>
      </c>
      <c r="V62" s="9">
        <v>1600</v>
      </c>
      <c r="W62" s="9">
        <v>14</v>
      </c>
      <c r="X62" s="8">
        <v>5.0499999999999989E-2</v>
      </c>
      <c r="Y62">
        <v>108.64197530864197</v>
      </c>
    </row>
    <row r="63" spans="1:25">
      <c r="A63" s="2">
        <v>1.082E-2</v>
      </c>
      <c r="B63" s="9">
        <v>4.32</v>
      </c>
      <c r="C63" s="2">
        <v>174</v>
      </c>
      <c r="D63" s="2">
        <v>25.73</v>
      </c>
      <c r="E63" s="2">
        <v>1.98</v>
      </c>
      <c r="F63">
        <v>7.2364999999999995</v>
      </c>
      <c r="G63" s="2">
        <v>1.43</v>
      </c>
      <c r="H63" s="2">
        <v>1.23E-2</v>
      </c>
      <c r="I63" s="2">
        <v>3.7000000000000002E-3</v>
      </c>
      <c r="J63" s="2">
        <v>8.9999999999999993E-3</v>
      </c>
      <c r="K63">
        <v>2.0000000000000001E-4</v>
      </c>
      <c r="L63">
        <v>1.0000000000000026E-4</v>
      </c>
      <c r="M63">
        <v>0</v>
      </c>
      <c r="N63">
        <v>-1E-4</v>
      </c>
      <c r="O63">
        <v>-7.2499999999999995E-3</v>
      </c>
      <c r="P63">
        <v>7.1999999999999998E-3</v>
      </c>
      <c r="Q63">
        <v>3.7499999999999645E-2</v>
      </c>
      <c r="R63">
        <v>3.0499999999999999E-2</v>
      </c>
      <c r="S63" s="24">
        <v>2.5499583031922929E-2</v>
      </c>
      <c r="T63" s="11">
        <v>0.70499999999999996</v>
      </c>
      <c r="U63" s="28">
        <v>39</v>
      </c>
      <c r="V63" s="9">
        <v>1600</v>
      </c>
      <c r="W63" s="9">
        <v>14</v>
      </c>
      <c r="X63" s="8">
        <v>5.0499999999999989E-2</v>
      </c>
      <c r="Y63">
        <v>109.52380952380952</v>
      </c>
    </row>
    <row r="64" spans="1:25">
      <c r="A64" s="8">
        <v>1.025E-2</v>
      </c>
      <c r="B64" s="9">
        <v>4.4000000000000004</v>
      </c>
      <c r="C64" s="8">
        <v>180</v>
      </c>
      <c r="D64" s="8">
        <v>26</v>
      </c>
      <c r="E64" s="8">
        <v>2.06</v>
      </c>
      <c r="F64">
        <v>7.2567500000000003</v>
      </c>
      <c r="G64" s="8">
        <v>1.44</v>
      </c>
      <c r="H64" s="8">
        <v>1.6799999999999999E-2</v>
      </c>
      <c r="I64" s="8">
        <v>5.1999999999999998E-3</v>
      </c>
      <c r="J64" s="8">
        <v>1.0500000000000001E-2</v>
      </c>
      <c r="K64">
        <v>1.7E-5</v>
      </c>
      <c r="L64">
        <v>1.7000000000000522E-5</v>
      </c>
      <c r="M64">
        <v>1.3300000000000031E-4</v>
      </c>
      <c r="N64">
        <v>8.4999999999999999E-6</v>
      </c>
      <c r="O64">
        <v>-7.3585000000000005E-3</v>
      </c>
      <c r="P64">
        <v>7.3664999999999998E-3</v>
      </c>
      <c r="Q64">
        <v>2.4999999999999998E-2</v>
      </c>
      <c r="R64">
        <v>2.8000000000000025E-2</v>
      </c>
      <c r="S64" s="24">
        <v>3.2212224925143043E-2</v>
      </c>
      <c r="T64" s="11">
        <v>0.71399999999999997</v>
      </c>
      <c r="U64" s="28">
        <v>40</v>
      </c>
      <c r="V64" s="9">
        <v>1600</v>
      </c>
      <c r="W64" s="8">
        <v>13.6</v>
      </c>
      <c r="X64" s="8">
        <v>5.0499999999999767E-2</v>
      </c>
      <c r="Y64">
        <v>0</v>
      </c>
    </row>
    <row r="65" spans="1:25">
      <c r="A65" s="7">
        <v>1.057E-2</v>
      </c>
      <c r="B65" s="9">
        <v>4.45</v>
      </c>
      <c r="C65" s="2">
        <v>169</v>
      </c>
      <c r="D65" s="7">
        <v>25.98</v>
      </c>
      <c r="E65" s="7">
        <v>2.0299999999999998</v>
      </c>
      <c r="F65">
        <v>7.2334999999999994</v>
      </c>
      <c r="G65" s="7">
        <v>1.4</v>
      </c>
      <c r="H65" s="7">
        <v>1.0800000000000001E-2</v>
      </c>
      <c r="I65" s="7">
        <v>2.7799999999999998E-2</v>
      </c>
      <c r="J65" s="7">
        <v>5.9299999999999999E-2</v>
      </c>
      <c r="K65">
        <v>8.0000000000000047E-5</v>
      </c>
      <c r="L65">
        <v>7.3999999999999413E-5</v>
      </c>
      <c r="M65">
        <v>6.0000000000007964E-6</v>
      </c>
      <c r="N65">
        <v>4.9300000000000006E-4</v>
      </c>
      <c r="O65">
        <v>-7.404E-3</v>
      </c>
      <c r="P65">
        <v>7.8970000000000012E-3</v>
      </c>
      <c r="Q65">
        <v>5.5500000000000001E-2</v>
      </c>
      <c r="R65">
        <v>2.9000000000000095E-2</v>
      </c>
      <c r="S65" s="24">
        <v>2.6290703122635616E-2</v>
      </c>
      <c r="T65" s="11">
        <v>0.6885</v>
      </c>
      <c r="U65" s="28">
        <v>38</v>
      </c>
      <c r="V65" s="9">
        <v>1600</v>
      </c>
      <c r="W65" s="9">
        <v>14</v>
      </c>
      <c r="X65" s="8">
        <v>5.0499999999999767E-2</v>
      </c>
      <c r="Y65">
        <v>109.68660968660969</v>
      </c>
    </row>
    <row r="66" spans="1:25">
      <c r="A66" s="8">
        <v>1.0200000000000001E-2</v>
      </c>
      <c r="B66" s="9">
        <v>4.3</v>
      </c>
      <c r="C66" s="8">
        <v>180</v>
      </c>
      <c r="D66" s="8">
        <v>25.22</v>
      </c>
      <c r="E66" s="8">
        <v>2.0099999999999998</v>
      </c>
      <c r="F66">
        <v>7.2372499999999995</v>
      </c>
      <c r="G66" s="8">
        <v>1.41</v>
      </c>
      <c r="H66" s="8">
        <v>1.4800000000000001E-2</v>
      </c>
      <c r="I66" s="8">
        <v>1.47E-2</v>
      </c>
      <c r="J66" s="8">
        <v>2.7699999999999999E-2</v>
      </c>
      <c r="K66">
        <v>3.9999999999999983E-5</v>
      </c>
      <c r="L66">
        <v>2.0000000000000052E-5</v>
      </c>
      <c r="M66">
        <v>2.0000000000000052E-5</v>
      </c>
      <c r="N66">
        <v>1.1999999999999999E-4</v>
      </c>
      <c r="O66">
        <v>-7.3699999999999998E-3</v>
      </c>
      <c r="P66">
        <v>7.4900000000000001E-3</v>
      </c>
      <c r="Q66">
        <v>4.1999999999999996E-2</v>
      </c>
      <c r="R66">
        <v>4.3200000000000044E-2</v>
      </c>
      <c r="S66" s="24">
        <v>3.4537922864449011E-2</v>
      </c>
      <c r="T66" s="11">
        <v>0.71399999999999997</v>
      </c>
      <c r="U66" s="28">
        <v>40</v>
      </c>
      <c r="V66" s="9">
        <v>1620</v>
      </c>
      <c r="W66" s="8">
        <v>14.5</v>
      </c>
      <c r="X66" s="8">
        <v>3.0499999999999527E-2</v>
      </c>
      <c r="Y66">
        <v>95.50561797752809</v>
      </c>
    </row>
    <row r="67" spans="1:25">
      <c r="A67" s="2">
        <v>1.0160000000000001E-2</v>
      </c>
      <c r="B67" s="11">
        <v>4.28</v>
      </c>
      <c r="C67" s="2">
        <v>180</v>
      </c>
      <c r="D67" s="11">
        <v>25.54</v>
      </c>
      <c r="E67" s="2">
        <v>2.0299999999999998</v>
      </c>
      <c r="F67">
        <v>7.2337499999999988</v>
      </c>
      <c r="G67" s="2">
        <v>1.415</v>
      </c>
      <c r="H67" s="2">
        <v>1.77E-2</v>
      </c>
      <c r="I67" s="2">
        <v>1.0200000000000001E-2</v>
      </c>
      <c r="J67" s="2">
        <v>2.58E-2</v>
      </c>
      <c r="K67">
        <v>0</v>
      </c>
      <c r="L67">
        <v>0</v>
      </c>
      <c r="M67">
        <v>0</v>
      </c>
      <c r="N67">
        <v>1.65E-4</v>
      </c>
      <c r="O67">
        <v>-7.3470000000000002E-3</v>
      </c>
      <c r="P67">
        <v>7.5119999999999996E-3</v>
      </c>
      <c r="Q67">
        <v>3.0499999999999999E-2</v>
      </c>
      <c r="R67">
        <v>3.519999999999994E-2</v>
      </c>
      <c r="S67" s="24">
        <v>1.9645059915326051E-2</v>
      </c>
      <c r="T67" s="11">
        <v>0.71199999999999997</v>
      </c>
      <c r="U67" s="26">
        <v>40</v>
      </c>
      <c r="V67" s="11">
        <v>1600</v>
      </c>
      <c r="W67" s="9">
        <v>14</v>
      </c>
      <c r="X67" s="8">
        <v>5.0499999999999767E-2</v>
      </c>
      <c r="Y67">
        <v>17.948717948717949</v>
      </c>
    </row>
    <row r="68" spans="1:25">
      <c r="A68" s="8">
        <v>1.03E-2</v>
      </c>
      <c r="B68" s="9">
        <v>4.3</v>
      </c>
      <c r="C68" s="16">
        <v>174</v>
      </c>
      <c r="D68" s="8">
        <v>25.94</v>
      </c>
      <c r="E68" s="8">
        <v>2.0499999999999998</v>
      </c>
      <c r="F68">
        <v>7.2320000000000002</v>
      </c>
      <c r="G68" s="8">
        <v>1.4</v>
      </c>
      <c r="H68" s="8">
        <v>1.9E-2</v>
      </c>
      <c r="I68" s="8">
        <v>4.0000000000000001E-3</v>
      </c>
      <c r="J68" s="8">
        <v>1.78E-2</v>
      </c>
      <c r="K68">
        <v>8.2999999999999985E-5</v>
      </c>
      <c r="L68">
        <v>1.1599999999999978E-4</v>
      </c>
      <c r="M68">
        <v>3.3000000000000043E-5</v>
      </c>
      <c r="N68">
        <v>-2.5849999999999999E-4</v>
      </c>
      <c r="O68">
        <v>-7.3249999999999999E-3</v>
      </c>
      <c r="P68">
        <v>7.0664999999999999E-3</v>
      </c>
      <c r="Q68">
        <v>6.0999999999999999E-2</v>
      </c>
      <c r="R68">
        <v>6.7874999999999908E-2</v>
      </c>
      <c r="S68" s="24">
        <v>2.6294959387264415E-2</v>
      </c>
      <c r="T68" s="11">
        <v>0.6895</v>
      </c>
      <c r="U68" s="28">
        <v>39.4</v>
      </c>
      <c r="V68" s="9">
        <v>1590</v>
      </c>
      <c r="W68" s="9">
        <v>14</v>
      </c>
      <c r="X68" s="8">
        <v>5.0499999999999989E-2</v>
      </c>
      <c r="Y68">
        <v>109.68660968660969</v>
      </c>
    </row>
    <row r="69" spans="1:25">
      <c r="A69" s="8">
        <v>1.03E-2</v>
      </c>
      <c r="B69" s="9">
        <v>4.3</v>
      </c>
      <c r="C69" s="8">
        <v>168</v>
      </c>
      <c r="D69" s="8">
        <v>25.51</v>
      </c>
      <c r="E69" s="8">
        <v>2.02</v>
      </c>
      <c r="F69">
        <v>7.2552500000000002</v>
      </c>
      <c r="G69" s="8">
        <v>1.425</v>
      </c>
      <c r="H69" s="8">
        <v>1.5299999999999999E-2</v>
      </c>
      <c r="I69" s="8">
        <v>7.0000000000000001E-3</v>
      </c>
      <c r="J69" s="8">
        <v>3.5799999999999998E-2</v>
      </c>
      <c r="K69">
        <v>0</v>
      </c>
      <c r="L69">
        <v>0</v>
      </c>
      <c r="M69">
        <v>0</v>
      </c>
      <c r="N69">
        <v>1.2E-4</v>
      </c>
      <c r="O69">
        <v>-7.4130000000000003E-3</v>
      </c>
      <c r="P69">
        <v>7.5329999999999998E-3</v>
      </c>
      <c r="Q69">
        <v>3.3500000000000002E-2</v>
      </c>
      <c r="R69">
        <v>2.5624999999999898E-2</v>
      </c>
      <c r="S69" s="24">
        <v>3.5801484488946968E-2</v>
      </c>
      <c r="T69" s="11">
        <v>0.70799999999999996</v>
      </c>
      <c r="U69" s="41">
        <v>40</v>
      </c>
      <c r="V69" s="16">
        <v>1600</v>
      </c>
      <c r="W69" s="16">
        <v>14</v>
      </c>
      <c r="X69" s="8">
        <v>5.0499999999999767E-2</v>
      </c>
      <c r="Y69">
        <v>109.68660968660969</v>
      </c>
    </row>
    <row r="70" spans="1:25">
      <c r="A70" s="8">
        <v>1.0529999999999999E-2</v>
      </c>
      <c r="B70" s="9">
        <v>4.3</v>
      </c>
      <c r="C70" s="8">
        <v>176</v>
      </c>
      <c r="D70" s="8">
        <v>25.71</v>
      </c>
      <c r="E70" s="8">
        <v>2.0099999999999998</v>
      </c>
      <c r="F70">
        <v>7.2467500000000005</v>
      </c>
      <c r="G70" s="8">
        <v>1.425</v>
      </c>
      <c r="H70" s="8">
        <v>1.4800000000000001E-2</v>
      </c>
      <c r="I70" s="8">
        <v>1.03E-2</v>
      </c>
      <c r="J70" s="8">
        <v>1.43E-2</v>
      </c>
      <c r="K70">
        <v>1E-4</v>
      </c>
      <c r="L70">
        <v>0</v>
      </c>
      <c r="M70">
        <v>2.9999999999999992E-4</v>
      </c>
      <c r="N70">
        <v>5.0000000000000002E-5</v>
      </c>
      <c r="O70">
        <v>-7.4000000000000003E-3</v>
      </c>
      <c r="P70">
        <v>7.45E-3</v>
      </c>
      <c r="Q70">
        <v>3.2000000000000001E-2</v>
      </c>
      <c r="R70">
        <v>3.7299999999999868E-2</v>
      </c>
      <c r="S70" s="24">
        <v>3.2851496157306634E-2</v>
      </c>
      <c r="T70" s="11">
        <v>0.71649999999999991</v>
      </c>
      <c r="U70" s="40">
        <v>40</v>
      </c>
      <c r="V70" s="8">
        <v>1600</v>
      </c>
      <c r="W70" s="8">
        <v>13.9</v>
      </c>
      <c r="X70" s="8">
        <v>5.0499999999999767E-2</v>
      </c>
      <c r="Y70">
        <v>109.87654320987654</v>
      </c>
    </row>
    <row r="71" spans="1:25">
      <c r="A71" s="2">
        <v>1.01E-2</v>
      </c>
      <c r="B71" s="9">
        <v>4.3</v>
      </c>
      <c r="C71" s="2">
        <v>184</v>
      </c>
      <c r="D71" s="2">
        <v>25.32</v>
      </c>
      <c r="E71" s="2">
        <v>2.02</v>
      </c>
      <c r="F71">
        <v>7.2349999999999994</v>
      </c>
      <c r="G71" s="2">
        <v>1.39</v>
      </c>
      <c r="H71" s="2">
        <v>1.4999999999999999E-2</v>
      </c>
      <c r="I71" s="2">
        <v>1.8200000000000001E-2</v>
      </c>
      <c r="J71" s="2">
        <v>4.4699999999999997E-2</v>
      </c>
      <c r="K71">
        <v>4.5799999999999997E-4</v>
      </c>
      <c r="L71">
        <v>4.200000000000037E-5</v>
      </c>
      <c r="M71">
        <v>4.1699999999999897E-4</v>
      </c>
      <c r="N71">
        <v>2.9599999999999998E-4</v>
      </c>
      <c r="O71">
        <v>-7.3460000000000001E-3</v>
      </c>
      <c r="P71">
        <v>7.6414999999999999E-3</v>
      </c>
      <c r="Q71">
        <v>2.0999999999999998E-2</v>
      </c>
      <c r="R71">
        <v>2.833333333333362E-2</v>
      </c>
      <c r="S71" s="24">
        <v>2.7758818543239701E-2</v>
      </c>
      <c r="T71" s="11">
        <v>0.71249999999999991</v>
      </c>
      <c r="U71" s="28">
        <v>41</v>
      </c>
      <c r="V71" s="9">
        <v>1600</v>
      </c>
      <c r="W71" s="9">
        <v>14</v>
      </c>
      <c r="X71" s="8">
        <v>5.0499999999999989E-2</v>
      </c>
      <c r="Y71">
        <v>45.138888888888886</v>
      </c>
    </row>
    <row r="72" spans="1:25">
      <c r="A72" s="8">
        <v>1.0370000000000001E-2</v>
      </c>
      <c r="B72" s="9">
        <v>4.3</v>
      </c>
      <c r="C72" s="8">
        <v>169</v>
      </c>
      <c r="D72" s="8">
        <v>25.55</v>
      </c>
      <c r="E72" s="8">
        <v>2.0099999999999998</v>
      </c>
      <c r="F72">
        <v>7.2374999999999989</v>
      </c>
      <c r="G72" s="8">
        <v>1.43</v>
      </c>
      <c r="H72" s="8">
        <v>8.0000000000000002E-3</v>
      </c>
      <c r="I72" s="8">
        <v>4.3E-3</v>
      </c>
      <c r="J72" s="8">
        <v>1.9800000000000002E-2</v>
      </c>
      <c r="K72">
        <v>3.28E-4</v>
      </c>
      <c r="L72">
        <v>9.4000000000000333E-5</v>
      </c>
      <c r="M72">
        <v>2.3300000000000057E-4</v>
      </c>
      <c r="N72">
        <v>1.8599999999999999E-4</v>
      </c>
      <c r="O72">
        <v>-7.3969999999999999E-3</v>
      </c>
      <c r="P72">
        <v>7.5835E-3</v>
      </c>
      <c r="Q72">
        <v>5.9499999999999997E-2</v>
      </c>
      <c r="R72">
        <v>3.4874999999999878E-2</v>
      </c>
      <c r="S72" s="24">
        <v>3.5119340176669865E-2</v>
      </c>
      <c r="T72" s="11">
        <v>0.7</v>
      </c>
      <c r="U72" s="28">
        <v>39</v>
      </c>
      <c r="V72" s="9">
        <v>1600</v>
      </c>
      <c r="W72" s="8">
        <v>14</v>
      </c>
      <c r="X72" s="8">
        <v>3.049999999999975E-2</v>
      </c>
      <c r="Y72">
        <v>71.885521885521882</v>
      </c>
    </row>
    <row r="73" spans="1:25">
      <c r="A73" s="8">
        <v>1.03E-2</v>
      </c>
      <c r="B73" s="9">
        <v>4.4000000000000004</v>
      </c>
      <c r="C73" s="8">
        <v>164</v>
      </c>
      <c r="D73" s="8">
        <v>25.78</v>
      </c>
      <c r="E73" s="8">
        <v>2.04</v>
      </c>
      <c r="F73">
        <v>7.2324999999999999</v>
      </c>
      <c r="G73" s="8">
        <v>1.42</v>
      </c>
      <c r="H73" s="8">
        <v>0.01</v>
      </c>
      <c r="I73" s="8">
        <v>1.2200000000000001E-2</v>
      </c>
      <c r="J73" s="8">
        <v>2.23E-2</v>
      </c>
      <c r="K73">
        <v>6.7000000000000002E-5</v>
      </c>
      <c r="L73">
        <v>6.6000000000000086E-5</v>
      </c>
      <c r="M73">
        <v>0</v>
      </c>
      <c r="N73">
        <v>1.6650000000000001E-4</v>
      </c>
      <c r="O73">
        <v>-7.3000000000000001E-3</v>
      </c>
      <c r="P73">
        <v>7.4669999999999997E-3</v>
      </c>
      <c r="Q73">
        <v>0.05</v>
      </c>
      <c r="R73">
        <v>5.4000000000000159E-2</v>
      </c>
      <c r="S73" s="24">
        <v>2.67164872587204E-2</v>
      </c>
      <c r="T73" s="11">
        <v>0.70649999999999991</v>
      </c>
      <c r="U73" s="28">
        <v>38</v>
      </c>
      <c r="V73" s="32">
        <v>1600</v>
      </c>
      <c r="W73" s="8">
        <v>14</v>
      </c>
      <c r="X73" s="8">
        <v>3.049999999999975E-2</v>
      </c>
      <c r="Y73">
        <v>74.543946932006634</v>
      </c>
    </row>
    <row r="74" spans="1:25">
      <c r="A74" s="8">
        <v>1.0279999999999999E-2</v>
      </c>
      <c r="B74" s="9">
        <v>4.3499999999999996</v>
      </c>
      <c r="C74" s="8">
        <v>184</v>
      </c>
      <c r="D74" s="8">
        <v>25.94</v>
      </c>
      <c r="E74" s="8">
        <v>2.04</v>
      </c>
      <c r="F74">
        <v>7.2587499999999991</v>
      </c>
      <c r="G74" s="8">
        <v>1.405</v>
      </c>
      <c r="H74" s="8">
        <v>2.07E-2</v>
      </c>
      <c r="I74" s="8">
        <v>6.7999999999999996E-3</v>
      </c>
      <c r="J74" s="8">
        <v>2.3300000000000001E-2</v>
      </c>
      <c r="K74">
        <v>2.0800000000000001E-4</v>
      </c>
      <c r="L74">
        <v>1.6999999999999654E-5</v>
      </c>
      <c r="M74">
        <v>1.9200000000000033E-4</v>
      </c>
      <c r="N74">
        <v>3.2899999999999997E-4</v>
      </c>
      <c r="O74">
        <v>-7.4415000000000002E-3</v>
      </c>
      <c r="P74">
        <v>7.7710000000000001E-3</v>
      </c>
      <c r="Q74">
        <v>1.6500000000000001E-2</v>
      </c>
      <c r="R74">
        <v>2.730000000000006E-2</v>
      </c>
      <c r="S74" s="24">
        <v>1.4151203506207924E-2</v>
      </c>
      <c r="T74" s="11">
        <v>0.72399999999999998</v>
      </c>
      <c r="U74" s="28">
        <v>40</v>
      </c>
      <c r="V74" s="9">
        <v>1600</v>
      </c>
      <c r="W74" s="8">
        <v>13.8</v>
      </c>
      <c r="X74" s="8">
        <v>5.0499999999999767E-2</v>
      </c>
      <c r="Y74">
        <v>35.714285714285715</v>
      </c>
    </row>
    <row r="75" spans="1:25">
      <c r="A75" s="8">
        <v>1.039E-2</v>
      </c>
      <c r="B75" s="9">
        <v>4.3</v>
      </c>
      <c r="C75" s="8">
        <v>186</v>
      </c>
      <c r="D75" s="8">
        <v>25.34</v>
      </c>
      <c r="E75" s="8">
        <v>2</v>
      </c>
      <c r="F75">
        <v>7.2269999999999994</v>
      </c>
      <c r="G75" s="8">
        <v>1.42</v>
      </c>
      <c r="H75" s="8">
        <v>3.5499999999999997E-2</v>
      </c>
      <c r="I75" s="8">
        <v>1.2E-2</v>
      </c>
      <c r="J75" s="8">
        <v>5.0500000000000003E-2</v>
      </c>
      <c r="K75">
        <v>1.6999999999999993E-5</v>
      </c>
      <c r="L75">
        <v>3.3000000000000043E-5</v>
      </c>
      <c r="M75">
        <v>1.6999999999999654E-5</v>
      </c>
      <c r="N75">
        <v>1.0850000000000001E-4</v>
      </c>
      <c r="O75">
        <v>-7.3835000000000003E-3</v>
      </c>
      <c r="P75">
        <v>7.4914999999999999E-3</v>
      </c>
      <c r="Q75">
        <v>2.1999999999999999E-2</v>
      </c>
      <c r="R75">
        <v>7.0499999999999924E-2</v>
      </c>
      <c r="S75" s="24">
        <v>3.7380073764254715E-2</v>
      </c>
      <c r="T75" s="11">
        <v>0.72449999999999992</v>
      </c>
      <c r="U75" s="40">
        <v>40</v>
      </c>
      <c r="V75" s="8">
        <v>1600</v>
      </c>
      <c r="W75" s="8">
        <v>14.1</v>
      </c>
      <c r="X75" s="8">
        <v>3.0499999999999527E-2</v>
      </c>
      <c r="Y75">
        <v>0</v>
      </c>
    </row>
    <row r="76" spans="1:25">
      <c r="A76" s="11">
        <v>1.0200000000000001E-2</v>
      </c>
      <c r="B76" s="11">
        <v>4.3</v>
      </c>
      <c r="C76" s="11">
        <v>170</v>
      </c>
      <c r="D76" s="11">
        <v>25.27</v>
      </c>
      <c r="E76" s="11">
        <v>2</v>
      </c>
      <c r="F76">
        <v>7.234</v>
      </c>
      <c r="G76" s="7">
        <v>1.405</v>
      </c>
      <c r="H76" s="7">
        <v>1.0999999999999999E-2</v>
      </c>
      <c r="I76" s="7">
        <v>2.3E-3</v>
      </c>
      <c r="J76" s="7">
        <v>2.07E-2</v>
      </c>
      <c r="K76">
        <v>9.9999999999999964E-5</v>
      </c>
      <c r="L76">
        <v>1.9999999999999966E-4</v>
      </c>
      <c r="M76">
        <v>9.9999999999999395E-5</v>
      </c>
      <c r="N76">
        <v>-2.5000000000000001E-4</v>
      </c>
      <c r="O76">
        <v>-7.4000000000000003E-3</v>
      </c>
      <c r="P76">
        <v>7.1500000000000001E-3</v>
      </c>
      <c r="Q76">
        <v>2.0500000000000001E-2</v>
      </c>
      <c r="R76">
        <v>2.6250000000000263E-2</v>
      </c>
      <c r="S76" s="24">
        <v>1.7191039130462098E-2</v>
      </c>
      <c r="T76" s="11">
        <v>0.6964999999999999</v>
      </c>
      <c r="U76" s="26">
        <v>38</v>
      </c>
      <c r="V76" s="9">
        <v>1600</v>
      </c>
      <c r="W76" s="9">
        <v>14</v>
      </c>
      <c r="X76" s="8">
        <v>5.0499999999999767E-2</v>
      </c>
      <c r="Y76">
        <v>15.873015873015873</v>
      </c>
    </row>
    <row r="77" spans="1:25">
      <c r="A77" s="8">
        <v>1.0789999999999999E-2</v>
      </c>
      <c r="B77" s="9">
        <v>4.4000000000000004</v>
      </c>
      <c r="C77" s="8">
        <v>175</v>
      </c>
      <c r="D77" s="8">
        <v>25.85</v>
      </c>
      <c r="E77" s="8">
        <v>2</v>
      </c>
      <c r="F77">
        <v>7.2392500000000002</v>
      </c>
      <c r="G77" s="8">
        <v>1.395</v>
      </c>
      <c r="H77" s="8">
        <v>1.1299999999999999E-2</v>
      </c>
      <c r="I77" s="8">
        <v>4.3E-3</v>
      </c>
      <c r="J77" s="8">
        <v>2.18E-2</v>
      </c>
      <c r="K77">
        <v>2.2500000000000002E-4</v>
      </c>
      <c r="L77">
        <v>2.6300000000000021E-4</v>
      </c>
      <c r="M77">
        <v>3.6999999999999707E-5</v>
      </c>
      <c r="N77">
        <v>-2.6249999999999998E-4</v>
      </c>
      <c r="O77">
        <v>-7.3185000000000004E-3</v>
      </c>
      <c r="P77">
        <v>7.0565000000000003E-3</v>
      </c>
      <c r="Q77">
        <v>2.4E-2</v>
      </c>
      <c r="R77">
        <v>2.2000000000000151E-2</v>
      </c>
      <c r="S77" s="24">
        <v>2.970325177447334E-2</v>
      </c>
      <c r="T77" s="11">
        <v>0.72249999999999992</v>
      </c>
      <c r="U77" s="28">
        <v>40</v>
      </c>
      <c r="V77" s="9">
        <v>1600</v>
      </c>
      <c r="W77" s="8">
        <v>13.8</v>
      </c>
      <c r="X77" s="8">
        <v>3.049999999999975E-2</v>
      </c>
      <c r="Y77">
        <v>100.74906367041199</v>
      </c>
    </row>
    <row r="78" spans="1:25">
      <c r="A78" s="2">
        <v>1.052E-2</v>
      </c>
      <c r="B78" s="11">
        <v>4.38</v>
      </c>
      <c r="C78" s="2">
        <v>173</v>
      </c>
      <c r="D78" s="2">
        <v>25.82</v>
      </c>
      <c r="E78" s="2">
        <v>2.02</v>
      </c>
      <c r="F78">
        <v>7.2384999999999993</v>
      </c>
      <c r="G78" s="2">
        <v>1.41</v>
      </c>
      <c r="H78" s="2">
        <v>1.67E-2</v>
      </c>
      <c r="I78" s="2">
        <v>5.1999999999999998E-3</v>
      </c>
      <c r="J78" s="2">
        <v>3.8699999999999998E-2</v>
      </c>
      <c r="K78">
        <v>0</v>
      </c>
      <c r="L78">
        <v>9.9999999999999395E-5</v>
      </c>
      <c r="M78">
        <v>9.9999999999999395E-5</v>
      </c>
      <c r="N78">
        <v>0</v>
      </c>
      <c r="O78">
        <v>-7.45E-3</v>
      </c>
      <c r="P78">
        <v>7.45E-3</v>
      </c>
      <c r="Q78">
        <v>4.1375000000000384E-2</v>
      </c>
      <c r="R78">
        <v>0.03</v>
      </c>
      <c r="S78" s="24">
        <v>1.7509782803221432E-2</v>
      </c>
      <c r="T78" s="11">
        <v>0.71</v>
      </c>
      <c r="U78" s="26">
        <v>40</v>
      </c>
      <c r="V78" s="11">
        <v>1550</v>
      </c>
      <c r="W78" s="9">
        <v>14</v>
      </c>
      <c r="X78" s="8">
        <v>5.0499999999999989E-2</v>
      </c>
      <c r="Y78">
        <v>21.428571428571427</v>
      </c>
    </row>
    <row r="79" spans="1:25">
      <c r="A79" s="8">
        <v>1.034E-2</v>
      </c>
      <c r="B79" s="9">
        <v>4.3</v>
      </c>
      <c r="C79" s="8">
        <v>185</v>
      </c>
      <c r="D79" s="8">
        <v>25.84</v>
      </c>
      <c r="E79" s="8">
        <v>2.04</v>
      </c>
      <c r="F79">
        <v>7.2482499999999987</v>
      </c>
      <c r="G79" s="8">
        <v>1.4450000000000001</v>
      </c>
      <c r="H79" s="8">
        <v>9.4999999999999998E-3</v>
      </c>
      <c r="I79" s="8">
        <v>9.1999999999999998E-3</v>
      </c>
      <c r="J79" s="8">
        <v>6.6500000000000004E-2</v>
      </c>
      <c r="K79">
        <v>1.7000000000000007E-5</v>
      </c>
      <c r="L79">
        <v>5.6999999999999759E-5</v>
      </c>
      <c r="M79">
        <v>4.0000000000000105E-5</v>
      </c>
      <c r="N79">
        <v>9.1500000000000001E-5</v>
      </c>
      <c r="O79">
        <v>-7.2884999999999998E-3</v>
      </c>
      <c r="P79">
        <v>7.3800000000000003E-3</v>
      </c>
      <c r="Q79">
        <v>3.4999999999999996E-2</v>
      </c>
      <c r="R79">
        <v>3.2200000000000187E-2</v>
      </c>
      <c r="S79" s="24">
        <v>3.3735286642019989E-2</v>
      </c>
      <c r="T79" s="11">
        <v>0.71550000000000002</v>
      </c>
      <c r="U79" s="40">
        <v>40</v>
      </c>
      <c r="V79" s="16">
        <v>1600</v>
      </c>
      <c r="W79" s="8">
        <v>13.8</v>
      </c>
      <c r="X79" s="8">
        <v>5.0499999999999767E-2</v>
      </c>
      <c r="Y79">
        <v>108.88888888888889</v>
      </c>
    </row>
    <row r="80" spans="1:25">
      <c r="A80" s="8">
        <v>1.069E-2</v>
      </c>
      <c r="B80" s="9">
        <v>4.3</v>
      </c>
      <c r="C80" s="8">
        <v>200</v>
      </c>
      <c r="D80" s="8">
        <v>25.73</v>
      </c>
      <c r="E80" s="8">
        <v>2</v>
      </c>
      <c r="F80">
        <v>7.2305000000000001</v>
      </c>
      <c r="G80" s="8">
        <v>1.43</v>
      </c>
      <c r="H80" s="8">
        <v>1.37E-2</v>
      </c>
      <c r="I80" s="8">
        <v>4.3E-3</v>
      </c>
      <c r="J80" s="8">
        <v>2.0299999999999999E-2</v>
      </c>
      <c r="K80">
        <v>8.2999999999999998E-5</v>
      </c>
      <c r="L80">
        <v>6.7000000000000219E-5</v>
      </c>
      <c r="M80">
        <v>1.7000000000000522E-5</v>
      </c>
      <c r="N80">
        <v>-1.415E-4</v>
      </c>
      <c r="O80">
        <v>-7.2335000000000003E-3</v>
      </c>
      <c r="P80">
        <v>7.0915000000000006E-3</v>
      </c>
      <c r="Q80">
        <v>2.2499999999999999E-2</v>
      </c>
      <c r="R80">
        <v>1.95E-2</v>
      </c>
      <c r="S80" s="24">
        <v>2.3689972608616799E-2</v>
      </c>
      <c r="T80" s="11">
        <v>0.73399999999999999</v>
      </c>
      <c r="U80" s="28">
        <v>40</v>
      </c>
      <c r="V80" s="9">
        <v>1600</v>
      </c>
      <c r="W80" s="8">
        <v>13.8</v>
      </c>
      <c r="X80" s="8">
        <v>3.0499999999999527E-2</v>
      </c>
      <c r="Y80">
        <v>75.757575757575751</v>
      </c>
    </row>
    <row r="81" spans="1:25">
      <c r="A81" s="8">
        <v>1.03E-2</v>
      </c>
      <c r="B81" s="9">
        <v>4.2</v>
      </c>
      <c r="C81" s="8">
        <v>155</v>
      </c>
      <c r="D81" s="8">
        <v>25.08</v>
      </c>
      <c r="E81" s="8">
        <v>1.99</v>
      </c>
      <c r="F81">
        <v>7.2314999999999996</v>
      </c>
      <c r="G81" s="8">
        <v>1.43</v>
      </c>
      <c r="H81" s="8">
        <v>1.0999999999999999E-2</v>
      </c>
      <c r="I81" s="8">
        <v>1.7299999999999999E-2</v>
      </c>
      <c r="J81" s="8">
        <v>2.7699999999999999E-2</v>
      </c>
      <c r="K81">
        <v>0</v>
      </c>
      <c r="L81">
        <v>0</v>
      </c>
      <c r="M81">
        <v>0</v>
      </c>
      <c r="N81">
        <v>3.4000000000000002E-4</v>
      </c>
      <c r="O81">
        <v>-7.3600000000000002E-3</v>
      </c>
      <c r="P81">
        <v>7.7000000000000002E-3</v>
      </c>
      <c r="Q81">
        <v>4.2000000000000003E-2</v>
      </c>
      <c r="R81">
        <v>2.9500000000000082E-2</v>
      </c>
      <c r="S81" s="24">
        <v>3.9372109010497487E-2</v>
      </c>
      <c r="T81" s="11">
        <v>0.70350000000000001</v>
      </c>
      <c r="U81" s="28">
        <v>40</v>
      </c>
      <c r="V81" s="9">
        <v>1600</v>
      </c>
      <c r="W81" s="8">
        <v>14.5</v>
      </c>
      <c r="X81" s="8">
        <v>3.0499999999999527E-2</v>
      </c>
      <c r="Y81">
        <v>109.45273631840796</v>
      </c>
    </row>
    <row r="82" spans="1:25">
      <c r="A82" s="8">
        <v>1.052E-2</v>
      </c>
      <c r="B82" s="9">
        <v>4.3499999999999996</v>
      </c>
      <c r="C82" s="8">
        <v>190</v>
      </c>
      <c r="D82" s="8">
        <v>25.63</v>
      </c>
      <c r="E82" s="8">
        <v>2</v>
      </c>
      <c r="F82">
        <v>7.2337499999999997</v>
      </c>
      <c r="G82" s="8">
        <v>1.42</v>
      </c>
      <c r="H82" s="8">
        <v>1.4800000000000001E-2</v>
      </c>
      <c r="I82" s="8">
        <v>1.95E-2</v>
      </c>
      <c r="J82" s="8">
        <v>1.7999999999999999E-2</v>
      </c>
      <c r="K82">
        <v>1.2999999999999999E-4</v>
      </c>
      <c r="L82">
        <v>2.1400000000000065E-4</v>
      </c>
      <c r="M82">
        <v>8.3999999999999873E-5</v>
      </c>
      <c r="N82">
        <v>-2.1499999999999997E-4</v>
      </c>
      <c r="O82">
        <v>-7.3130000000000001E-3</v>
      </c>
      <c r="P82">
        <v>7.0980000000000001E-3</v>
      </c>
      <c r="Q82">
        <v>3.4000000000000002E-2</v>
      </c>
      <c r="R82">
        <v>4.1166666666667087E-2</v>
      </c>
      <c r="S82" s="24">
        <v>1.6313973679973958E-2</v>
      </c>
      <c r="T82" s="11">
        <v>0.71550000000000002</v>
      </c>
      <c r="U82" s="28">
        <v>40</v>
      </c>
      <c r="V82" s="9">
        <v>1600</v>
      </c>
      <c r="W82" s="8">
        <v>14</v>
      </c>
      <c r="X82" s="8">
        <v>3.0499999999999527E-2</v>
      </c>
      <c r="Y82">
        <v>73.05936073059361</v>
      </c>
    </row>
    <row r="83" spans="1:25">
      <c r="A83" s="8">
        <v>1.047E-2</v>
      </c>
      <c r="B83" s="9">
        <v>4.3499999999999996</v>
      </c>
      <c r="C83" s="8">
        <v>201</v>
      </c>
      <c r="D83" s="8">
        <v>25.5</v>
      </c>
      <c r="E83" s="8">
        <v>2</v>
      </c>
      <c r="F83">
        <v>7.2377500000000001</v>
      </c>
      <c r="G83" s="8">
        <v>1.415</v>
      </c>
      <c r="H83" s="8">
        <v>9.2999999999999992E-3</v>
      </c>
      <c r="I83" s="8">
        <v>2.0199999999999999E-2</v>
      </c>
      <c r="J83" s="8">
        <v>0.03</v>
      </c>
      <c r="K83">
        <v>8.2999999999999985E-5</v>
      </c>
      <c r="L83">
        <v>6.7000000000000219E-5</v>
      </c>
      <c r="M83">
        <v>1.7000000000000522E-5</v>
      </c>
      <c r="N83">
        <v>-2.4150000000000002E-4</v>
      </c>
      <c r="O83">
        <v>-7.2335000000000003E-3</v>
      </c>
      <c r="P83">
        <v>6.9914999999999995E-3</v>
      </c>
      <c r="Q83">
        <v>4.1999999999999996E-2</v>
      </c>
      <c r="R83">
        <v>4.5166666666666508E-2</v>
      </c>
      <c r="S83" s="24">
        <v>2.7949774491608233E-2</v>
      </c>
      <c r="T83" s="11">
        <v>0.71849999999999992</v>
      </c>
      <c r="U83" s="28">
        <v>40</v>
      </c>
      <c r="V83" s="9">
        <v>1600</v>
      </c>
      <c r="W83" s="8">
        <v>14</v>
      </c>
      <c r="X83" s="8">
        <v>3.049999999999975E-2</v>
      </c>
      <c r="Y83">
        <v>63.806380638063807</v>
      </c>
    </row>
    <row r="84" spans="1:25">
      <c r="A84" s="8">
        <v>1.048E-2</v>
      </c>
      <c r="B84" s="9">
        <v>4.3</v>
      </c>
      <c r="C84" s="8">
        <v>186</v>
      </c>
      <c r="D84" s="8">
        <v>25.48</v>
      </c>
      <c r="E84" s="8">
        <v>2</v>
      </c>
      <c r="F84">
        <v>7.2379999999999995</v>
      </c>
      <c r="G84" s="8">
        <v>1.42</v>
      </c>
      <c r="H84" s="8">
        <v>1.32E-2</v>
      </c>
      <c r="I84" s="8">
        <v>5.0000000000000001E-3</v>
      </c>
      <c r="J84" s="8">
        <v>1.7999999999999999E-2</v>
      </c>
      <c r="K84">
        <v>2.5000000000000011E-5</v>
      </c>
      <c r="L84">
        <v>2.5000000000000716E-5</v>
      </c>
      <c r="M84">
        <v>4.9999999999999697E-5</v>
      </c>
      <c r="N84">
        <v>1.875E-4</v>
      </c>
      <c r="O84">
        <v>-7.3875E-3</v>
      </c>
      <c r="P84">
        <v>7.5750000000000001E-3</v>
      </c>
      <c r="Q84">
        <v>2.0500000000000001E-2</v>
      </c>
      <c r="R84">
        <v>3.7999999999999812E-2</v>
      </c>
      <c r="S84" s="24">
        <v>2.3942887179469227E-2</v>
      </c>
      <c r="T84" s="11">
        <v>0.73399999999999999</v>
      </c>
      <c r="U84" s="9">
        <v>40</v>
      </c>
      <c r="V84" s="9">
        <v>1600</v>
      </c>
      <c r="W84" s="8">
        <v>14.1</v>
      </c>
      <c r="X84" s="8">
        <v>3.049999999999975E-2</v>
      </c>
      <c r="Y84">
        <v>110</v>
      </c>
    </row>
    <row r="85" spans="1:25">
      <c r="A85" s="8">
        <v>1.0149999999999999E-2</v>
      </c>
      <c r="B85" s="9">
        <v>4.3</v>
      </c>
      <c r="C85" s="8">
        <v>165</v>
      </c>
      <c r="D85" s="8">
        <v>25.47</v>
      </c>
      <c r="E85" s="8">
        <v>2.0299999999999998</v>
      </c>
      <c r="F85">
        <v>7.2305000000000001</v>
      </c>
      <c r="G85" s="8">
        <v>1.43</v>
      </c>
      <c r="H85" s="8">
        <v>2.7799999999999998E-2</v>
      </c>
      <c r="I85" s="8">
        <v>1.23E-2</v>
      </c>
      <c r="J85" s="8">
        <v>2.3E-2</v>
      </c>
      <c r="K85">
        <v>0</v>
      </c>
      <c r="L85">
        <v>0</v>
      </c>
      <c r="M85">
        <v>0</v>
      </c>
      <c r="N85">
        <v>1.5089999999999999E-3</v>
      </c>
      <c r="O85">
        <v>-5.8999999999999999E-3</v>
      </c>
      <c r="P85">
        <v>7.4089999999999998E-3</v>
      </c>
      <c r="Q85">
        <v>4.7E-2</v>
      </c>
      <c r="R85">
        <v>3.8125000000000187E-2</v>
      </c>
      <c r="S85" s="24">
        <v>3.8938677202535764E-2</v>
      </c>
      <c r="T85" s="11">
        <v>0.71649999999999991</v>
      </c>
      <c r="U85" s="9">
        <v>38</v>
      </c>
      <c r="V85" s="9">
        <v>1620</v>
      </c>
      <c r="W85" s="8">
        <v>14.5</v>
      </c>
      <c r="X85" s="8">
        <v>3.0499999999999527E-2</v>
      </c>
      <c r="Y85">
        <v>109.68660968660969</v>
      </c>
    </row>
    <row r="122" spans="1:23">
      <c r="G122" s="18"/>
    </row>
    <row r="123" spans="1:23">
      <c r="G123" s="18"/>
    </row>
    <row r="124" spans="1:23">
      <c r="G124" s="18"/>
    </row>
    <row r="125" spans="1:23">
      <c r="G125" s="18"/>
    </row>
    <row r="126" spans="1:23" ht="15.75" thickBot="1">
      <c r="A126" s="2"/>
      <c r="C126" s="2"/>
      <c r="D126" s="2"/>
      <c r="E126" s="2"/>
      <c r="G126" s="2"/>
      <c r="H126" s="2"/>
      <c r="I126" s="2"/>
      <c r="J126" s="2"/>
      <c r="U126" s="30"/>
      <c r="V126" s="29"/>
      <c r="W126" s="34"/>
    </row>
    <row r="127" spans="1:23">
      <c r="A127" s="2"/>
      <c r="C127" s="2"/>
      <c r="E127" s="2"/>
      <c r="G127" s="2"/>
      <c r="H127" s="2"/>
      <c r="I127" s="2"/>
      <c r="J127" s="2"/>
      <c r="U127" s="31"/>
      <c r="V127" s="21"/>
      <c r="W127" s="31"/>
    </row>
    <row r="128" spans="1:23">
      <c r="A128" s="2"/>
      <c r="C128" s="2"/>
      <c r="D128" s="2"/>
      <c r="E128" s="2"/>
      <c r="G128" s="2"/>
      <c r="H128" s="2"/>
      <c r="I128" s="2"/>
      <c r="J128" s="2"/>
      <c r="V128" s="29"/>
    </row>
    <row r="129" spans="1:24">
      <c r="A129" s="2"/>
      <c r="C129" s="2"/>
      <c r="D129" s="2"/>
      <c r="E129" s="2"/>
      <c r="G129" s="2"/>
      <c r="H129" s="2"/>
      <c r="I129" s="2"/>
      <c r="J129" s="2"/>
      <c r="V129" s="21"/>
      <c r="W129" s="21"/>
    </row>
    <row r="130" spans="1:24">
      <c r="A130" s="8"/>
      <c r="C130" s="8"/>
      <c r="D130" s="8"/>
      <c r="E130" s="8"/>
      <c r="G130" s="8"/>
      <c r="H130" s="8"/>
      <c r="I130" s="8"/>
      <c r="J130" s="8"/>
      <c r="T130" s="11"/>
      <c r="U130" s="8"/>
      <c r="V130" s="8"/>
      <c r="W130" s="8"/>
      <c r="X130" s="8"/>
    </row>
    <row r="131" spans="1:24">
      <c r="A131" s="8"/>
      <c r="C131" s="8"/>
      <c r="D131" s="8"/>
      <c r="E131" s="8"/>
      <c r="G131" s="8"/>
      <c r="H131" s="8"/>
      <c r="I131" s="8"/>
      <c r="J131" s="8"/>
      <c r="T131" s="11"/>
      <c r="U131" s="8"/>
      <c r="V131" s="8"/>
      <c r="W131" s="8"/>
      <c r="X131" s="8"/>
    </row>
    <row r="132" spans="1:24">
      <c r="A132" s="8"/>
      <c r="C132" s="8"/>
      <c r="D132" s="8"/>
      <c r="E132" s="8"/>
      <c r="G132" s="8"/>
      <c r="H132" s="8"/>
      <c r="I132" s="8"/>
      <c r="J132" s="8"/>
      <c r="T132" s="11"/>
      <c r="U132" s="8"/>
      <c r="V132" s="8"/>
      <c r="W132" s="8"/>
      <c r="X13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0" zoomScaleNormal="70" workbookViewId="0">
      <selection activeCell="K19" sqref="K19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3" width="10.28515625" style="9" customWidth="1"/>
    <col min="24" max="24" width="9.140625" style="9"/>
  </cols>
  <sheetData>
    <row r="1" spans="1:25">
      <c r="A1" s="8">
        <v>1.0449999999999999E-2</v>
      </c>
      <c r="B1" s="9">
        <v>4.3</v>
      </c>
      <c r="C1" s="8">
        <v>191</v>
      </c>
      <c r="D1" s="8">
        <v>25.59</v>
      </c>
      <c r="E1" s="8">
        <v>2.0099999999999998</v>
      </c>
      <c r="F1">
        <v>7.2327499999999993</v>
      </c>
      <c r="G1" s="8">
        <v>1.41</v>
      </c>
      <c r="H1" s="8">
        <v>1.2999999999999999E-2</v>
      </c>
      <c r="I1" s="8">
        <v>1.43E-2</v>
      </c>
      <c r="J1" s="8">
        <v>4.1300000000000003E-2</v>
      </c>
      <c r="K1">
        <v>4.9999999999999589E-6</v>
      </c>
      <c r="L1">
        <v>4.9999999999999697E-5</v>
      </c>
      <c r="M1">
        <v>5.4999999999999494E-5</v>
      </c>
      <c r="N1">
        <v>3.2249999999999998E-4</v>
      </c>
      <c r="O1">
        <v>-7.4250000000000002E-3</v>
      </c>
      <c r="P1">
        <v>7.7475E-3</v>
      </c>
      <c r="Q1">
        <v>3.6499999999999998E-2</v>
      </c>
      <c r="R1">
        <v>5.4750000000000146E-2</v>
      </c>
      <c r="S1" s="24">
        <v>2.5739398670670634E-2</v>
      </c>
      <c r="T1" s="11">
        <v>0.72649999999999992</v>
      </c>
      <c r="U1" s="9">
        <v>40</v>
      </c>
      <c r="V1" s="9">
        <v>1600</v>
      </c>
      <c r="W1" s="8">
        <v>14</v>
      </c>
      <c r="X1" s="8">
        <v>3.049999999999975E-2</v>
      </c>
      <c r="Y1">
        <v>81.196581196581192</v>
      </c>
    </row>
    <row r="2" spans="1:25">
      <c r="A2" s="8">
        <v>1.061E-2</v>
      </c>
      <c r="B2" s="9">
        <v>4.3</v>
      </c>
      <c r="C2" s="8">
        <v>186</v>
      </c>
      <c r="D2" s="8">
        <v>25.41</v>
      </c>
      <c r="E2" s="8">
        <v>1.98</v>
      </c>
      <c r="F2">
        <v>7.2337499999999997</v>
      </c>
      <c r="G2" s="8">
        <v>1.43</v>
      </c>
      <c r="H2" s="8">
        <v>8.8000000000000005E-3</v>
      </c>
      <c r="I2" s="8">
        <v>1.4200000000000001E-2</v>
      </c>
      <c r="J2" s="8">
        <v>1.3299999999999999E-2</v>
      </c>
      <c r="K2">
        <v>8.0000000000000047E-5</v>
      </c>
      <c r="L2">
        <v>1.0000000000000026E-4</v>
      </c>
      <c r="M2">
        <v>2.0000000000000052E-5</v>
      </c>
      <c r="N2">
        <v>-3.1999999999999997E-4</v>
      </c>
      <c r="O2">
        <v>-7.2899999999999996E-3</v>
      </c>
      <c r="P2">
        <v>6.9700000000000005E-3</v>
      </c>
      <c r="Q2">
        <v>2.4500000000000001E-2</v>
      </c>
      <c r="R2">
        <v>4.3300000000000075E-2</v>
      </c>
      <c r="S2" s="24">
        <v>3.0831606723854967E-2</v>
      </c>
      <c r="T2" s="11">
        <v>0.71150000000000002</v>
      </c>
      <c r="U2" s="9">
        <v>40</v>
      </c>
      <c r="V2" s="9">
        <v>1600</v>
      </c>
      <c r="W2" s="8">
        <v>14.5</v>
      </c>
      <c r="X2" s="8">
        <v>3.0499999999999527E-2</v>
      </c>
      <c r="Y2">
        <v>109.68660968660969</v>
      </c>
    </row>
    <row r="3" spans="1:25">
      <c r="A3" s="8">
        <v>1.0240000000000001E-2</v>
      </c>
      <c r="B3" s="9">
        <v>4.3</v>
      </c>
      <c r="C3" s="16">
        <v>166</v>
      </c>
      <c r="D3" s="8">
        <v>25.89</v>
      </c>
      <c r="E3" s="8">
        <v>2.0499999999999998</v>
      </c>
      <c r="F3">
        <v>7.2377499999999992</v>
      </c>
      <c r="G3" s="8">
        <v>1.42</v>
      </c>
      <c r="H3" s="8">
        <v>1.4500000000000001E-2</v>
      </c>
      <c r="I3" s="8">
        <v>8.8000000000000005E-3</v>
      </c>
      <c r="J3" s="8">
        <v>5.2200000000000003E-2</v>
      </c>
      <c r="K3">
        <v>4.1999999999999991E-5</v>
      </c>
      <c r="L3">
        <v>3.3000000000000043E-5</v>
      </c>
      <c r="M3">
        <v>8.0000000000001945E-6</v>
      </c>
      <c r="N3">
        <v>3.0400000000000002E-4</v>
      </c>
      <c r="O3">
        <v>-7.3165000000000001E-3</v>
      </c>
      <c r="P3">
        <v>7.6209999999999993E-3</v>
      </c>
      <c r="Q3">
        <v>6.6500000000000004E-2</v>
      </c>
      <c r="R3">
        <v>5.5249999999999688E-2</v>
      </c>
      <c r="S3" s="24">
        <v>3.487513699922299E-2</v>
      </c>
      <c r="T3" s="11">
        <v>0.70399999999999996</v>
      </c>
      <c r="U3" s="9">
        <v>38.299999999999997</v>
      </c>
      <c r="V3" s="9">
        <v>1580</v>
      </c>
      <c r="W3" s="9">
        <v>14</v>
      </c>
      <c r="X3" s="8">
        <v>3.0499999999999527E-2</v>
      </c>
      <c r="Y3">
        <v>52.38095238095238</v>
      </c>
    </row>
    <row r="4" spans="1:25">
      <c r="A4" s="8">
        <v>1.0500000000000001E-2</v>
      </c>
      <c r="B4" s="9">
        <v>4.3</v>
      </c>
      <c r="C4" s="8">
        <v>181</v>
      </c>
      <c r="D4" s="8">
        <v>25.65</v>
      </c>
      <c r="E4" s="8">
        <v>2.0099999999999998</v>
      </c>
      <c r="F4">
        <v>7.2517499999999995</v>
      </c>
      <c r="G4" s="8">
        <v>1.42</v>
      </c>
      <c r="H4" s="8">
        <v>1.55E-2</v>
      </c>
      <c r="I4" s="8">
        <v>5.4999999999999997E-3</v>
      </c>
      <c r="J4" s="8">
        <v>1.8499999999999999E-2</v>
      </c>
      <c r="K4">
        <v>8.2999999999999985E-5</v>
      </c>
      <c r="L4">
        <v>6.7000000000000219E-5</v>
      </c>
      <c r="M4">
        <v>1.7000000000000522E-5</v>
      </c>
      <c r="N4">
        <v>-2.4150000000000002E-4</v>
      </c>
      <c r="O4">
        <v>-7.2335000000000003E-3</v>
      </c>
      <c r="P4">
        <v>6.9914999999999995E-3</v>
      </c>
      <c r="Q4">
        <v>3.5000000000000003E-2</v>
      </c>
      <c r="R4">
        <v>4.07E-2</v>
      </c>
      <c r="S4" s="24">
        <v>2.8707362588640317E-2</v>
      </c>
      <c r="T4" s="11">
        <v>0.73049999999999993</v>
      </c>
      <c r="U4" s="43">
        <v>40</v>
      </c>
      <c r="V4" s="9">
        <v>1620</v>
      </c>
      <c r="W4" s="8">
        <v>13.5</v>
      </c>
      <c r="X4" s="8">
        <v>3.0499999999999527E-2</v>
      </c>
      <c r="Y4">
        <v>104.8689138576779</v>
      </c>
    </row>
    <row r="5" spans="1:25">
      <c r="A5" s="8">
        <v>1.057E-2</v>
      </c>
      <c r="B5" s="9">
        <v>4.4000000000000004</v>
      </c>
      <c r="C5" s="16">
        <v>170</v>
      </c>
      <c r="D5" s="8">
        <v>25.84</v>
      </c>
      <c r="E5" s="8">
        <v>2.02</v>
      </c>
      <c r="F5">
        <v>7.2324999999999999</v>
      </c>
      <c r="G5" s="8">
        <v>1.4</v>
      </c>
      <c r="H5" s="8">
        <v>1.43E-2</v>
      </c>
      <c r="I5" s="8">
        <v>5.4999999999999997E-3</v>
      </c>
      <c r="J5" s="8">
        <v>2.3199999999999998E-2</v>
      </c>
      <c r="K5">
        <v>1.4999999999999999E-4</v>
      </c>
      <c r="L5">
        <v>5.6999999999999759E-5</v>
      </c>
      <c r="M5">
        <v>9.3000000000000201E-5</v>
      </c>
      <c r="N5">
        <v>2.2499999999999999E-4</v>
      </c>
      <c r="O5">
        <v>-7.2884999999999998E-3</v>
      </c>
      <c r="P5">
        <v>7.5134999999999993E-3</v>
      </c>
      <c r="Q5">
        <v>1.7500000000000002E-2</v>
      </c>
      <c r="R5">
        <v>1.6900000000000047E-2</v>
      </c>
      <c r="S5" s="24">
        <v>1.8761060607504636E-2</v>
      </c>
      <c r="T5" s="11">
        <v>0.72099999999999997</v>
      </c>
      <c r="U5" s="9">
        <v>38</v>
      </c>
      <c r="V5" s="9">
        <v>1600</v>
      </c>
      <c r="W5" s="9">
        <v>14</v>
      </c>
      <c r="X5" s="8">
        <v>5.0499999999999989E-2</v>
      </c>
      <c r="Y5">
        <v>0</v>
      </c>
    </row>
    <row r="6" spans="1:25">
      <c r="A6" s="8">
        <v>1.051E-2</v>
      </c>
      <c r="B6" s="9">
        <v>4.4000000000000004</v>
      </c>
      <c r="C6" s="8">
        <v>184</v>
      </c>
      <c r="D6" s="8">
        <v>25.84</v>
      </c>
      <c r="E6" s="8">
        <v>2.02</v>
      </c>
      <c r="F6">
        <v>7.2364999999999995</v>
      </c>
      <c r="G6" s="8">
        <v>1.43</v>
      </c>
      <c r="H6" s="8">
        <v>1.2500000000000001E-2</v>
      </c>
      <c r="I6" s="8">
        <v>3.3E-3</v>
      </c>
      <c r="J6" s="8">
        <v>3.1800000000000002E-2</v>
      </c>
      <c r="K6">
        <v>8.2999999999999985E-5</v>
      </c>
      <c r="L6">
        <v>3.3000000000000043E-5</v>
      </c>
      <c r="M6">
        <v>1.1699999999999992E-4</v>
      </c>
      <c r="N6">
        <v>1.0849999999999999E-4</v>
      </c>
      <c r="O6">
        <v>-7.3334999999999997E-3</v>
      </c>
      <c r="P6">
        <v>7.4415000000000002E-3</v>
      </c>
      <c r="Q6">
        <v>2.0499999999999997E-2</v>
      </c>
      <c r="R6">
        <v>1.6900000000000047E-2</v>
      </c>
      <c r="S6" s="24">
        <v>1.4900580469749059E-2</v>
      </c>
      <c r="T6" s="11">
        <v>0.73249999999999993</v>
      </c>
      <c r="U6" s="9">
        <v>40</v>
      </c>
      <c r="V6" s="9">
        <v>1620</v>
      </c>
      <c r="W6" s="8">
        <v>14</v>
      </c>
      <c r="X6" s="8">
        <v>3.0499999999999527E-2</v>
      </c>
      <c r="Y6">
        <v>34.313725490196077</v>
      </c>
    </row>
    <row r="7" spans="1:25">
      <c r="A7" s="2">
        <v>1.0529999999999999E-2</v>
      </c>
      <c r="B7" s="11">
        <v>4.3499999999999996</v>
      </c>
      <c r="C7" s="2">
        <v>173</v>
      </c>
      <c r="D7" s="2">
        <v>25.78</v>
      </c>
      <c r="E7" s="2">
        <v>2.02</v>
      </c>
      <c r="F7">
        <v>7.2367499999999989</v>
      </c>
      <c r="G7" s="2">
        <v>1.415</v>
      </c>
      <c r="H7" s="2">
        <v>1.5299999999999999E-2</v>
      </c>
      <c r="I7" s="2">
        <v>8.3000000000000001E-3</v>
      </c>
      <c r="J7" s="2">
        <v>4.07E-2</v>
      </c>
      <c r="K7">
        <v>9.9999999999999964E-5</v>
      </c>
      <c r="L7">
        <v>1.0000000000000026E-4</v>
      </c>
      <c r="M7">
        <v>1.0000000000000026E-4</v>
      </c>
      <c r="N7">
        <v>2.5000000000000001E-4</v>
      </c>
      <c r="O7">
        <v>-7.3500000000000006E-3</v>
      </c>
      <c r="P7">
        <v>7.6500000000000005E-3</v>
      </c>
      <c r="Q7">
        <v>2.7000000000000135E-2</v>
      </c>
      <c r="R7">
        <v>3.3000000000000002E-2</v>
      </c>
      <c r="S7" s="24">
        <v>2.0132865668599446E-2</v>
      </c>
      <c r="T7" s="11">
        <v>0.71499999999999997</v>
      </c>
      <c r="U7" s="11">
        <v>39.5</v>
      </c>
      <c r="V7" s="11">
        <v>1545</v>
      </c>
      <c r="W7" s="9">
        <v>14</v>
      </c>
      <c r="X7" s="8">
        <v>5.0499999999999767E-2</v>
      </c>
      <c r="Y7">
        <v>37.5</v>
      </c>
    </row>
    <row r="8" spans="1:25">
      <c r="A8" s="2">
        <v>1.0489999999999999E-2</v>
      </c>
      <c r="B8" s="9">
        <v>4.3499999999999996</v>
      </c>
      <c r="C8" s="2">
        <v>164</v>
      </c>
      <c r="D8" s="2">
        <v>25.58</v>
      </c>
      <c r="E8" s="2">
        <v>2.0099999999999998</v>
      </c>
      <c r="F8">
        <v>7.2349999999999994</v>
      </c>
      <c r="G8" s="2">
        <v>1.41</v>
      </c>
      <c r="H8" s="2">
        <v>1.2800000000000001E-2</v>
      </c>
      <c r="I8" s="2">
        <v>8.8000000000000005E-3</v>
      </c>
      <c r="J8" s="2">
        <v>3.27E-2</v>
      </c>
      <c r="K8">
        <v>1.6899999999999999E-4</v>
      </c>
      <c r="L8">
        <v>1.1399999999999952E-4</v>
      </c>
      <c r="M8">
        <v>4.259999999999993E-4</v>
      </c>
      <c r="N8">
        <v>-8.4499999999999994E-5</v>
      </c>
      <c r="O8">
        <v>-7.3569999999999998E-3</v>
      </c>
      <c r="P8">
        <v>7.273E-3</v>
      </c>
      <c r="Q8">
        <v>3.9999999999999994E-2</v>
      </c>
      <c r="R8">
        <v>3.3124999999999849E-2</v>
      </c>
      <c r="S8" s="24">
        <v>2.8405186139999053E-2</v>
      </c>
      <c r="T8" s="11">
        <v>0.6885</v>
      </c>
      <c r="U8" s="9">
        <v>38</v>
      </c>
      <c r="V8" s="9">
        <v>1580</v>
      </c>
      <c r="W8" s="9">
        <v>14</v>
      </c>
      <c r="X8" s="8">
        <v>5.0499999999999989E-2</v>
      </c>
      <c r="Y8">
        <v>108.64197530864197</v>
      </c>
    </row>
    <row r="9" spans="1:25">
      <c r="A9" s="7">
        <v>1.039E-2</v>
      </c>
      <c r="B9" s="9">
        <v>4.25</v>
      </c>
      <c r="C9" s="2">
        <v>175</v>
      </c>
      <c r="D9" s="7">
        <v>25.27</v>
      </c>
      <c r="E9" s="7">
        <v>1.99</v>
      </c>
      <c r="F9">
        <v>7.2342499999999994</v>
      </c>
      <c r="G9" s="7">
        <v>1.425</v>
      </c>
      <c r="H9" s="7">
        <v>1.2500000000000001E-2</v>
      </c>
      <c r="I9" s="7">
        <v>7.7000000000000002E-3</v>
      </c>
      <c r="J9" s="7">
        <v>1.9E-2</v>
      </c>
      <c r="K9">
        <v>1.699999999999998E-5</v>
      </c>
      <c r="L9">
        <v>1.0700000000000032E-4</v>
      </c>
      <c r="M9">
        <v>8.9999999999999802E-5</v>
      </c>
      <c r="N9">
        <v>2.9149999999999998E-4</v>
      </c>
      <c r="O9">
        <v>-7.3135000000000006E-3</v>
      </c>
      <c r="P9">
        <v>7.6049999999999998E-3</v>
      </c>
      <c r="Q9">
        <v>3.4499999999999996E-2</v>
      </c>
      <c r="R9">
        <v>5.8499999999999816E-2</v>
      </c>
      <c r="S9" s="24">
        <v>1.5222596728151308E-2</v>
      </c>
      <c r="T9" s="11">
        <v>0.68400000000000005</v>
      </c>
      <c r="U9" s="9">
        <v>39</v>
      </c>
      <c r="V9" s="9">
        <v>1600</v>
      </c>
      <c r="W9" s="9">
        <v>14</v>
      </c>
      <c r="X9" s="8">
        <v>5.0499999999999989E-2</v>
      </c>
      <c r="Y9">
        <v>39.215686274509807</v>
      </c>
    </row>
    <row r="10" spans="1:25">
      <c r="A10" s="8">
        <v>1.023E-2</v>
      </c>
      <c r="B10" s="9">
        <v>4.3</v>
      </c>
      <c r="C10" s="16">
        <v>198</v>
      </c>
      <c r="D10" s="8">
        <v>25.59</v>
      </c>
      <c r="E10" s="8">
        <v>2.0299999999999998</v>
      </c>
      <c r="F10">
        <v>7.2339999999999991</v>
      </c>
      <c r="G10" s="8">
        <v>1.43</v>
      </c>
      <c r="H10" s="8">
        <v>2.92E-2</v>
      </c>
      <c r="I10" s="8">
        <v>1.6299999999999999E-2</v>
      </c>
      <c r="J10" s="8">
        <v>3.5200000000000002E-2</v>
      </c>
      <c r="K10">
        <v>1.6919999999999999E-3</v>
      </c>
      <c r="L10">
        <v>1.392E-3</v>
      </c>
      <c r="M10">
        <v>9.39999999999999E-4</v>
      </c>
      <c r="N10">
        <v>8.4599999999999996E-4</v>
      </c>
      <c r="O10">
        <v>-6.6309999999999997E-3</v>
      </c>
      <c r="P10">
        <v>7.4769999999999993E-3</v>
      </c>
      <c r="Q10">
        <v>2.8499999999999998E-2</v>
      </c>
      <c r="R10">
        <v>3.0300000000000171E-2</v>
      </c>
      <c r="S10" s="24">
        <v>3.0268185087126098E-2</v>
      </c>
      <c r="T10" s="11">
        <v>0.72499999999999998</v>
      </c>
      <c r="U10" s="9">
        <v>42.5</v>
      </c>
      <c r="V10" s="9">
        <v>1600</v>
      </c>
      <c r="W10" s="33">
        <v>14.5</v>
      </c>
      <c r="X10" s="8">
        <v>3.0499999999999527E-2</v>
      </c>
      <c r="Y10">
        <v>28.888888888888889</v>
      </c>
    </row>
    <row r="11" spans="1:25">
      <c r="A11" s="8">
        <v>1.086E-2</v>
      </c>
      <c r="B11" s="9">
        <v>4.3</v>
      </c>
      <c r="C11" s="8">
        <v>162</v>
      </c>
      <c r="D11" s="8">
        <v>25.61</v>
      </c>
      <c r="E11" s="8">
        <v>1.98</v>
      </c>
      <c r="F11">
        <v>7.2354999999999992</v>
      </c>
      <c r="G11" s="8">
        <v>1.42</v>
      </c>
      <c r="H11" s="8">
        <v>2.2800000000000001E-2</v>
      </c>
      <c r="I11" s="8">
        <v>8.5000000000000006E-3</v>
      </c>
      <c r="J11" s="8">
        <v>7.7000000000000002E-3</v>
      </c>
      <c r="K11">
        <v>3.9999999999999996E-5</v>
      </c>
      <c r="L11">
        <v>1.2000000000000031E-4</v>
      </c>
      <c r="M11">
        <v>8.000000000000021E-5</v>
      </c>
      <c r="N11">
        <v>-2.2000000000000001E-4</v>
      </c>
      <c r="O11">
        <v>-7.28E-3</v>
      </c>
      <c r="P11">
        <v>7.0600000000000003E-3</v>
      </c>
      <c r="Q11">
        <v>2.35E-2</v>
      </c>
      <c r="R11">
        <v>4.9374999999999947E-2</v>
      </c>
      <c r="S11" s="24">
        <v>2.6537892596235204E-2</v>
      </c>
      <c r="T11" s="11">
        <v>0.72299999999999998</v>
      </c>
      <c r="U11" s="9">
        <v>40</v>
      </c>
      <c r="V11" s="9">
        <v>1600</v>
      </c>
      <c r="W11" s="8">
        <v>14.2</v>
      </c>
      <c r="X11" s="8">
        <v>3.0499999999999527E-2</v>
      </c>
      <c r="Y11">
        <v>108.62354892205639</v>
      </c>
    </row>
    <row r="12" spans="1:25">
      <c r="A12" s="8">
        <v>1.0330000000000001E-2</v>
      </c>
      <c r="B12" s="9">
        <v>4.3499999999999996</v>
      </c>
      <c r="C12" s="8">
        <v>170</v>
      </c>
      <c r="D12" s="8">
        <v>25.77</v>
      </c>
      <c r="E12" s="8">
        <v>2.0299999999999998</v>
      </c>
      <c r="F12">
        <v>7.2334999999999994</v>
      </c>
      <c r="G12" s="8">
        <v>1.43</v>
      </c>
      <c r="H12" s="8">
        <v>1.18E-2</v>
      </c>
      <c r="I12" s="8">
        <v>8.8000000000000005E-3</v>
      </c>
      <c r="J12" s="8">
        <v>4.3499999999999997E-2</v>
      </c>
      <c r="K12">
        <v>5.0000000000000023E-5</v>
      </c>
      <c r="L12">
        <v>2.8999999999999512E-5</v>
      </c>
      <c r="M12">
        <v>2.1000000000000185E-5</v>
      </c>
      <c r="N12">
        <v>1.75E-4</v>
      </c>
      <c r="O12">
        <v>-7.4145000000000001E-3</v>
      </c>
      <c r="P12">
        <v>7.5894999999999999E-3</v>
      </c>
      <c r="Q12">
        <v>0.05</v>
      </c>
      <c r="R12">
        <v>1.839999999999984E-2</v>
      </c>
      <c r="S12" s="24">
        <v>2.2580758635642899E-2</v>
      </c>
      <c r="T12" s="11">
        <v>0.69750000000000001</v>
      </c>
      <c r="U12" s="9">
        <v>39</v>
      </c>
      <c r="V12" s="9">
        <v>1630</v>
      </c>
      <c r="W12" s="8">
        <v>14</v>
      </c>
      <c r="X12" s="8">
        <v>3.049999999999975E-2</v>
      </c>
      <c r="Y12">
        <v>20.202020202020201</v>
      </c>
    </row>
    <row r="13" spans="1:25">
      <c r="A13" s="8">
        <v>1.022E-2</v>
      </c>
      <c r="B13" s="9">
        <v>4.3499999999999996</v>
      </c>
      <c r="C13" s="16">
        <v>199</v>
      </c>
      <c r="D13" s="8">
        <v>25.7</v>
      </c>
      <c r="E13" s="8">
        <v>2.04</v>
      </c>
      <c r="F13">
        <v>7.2372499999999995</v>
      </c>
      <c r="G13" s="8">
        <v>1.425</v>
      </c>
      <c r="H13" s="8">
        <v>1.2999999999999999E-2</v>
      </c>
      <c r="I13" s="8">
        <v>7.7000000000000002E-3</v>
      </c>
      <c r="J13" s="8">
        <v>1.6799999999999999E-2</v>
      </c>
      <c r="K13">
        <v>9.9999999999999991E-5</v>
      </c>
      <c r="L13">
        <v>3.3000000000000043E-5</v>
      </c>
      <c r="M13">
        <v>6.7000000000000219E-5</v>
      </c>
      <c r="N13">
        <v>-1.83E-4</v>
      </c>
      <c r="O13">
        <v>-7.2164999999999998E-3</v>
      </c>
      <c r="P13">
        <v>7.0334999999999998E-3</v>
      </c>
      <c r="Q13">
        <v>2.8000000000000001E-2</v>
      </c>
      <c r="R13">
        <v>2.2416666666666675E-2</v>
      </c>
      <c r="S13" s="24">
        <v>2.8610625456623597E-2</v>
      </c>
      <c r="T13" s="11">
        <v>0.72</v>
      </c>
      <c r="U13" s="9">
        <v>42.5</v>
      </c>
      <c r="V13" s="9">
        <v>1600</v>
      </c>
      <c r="W13" s="9">
        <v>14.5</v>
      </c>
      <c r="X13" s="8">
        <v>3.0499999999999527E-2</v>
      </c>
      <c r="Y13">
        <v>110.11011011011011</v>
      </c>
    </row>
    <row r="50" spans="1:24">
      <c r="G50" s="18"/>
    </row>
    <row r="51" spans="1:24">
      <c r="G51" s="18"/>
    </row>
    <row r="52" spans="1:24">
      <c r="G52" s="18"/>
    </row>
    <row r="53" spans="1:24">
      <c r="G53" s="18"/>
    </row>
    <row r="54" spans="1:24" ht="15.75" thickBot="1">
      <c r="A54" s="2"/>
      <c r="C54" s="2"/>
      <c r="D54" s="2"/>
      <c r="E54" s="2"/>
      <c r="G54" s="2"/>
      <c r="H54" s="2"/>
      <c r="I54" s="2"/>
      <c r="J54" s="2"/>
      <c r="U54" s="30"/>
      <c r="V54" s="29"/>
      <c r="W54" s="34"/>
    </row>
    <row r="55" spans="1:24">
      <c r="A55" s="2"/>
      <c r="C55" s="2"/>
      <c r="E55" s="2"/>
      <c r="G55" s="2"/>
      <c r="H55" s="2"/>
      <c r="I55" s="2"/>
      <c r="J55" s="2"/>
      <c r="U55" s="31"/>
      <c r="V55" s="21"/>
      <c r="W55" s="31"/>
    </row>
    <row r="56" spans="1:24">
      <c r="A56" s="2"/>
      <c r="C56" s="2"/>
      <c r="D56" s="2"/>
      <c r="E56" s="2"/>
      <c r="G56" s="2"/>
      <c r="H56" s="2"/>
      <c r="I56" s="2"/>
      <c r="J56" s="2"/>
      <c r="V56" s="29"/>
    </row>
    <row r="57" spans="1:24">
      <c r="A57" s="2"/>
      <c r="C57" s="2"/>
      <c r="D57" s="2"/>
      <c r="E57" s="2"/>
      <c r="G57" s="2"/>
      <c r="H57" s="2"/>
      <c r="I57" s="2"/>
      <c r="J57" s="2"/>
      <c r="V57" s="21"/>
      <c r="W57" s="21"/>
    </row>
    <row r="58" spans="1:24">
      <c r="A58" s="8"/>
      <c r="C58" s="8"/>
      <c r="D58" s="8"/>
      <c r="E58" s="8"/>
      <c r="G58" s="8"/>
      <c r="H58" s="8"/>
      <c r="I58" s="8"/>
      <c r="J58" s="8"/>
      <c r="T58" s="11"/>
      <c r="U58" s="8"/>
      <c r="V58" s="8"/>
      <c r="W58" s="8"/>
      <c r="X58" s="8"/>
    </row>
    <row r="59" spans="1:24">
      <c r="A59" s="8"/>
      <c r="C59" s="8"/>
      <c r="D59" s="8"/>
      <c r="E59" s="8"/>
      <c r="G59" s="8"/>
      <c r="H59" s="8"/>
      <c r="I59" s="8"/>
      <c r="J59" s="8"/>
      <c r="T59" s="11"/>
      <c r="U59" s="8"/>
      <c r="V59" s="8"/>
      <c r="W59" s="8"/>
      <c r="X59" s="8"/>
    </row>
    <row r="60" spans="1:24">
      <c r="A60" s="8"/>
      <c r="C60" s="8"/>
      <c r="D60" s="8"/>
      <c r="E60" s="8"/>
      <c r="G60" s="8"/>
      <c r="H60" s="8"/>
      <c r="I60" s="8"/>
      <c r="J60" s="8"/>
      <c r="T60" s="11"/>
      <c r="U60" s="8"/>
      <c r="V60" s="8"/>
      <c r="W60" s="8"/>
      <c r="X6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"/>
  <sheetViews>
    <sheetView topLeftCell="A56" zoomScale="70" zoomScaleNormal="70" workbookViewId="0">
      <selection activeCell="L99" sqref="L99"/>
    </sheetView>
  </sheetViews>
  <sheetFormatPr defaultRowHeight="15"/>
  <cols>
    <col min="1" max="5" width="9.28515625" style="9" bestFit="1" customWidth="1"/>
    <col min="7" max="10" width="9.28515625" style="9" bestFit="1" customWidth="1"/>
    <col min="20" max="20" width="9.28515625" style="9" customWidth="1"/>
    <col min="21" max="21" width="10.28515625" style="28" customWidth="1"/>
    <col min="22" max="23" width="10.28515625" style="9" customWidth="1"/>
    <col min="24" max="24" width="9.140625" style="9"/>
  </cols>
  <sheetData>
    <row r="1" spans="1:25">
      <c r="A1" s="8">
        <v>1.0240000000000001E-2</v>
      </c>
      <c r="B1" s="9">
        <v>4.4000000000000004</v>
      </c>
      <c r="C1" s="16">
        <v>190</v>
      </c>
      <c r="D1" s="8">
        <v>25.98</v>
      </c>
      <c r="E1" s="8">
        <v>2.06</v>
      </c>
      <c r="F1">
        <v>7.234</v>
      </c>
      <c r="G1" s="8">
        <v>1.415</v>
      </c>
      <c r="H1" s="8">
        <v>1.03E-2</v>
      </c>
      <c r="I1" s="8">
        <v>3.2000000000000002E-3</v>
      </c>
      <c r="J1" s="8">
        <v>9.2999999999999992E-3</v>
      </c>
      <c r="K1">
        <v>2.2499999999999999E-4</v>
      </c>
      <c r="L1">
        <v>0</v>
      </c>
      <c r="M1">
        <v>2.2500000000000037E-4</v>
      </c>
      <c r="N1">
        <v>1.8749999999999998E-4</v>
      </c>
      <c r="O1">
        <v>-7.4000000000000003E-3</v>
      </c>
      <c r="P1">
        <v>7.5875000000000005E-3</v>
      </c>
      <c r="Q1">
        <v>2.6000000000000002E-2</v>
      </c>
      <c r="R1">
        <v>6.1000000000000207E-2</v>
      </c>
      <c r="S1" s="24">
        <v>2.2159558724282265E-2</v>
      </c>
      <c r="T1" s="11">
        <v>0.73550000000000004</v>
      </c>
      <c r="U1" s="28">
        <v>41.5</v>
      </c>
      <c r="V1" s="9">
        <v>1600</v>
      </c>
      <c r="W1" s="9">
        <v>14.5</v>
      </c>
      <c r="X1" s="8">
        <v>3.049999999999975E-2</v>
      </c>
      <c r="Y1">
        <v>110.66666666666667</v>
      </c>
    </row>
    <row r="2" spans="1:25">
      <c r="A2" s="8">
        <v>1.048E-2</v>
      </c>
      <c r="B2" s="9">
        <v>4.33</v>
      </c>
      <c r="C2" s="8">
        <v>165</v>
      </c>
      <c r="D2" s="8">
        <v>25.81</v>
      </c>
      <c r="E2" s="8">
        <v>2.02</v>
      </c>
      <c r="F2">
        <v>7.2337499999999997</v>
      </c>
      <c r="G2" s="8">
        <v>1.43</v>
      </c>
      <c r="H2" s="8">
        <v>1.2E-2</v>
      </c>
      <c r="I2" s="8">
        <v>6.7999999999999996E-3</v>
      </c>
      <c r="J2" s="8">
        <v>4.2999999999999997E-2</v>
      </c>
      <c r="K2">
        <v>1.6699999999999999E-4</v>
      </c>
      <c r="L2">
        <v>2.5000000000000022E-4</v>
      </c>
      <c r="M2">
        <v>8.2999999999999741E-5</v>
      </c>
      <c r="N2">
        <v>-1.8349999999999999E-4</v>
      </c>
      <c r="O2">
        <v>-7.2750000000000002E-3</v>
      </c>
      <c r="P2">
        <v>7.0914999999999997E-3</v>
      </c>
      <c r="Q2">
        <v>3.5000000000000003E-2</v>
      </c>
      <c r="R2">
        <v>2.3041666666667071E-2</v>
      </c>
      <c r="S2" s="24">
        <v>1.5676362226139356E-2</v>
      </c>
      <c r="T2" s="11">
        <v>0.72699999999999998</v>
      </c>
      <c r="U2" s="28">
        <v>40</v>
      </c>
      <c r="V2" s="9">
        <v>1600</v>
      </c>
      <c r="W2" s="8">
        <v>13.8</v>
      </c>
      <c r="X2" s="8">
        <v>3.0499999999999527E-2</v>
      </c>
      <c r="Y2">
        <v>109.2063492063492</v>
      </c>
    </row>
    <row r="3" spans="1:25">
      <c r="A3" s="2">
        <v>1.039E-2</v>
      </c>
      <c r="B3" s="11">
        <v>4.3499999999999996</v>
      </c>
      <c r="C3" s="2">
        <v>183</v>
      </c>
      <c r="D3" s="2">
        <v>25.68</v>
      </c>
      <c r="E3" s="2">
        <v>2.02</v>
      </c>
      <c r="F3">
        <v>7.2367499999999989</v>
      </c>
      <c r="G3" s="2">
        <v>1.4</v>
      </c>
      <c r="H3" s="2">
        <v>1.6299999999999999E-2</v>
      </c>
      <c r="I3" s="2">
        <v>6.4999999999999997E-3</v>
      </c>
      <c r="J3" s="2">
        <v>2.6700000000000002E-2</v>
      </c>
      <c r="K3">
        <v>0</v>
      </c>
      <c r="L3">
        <v>1.0000000000000026E-4</v>
      </c>
      <c r="M3">
        <v>9.9999999999999395E-5</v>
      </c>
      <c r="N3">
        <v>1E-4</v>
      </c>
      <c r="O3">
        <v>-7.3500000000000006E-3</v>
      </c>
      <c r="P3">
        <v>7.45E-3</v>
      </c>
      <c r="Q3">
        <v>4.3900000000000092E-2</v>
      </c>
      <c r="R3">
        <v>2.4E-2</v>
      </c>
      <c r="S3" s="24">
        <v>3.0674707654215379E-2</v>
      </c>
      <c r="T3" s="11">
        <v>0.72499999999999998</v>
      </c>
      <c r="U3" s="26">
        <v>41.5</v>
      </c>
      <c r="V3" s="11">
        <v>1600</v>
      </c>
      <c r="W3" s="9">
        <v>14</v>
      </c>
      <c r="X3" s="8">
        <v>5.0499999999999767E-2</v>
      </c>
      <c r="Y3">
        <v>79.166666666666671</v>
      </c>
    </row>
    <row r="4" spans="1:25" ht="15.75" thickBot="1">
      <c r="A4" s="8">
        <v>1.069E-2</v>
      </c>
      <c r="B4" s="9">
        <v>4.3499999999999996</v>
      </c>
      <c r="C4" s="8">
        <v>172</v>
      </c>
      <c r="D4" s="8">
        <v>25.81</v>
      </c>
      <c r="E4" s="8">
        <v>2.0099999999999998</v>
      </c>
      <c r="F4">
        <v>7.2317499999999999</v>
      </c>
      <c r="G4" s="8">
        <v>1.42</v>
      </c>
      <c r="H4" s="8">
        <v>1.4200000000000001E-2</v>
      </c>
      <c r="I4" s="8">
        <v>1.72E-2</v>
      </c>
      <c r="J4" s="8">
        <v>2.1000000000000001E-2</v>
      </c>
      <c r="K4">
        <v>1.6000000000000009E-5</v>
      </c>
      <c r="L4">
        <v>3.4000000000000176E-5</v>
      </c>
      <c r="M4">
        <v>1.6000000000000389E-5</v>
      </c>
      <c r="N4">
        <v>1.75E-4</v>
      </c>
      <c r="O4">
        <v>-7.4000000000000003E-3</v>
      </c>
      <c r="P4">
        <v>7.5750000000000001E-3</v>
      </c>
      <c r="Q4">
        <v>2.1499999999999998E-2</v>
      </c>
      <c r="R4">
        <v>3.357499999999989E-2</v>
      </c>
      <c r="S4" s="24">
        <v>3.1260865999324247E-2</v>
      </c>
      <c r="T4" s="11">
        <v>0.73350000000000004</v>
      </c>
      <c r="U4" s="28">
        <v>40</v>
      </c>
      <c r="V4" s="9">
        <v>1600</v>
      </c>
      <c r="W4" s="8">
        <v>13.8</v>
      </c>
      <c r="X4" s="8">
        <v>3.0499999999999527E-2</v>
      </c>
      <c r="Y4">
        <v>109.72222222222223</v>
      </c>
    </row>
    <row r="5" spans="1:25">
      <c r="A5" s="38">
        <v>1.0749999999999999E-2</v>
      </c>
      <c r="B5" s="39">
        <v>4.4000000000000004</v>
      </c>
      <c r="C5" s="38">
        <v>196</v>
      </c>
      <c r="D5" s="38">
        <v>25.72</v>
      </c>
      <c r="E5" s="38">
        <v>1.99</v>
      </c>
      <c r="F5">
        <v>7.2497499999999988</v>
      </c>
      <c r="G5" s="38">
        <v>1.4</v>
      </c>
      <c r="H5" s="38">
        <v>0.02</v>
      </c>
      <c r="I5" s="38">
        <v>8.2000000000000007E-3</v>
      </c>
      <c r="J5" s="38">
        <v>1.9300000000000001E-2</v>
      </c>
      <c r="K5">
        <v>4.2999999999999961E-5</v>
      </c>
      <c r="L5">
        <v>1.6999999999999654E-5</v>
      </c>
      <c r="M5">
        <v>2.7000000000000114E-5</v>
      </c>
      <c r="N5">
        <v>-3.615E-4</v>
      </c>
      <c r="O5">
        <v>-7.4085000000000002E-3</v>
      </c>
      <c r="P5">
        <v>7.0465000000000007E-3</v>
      </c>
      <c r="Q5">
        <v>3.3500000000000002E-2</v>
      </c>
      <c r="R5">
        <v>2.6583333333333181E-2</v>
      </c>
      <c r="S5" s="24">
        <v>3.0428547863181717E-2</v>
      </c>
      <c r="T5" s="11">
        <v>0.72950000000000004</v>
      </c>
      <c r="U5" s="39">
        <v>40</v>
      </c>
      <c r="V5" s="39">
        <v>1600</v>
      </c>
      <c r="W5" s="8">
        <v>13.8</v>
      </c>
      <c r="X5" s="8">
        <v>3.049999999999975E-2</v>
      </c>
      <c r="Y5">
        <v>33.333333333333336</v>
      </c>
    </row>
    <row r="6" spans="1:25">
      <c r="A6" s="36">
        <v>1.0279999999999999E-2</v>
      </c>
      <c r="B6" s="36">
        <v>4.4000000000000004</v>
      </c>
      <c r="C6" s="36">
        <v>170</v>
      </c>
      <c r="D6" s="36">
        <v>25.92</v>
      </c>
      <c r="E6" s="36">
        <v>2.06</v>
      </c>
      <c r="F6">
        <v>7.2302499999999998</v>
      </c>
      <c r="G6" s="36">
        <v>1.41</v>
      </c>
      <c r="H6" s="36">
        <v>1.0200000000000001E-2</v>
      </c>
      <c r="I6" s="36">
        <v>2.7300000000000001E-2</v>
      </c>
      <c r="J6" s="36">
        <v>1.2699999999999999E-2</v>
      </c>
      <c r="K6">
        <v>2.4999999999999984E-5</v>
      </c>
      <c r="L6">
        <v>8.9000000000000537E-5</v>
      </c>
      <c r="M6">
        <v>1.1499999999999965E-4</v>
      </c>
      <c r="N6">
        <v>2.2449999999999998E-4</v>
      </c>
      <c r="O6">
        <v>-7.3685E-3</v>
      </c>
      <c r="P6">
        <v>7.5925000000000003E-3</v>
      </c>
      <c r="Q6">
        <v>4.65E-2</v>
      </c>
      <c r="R6">
        <v>3.125E-2</v>
      </c>
      <c r="S6" s="24">
        <v>3.4085944649055011E-2</v>
      </c>
      <c r="T6" s="11">
        <v>0.70799999999999996</v>
      </c>
      <c r="U6" s="13">
        <v>38</v>
      </c>
      <c r="V6" s="13">
        <v>1620</v>
      </c>
      <c r="W6" s="8">
        <v>14.5</v>
      </c>
      <c r="X6" s="8">
        <v>3.0499999999999527E-2</v>
      </c>
      <c r="Y6">
        <v>109.68660968660969</v>
      </c>
    </row>
    <row r="7" spans="1:25">
      <c r="A7" s="36">
        <v>1.06E-2</v>
      </c>
      <c r="B7" s="13">
        <v>4.2699999999999996</v>
      </c>
      <c r="C7" s="36">
        <v>197</v>
      </c>
      <c r="D7" s="36">
        <v>25.61</v>
      </c>
      <c r="E7" s="36">
        <v>2.0099999999999998</v>
      </c>
      <c r="F7">
        <v>7.2312499999999993</v>
      </c>
      <c r="G7" s="36">
        <v>1.4450000000000001</v>
      </c>
      <c r="H7" s="36">
        <v>1.9199999999999998E-2</v>
      </c>
      <c r="I7" s="36">
        <v>1.7299999999999999E-2</v>
      </c>
      <c r="J7" s="36">
        <v>2.1000000000000001E-2</v>
      </c>
      <c r="K7">
        <v>2.2999999999999997E-5</v>
      </c>
      <c r="L7">
        <v>8.9000000000000537E-5</v>
      </c>
      <c r="M7">
        <v>6.7000000000000219E-5</v>
      </c>
      <c r="N7">
        <v>-4.4499999999999997E-5</v>
      </c>
      <c r="O7">
        <v>-7.2115E-3</v>
      </c>
      <c r="P7">
        <v>7.1664999999999993E-3</v>
      </c>
      <c r="Q7">
        <v>0.02</v>
      </c>
      <c r="R7">
        <v>4.366666666666652E-2</v>
      </c>
      <c r="S7" s="24">
        <v>3.5314301273118416E-2</v>
      </c>
      <c r="T7" s="11">
        <v>0.72550000000000003</v>
      </c>
      <c r="U7" s="13">
        <v>40</v>
      </c>
      <c r="V7" s="13">
        <v>1600</v>
      </c>
      <c r="W7" s="8">
        <v>14</v>
      </c>
      <c r="X7" s="8">
        <v>3.049999999999975E-2</v>
      </c>
      <c r="Y7">
        <v>107.77777777777777</v>
      </c>
    </row>
    <row r="8" spans="1:25">
      <c r="A8" s="4">
        <v>1.051E-2</v>
      </c>
      <c r="B8" s="13">
        <v>4.25</v>
      </c>
      <c r="C8" s="4">
        <v>183</v>
      </c>
      <c r="D8" s="4">
        <v>25.39</v>
      </c>
      <c r="E8" s="4">
        <v>1.99</v>
      </c>
      <c r="F8">
        <v>7.2342499999999994</v>
      </c>
      <c r="G8" s="4">
        <v>1.43</v>
      </c>
      <c r="H8" s="4">
        <v>1.67E-2</v>
      </c>
      <c r="I8" s="4">
        <v>9.7000000000000003E-3</v>
      </c>
      <c r="J8" s="4">
        <v>2.07E-2</v>
      </c>
      <c r="K8">
        <v>8.2999999999999985E-5</v>
      </c>
      <c r="L8">
        <v>5.6999999999999759E-5</v>
      </c>
      <c r="M8">
        <v>2.7000000000000114E-5</v>
      </c>
      <c r="N8">
        <v>-2.4150000000000002E-4</v>
      </c>
      <c r="O8">
        <v>-7.2884999999999998E-3</v>
      </c>
      <c r="P8">
        <v>7.0465000000000007E-3</v>
      </c>
      <c r="Q8">
        <v>3.8500000000000006E-2</v>
      </c>
      <c r="R8">
        <v>4.8999999999999932E-2</v>
      </c>
      <c r="S8" s="24">
        <v>3.3457692486678119E-2</v>
      </c>
      <c r="T8" s="11">
        <v>0.69199999999999995</v>
      </c>
      <c r="U8" s="13">
        <v>40</v>
      </c>
      <c r="V8" s="13">
        <v>1580</v>
      </c>
      <c r="W8" s="9">
        <v>14</v>
      </c>
      <c r="X8" s="8">
        <v>5.0499999999999989E-2</v>
      </c>
      <c r="Y8">
        <v>109.87654320987654</v>
      </c>
    </row>
    <row r="9" spans="1:25">
      <c r="A9" s="36">
        <v>1.077E-2</v>
      </c>
      <c r="B9" s="13">
        <v>4.3</v>
      </c>
      <c r="C9" s="36">
        <v>157</v>
      </c>
      <c r="D9" s="36">
        <v>25.5</v>
      </c>
      <c r="E9" s="36">
        <v>1.99</v>
      </c>
      <c r="F9">
        <v>7.2464999999999993</v>
      </c>
      <c r="G9" s="36">
        <v>1.4</v>
      </c>
      <c r="H9" s="36">
        <v>3.15E-2</v>
      </c>
      <c r="I9" s="36">
        <v>2.5499999999999998E-2</v>
      </c>
      <c r="J9" s="36">
        <v>3.2000000000000001E-2</v>
      </c>
      <c r="K9">
        <v>0</v>
      </c>
      <c r="L9">
        <v>0</v>
      </c>
      <c r="M9">
        <v>0</v>
      </c>
      <c r="N9">
        <v>-5.9999999999999995E-4</v>
      </c>
      <c r="O9">
        <v>-7.4000000000000003E-3</v>
      </c>
      <c r="P9">
        <v>6.7999999999999996E-3</v>
      </c>
      <c r="Q9">
        <v>0.02</v>
      </c>
      <c r="R9">
        <v>2.7499999999999747E-2</v>
      </c>
      <c r="S9" s="24">
        <v>2.3858504578495233E-2</v>
      </c>
      <c r="T9" s="11">
        <v>0.72150000000000003</v>
      </c>
      <c r="U9" s="13">
        <v>40</v>
      </c>
      <c r="V9" s="13">
        <v>1600</v>
      </c>
      <c r="W9" s="8">
        <v>13.8</v>
      </c>
      <c r="X9" s="8">
        <v>5.0499999999999767E-2</v>
      </c>
      <c r="Y9">
        <v>109.45273631840796</v>
      </c>
    </row>
    <row r="10" spans="1:25">
      <c r="A10" s="36">
        <v>1.051E-2</v>
      </c>
      <c r="B10" s="13">
        <v>4.3</v>
      </c>
      <c r="C10" s="36">
        <v>164</v>
      </c>
      <c r="D10" s="36">
        <v>25.5</v>
      </c>
      <c r="E10" s="36">
        <v>2</v>
      </c>
      <c r="F10">
        <v>7.2444999999999995</v>
      </c>
      <c r="G10" s="36">
        <v>1.415</v>
      </c>
      <c r="H10" s="36">
        <v>1.7000000000000001E-2</v>
      </c>
      <c r="I10" s="36">
        <v>8.9999999999999993E-3</v>
      </c>
      <c r="J10" s="36">
        <v>1.5699999999999999E-2</v>
      </c>
      <c r="K10">
        <v>4.1000000000000021E-5</v>
      </c>
      <c r="L10">
        <v>4.2999999999999636E-5</v>
      </c>
      <c r="M10">
        <v>2.0000000000002655E-6</v>
      </c>
      <c r="N10">
        <v>6.5950000000000004E-4</v>
      </c>
      <c r="O10">
        <v>-7.4615000000000003E-3</v>
      </c>
      <c r="P10">
        <v>8.1209999999999997E-3</v>
      </c>
      <c r="Q10">
        <v>4.4499999999999998E-2</v>
      </c>
      <c r="R10">
        <v>3.1625000000000125E-2</v>
      </c>
      <c r="S10" s="24">
        <v>3.1702132282079798E-2</v>
      </c>
      <c r="T10" s="11">
        <v>0.69950000000000001</v>
      </c>
      <c r="U10" s="36">
        <v>40</v>
      </c>
      <c r="V10" s="36">
        <v>1600</v>
      </c>
      <c r="W10" s="8">
        <v>14</v>
      </c>
      <c r="X10" s="8">
        <v>5.0499999999999989E-2</v>
      </c>
      <c r="Y10">
        <v>109.87654320987654</v>
      </c>
    </row>
    <row r="11" spans="1:25">
      <c r="A11" s="36">
        <v>1.048E-2</v>
      </c>
      <c r="B11" s="13">
        <v>4.34</v>
      </c>
      <c r="C11" s="36">
        <v>181</v>
      </c>
      <c r="D11" s="36">
        <v>25.69</v>
      </c>
      <c r="E11" s="36">
        <v>2.0099999999999998</v>
      </c>
      <c r="F11">
        <v>7.242</v>
      </c>
      <c r="G11" s="36">
        <v>1.42</v>
      </c>
      <c r="H11" s="36">
        <v>1.38E-2</v>
      </c>
      <c r="I11" s="36">
        <v>7.7000000000000002E-3</v>
      </c>
      <c r="J11" s="36">
        <v>2.4500000000000001E-2</v>
      </c>
      <c r="K11">
        <v>1.4100000000000001E-4</v>
      </c>
      <c r="L11">
        <v>1.7999999999999787E-5</v>
      </c>
      <c r="M11">
        <v>1.5900000000000029E-4</v>
      </c>
      <c r="N11">
        <v>7.0500000000000006E-5</v>
      </c>
      <c r="O11">
        <v>-7.4260000000000003E-3</v>
      </c>
      <c r="P11">
        <v>7.4964999999999997E-3</v>
      </c>
      <c r="Q11">
        <v>4.4999999999999998E-2</v>
      </c>
      <c r="R11">
        <v>2.6100000000000192E-2</v>
      </c>
      <c r="S11" s="24">
        <v>3.0180569839296859E-2</v>
      </c>
      <c r="T11" s="11">
        <v>0.72899999999999998</v>
      </c>
      <c r="U11" s="36">
        <v>40</v>
      </c>
      <c r="V11" s="36">
        <v>1600</v>
      </c>
      <c r="W11" s="8">
        <v>13.9</v>
      </c>
      <c r="X11" s="8">
        <v>3.0499999999999527E-2</v>
      </c>
      <c r="Y11">
        <v>109.87654320987654</v>
      </c>
    </row>
    <row r="12" spans="1:25">
      <c r="A12" s="36">
        <v>1.0279999999999999E-2</v>
      </c>
      <c r="B12" s="13">
        <v>4.33</v>
      </c>
      <c r="C12" s="36">
        <v>169</v>
      </c>
      <c r="D12" s="36">
        <v>25.6</v>
      </c>
      <c r="E12" s="36">
        <v>2.02</v>
      </c>
      <c r="F12">
        <v>7.2382499999999999</v>
      </c>
      <c r="G12" s="36">
        <v>1.42</v>
      </c>
      <c r="H12" s="36">
        <v>1.0200000000000001E-2</v>
      </c>
      <c r="I12" s="36">
        <v>4.0000000000000001E-3</v>
      </c>
      <c r="J12" s="36">
        <v>4.2299999999999997E-2</v>
      </c>
      <c r="K12">
        <v>1.3000000000000004E-5</v>
      </c>
      <c r="L12">
        <v>2.4999999999999849E-5</v>
      </c>
      <c r="M12">
        <v>1.1999999999999858E-5</v>
      </c>
      <c r="N12">
        <v>1.1850000000000001E-4</v>
      </c>
      <c r="O12">
        <v>-7.3755000000000001E-3</v>
      </c>
      <c r="P12">
        <v>7.4939999999999998E-3</v>
      </c>
      <c r="Q12">
        <v>2.8999999999999998E-2</v>
      </c>
      <c r="R12">
        <v>2.4749999999999828E-2</v>
      </c>
      <c r="S12" s="24">
        <v>2.5922659510697769E-2</v>
      </c>
      <c r="T12" s="11">
        <v>0.72449999999999992</v>
      </c>
      <c r="U12" s="13">
        <v>39.5</v>
      </c>
      <c r="V12" s="13">
        <v>1565</v>
      </c>
      <c r="W12" s="8">
        <v>14</v>
      </c>
      <c r="X12" s="8">
        <v>3.0499999999999527E-2</v>
      </c>
      <c r="Y12">
        <v>32.738095238095241</v>
      </c>
    </row>
    <row r="13" spans="1:25">
      <c r="A13" s="4">
        <v>1.0489999999999999E-2</v>
      </c>
      <c r="B13" s="13">
        <v>4.4400000000000004</v>
      </c>
      <c r="C13" s="4">
        <v>180</v>
      </c>
      <c r="D13" s="13">
        <v>25.81</v>
      </c>
      <c r="E13" s="4">
        <v>2.0299999999999998</v>
      </c>
      <c r="F13">
        <v>7.2337499999999997</v>
      </c>
      <c r="G13" s="42">
        <v>1.38</v>
      </c>
      <c r="H13" s="4">
        <v>9.2999999999999992E-3</v>
      </c>
      <c r="I13" s="4">
        <v>1.7999999999999999E-2</v>
      </c>
      <c r="J13" s="4">
        <v>8.3000000000000001E-3</v>
      </c>
      <c r="K13">
        <v>2.4400000000000002E-4</v>
      </c>
      <c r="L13">
        <v>1.1000000000000593E-5</v>
      </c>
      <c r="M13">
        <v>2.5599999999999928E-4</v>
      </c>
      <c r="N13">
        <v>2.7800000000000004E-4</v>
      </c>
      <c r="O13">
        <v>-7.3945E-3</v>
      </c>
      <c r="P13">
        <v>7.672E-3</v>
      </c>
      <c r="Q13">
        <v>5.3999999999999999E-2</v>
      </c>
      <c r="R13">
        <v>3.8200000000000234E-2</v>
      </c>
      <c r="S13" s="24">
        <v>3.0616331193692482E-2</v>
      </c>
      <c r="T13" s="11">
        <v>0.70799999999999996</v>
      </c>
      <c r="U13" s="13">
        <v>40</v>
      </c>
      <c r="V13" s="13">
        <v>1600</v>
      </c>
      <c r="W13" s="9">
        <v>14</v>
      </c>
      <c r="X13" s="8">
        <v>5.0499999999999989E-2</v>
      </c>
      <c r="Y13">
        <v>65.277777777777771</v>
      </c>
    </row>
    <row r="14" spans="1:25">
      <c r="A14" s="4">
        <v>1.039E-2</v>
      </c>
      <c r="B14" s="13">
        <v>4.3499999999999996</v>
      </c>
      <c r="C14" s="4">
        <v>197</v>
      </c>
      <c r="D14" s="4">
        <v>25.6</v>
      </c>
      <c r="E14" s="4">
        <v>2.0099999999999998</v>
      </c>
      <c r="F14">
        <v>7.2334999999999994</v>
      </c>
      <c r="G14" s="4">
        <v>1.38</v>
      </c>
      <c r="H14" s="4">
        <v>1.0699999999999999E-2</v>
      </c>
      <c r="I14" s="4">
        <v>1.18E-2</v>
      </c>
      <c r="J14" s="4">
        <v>4.4499999999999998E-2</v>
      </c>
      <c r="K14">
        <v>2.8000000000000003E-5</v>
      </c>
      <c r="L14">
        <v>8.9999999999994598E-6</v>
      </c>
      <c r="M14">
        <v>1.899999999999992E-5</v>
      </c>
      <c r="N14">
        <v>2.2600000000000002E-4</v>
      </c>
      <c r="O14">
        <v>-7.3244999999999994E-3</v>
      </c>
      <c r="P14">
        <v>7.5504999999999999E-3</v>
      </c>
      <c r="Q14">
        <v>3.4000000000000002E-2</v>
      </c>
      <c r="R14">
        <v>2.8416666666666902E-2</v>
      </c>
      <c r="S14" s="24">
        <v>3.3073722430154585E-2</v>
      </c>
      <c r="T14" s="11">
        <v>0.71350000000000002</v>
      </c>
      <c r="U14" s="13">
        <v>42</v>
      </c>
      <c r="V14" s="13">
        <v>1600</v>
      </c>
      <c r="W14" s="9">
        <v>14</v>
      </c>
      <c r="X14" s="8">
        <v>5.0499999999999989E-2</v>
      </c>
      <c r="Y14">
        <v>70.95709570957095</v>
      </c>
    </row>
    <row r="15" spans="1:25">
      <c r="A15" s="36">
        <v>1.021E-2</v>
      </c>
      <c r="B15" s="13">
        <v>4.4000000000000004</v>
      </c>
      <c r="C15" s="36">
        <v>182</v>
      </c>
      <c r="D15" s="36">
        <v>25.92</v>
      </c>
      <c r="E15" s="36">
        <v>2.0499999999999998</v>
      </c>
      <c r="F15">
        <v>7.254999999999999</v>
      </c>
      <c r="G15" s="36">
        <v>1.38</v>
      </c>
      <c r="H15" s="36">
        <v>0.01</v>
      </c>
      <c r="I15" s="36">
        <v>5.7999999999999996E-3</v>
      </c>
      <c r="J15" s="36">
        <v>2.2700000000000001E-2</v>
      </c>
      <c r="K15">
        <v>1.5000000000000001E-4</v>
      </c>
      <c r="L15">
        <v>1.4999999999999996E-4</v>
      </c>
      <c r="M15">
        <v>3.0000000000000079E-4</v>
      </c>
      <c r="N15">
        <v>-3.9999999999999996E-4</v>
      </c>
      <c r="O15">
        <v>-7.3500000000000006E-3</v>
      </c>
      <c r="P15">
        <v>6.9499999999999996E-3</v>
      </c>
      <c r="Q15">
        <v>3.4000000000000002E-2</v>
      </c>
      <c r="R15">
        <v>3.0599999999999829E-2</v>
      </c>
      <c r="S15" s="24">
        <v>3.6683237317644536E-2</v>
      </c>
      <c r="T15" s="11">
        <v>0.71049999999999991</v>
      </c>
      <c r="U15" s="13">
        <v>40</v>
      </c>
      <c r="V15" s="13">
        <v>1600</v>
      </c>
      <c r="W15" s="33">
        <v>13.8</v>
      </c>
      <c r="X15" s="8">
        <v>5.0499999999999767E-2</v>
      </c>
      <c r="Y15">
        <v>96.296296296296291</v>
      </c>
    </row>
    <row r="16" spans="1:25">
      <c r="A16" s="36">
        <v>1.0359999999999999E-2</v>
      </c>
      <c r="B16" s="13">
        <v>4.3499999999999996</v>
      </c>
      <c r="C16" s="36">
        <v>178</v>
      </c>
      <c r="D16" s="36">
        <v>25.24</v>
      </c>
      <c r="E16" s="36">
        <v>1.99</v>
      </c>
      <c r="F16">
        <v>7.2314999999999996</v>
      </c>
      <c r="G16" s="36">
        <v>1.405</v>
      </c>
      <c r="H16" s="36">
        <v>1.6500000000000001E-2</v>
      </c>
      <c r="I16" s="36">
        <v>3.1199999999999999E-2</v>
      </c>
      <c r="J16" s="36">
        <v>8.2000000000000007E-3</v>
      </c>
      <c r="K16">
        <v>2.3899999999999998E-4</v>
      </c>
      <c r="L16">
        <v>2.0699999999999972E-4</v>
      </c>
      <c r="M16">
        <v>3.199999999999991E-5</v>
      </c>
      <c r="N16">
        <v>-2.7250000000000001E-4</v>
      </c>
      <c r="O16">
        <v>-7.3965000000000003E-3</v>
      </c>
      <c r="P16">
        <v>7.1240000000000001E-3</v>
      </c>
      <c r="Q16">
        <v>3.85E-2</v>
      </c>
      <c r="R16">
        <v>1.4500000000000313E-2</v>
      </c>
      <c r="S16" s="24">
        <v>2.2038495368448201E-2</v>
      </c>
      <c r="T16" s="11">
        <v>0.7044999999999999</v>
      </c>
      <c r="U16" s="13">
        <v>40</v>
      </c>
      <c r="V16" s="13">
        <v>1600</v>
      </c>
      <c r="W16" s="8">
        <v>14.2</v>
      </c>
      <c r="X16" s="8">
        <v>3.0499999999999527E-2</v>
      </c>
      <c r="Y16">
        <v>103.47222222222223</v>
      </c>
    </row>
    <row r="17" spans="1:25">
      <c r="A17" s="4">
        <v>1.051E-2</v>
      </c>
      <c r="B17" s="13">
        <v>4.32</v>
      </c>
      <c r="C17" s="4">
        <v>185</v>
      </c>
      <c r="D17" s="13">
        <v>25.83</v>
      </c>
      <c r="E17" s="4">
        <v>2.04</v>
      </c>
      <c r="F17">
        <v>7.2367499999999998</v>
      </c>
      <c r="G17" s="13">
        <v>1.43</v>
      </c>
      <c r="H17" s="4">
        <v>1.0999999999999999E-2</v>
      </c>
      <c r="I17" s="4">
        <v>9.1999999999999998E-3</v>
      </c>
      <c r="J17" s="4">
        <v>8.3000000000000001E-3</v>
      </c>
      <c r="K17">
        <v>8.2999999999999985E-5</v>
      </c>
      <c r="L17">
        <v>3.3000000000000043E-5</v>
      </c>
      <c r="M17">
        <v>5.0000000000000565E-5</v>
      </c>
      <c r="N17">
        <v>-2.4150000000000002E-4</v>
      </c>
      <c r="O17">
        <v>-7.3165000000000001E-3</v>
      </c>
      <c r="P17">
        <v>7.0749999999999997E-3</v>
      </c>
      <c r="Q17">
        <v>6.0499999999999998E-2</v>
      </c>
      <c r="R17">
        <v>2.5199999999999799E-2</v>
      </c>
      <c r="S17" s="24">
        <v>3.1838010582338788E-2</v>
      </c>
      <c r="T17" s="11">
        <v>0.69100000000000006</v>
      </c>
      <c r="U17" s="13">
        <v>40</v>
      </c>
      <c r="V17" s="13">
        <v>1600</v>
      </c>
      <c r="W17" s="9">
        <v>14</v>
      </c>
      <c r="X17" s="8">
        <v>5.0499999999999767E-2</v>
      </c>
      <c r="Y17">
        <v>81.481481481481481</v>
      </c>
    </row>
    <row r="18" spans="1:25" ht="15.75" thickBot="1">
      <c r="A18" s="37">
        <v>1.031E-2</v>
      </c>
      <c r="B18" s="14">
        <v>4.3</v>
      </c>
      <c r="C18" s="37">
        <v>181</v>
      </c>
      <c r="D18" s="37">
        <v>25.65</v>
      </c>
      <c r="E18" s="37">
        <v>2.0299999999999998</v>
      </c>
      <c r="F18">
        <v>7.2382499999999999</v>
      </c>
      <c r="G18" s="37">
        <v>1.43</v>
      </c>
      <c r="H18" s="37">
        <v>1.6500000000000001E-2</v>
      </c>
      <c r="I18" s="37">
        <v>1.32E-2</v>
      </c>
      <c r="J18" s="37">
        <v>4.1500000000000002E-2</v>
      </c>
      <c r="K18">
        <v>0</v>
      </c>
      <c r="L18">
        <v>0</v>
      </c>
      <c r="M18">
        <v>0</v>
      </c>
      <c r="N18">
        <v>1.5089999999999999E-3</v>
      </c>
      <c r="O18">
        <v>-5.8999999999999999E-3</v>
      </c>
      <c r="P18">
        <v>7.4089999999999998E-3</v>
      </c>
      <c r="Q18">
        <v>2.7000000000000003E-2</v>
      </c>
      <c r="R18">
        <v>3.5800000000000054E-2</v>
      </c>
      <c r="S18" s="24">
        <v>2.1696228891763553E-2</v>
      </c>
      <c r="T18" s="11">
        <v>0.72299999999999998</v>
      </c>
      <c r="U18" s="27">
        <v>40</v>
      </c>
      <c r="V18" s="14">
        <v>1620</v>
      </c>
      <c r="W18" s="8">
        <v>14.5</v>
      </c>
      <c r="X18" s="8">
        <v>3.0499999999999527E-2</v>
      </c>
      <c r="Y18">
        <v>44.444444444444443</v>
      </c>
    </row>
    <row r="19" spans="1:25">
      <c r="A19" s="8">
        <v>1.0670000000000001E-2</v>
      </c>
      <c r="B19" s="9">
        <v>4.33</v>
      </c>
      <c r="C19" s="8">
        <v>209</v>
      </c>
      <c r="D19" s="8">
        <v>25.76</v>
      </c>
      <c r="E19" s="8">
        <v>2.0099999999999998</v>
      </c>
      <c r="F19">
        <v>7.2355</v>
      </c>
      <c r="G19" s="8">
        <v>1.425</v>
      </c>
      <c r="H19" s="8">
        <v>1.35E-2</v>
      </c>
      <c r="I19" s="8">
        <v>7.7000000000000002E-3</v>
      </c>
      <c r="J19" s="8">
        <v>1.8800000000000001E-2</v>
      </c>
      <c r="K19">
        <v>1.4199999999999998E-4</v>
      </c>
      <c r="L19">
        <v>1.2999999999999991E-4</v>
      </c>
      <c r="M19">
        <v>5.2099999999999976E-4</v>
      </c>
      <c r="N19">
        <v>-7.0999999999999991E-5</v>
      </c>
      <c r="O19">
        <v>-7.2979999999999998E-3</v>
      </c>
      <c r="P19">
        <v>7.2274999999999995E-3</v>
      </c>
      <c r="Q19">
        <v>2.6000000000000002E-2</v>
      </c>
      <c r="R19">
        <v>2.9666666666666654E-2</v>
      </c>
      <c r="S19" s="24">
        <v>3.2065037125798973E-2</v>
      </c>
      <c r="T19" s="11">
        <v>0.72899999999999998</v>
      </c>
      <c r="U19" s="28">
        <v>40</v>
      </c>
      <c r="V19" s="9">
        <v>1600</v>
      </c>
      <c r="W19" s="8">
        <v>14</v>
      </c>
      <c r="X19" s="8">
        <v>3.0499999999999527E-2</v>
      </c>
      <c r="Y19">
        <v>52.434456928838948</v>
      </c>
    </row>
    <row r="20" spans="1:25">
      <c r="A20" s="8">
        <v>1.021E-2</v>
      </c>
      <c r="B20" s="8">
        <v>4.3499999999999996</v>
      </c>
      <c r="C20" s="8">
        <v>159</v>
      </c>
      <c r="D20" s="8">
        <v>25.68</v>
      </c>
      <c r="E20" s="8">
        <v>2.04</v>
      </c>
      <c r="F20">
        <v>7.239749999999999</v>
      </c>
      <c r="G20" s="8">
        <v>1.41</v>
      </c>
      <c r="H20" s="8">
        <v>1.7000000000000001E-2</v>
      </c>
      <c r="I20" s="8">
        <v>1.4200000000000001E-2</v>
      </c>
      <c r="J20" s="8">
        <v>2.5700000000000001E-2</v>
      </c>
      <c r="K20">
        <v>1.7309999999999999E-3</v>
      </c>
      <c r="L20">
        <v>1.3519999999999999E-3</v>
      </c>
      <c r="M20">
        <v>9.4099999999999913E-4</v>
      </c>
      <c r="N20">
        <v>8.6549999999999995E-4</v>
      </c>
      <c r="O20">
        <v>-6.6110000000000006E-3</v>
      </c>
      <c r="P20">
        <v>7.4764999999999996E-3</v>
      </c>
      <c r="Q20">
        <v>3.15E-2</v>
      </c>
      <c r="R20">
        <v>3.3500000000000085E-2</v>
      </c>
      <c r="S20" s="24">
        <v>3.1806343154670437E-2</v>
      </c>
      <c r="T20" s="11">
        <v>0.71399999999999997</v>
      </c>
      <c r="U20" s="28">
        <v>34.5</v>
      </c>
      <c r="V20" s="9">
        <v>1620</v>
      </c>
      <c r="W20" s="8">
        <v>14.5</v>
      </c>
      <c r="X20" s="8">
        <v>3.049999999999975E-2</v>
      </c>
      <c r="Y20">
        <v>81.871345029239762</v>
      </c>
    </row>
    <row r="21" spans="1:25">
      <c r="A21" s="7">
        <v>1.0460000000000001E-2</v>
      </c>
      <c r="B21" s="9">
        <v>4.3499999999999996</v>
      </c>
      <c r="C21" s="2">
        <v>170</v>
      </c>
      <c r="D21" s="7">
        <v>25.82</v>
      </c>
      <c r="E21" s="7">
        <v>2.0299999999999998</v>
      </c>
      <c r="F21">
        <v>7.2349999999999994</v>
      </c>
      <c r="G21" s="7">
        <v>1.4</v>
      </c>
      <c r="H21" s="7">
        <v>0.01</v>
      </c>
      <c r="I21" s="7">
        <v>1.37E-2</v>
      </c>
      <c r="J21" s="7">
        <v>3.9300000000000002E-2</v>
      </c>
      <c r="K21">
        <v>1.9999999999999998E-5</v>
      </c>
      <c r="L21">
        <v>0</v>
      </c>
      <c r="M21">
        <v>2.0000000000000052E-5</v>
      </c>
      <c r="N21">
        <v>-2.3000000000000001E-4</v>
      </c>
      <c r="O21">
        <v>-7.3800000000000003E-3</v>
      </c>
      <c r="P21">
        <v>7.1500000000000001E-3</v>
      </c>
      <c r="Q21">
        <v>2.5500000000000002E-2</v>
      </c>
      <c r="R21">
        <v>2.8300000000000037E-2</v>
      </c>
      <c r="S21" s="24">
        <v>3.2218635517528481E-2</v>
      </c>
      <c r="T21" s="11">
        <v>0.70950000000000002</v>
      </c>
      <c r="U21" s="28">
        <v>38</v>
      </c>
      <c r="V21" s="9">
        <v>1600</v>
      </c>
      <c r="W21" s="9">
        <v>14</v>
      </c>
      <c r="X21" s="8">
        <v>5.0499999999999767E-2</v>
      </c>
      <c r="Y21">
        <v>109.68660968660969</v>
      </c>
    </row>
    <row r="22" spans="1:25">
      <c r="A22" s="8">
        <v>1.0290000000000001E-2</v>
      </c>
      <c r="B22" s="9">
        <v>4.33</v>
      </c>
      <c r="C22" s="8">
        <v>175</v>
      </c>
      <c r="D22" s="8">
        <v>25.5</v>
      </c>
      <c r="E22" s="8">
        <v>2.02</v>
      </c>
      <c r="F22">
        <v>7.2324999999999999</v>
      </c>
      <c r="G22" s="8">
        <v>1.425</v>
      </c>
      <c r="H22" s="8">
        <v>0.01</v>
      </c>
      <c r="I22" s="8">
        <v>6.1999999999999998E-3</v>
      </c>
      <c r="J22" s="8">
        <v>2.1999999999999999E-2</v>
      </c>
      <c r="K22">
        <v>1.4399999999999998E-4</v>
      </c>
      <c r="L22">
        <v>4.7000000000000167E-5</v>
      </c>
      <c r="M22">
        <v>1.9199999999999946E-4</v>
      </c>
      <c r="N22">
        <v>1.7200000000000001E-4</v>
      </c>
      <c r="O22">
        <v>-7.3485E-3</v>
      </c>
      <c r="P22">
        <v>7.5209999999999999E-3</v>
      </c>
      <c r="Q22">
        <v>4.1999999999999996E-2</v>
      </c>
      <c r="R22">
        <v>4.3500000000000136E-2</v>
      </c>
      <c r="S22" s="24">
        <v>2.1972738824572659E-2</v>
      </c>
      <c r="T22" s="11">
        <v>0.70849999999999991</v>
      </c>
      <c r="U22" s="28">
        <v>39</v>
      </c>
      <c r="V22" s="9">
        <v>1600</v>
      </c>
      <c r="W22" s="8">
        <v>14</v>
      </c>
      <c r="X22" s="8">
        <v>3.0499999999999527E-2</v>
      </c>
      <c r="Y22">
        <v>106.13598673300166</v>
      </c>
    </row>
    <row r="23" spans="1:25">
      <c r="A23" s="8">
        <v>1.0370000000000001E-2</v>
      </c>
      <c r="B23" s="9">
        <v>4.3</v>
      </c>
      <c r="C23" s="16">
        <v>184</v>
      </c>
      <c r="D23" s="8">
        <v>25.84</v>
      </c>
      <c r="E23" s="8">
        <v>2</v>
      </c>
      <c r="F23">
        <v>7.2352499999999997</v>
      </c>
      <c r="G23" s="8">
        <v>1.46</v>
      </c>
      <c r="H23" s="8">
        <v>1.17E-2</v>
      </c>
      <c r="I23" s="8">
        <v>3.2300000000000002E-2</v>
      </c>
      <c r="J23" s="8">
        <v>5.3E-3</v>
      </c>
      <c r="K23">
        <v>3.4000000000000013E-5</v>
      </c>
      <c r="L23">
        <v>4.0000000000005309E-6</v>
      </c>
      <c r="M23">
        <v>3.7999999999999839E-5</v>
      </c>
      <c r="N23">
        <v>3.2300000000000004E-4</v>
      </c>
      <c r="O23">
        <v>-7.358E-3</v>
      </c>
      <c r="P23">
        <v>7.6810000000000003E-3</v>
      </c>
      <c r="Q23">
        <v>1.9E-2</v>
      </c>
      <c r="R23">
        <v>3.2800000000000031E-2</v>
      </c>
      <c r="S23" s="24">
        <v>3.2310535085228451E-2</v>
      </c>
      <c r="T23" s="11">
        <v>0.71350000000000002</v>
      </c>
      <c r="U23" s="28">
        <v>40</v>
      </c>
      <c r="V23" s="9">
        <v>1600</v>
      </c>
      <c r="W23" s="9">
        <v>14</v>
      </c>
      <c r="X23" s="8">
        <v>5.0499999999999989E-2</v>
      </c>
      <c r="Y23">
        <v>109.68660968660969</v>
      </c>
    </row>
    <row r="24" spans="1:25">
      <c r="A24" s="8">
        <v>1.0319999999999999E-2</v>
      </c>
      <c r="B24" s="9">
        <v>4.2300000000000004</v>
      </c>
      <c r="C24" s="8">
        <v>167</v>
      </c>
      <c r="D24" s="8">
        <v>25.36</v>
      </c>
      <c r="E24" s="8">
        <v>2</v>
      </c>
      <c r="F24">
        <v>7.2480000000000002</v>
      </c>
      <c r="G24" s="8">
        <v>1.425</v>
      </c>
      <c r="H24" s="8">
        <v>2.6700000000000002E-2</v>
      </c>
      <c r="I24" s="8">
        <v>1.15E-2</v>
      </c>
      <c r="J24" s="8">
        <v>3.5799999999999998E-2</v>
      </c>
      <c r="K24">
        <v>1.3000000000000018E-5</v>
      </c>
      <c r="L24">
        <v>1.3300000000000031E-4</v>
      </c>
      <c r="M24">
        <v>1.4699999999999956E-4</v>
      </c>
      <c r="N24">
        <v>1.7349999999999999E-4</v>
      </c>
      <c r="O24">
        <v>-7.3535000000000007E-3</v>
      </c>
      <c r="P24">
        <v>7.5265000000000002E-3</v>
      </c>
      <c r="Q24">
        <v>2.0999999999999998E-2</v>
      </c>
      <c r="R24">
        <v>2.76249999999999E-2</v>
      </c>
      <c r="S24" s="24">
        <v>1.3628568749314771E-2</v>
      </c>
      <c r="T24" s="11">
        <v>0.72150000000000003</v>
      </c>
      <c r="U24" s="40">
        <v>40</v>
      </c>
      <c r="V24" s="16">
        <v>1600</v>
      </c>
      <c r="W24" s="8">
        <v>14.1</v>
      </c>
      <c r="X24" s="8">
        <v>5.0499999999999989E-2</v>
      </c>
      <c r="Y24">
        <v>47.222222222222221</v>
      </c>
    </row>
    <row r="25" spans="1:25">
      <c r="A25" s="8">
        <v>1.065E-2</v>
      </c>
      <c r="B25" s="9">
        <v>4.3499999999999996</v>
      </c>
      <c r="C25" s="8">
        <v>172</v>
      </c>
      <c r="D25" s="8">
        <v>25.62</v>
      </c>
      <c r="E25" s="8">
        <v>1.99</v>
      </c>
      <c r="F25">
        <v>7.2312499999999993</v>
      </c>
      <c r="G25" s="8">
        <v>1.405</v>
      </c>
      <c r="H25" s="8">
        <v>1.2E-2</v>
      </c>
      <c r="I25" s="8">
        <v>5.3E-3</v>
      </c>
      <c r="J25" s="8">
        <v>4.6199999999999998E-2</v>
      </c>
      <c r="K25">
        <v>6.9999999999999994E-5</v>
      </c>
      <c r="L25">
        <v>6.999999999999975E-5</v>
      </c>
      <c r="M25">
        <v>0</v>
      </c>
      <c r="N25">
        <v>8.5000000000000006E-5</v>
      </c>
      <c r="O25">
        <v>-7.3150000000000003E-3</v>
      </c>
      <c r="P25">
        <v>7.4000000000000003E-3</v>
      </c>
      <c r="Q25">
        <v>2.0499999999999997E-2</v>
      </c>
      <c r="R25">
        <v>1.6600000000000125E-2</v>
      </c>
      <c r="S25" s="24">
        <v>2.5188636181871102E-2</v>
      </c>
      <c r="T25" s="11">
        <v>0.73299999999999998</v>
      </c>
      <c r="U25" s="28">
        <v>40</v>
      </c>
      <c r="V25" s="9">
        <v>1600</v>
      </c>
      <c r="W25" s="8">
        <v>14</v>
      </c>
      <c r="X25" s="8">
        <v>3.0499999999999527E-2</v>
      </c>
      <c r="Y25">
        <v>51.851851851851855</v>
      </c>
    </row>
    <row r="26" spans="1:25">
      <c r="A26" s="11">
        <v>1.04E-2</v>
      </c>
      <c r="B26" s="11">
        <v>4.3</v>
      </c>
      <c r="C26" s="11">
        <v>177</v>
      </c>
      <c r="D26" s="11">
        <v>25.6</v>
      </c>
      <c r="E26" s="11">
        <v>2.0099999999999998</v>
      </c>
      <c r="F26">
        <v>7.2370000000000001</v>
      </c>
      <c r="G26" s="7">
        <v>1.43</v>
      </c>
      <c r="H26" s="7">
        <v>1.32E-2</v>
      </c>
      <c r="I26" s="7">
        <v>9.7999999999999997E-3</v>
      </c>
      <c r="J26" s="7">
        <v>4.3299999999999998E-2</v>
      </c>
      <c r="K26">
        <v>1E-4</v>
      </c>
      <c r="L26">
        <v>1.0000000000000026E-4</v>
      </c>
      <c r="M26">
        <v>0</v>
      </c>
      <c r="N26">
        <v>1.5000000000000001E-4</v>
      </c>
      <c r="O26">
        <v>-7.3500000000000006E-3</v>
      </c>
      <c r="P26">
        <v>7.4999999999999997E-3</v>
      </c>
      <c r="Q26">
        <v>2.8000000000000001E-2</v>
      </c>
      <c r="R26">
        <v>3.5333333333333591E-2</v>
      </c>
      <c r="S26" s="24">
        <v>3.1575870818800839E-2</v>
      </c>
      <c r="T26" s="11">
        <v>0.70849999999999991</v>
      </c>
      <c r="U26" s="26">
        <v>40</v>
      </c>
      <c r="V26" s="11">
        <v>1600</v>
      </c>
      <c r="W26" s="9">
        <v>14</v>
      </c>
      <c r="X26" s="8">
        <v>5.0499999999999767E-2</v>
      </c>
      <c r="Y26">
        <v>36.507936507936506</v>
      </c>
    </row>
    <row r="27" spans="1:25">
      <c r="A27" s="8">
        <v>1.022E-2</v>
      </c>
      <c r="B27" s="9">
        <v>4.3</v>
      </c>
      <c r="C27" s="8">
        <v>165</v>
      </c>
      <c r="D27" s="8">
        <v>25.51</v>
      </c>
      <c r="E27" s="8">
        <v>2.0299999999999998</v>
      </c>
      <c r="F27">
        <v>7.2337499999999988</v>
      </c>
      <c r="G27" s="8">
        <v>1.42</v>
      </c>
      <c r="H27" s="8">
        <v>9.2999999999999992E-3</v>
      </c>
      <c r="I27" s="8">
        <v>1.9300000000000001E-2</v>
      </c>
      <c r="J27" s="8">
        <v>4.3700000000000003E-2</v>
      </c>
      <c r="K27">
        <v>5.0000000000000002E-5</v>
      </c>
      <c r="L27">
        <v>6.6000000000000086E-5</v>
      </c>
      <c r="M27">
        <v>1.6000000000000389E-5</v>
      </c>
      <c r="N27">
        <v>-2.5000000000000001E-5</v>
      </c>
      <c r="O27">
        <v>-7.3499999999999998E-3</v>
      </c>
      <c r="P27">
        <v>7.3249999999999999E-3</v>
      </c>
      <c r="Q27">
        <v>3.95E-2</v>
      </c>
      <c r="R27">
        <v>4.0775000000000228E-2</v>
      </c>
      <c r="S27" s="24">
        <v>2.2930847344436334E-2</v>
      </c>
      <c r="T27" s="11">
        <v>0.72299999999999998</v>
      </c>
      <c r="U27" s="28">
        <v>40</v>
      </c>
      <c r="V27" s="9">
        <v>1600</v>
      </c>
      <c r="W27" s="8">
        <v>14.5</v>
      </c>
      <c r="X27" s="8">
        <v>3.049999999999975E-2</v>
      </c>
      <c r="Y27">
        <v>107.21247563352827</v>
      </c>
    </row>
    <row r="28" spans="1:25">
      <c r="A28" s="8">
        <v>1.0370000000000001E-2</v>
      </c>
      <c r="B28" s="9">
        <v>4.3</v>
      </c>
      <c r="C28" s="8">
        <v>164</v>
      </c>
      <c r="D28" s="8">
        <v>25.66</v>
      </c>
      <c r="E28" s="8">
        <v>2.02</v>
      </c>
      <c r="F28">
        <v>7.2374999999999989</v>
      </c>
      <c r="G28" s="8">
        <v>1.44</v>
      </c>
      <c r="H28" s="8">
        <v>9.2999999999999992E-3</v>
      </c>
      <c r="I28" s="8">
        <v>9.4999999999999998E-3</v>
      </c>
      <c r="J28" s="8">
        <v>2.0199999999999999E-2</v>
      </c>
      <c r="K28">
        <v>8.3000000000000012E-5</v>
      </c>
      <c r="L28">
        <v>3.3000000000000043E-5</v>
      </c>
      <c r="M28">
        <v>1.1699999999999992E-4</v>
      </c>
      <c r="N28">
        <v>5.8499999999999999E-5</v>
      </c>
      <c r="O28">
        <v>-7.3835000000000003E-3</v>
      </c>
      <c r="P28">
        <v>7.4415000000000002E-3</v>
      </c>
      <c r="Q28">
        <v>2.8500000000000001E-2</v>
      </c>
      <c r="R28">
        <v>3.0499999999999972E-2</v>
      </c>
      <c r="S28" s="24">
        <v>1.3125863683570296E-2</v>
      </c>
      <c r="T28" s="11">
        <v>0.73299999999999998</v>
      </c>
      <c r="U28" s="28">
        <v>38</v>
      </c>
      <c r="V28" s="9">
        <v>1600</v>
      </c>
      <c r="W28" s="8">
        <v>14</v>
      </c>
      <c r="X28" s="8">
        <v>3.049999999999975E-2</v>
      </c>
      <c r="Y28">
        <v>92.929292929292927</v>
      </c>
    </row>
    <row r="29" spans="1:25">
      <c r="A29" s="2">
        <v>1.0500000000000001E-2</v>
      </c>
      <c r="B29" s="9">
        <v>4.3499999999999996</v>
      </c>
      <c r="C29" s="2">
        <v>184</v>
      </c>
      <c r="D29" s="2">
        <v>25.65</v>
      </c>
      <c r="E29" s="2">
        <v>2.0099999999999998</v>
      </c>
      <c r="F29">
        <v>7.2329999999999997</v>
      </c>
      <c r="G29" s="2">
        <v>1.415</v>
      </c>
      <c r="H29" s="2">
        <v>1.03E-2</v>
      </c>
      <c r="I29" s="2">
        <v>1.1299999999999999E-2</v>
      </c>
      <c r="J29" s="2">
        <v>1.7299999999999999E-2</v>
      </c>
      <c r="K29">
        <v>4.2999999999999961E-5</v>
      </c>
      <c r="L29">
        <v>9.6999999999999864E-5</v>
      </c>
      <c r="M29">
        <v>5.2999999999999228E-5</v>
      </c>
      <c r="N29">
        <v>4.615E-4</v>
      </c>
      <c r="O29">
        <v>-7.4314999999999997E-3</v>
      </c>
      <c r="P29">
        <v>7.8935000000000012E-3</v>
      </c>
      <c r="Q29">
        <v>3.15E-2</v>
      </c>
      <c r="R29">
        <v>3.1916666666666593E-2</v>
      </c>
      <c r="S29" s="24">
        <v>2.5226939498484185E-2</v>
      </c>
      <c r="T29" s="11">
        <v>0.6925</v>
      </c>
      <c r="U29" s="28">
        <v>40</v>
      </c>
      <c r="V29" s="9">
        <v>1580</v>
      </c>
      <c r="W29" s="9">
        <v>14</v>
      </c>
      <c r="X29" s="8">
        <v>5.0499999999999545E-2</v>
      </c>
      <c r="Y29">
        <v>34.188034188034187</v>
      </c>
    </row>
    <row r="30" spans="1:25">
      <c r="A30" s="11">
        <v>1.0500000000000001E-2</v>
      </c>
      <c r="B30" s="11">
        <v>4.3</v>
      </c>
      <c r="C30" s="11">
        <v>155</v>
      </c>
      <c r="D30" s="11">
        <v>25.86</v>
      </c>
      <c r="E30" s="11">
        <v>2.04</v>
      </c>
      <c r="F30">
        <v>7.2319999999999993</v>
      </c>
      <c r="G30" s="7">
        <v>1.425</v>
      </c>
      <c r="H30" s="7">
        <v>8.8000000000000005E-3</v>
      </c>
      <c r="I30" s="7">
        <v>9.1999999999999998E-3</v>
      </c>
      <c r="J30" s="7">
        <v>4.3499999999999997E-2</v>
      </c>
      <c r="K30">
        <v>2.0000000000000001E-4</v>
      </c>
      <c r="L30">
        <v>1.0000000000000026E-4</v>
      </c>
      <c r="M30">
        <v>0</v>
      </c>
      <c r="N30">
        <v>-1E-4</v>
      </c>
      <c r="O30">
        <v>-7.2499999999999995E-3</v>
      </c>
      <c r="P30">
        <v>7.1999999999999998E-3</v>
      </c>
      <c r="Q30">
        <v>3.7000000000000005E-2</v>
      </c>
      <c r="R30">
        <v>2.9000000000000026E-2</v>
      </c>
      <c r="S30" s="24">
        <v>3.0087973765854367E-2</v>
      </c>
      <c r="T30" s="11">
        <v>0.70899999999999996</v>
      </c>
      <c r="U30" s="26">
        <v>35</v>
      </c>
      <c r="V30" s="9">
        <v>1600</v>
      </c>
      <c r="W30" s="9">
        <v>14</v>
      </c>
      <c r="X30" s="8">
        <v>5.0499999999999989E-2</v>
      </c>
      <c r="Y30">
        <v>88.888888888888886</v>
      </c>
    </row>
    <row r="31" spans="1:25">
      <c r="A31" s="8">
        <v>1.0540000000000001E-2</v>
      </c>
      <c r="B31" s="9">
        <v>4.4000000000000004</v>
      </c>
      <c r="C31" s="8">
        <v>166</v>
      </c>
      <c r="D31" s="8">
        <v>25.78</v>
      </c>
      <c r="E31" s="8">
        <v>2.0099999999999998</v>
      </c>
      <c r="F31">
        <v>7.2304999999999993</v>
      </c>
      <c r="G31" s="8">
        <v>1.405</v>
      </c>
      <c r="H31" s="8">
        <v>1.2500000000000001E-2</v>
      </c>
      <c r="I31" s="8">
        <v>5.7999999999999996E-3</v>
      </c>
      <c r="J31" s="8">
        <v>4.4699999999999997E-2</v>
      </c>
      <c r="K31">
        <v>1.47E-4</v>
      </c>
      <c r="L31">
        <v>3.4000000000000176E-5</v>
      </c>
      <c r="M31">
        <v>1.8000000000000047E-4</v>
      </c>
      <c r="N31">
        <v>2.2049999999999999E-4</v>
      </c>
      <c r="O31">
        <v>-7.4219999999999998E-3</v>
      </c>
      <c r="P31">
        <v>7.6430000000000005E-3</v>
      </c>
      <c r="Q31">
        <v>3.4500000000000003E-2</v>
      </c>
      <c r="R31">
        <v>3.0625000000000235E-2</v>
      </c>
      <c r="S31" s="24">
        <v>1.426875459155909E-2</v>
      </c>
      <c r="T31" s="11">
        <v>0.71350000000000002</v>
      </c>
      <c r="U31" s="28">
        <v>40</v>
      </c>
      <c r="V31" s="9">
        <v>1600</v>
      </c>
      <c r="W31" s="8">
        <v>13.8</v>
      </c>
      <c r="X31" s="8">
        <v>3.0499999999999527E-2</v>
      </c>
      <c r="Y31">
        <v>50</v>
      </c>
    </row>
    <row r="32" spans="1:25">
      <c r="A32" s="8">
        <v>1.065E-2</v>
      </c>
      <c r="B32" s="9">
        <v>4.3600000000000003</v>
      </c>
      <c r="C32" s="8">
        <v>175</v>
      </c>
      <c r="D32" s="8">
        <v>25.64</v>
      </c>
      <c r="E32" s="8">
        <v>1.99</v>
      </c>
      <c r="F32">
        <v>7.2319999999999993</v>
      </c>
      <c r="G32" s="8">
        <v>1.4</v>
      </c>
      <c r="H32" s="8">
        <v>1.23E-2</v>
      </c>
      <c r="I32" s="8">
        <v>5.3E-3</v>
      </c>
      <c r="J32" s="8">
        <v>2.7300000000000001E-2</v>
      </c>
      <c r="K32">
        <v>3.5E-4</v>
      </c>
      <c r="L32">
        <v>1.0299999999999979E-4</v>
      </c>
      <c r="M32">
        <v>4.5300000000000028E-4</v>
      </c>
      <c r="N32">
        <v>-2.2500000000000002E-4</v>
      </c>
      <c r="O32">
        <v>-7.3314999999999995E-3</v>
      </c>
      <c r="P32">
        <v>7.1065E-3</v>
      </c>
      <c r="Q32">
        <v>4.3999999999999997E-2</v>
      </c>
      <c r="R32">
        <v>2.7399999999999911E-2</v>
      </c>
      <c r="S32" s="24">
        <v>2.6357528475168937E-2</v>
      </c>
      <c r="T32" s="11">
        <v>0.71699999999999997</v>
      </c>
      <c r="U32" s="28">
        <v>40</v>
      </c>
      <c r="V32" s="9">
        <v>1600</v>
      </c>
      <c r="W32" s="8">
        <v>14.5</v>
      </c>
      <c r="X32" s="8">
        <v>3.0499999999999972E-2</v>
      </c>
      <c r="Y32">
        <v>22.222222222222221</v>
      </c>
    </row>
    <row r="33" spans="1:25">
      <c r="A33" s="8">
        <v>1.035E-2</v>
      </c>
      <c r="B33" s="9">
        <v>4.2300000000000004</v>
      </c>
      <c r="C33" s="8">
        <v>175</v>
      </c>
      <c r="D33" s="8">
        <v>25.5</v>
      </c>
      <c r="E33" s="8">
        <v>2.0099999999999998</v>
      </c>
      <c r="F33">
        <v>7.2559999999999993</v>
      </c>
      <c r="G33" s="8">
        <v>1.425</v>
      </c>
      <c r="H33" s="8">
        <v>1.35E-2</v>
      </c>
      <c r="I33" s="8">
        <v>4.7000000000000002E-3</v>
      </c>
      <c r="J33" s="8">
        <v>1.7000000000000001E-2</v>
      </c>
      <c r="K33">
        <v>0</v>
      </c>
      <c r="L33">
        <v>0</v>
      </c>
      <c r="M33">
        <v>0</v>
      </c>
      <c r="N33">
        <v>1.2E-4</v>
      </c>
      <c r="O33">
        <v>-7.4130000000000003E-3</v>
      </c>
      <c r="P33">
        <v>7.5329999999999998E-3</v>
      </c>
      <c r="Q33">
        <v>0.03</v>
      </c>
      <c r="R33">
        <v>4.8124999999999973E-2</v>
      </c>
      <c r="S33" s="24">
        <v>2.2839586920878209E-2</v>
      </c>
      <c r="T33" s="11">
        <v>0.72699999999999998</v>
      </c>
      <c r="U33" s="41">
        <v>40</v>
      </c>
      <c r="V33" s="16">
        <v>1600</v>
      </c>
      <c r="W33" s="16">
        <v>14</v>
      </c>
      <c r="X33" s="8">
        <v>5.0499999999999989E-2</v>
      </c>
      <c r="Y33">
        <v>102.22222222222223</v>
      </c>
    </row>
    <row r="34" spans="1:25">
      <c r="A34" s="8">
        <v>1.043E-2</v>
      </c>
      <c r="B34" s="9">
        <v>4.45</v>
      </c>
      <c r="C34" s="8">
        <v>166</v>
      </c>
      <c r="D34" s="8">
        <v>25.96</v>
      </c>
      <c r="E34" s="8">
        <v>2.04</v>
      </c>
      <c r="F34">
        <v>7.2619999999999996</v>
      </c>
      <c r="G34" s="8">
        <v>1.375</v>
      </c>
      <c r="H34" s="8">
        <v>2.2700000000000001E-2</v>
      </c>
      <c r="I34" s="8">
        <v>1.55E-2</v>
      </c>
      <c r="J34" s="8">
        <v>1.4E-2</v>
      </c>
      <c r="K34">
        <v>0</v>
      </c>
      <c r="L34">
        <v>0</v>
      </c>
      <c r="M34">
        <v>0</v>
      </c>
      <c r="N34">
        <v>1E-4</v>
      </c>
      <c r="O34">
        <v>-7.3499999999999998E-3</v>
      </c>
      <c r="P34">
        <v>7.45E-3</v>
      </c>
      <c r="Q34">
        <v>2.9499999999999998E-2</v>
      </c>
      <c r="R34">
        <v>5.1000000000000156E-2</v>
      </c>
      <c r="S34" s="24">
        <v>3.429064555772434E-2</v>
      </c>
      <c r="T34" s="11">
        <v>0.71049999999999991</v>
      </c>
      <c r="U34" s="28">
        <v>40</v>
      </c>
      <c r="V34" s="9">
        <v>1600</v>
      </c>
      <c r="W34" s="8">
        <v>13.6</v>
      </c>
      <c r="X34" s="8">
        <v>5.0499999999999989E-2</v>
      </c>
      <c r="Y34">
        <v>28.985507246376812</v>
      </c>
    </row>
    <row r="35" spans="1:25">
      <c r="A35" s="8">
        <v>1.038E-2</v>
      </c>
      <c r="B35" s="9">
        <v>4.3499999999999996</v>
      </c>
      <c r="C35" s="8">
        <v>173</v>
      </c>
      <c r="D35" s="8">
        <v>25.59</v>
      </c>
      <c r="E35" s="8">
        <v>2.02</v>
      </c>
      <c r="F35">
        <v>7.2312499999999993</v>
      </c>
      <c r="G35" s="8">
        <v>1.4350000000000001</v>
      </c>
      <c r="H35" s="8">
        <v>1.3299999999999999E-2</v>
      </c>
      <c r="I35" s="8">
        <v>4.7000000000000002E-3</v>
      </c>
      <c r="J35" s="8">
        <v>4.8000000000000001E-2</v>
      </c>
      <c r="K35">
        <v>3.3000000000000003E-5</v>
      </c>
      <c r="L35">
        <v>3.4000000000000176E-5</v>
      </c>
      <c r="M35">
        <v>0</v>
      </c>
      <c r="N35">
        <v>1.1650000000000001E-4</v>
      </c>
      <c r="O35">
        <v>-7.4000000000000003E-3</v>
      </c>
      <c r="P35">
        <v>7.5170000000000002E-3</v>
      </c>
      <c r="Q35">
        <v>4.7500000000000001E-2</v>
      </c>
      <c r="R35">
        <v>1.3625000000000109E-2</v>
      </c>
      <c r="S35" s="24">
        <v>3.2889871649164876E-2</v>
      </c>
      <c r="T35" s="11">
        <v>0.71</v>
      </c>
      <c r="U35" s="28">
        <v>39</v>
      </c>
      <c r="V35" s="9">
        <v>1620</v>
      </c>
      <c r="W35" s="8">
        <v>13.5</v>
      </c>
      <c r="X35" s="8">
        <v>3.0499999999999527E-2</v>
      </c>
      <c r="Y35">
        <v>52.404643449419567</v>
      </c>
    </row>
    <row r="36" spans="1:25">
      <c r="A36" s="8">
        <v>1.056E-2</v>
      </c>
      <c r="B36" s="9">
        <v>4.4000000000000004</v>
      </c>
      <c r="C36" s="8">
        <v>178</v>
      </c>
      <c r="D36" s="8">
        <v>25.9</v>
      </c>
      <c r="E36" s="8">
        <v>2.0299999999999998</v>
      </c>
      <c r="F36">
        <v>7.2525000000000004</v>
      </c>
      <c r="G36" s="8">
        <v>1.415</v>
      </c>
      <c r="H36" s="8">
        <v>1.6E-2</v>
      </c>
      <c r="I36" s="8">
        <v>2.7199999999999998E-2</v>
      </c>
      <c r="J36" s="8">
        <v>3.9E-2</v>
      </c>
      <c r="K36">
        <v>9.5000000000000005E-5</v>
      </c>
      <c r="L36">
        <v>1.1499999999999965E-4</v>
      </c>
      <c r="M36">
        <v>4.1999999999999937E-4</v>
      </c>
      <c r="N36">
        <v>-4.7500000000000003E-5</v>
      </c>
      <c r="O36">
        <v>-7.3635000000000003E-3</v>
      </c>
      <c r="P36">
        <v>7.3159999999999996E-3</v>
      </c>
      <c r="Q36">
        <v>3.2000000000000001E-2</v>
      </c>
      <c r="R36">
        <v>4.6216666666666961E-2</v>
      </c>
      <c r="S36" s="24">
        <v>4.7096853541415851E-2</v>
      </c>
      <c r="T36" s="11">
        <v>0.73750000000000004</v>
      </c>
      <c r="U36" s="28">
        <v>40</v>
      </c>
      <c r="V36" s="9">
        <v>1590</v>
      </c>
      <c r="W36" s="8">
        <v>14</v>
      </c>
      <c r="X36" s="8">
        <v>3.0499999999999972E-2</v>
      </c>
      <c r="Y36">
        <v>38.888888888888886</v>
      </c>
    </row>
    <row r="37" spans="1:25">
      <c r="A37" s="8">
        <v>1.03E-2</v>
      </c>
      <c r="B37" s="9">
        <v>4.2850000000000001</v>
      </c>
      <c r="C37" s="8">
        <v>184</v>
      </c>
      <c r="D37" s="8">
        <v>25.51</v>
      </c>
      <c r="E37" s="8">
        <v>2.02</v>
      </c>
      <c r="F37">
        <v>7.2542499999999999</v>
      </c>
      <c r="G37" s="8">
        <v>1.44</v>
      </c>
      <c r="H37" s="8">
        <v>1.35E-2</v>
      </c>
      <c r="I37" s="8">
        <v>7.7999999999999996E-3</v>
      </c>
      <c r="J37" s="8">
        <v>2.3300000000000001E-2</v>
      </c>
      <c r="K37">
        <v>3.3000000000000003E-5</v>
      </c>
      <c r="L37">
        <v>3.0999999999999778E-5</v>
      </c>
      <c r="M37">
        <v>6.3999999999999821E-5</v>
      </c>
      <c r="N37">
        <v>1.6500000000000001E-5</v>
      </c>
      <c r="O37">
        <v>-7.4015000000000001E-3</v>
      </c>
      <c r="P37">
        <v>7.4180000000000001E-3</v>
      </c>
      <c r="Q37">
        <v>2.8499999999999998E-2</v>
      </c>
      <c r="R37">
        <v>2.6900000000000101E-2</v>
      </c>
      <c r="S37" s="24">
        <v>2.1647168451945559E-2</v>
      </c>
      <c r="T37" s="11">
        <v>0.72350000000000003</v>
      </c>
      <c r="U37" s="40">
        <v>40</v>
      </c>
      <c r="V37" s="8">
        <v>1600</v>
      </c>
      <c r="W37" s="8">
        <v>14</v>
      </c>
      <c r="X37" s="8">
        <v>3.0499999999999972E-2</v>
      </c>
      <c r="Y37">
        <v>52.238805970149251</v>
      </c>
    </row>
    <row r="38" spans="1:25">
      <c r="A38" s="8">
        <v>1.034E-2</v>
      </c>
      <c r="B38" s="9">
        <v>4.28</v>
      </c>
      <c r="C38" s="8">
        <v>156</v>
      </c>
      <c r="D38" s="8">
        <v>25.79</v>
      </c>
      <c r="E38" s="8">
        <v>2.0299999999999998</v>
      </c>
      <c r="F38">
        <v>7.2617499999999993</v>
      </c>
      <c r="G38" s="8">
        <v>1.44</v>
      </c>
      <c r="H38" s="8">
        <v>1.2500000000000001E-2</v>
      </c>
      <c r="I38" s="8">
        <v>1.17E-2</v>
      </c>
      <c r="J38" s="8">
        <v>1.7500000000000002E-2</v>
      </c>
      <c r="K38">
        <v>2.4999999999999957E-5</v>
      </c>
      <c r="L38">
        <v>0</v>
      </c>
      <c r="M38">
        <v>2.4999999999999849E-5</v>
      </c>
      <c r="N38">
        <v>-2.875E-4</v>
      </c>
      <c r="O38">
        <v>-7.3000000000000001E-3</v>
      </c>
      <c r="P38">
        <v>7.0124999999999996E-3</v>
      </c>
      <c r="Q38">
        <v>7.4999999999999997E-2</v>
      </c>
      <c r="R38">
        <v>2.500000000000006E-2</v>
      </c>
      <c r="S38" s="24">
        <v>1.8056992138585269E-2</v>
      </c>
      <c r="T38" s="11">
        <v>0.68450000000000011</v>
      </c>
      <c r="U38" s="41">
        <v>40</v>
      </c>
      <c r="V38" s="16">
        <v>1600</v>
      </c>
      <c r="W38" s="16">
        <v>13.8</v>
      </c>
      <c r="X38" s="8">
        <v>5.0499999999999989E-2</v>
      </c>
      <c r="Y38">
        <v>109.12106135986733</v>
      </c>
    </row>
    <row r="39" spans="1:25">
      <c r="A39" s="8">
        <v>1.013E-2</v>
      </c>
      <c r="B39" s="9">
        <v>4.3</v>
      </c>
      <c r="C39" s="16">
        <v>190</v>
      </c>
      <c r="D39" s="8">
        <v>25.44</v>
      </c>
      <c r="E39" s="8">
        <v>2.0299999999999998</v>
      </c>
      <c r="F39">
        <v>7.2547499999999996</v>
      </c>
      <c r="G39" s="8">
        <v>1.405</v>
      </c>
      <c r="H39" s="8">
        <v>1.0200000000000001E-2</v>
      </c>
      <c r="I39" s="8">
        <v>2.2700000000000001E-2</v>
      </c>
      <c r="J39" s="8">
        <v>1.83E-2</v>
      </c>
      <c r="K39">
        <v>5.9999999999999968E-5</v>
      </c>
      <c r="L39">
        <v>0</v>
      </c>
      <c r="M39">
        <v>6.0000000000000157E-5</v>
      </c>
      <c r="N39">
        <v>-2.3000000000000001E-4</v>
      </c>
      <c r="O39">
        <v>-7.3000000000000001E-3</v>
      </c>
      <c r="P39">
        <v>7.0699999999999999E-3</v>
      </c>
      <c r="Q39">
        <v>7.5999999999999998E-2</v>
      </c>
      <c r="R39">
        <v>2.4799999999999843E-2</v>
      </c>
      <c r="S39" s="24">
        <v>2.4598173682865196E-2</v>
      </c>
      <c r="T39" s="11">
        <v>0.71299999999999997</v>
      </c>
      <c r="U39" s="28">
        <v>41.5</v>
      </c>
      <c r="V39" s="9">
        <v>1600</v>
      </c>
      <c r="W39" s="9">
        <v>14.5</v>
      </c>
      <c r="X39" s="8">
        <v>3.0499999999999972E-2</v>
      </c>
      <c r="Y39">
        <v>96.688034188034194</v>
      </c>
    </row>
    <row r="40" spans="1:25">
      <c r="A40" s="8">
        <v>1.061E-2</v>
      </c>
      <c r="B40" s="9">
        <v>4.42</v>
      </c>
      <c r="C40" s="8">
        <v>184</v>
      </c>
      <c r="D40" s="8">
        <v>26.09</v>
      </c>
      <c r="E40" s="8">
        <v>2.0299999999999998</v>
      </c>
      <c r="F40">
        <v>7.2462499999999999</v>
      </c>
      <c r="G40" s="8">
        <v>1.39</v>
      </c>
      <c r="H40" s="8">
        <v>1.37E-2</v>
      </c>
      <c r="I40" s="8">
        <v>1.3299999999999999E-2</v>
      </c>
      <c r="J40" s="8">
        <v>2.1000000000000001E-2</v>
      </c>
      <c r="K40">
        <v>3.3000000000000043E-5</v>
      </c>
      <c r="L40">
        <v>2.329999999999997E-4</v>
      </c>
      <c r="M40">
        <v>2.0000000000000052E-4</v>
      </c>
      <c r="N40">
        <v>3.165E-4</v>
      </c>
      <c r="O40">
        <v>-7.5335000000000003E-3</v>
      </c>
      <c r="P40">
        <v>7.8499999999999993E-3</v>
      </c>
      <c r="Q40">
        <v>4.2999999999999997E-2</v>
      </c>
      <c r="R40">
        <v>3.1699999999999923E-2</v>
      </c>
      <c r="S40" s="24">
        <v>2.5149205290403657E-2</v>
      </c>
      <c r="T40" s="11">
        <v>0.73750000000000004</v>
      </c>
      <c r="U40" s="9">
        <v>40</v>
      </c>
      <c r="V40" s="9">
        <v>1600</v>
      </c>
      <c r="W40" s="8">
        <v>13.6</v>
      </c>
      <c r="X40" s="8">
        <v>3.0499999999999527E-2</v>
      </c>
      <c r="Y40">
        <v>106.22222222222223</v>
      </c>
    </row>
    <row r="41" spans="1:25">
      <c r="A41" s="8">
        <v>1.017E-2</v>
      </c>
      <c r="B41" s="9">
        <v>4.1500000000000004</v>
      </c>
      <c r="C41" s="8">
        <v>175</v>
      </c>
      <c r="D41" s="8">
        <v>24.9</v>
      </c>
      <c r="E41" s="8">
        <v>1.98</v>
      </c>
      <c r="F41">
        <v>7.2457499999999992</v>
      </c>
      <c r="G41" s="8">
        <v>1.42</v>
      </c>
      <c r="H41" s="8">
        <v>1.18E-2</v>
      </c>
      <c r="I41" s="8">
        <v>1.6299999999999999E-2</v>
      </c>
      <c r="J41" s="8">
        <v>2.2800000000000001E-2</v>
      </c>
      <c r="K41">
        <v>5.0999999999999993E-5</v>
      </c>
      <c r="L41">
        <v>3.7000000000000574E-5</v>
      </c>
      <c r="M41">
        <v>1.5000000000000256E-5</v>
      </c>
      <c r="N41">
        <v>4.9499999999999997E-5</v>
      </c>
      <c r="O41">
        <v>-7.3934999999999999E-3</v>
      </c>
      <c r="P41">
        <v>7.4424999999999995E-3</v>
      </c>
      <c r="Q41">
        <v>5.9499999999999997E-2</v>
      </c>
      <c r="R41">
        <v>4.3500000000000143E-2</v>
      </c>
      <c r="S41" s="24">
        <v>2.5673326202919663E-2</v>
      </c>
      <c r="T41" s="11">
        <v>0.70599999999999996</v>
      </c>
      <c r="U41" s="40">
        <v>40</v>
      </c>
      <c r="V41" s="16">
        <v>1600</v>
      </c>
      <c r="W41" s="8">
        <v>14.5</v>
      </c>
      <c r="X41" s="8">
        <v>5.0499999999999989E-2</v>
      </c>
      <c r="Y41">
        <v>87.777777777777771</v>
      </c>
    </row>
    <row r="42" spans="1:25">
      <c r="A42" s="8">
        <v>1.0149999999999999E-2</v>
      </c>
      <c r="B42" s="9">
        <v>4.18</v>
      </c>
      <c r="C42" s="8">
        <v>185</v>
      </c>
      <c r="D42" s="8">
        <v>25.13</v>
      </c>
      <c r="E42" s="8">
        <v>2.0299999999999998</v>
      </c>
      <c r="F42">
        <v>7.2587499999999991</v>
      </c>
      <c r="G42" s="8">
        <v>1.4350000000000001</v>
      </c>
      <c r="H42" s="8">
        <v>2.2700000000000001E-2</v>
      </c>
      <c r="I42" s="8">
        <v>1.77E-2</v>
      </c>
      <c r="J42" s="8">
        <v>2.5700000000000001E-2</v>
      </c>
      <c r="K42">
        <v>0</v>
      </c>
      <c r="L42">
        <v>0</v>
      </c>
      <c r="M42">
        <v>0</v>
      </c>
      <c r="N42">
        <v>4.3300000000000001E-4</v>
      </c>
      <c r="O42">
        <v>-7.4130000000000003E-3</v>
      </c>
      <c r="P42">
        <v>7.8469999999999998E-3</v>
      </c>
      <c r="Q42">
        <v>4.65E-2</v>
      </c>
      <c r="R42">
        <v>2.6199999999999956E-2</v>
      </c>
      <c r="S42" s="24">
        <v>3.3492264478910266E-2</v>
      </c>
      <c r="T42" s="11">
        <v>0.70849999999999991</v>
      </c>
      <c r="U42" s="41">
        <v>42</v>
      </c>
      <c r="V42" s="16">
        <v>1600</v>
      </c>
      <c r="W42" s="16">
        <v>14.5</v>
      </c>
      <c r="X42" s="8">
        <v>5.0499999999999767E-2</v>
      </c>
      <c r="Y42">
        <v>0</v>
      </c>
    </row>
    <row r="43" spans="1:25">
      <c r="A43" s="8">
        <v>1.0699999999999999E-2</v>
      </c>
      <c r="B43" s="9">
        <v>4.4000000000000004</v>
      </c>
      <c r="C43" s="8">
        <v>176</v>
      </c>
      <c r="D43" s="8">
        <v>26.09</v>
      </c>
      <c r="E43" s="8">
        <v>2.02</v>
      </c>
      <c r="F43">
        <v>7.2324999999999999</v>
      </c>
      <c r="G43" s="8">
        <v>1.415</v>
      </c>
      <c r="H43" s="8">
        <v>1.17E-2</v>
      </c>
      <c r="I43" s="8">
        <v>5.7000000000000002E-3</v>
      </c>
      <c r="J43" s="8">
        <v>5.1200000000000002E-2</v>
      </c>
      <c r="K43">
        <v>1.0000000000000005E-4</v>
      </c>
      <c r="L43">
        <v>1.0000000000000026E-4</v>
      </c>
      <c r="M43">
        <v>0</v>
      </c>
      <c r="N43">
        <v>-3.5E-4</v>
      </c>
      <c r="O43">
        <v>-7.3500000000000006E-3</v>
      </c>
      <c r="P43">
        <v>7.0000000000000001E-3</v>
      </c>
      <c r="Q43">
        <v>4.3499999999999997E-2</v>
      </c>
      <c r="R43">
        <v>3.1999999999999765E-2</v>
      </c>
      <c r="S43" s="24">
        <v>1.6072741043018382E-2</v>
      </c>
      <c r="T43" s="11">
        <v>0.73399999999999999</v>
      </c>
      <c r="U43" s="28">
        <v>40</v>
      </c>
      <c r="V43" s="9">
        <v>1600</v>
      </c>
      <c r="W43" s="8">
        <v>13.8</v>
      </c>
      <c r="X43" s="8">
        <v>3.0499999999999527E-2</v>
      </c>
      <c r="Y43">
        <v>41.310541310541311</v>
      </c>
    </row>
    <row r="44" spans="1:25">
      <c r="A44" s="8">
        <v>1.0370000000000001E-2</v>
      </c>
      <c r="B44" s="9">
        <v>4.37</v>
      </c>
      <c r="C44" s="8">
        <v>186</v>
      </c>
      <c r="D44" s="8">
        <v>25.2</v>
      </c>
      <c r="E44" s="8">
        <v>1.99</v>
      </c>
      <c r="F44">
        <v>7.2522500000000001</v>
      </c>
      <c r="G44" s="8">
        <v>1.365</v>
      </c>
      <c r="H44" s="8">
        <v>2.0199999999999999E-2</v>
      </c>
      <c r="I44" s="8">
        <v>2.2200000000000001E-2</v>
      </c>
      <c r="J44" s="8">
        <v>2.3699999999999999E-2</v>
      </c>
      <c r="K44">
        <v>2.2199999999999998E-4</v>
      </c>
      <c r="L44">
        <v>3.3000000000000043E-5</v>
      </c>
      <c r="M44">
        <v>2.5500000000000002E-4</v>
      </c>
      <c r="N44">
        <v>1.7799999999999999E-4</v>
      </c>
      <c r="O44">
        <v>-7.3664999999999998E-3</v>
      </c>
      <c r="P44">
        <v>7.5445E-3</v>
      </c>
      <c r="Q44">
        <v>1.8000000000000002E-2</v>
      </c>
      <c r="R44">
        <v>3.9999999999999813E-2</v>
      </c>
      <c r="S44" s="24">
        <v>2.9185717766744296E-2</v>
      </c>
      <c r="T44" s="11">
        <v>0.73649999999999993</v>
      </c>
      <c r="U44" s="28">
        <v>40</v>
      </c>
      <c r="V44" s="9">
        <v>1600</v>
      </c>
      <c r="W44" s="8">
        <v>14.2</v>
      </c>
      <c r="X44" s="8">
        <v>3.0499999999999527E-2</v>
      </c>
      <c r="Y44">
        <v>39.950062421972532</v>
      </c>
    </row>
    <row r="45" spans="1:25">
      <c r="A45" s="8">
        <v>1.03E-2</v>
      </c>
      <c r="B45" s="9">
        <v>4.3499999999999996</v>
      </c>
      <c r="C45" s="8">
        <v>150</v>
      </c>
      <c r="D45" s="8">
        <v>25.72</v>
      </c>
      <c r="E45" s="8">
        <v>2.0299999999999998</v>
      </c>
      <c r="F45">
        <v>7.2607499999999998</v>
      </c>
      <c r="G45" s="8">
        <v>1.39</v>
      </c>
      <c r="H45">
        <v>1.6166666666666666E-2</v>
      </c>
      <c r="I45" s="8">
        <v>0.01</v>
      </c>
      <c r="J45">
        <v>2.3999999999999997E-2</v>
      </c>
      <c r="K45">
        <v>0</v>
      </c>
      <c r="L45">
        <v>0</v>
      </c>
      <c r="M45">
        <v>0</v>
      </c>
      <c r="N45">
        <v>-6.8999999999999997E-5</v>
      </c>
      <c r="O45">
        <v>-7.4079999999999997E-3</v>
      </c>
      <c r="P45">
        <v>7.3379999999999999E-3</v>
      </c>
      <c r="Q45">
        <v>2.75E-2</v>
      </c>
      <c r="R45">
        <v>4.0000000000000036E-2</v>
      </c>
      <c r="S45" s="24">
        <v>3.7286054008966979E-2</v>
      </c>
      <c r="T45" s="11">
        <v>0.71849999999999992</v>
      </c>
      <c r="U45" s="28">
        <v>40</v>
      </c>
      <c r="V45" s="9">
        <v>1600</v>
      </c>
      <c r="W45" s="8">
        <v>13.8</v>
      </c>
      <c r="X45" s="8">
        <v>5.0499999999999545E-2</v>
      </c>
      <c r="Y45">
        <v>0</v>
      </c>
    </row>
    <row r="46" spans="1:25">
      <c r="A46" s="8">
        <v>1.072E-2</v>
      </c>
      <c r="B46" s="9">
        <v>4.3499999999999996</v>
      </c>
      <c r="C46" s="8">
        <v>171</v>
      </c>
      <c r="D46" s="8">
        <v>25.65</v>
      </c>
      <c r="E46" s="8">
        <v>1.98</v>
      </c>
      <c r="F46">
        <v>7.2419999999999991</v>
      </c>
      <c r="G46" s="8">
        <v>1.405</v>
      </c>
      <c r="H46" s="8">
        <v>1.8200000000000001E-2</v>
      </c>
      <c r="I46" s="8">
        <v>5.4999999999999997E-3</v>
      </c>
      <c r="J46" s="8">
        <v>1.1299999999999999E-2</v>
      </c>
      <c r="K46">
        <v>8.3000000000000012E-5</v>
      </c>
      <c r="L46">
        <v>8.3000000000000608E-5</v>
      </c>
      <c r="M46">
        <v>1.6699999999999961E-4</v>
      </c>
      <c r="N46">
        <v>-1.585E-4</v>
      </c>
      <c r="O46">
        <v>-7.2414999999999997E-3</v>
      </c>
      <c r="P46">
        <v>7.0834999999999995E-3</v>
      </c>
      <c r="Q46">
        <v>0.04</v>
      </c>
      <c r="R46">
        <v>2.6800000000000247E-2</v>
      </c>
      <c r="S46" s="24">
        <v>3.0470273521098667E-2</v>
      </c>
      <c r="T46" s="11">
        <v>0.72849999999999993</v>
      </c>
      <c r="U46" s="28">
        <v>40</v>
      </c>
      <c r="V46" s="9">
        <v>1600</v>
      </c>
      <c r="W46" s="8">
        <v>14.2</v>
      </c>
      <c r="X46" s="8">
        <v>3.049999999999975E-2</v>
      </c>
      <c r="Y46">
        <v>53.174603174603178</v>
      </c>
    </row>
    <row r="47" spans="1:25">
      <c r="A47" s="8">
        <v>1.086E-2</v>
      </c>
      <c r="B47" s="9">
        <v>4.4000000000000004</v>
      </c>
      <c r="C47" s="8">
        <v>158</v>
      </c>
      <c r="D47" s="8">
        <v>25.76</v>
      </c>
      <c r="E47" s="8">
        <v>1.98</v>
      </c>
      <c r="F47">
        <v>7.2349999999999994</v>
      </c>
      <c r="G47" s="8">
        <v>1.395</v>
      </c>
      <c r="H47" s="8">
        <v>2.2800000000000001E-2</v>
      </c>
      <c r="I47" s="8">
        <v>8.5000000000000006E-3</v>
      </c>
      <c r="J47" s="8">
        <v>7.7000000000000002E-3</v>
      </c>
      <c r="K47">
        <v>1.3000000000000004E-5</v>
      </c>
      <c r="L47">
        <v>2.4999999999999849E-5</v>
      </c>
      <c r="M47">
        <v>1.1999999999999858E-5</v>
      </c>
      <c r="N47">
        <v>1.1850000000000001E-4</v>
      </c>
      <c r="O47">
        <v>-7.3755000000000001E-3</v>
      </c>
      <c r="P47">
        <v>7.4939999999999998E-3</v>
      </c>
      <c r="Q47">
        <v>2.8999999999999998E-2</v>
      </c>
      <c r="R47">
        <v>2.4749999999999828E-2</v>
      </c>
      <c r="S47" s="24">
        <v>2.5922659510697769E-2</v>
      </c>
      <c r="T47" s="11">
        <v>0.72449999999999992</v>
      </c>
      <c r="U47" s="28">
        <v>40</v>
      </c>
      <c r="V47" s="9">
        <v>1600</v>
      </c>
      <c r="W47" s="8">
        <v>14</v>
      </c>
      <c r="X47" s="8">
        <v>3.049999999999975E-2</v>
      </c>
      <c r="Y47">
        <v>108.62354892205639</v>
      </c>
    </row>
    <row r="48" spans="1:25">
      <c r="A48" s="8">
        <v>1.034E-2</v>
      </c>
      <c r="B48" s="9">
        <v>4.22</v>
      </c>
      <c r="C48" s="8">
        <v>176</v>
      </c>
      <c r="D48" s="8">
        <v>25.25</v>
      </c>
      <c r="E48" s="8">
        <v>1.99</v>
      </c>
      <c r="F48">
        <v>7.2437499999999995</v>
      </c>
      <c r="G48" s="8">
        <v>1.43</v>
      </c>
      <c r="H48" s="8">
        <v>1.5800000000000002E-2</v>
      </c>
      <c r="I48" s="8">
        <v>9.7999999999999997E-3</v>
      </c>
      <c r="J48" s="8">
        <v>3.1300000000000001E-2</v>
      </c>
      <c r="K48">
        <v>6.4000000000000011E-5</v>
      </c>
      <c r="L48">
        <v>5.9000000000000025E-5</v>
      </c>
      <c r="M48">
        <v>4.9999999999997963E-6</v>
      </c>
      <c r="N48">
        <v>1.9000000000000001E-4</v>
      </c>
      <c r="O48">
        <v>-7.4964999999999997E-3</v>
      </c>
      <c r="P48">
        <v>7.6864999999999998E-3</v>
      </c>
      <c r="Q48">
        <v>1.55E-2</v>
      </c>
      <c r="R48">
        <v>4.5500000000000013E-2</v>
      </c>
      <c r="S48" s="24">
        <v>2.4398597147776202E-2</v>
      </c>
      <c r="T48" s="11">
        <v>0.71350000000000002</v>
      </c>
      <c r="U48" s="40">
        <v>40</v>
      </c>
      <c r="V48" s="8">
        <v>1600</v>
      </c>
      <c r="W48" s="8">
        <v>14.2</v>
      </c>
      <c r="X48" s="8">
        <v>5.0499999999999989E-2</v>
      </c>
      <c r="Y48">
        <v>0</v>
      </c>
    </row>
    <row r="49" spans="1:25">
      <c r="A49" s="8">
        <v>1.055E-2</v>
      </c>
      <c r="B49" s="9">
        <v>4.3</v>
      </c>
      <c r="C49" s="8">
        <v>165</v>
      </c>
      <c r="D49" s="8">
        <v>25.6</v>
      </c>
      <c r="E49" s="8">
        <v>2.0099999999999998</v>
      </c>
      <c r="F49">
        <v>7.2424999999999997</v>
      </c>
      <c r="G49" s="8">
        <v>1.43</v>
      </c>
      <c r="H49" s="8">
        <v>1.9199999999999998E-2</v>
      </c>
      <c r="I49" s="8">
        <v>2.0299999999999999E-2</v>
      </c>
      <c r="J49" s="8">
        <v>1.4200000000000001E-2</v>
      </c>
      <c r="K49">
        <v>2.3999999999999987E-5</v>
      </c>
      <c r="L49">
        <v>2.3999999999999716E-5</v>
      </c>
      <c r="M49">
        <v>0</v>
      </c>
      <c r="N49">
        <v>-1.45E-4</v>
      </c>
      <c r="O49">
        <v>-7.4450000000000002E-3</v>
      </c>
      <c r="P49">
        <v>7.3000000000000001E-3</v>
      </c>
      <c r="Q49">
        <v>2.4E-2</v>
      </c>
      <c r="R49">
        <v>1.937499999999992E-2</v>
      </c>
      <c r="S49" s="24">
        <v>1.8154449187768054E-2</v>
      </c>
      <c r="T49" s="11">
        <v>0.74449999999999994</v>
      </c>
      <c r="U49" s="40">
        <v>40</v>
      </c>
      <c r="V49" s="8">
        <v>1600</v>
      </c>
      <c r="W49" s="8">
        <v>13.9</v>
      </c>
      <c r="X49" s="8">
        <v>3.049999999999975E-2</v>
      </c>
      <c r="Y49">
        <v>0</v>
      </c>
    </row>
    <row r="50" spans="1:25">
      <c r="A50" s="2">
        <v>1.043E-2</v>
      </c>
      <c r="B50" s="11">
        <v>4.3</v>
      </c>
      <c r="C50" s="2">
        <v>176</v>
      </c>
      <c r="D50" s="2">
        <v>25.53</v>
      </c>
      <c r="E50" s="2">
        <v>2.0099999999999998</v>
      </c>
      <c r="F50">
        <v>7.2342499999999994</v>
      </c>
      <c r="G50" s="2">
        <v>1.405</v>
      </c>
      <c r="H50" s="2">
        <v>1.9199999999999998E-2</v>
      </c>
      <c r="I50" s="2">
        <v>1.23E-2</v>
      </c>
      <c r="J50" s="2">
        <v>3.5999999999999997E-2</v>
      </c>
      <c r="K50">
        <v>4.3999999999999985E-5</v>
      </c>
      <c r="L50">
        <v>3.0999999999999778E-5</v>
      </c>
      <c r="M50">
        <v>1.1999999999999858E-5</v>
      </c>
      <c r="N50" s="8">
        <f>AVERAGE(G50,K50)</f>
        <v>0.70252199999999998</v>
      </c>
      <c r="O50" s="8">
        <f>AVERAGE(H50,L50)</f>
        <v>9.615499999999999E-3</v>
      </c>
      <c r="P50" s="8">
        <f>AVERAGE(I50,M50)</f>
        <v>6.156E-3</v>
      </c>
      <c r="Q50">
        <v>4.7749999999999959E-2</v>
      </c>
      <c r="R50">
        <v>2.9000000000000001E-2</v>
      </c>
      <c r="S50" s="24">
        <v>1.8074316975724553E-2</v>
      </c>
      <c r="T50" s="11">
        <v>0.70399999999999996</v>
      </c>
      <c r="U50" s="26">
        <v>41.5</v>
      </c>
      <c r="V50" s="11">
        <v>1590</v>
      </c>
      <c r="W50" s="9">
        <v>14</v>
      </c>
      <c r="X50" s="8">
        <v>5.0499999999999767E-2</v>
      </c>
      <c r="Y50">
        <v>45.454545454545453</v>
      </c>
    </row>
    <row r="51" spans="1:25">
      <c r="A51" s="8">
        <v>1.0149999999999999E-2</v>
      </c>
      <c r="B51" s="9">
        <v>4.3499999999999996</v>
      </c>
      <c r="C51" s="8">
        <v>185</v>
      </c>
      <c r="D51" s="8">
        <v>25.47</v>
      </c>
      <c r="E51" s="8">
        <v>2.0299999999999998</v>
      </c>
      <c r="F51">
        <v>7.2322499999999987</v>
      </c>
      <c r="G51" s="8">
        <v>1.41</v>
      </c>
      <c r="H51" s="8">
        <v>1.2699999999999999E-2</v>
      </c>
      <c r="I51" s="8">
        <v>2.2700000000000001E-2</v>
      </c>
      <c r="J51" s="8">
        <v>3.4299999999999997E-2</v>
      </c>
      <c r="K51">
        <v>5.0000000000000023E-5</v>
      </c>
      <c r="L51">
        <v>1.7000000000000522E-5</v>
      </c>
      <c r="M51">
        <v>6.7000000000000219E-5</v>
      </c>
      <c r="N51">
        <v>1.75E-4</v>
      </c>
      <c r="O51">
        <v>-7.3915000000000005E-3</v>
      </c>
      <c r="P51">
        <v>7.5665000000000003E-3</v>
      </c>
      <c r="Q51">
        <v>0.05</v>
      </c>
      <c r="R51">
        <v>2.770000000000019E-2</v>
      </c>
      <c r="S51" s="24">
        <v>3.5798418861636323E-2</v>
      </c>
      <c r="T51" s="11">
        <v>0.70299999999999996</v>
      </c>
      <c r="U51" s="28">
        <v>40</v>
      </c>
      <c r="V51" s="9">
        <v>1630</v>
      </c>
      <c r="W51" s="8">
        <v>14</v>
      </c>
      <c r="X51" s="8">
        <v>3.049999999999975E-2</v>
      </c>
      <c r="Y51">
        <v>19.607843137254903</v>
      </c>
    </row>
    <row r="52" spans="1:25">
      <c r="A52" s="2">
        <v>1.043E-2</v>
      </c>
      <c r="B52" s="11">
        <v>4.4000000000000004</v>
      </c>
      <c r="C52" s="2">
        <v>182</v>
      </c>
      <c r="D52" s="2">
        <v>25.93</v>
      </c>
      <c r="E52" s="2">
        <v>2.04</v>
      </c>
      <c r="F52">
        <v>7.2370000000000001</v>
      </c>
      <c r="G52" s="2">
        <v>1.425</v>
      </c>
      <c r="H52" s="2">
        <v>1.8499999999999999E-2</v>
      </c>
      <c r="I52" s="2">
        <v>1.18E-2</v>
      </c>
      <c r="J52" s="2">
        <v>5.7700000000000001E-2</v>
      </c>
      <c r="K52">
        <v>1E-4</v>
      </c>
      <c r="L52">
        <v>1.0000000000000026E-4</v>
      </c>
      <c r="M52">
        <v>9.9999999999999395E-5</v>
      </c>
      <c r="N52">
        <v>-1.5000000000000001E-4</v>
      </c>
      <c r="O52">
        <v>-7.3500000000000006E-3</v>
      </c>
      <c r="P52">
        <v>7.1500000000000001E-3</v>
      </c>
      <c r="Q52">
        <v>2.2299999999999986E-2</v>
      </c>
      <c r="R52">
        <v>1.4499999999999999E-2</v>
      </c>
      <c r="S52" s="24">
        <v>1.9331305434501206E-2</v>
      </c>
      <c r="T52" s="11">
        <v>0.71</v>
      </c>
      <c r="U52" s="26">
        <v>40.5</v>
      </c>
      <c r="V52" s="11">
        <v>1555</v>
      </c>
      <c r="W52" s="9">
        <v>14</v>
      </c>
      <c r="X52" s="8">
        <v>5.0499999999999767E-2</v>
      </c>
      <c r="Y52">
        <v>0</v>
      </c>
    </row>
    <row r="53" spans="1:25">
      <c r="A53" s="8">
        <v>1.064E-2</v>
      </c>
      <c r="B53" s="9">
        <v>4.4000000000000004</v>
      </c>
      <c r="C53" s="8">
        <v>165</v>
      </c>
      <c r="D53" s="8">
        <v>25.84</v>
      </c>
      <c r="E53" s="8">
        <v>2.0099999999999998</v>
      </c>
      <c r="F53">
        <v>7.2424999999999997</v>
      </c>
      <c r="G53" s="8">
        <v>1.45</v>
      </c>
      <c r="H53" s="8">
        <v>2.1499999999999998E-2</v>
      </c>
      <c r="I53" s="8">
        <v>1.1299999999999999E-2</v>
      </c>
      <c r="J53" s="8">
        <v>3.4799999999999998E-2</v>
      </c>
      <c r="K53">
        <v>3.1000000000000008E-5</v>
      </c>
      <c r="L53">
        <v>2.4999999999999849E-5</v>
      </c>
      <c r="M53">
        <v>6.0000000000007964E-6</v>
      </c>
      <c r="N53">
        <v>-1.1550000000000002E-4</v>
      </c>
      <c r="O53">
        <v>-7.2125000000000002E-3</v>
      </c>
      <c r="P53">
        <v>7.097E-3</v>
      </c>
      <c r="Q53">
        <v>4.1000000000000002E-2</v>
      </c>
      <c r="R53">
        <v>4.137499999999994E-2</v>
      </c>
      <c r="S53" s="24">
        <v>2.3210907080429669E-2</v>
      </c>
      <c r="T53" s="11">
        <v>0.72449999999999992</v>
      </c>
      <c r="U53" s="28">
        <v>40</v>
      </c>
      <c r="V53" s="9">
        <v>1600</v>
      </c>
      <c r="W53" s="8">
        <v>13.8</v>
      </c>
      <c r="X53" s="8">
        <v>3.0499999999999527E-2</v>
      </c>
      <c r="Y53">
        <v>109.4017094017094</v>
      </c>
    </row>
    <row r="54" spans="1:25">
      <c r="A54" s="8">
        <v>1.018E-2</v>
      </c>
      <c r="B54" s="9">
        <v>4.2</v>
      </c>
      <c r="C54" s="8">
        <v>184</v>
      </c>
      <c r="D54" s="8">
        <v>24.9</v>
      </c>
      <c r="E54" s="8">
        <v>2</v>
      </c>
      <c r="F54">
        <v>7.2324999999999999</v>
      </c>
      <c r="G54" s="8">
        <v>1.425</v>
      </c>
      <c r="H54" s="8">
        <v>8.6999999999999994E-3</v>
      </c>
      <c r="I54" s="8">
        <v>1.2500000000000001E-2</v>
      </c>
      <c r="J54" s="8">
        <v>3.0300000000000001E-2</v>
      </c>
      <c r="K54">
        <v>2.4999999999999957E-5</v>
      </c>
      <c r="L54">
        <v>0</v>
      </c>
      <c r="M54">
        <v>2.4999999999999849E-5</v>
      </c>
      <c r="N54">
        <v>-2.875E-4</v>
      </c>
      <c r="O54">
        <v>-7.1999999999999998E-3</v>
      </c>
      <c r="P54">
        <v>6.9125000000000002E-3</v>
      </c>
      <c r="Q54">
        <v>5.7500000000000002E-2</v>
      </c>
      <c r="R54">
        <v>3.2200000000000187E-2</v>
      </c>
      <c r="S54" s="24">
        <v>3.089983528944178E-2</v>
      </c>
      <c r="T54" s="11">
        <v>0.71449999999999991</v>
      </c>
      <c r="U54" s="28">
        <v>40</v>
      </c>
      <c r="V54" s="9">
        <v>1600</v>
      </c>
      <c r="W54" s="8">
        <v>14.5</v>
      </c>
      <c r="X54" s="8">
        <v>3.0499999999999527E-2</v>
      </c>
      <c r="Y54">
        <v>104.19753086419753</v>
      </c>
    </row>
    <row r="55" spans="1:25">
      <c r="A55" s="8">
        <v>1.0659999999999999E-2</v>
      </c>
      <c r="B55" s="9">
        <v>4.3</v>
      </c>
      <c r="C55" s="8">
        <v>190</v>
      </c>
      <c r="D55" s="8">
        <v>25.41</v>
      </c>
      <c r="E55" s="8">
        <v>1.97</v>
      </c>
      <c r="F55">
        <v>7.2362500000000001</v>
      </c>
      <c r="G55" s="8">
        <v>1.415</v>
      </c>
      <c r="H55" s="8">
        <v>1.35E-2</v>
      </c>
      <c r="I55" s="8">
        <v>9.4999999999999998E-3</v>
      </c>
      <c r="J55" s="8">
        <v>3.0200000000000001E-2</v>
      </c>
      <c r="K55">
        <v>4.9999999999999996E-5</v>
      </c>
      <c r="L55">
        <v>1.0000000000000026E-4</v>
      </c>
      <c r="M55">
        <v>5.0000000000000565E-5</v>
      </c>
      <c r="N55">
        <v>1.4199999999999998E-4</v>
      </c>
      <c r="O55">
        <v>-7.3830000000000007E-3</v>
      </c>
      <c r="P55">
        <v>7.5250000000000004E-3</v>
      </c>
      <c r="Q55">
        <v>2.3E-2</v>
      </c>
      <c r="R55">
        <v>1.9499999999999927E-2</v>
      </c>
      <c r="S55" s="24">
        <v>2.5984818683021861E-2</v>
      </c>
      <c r="T55" s="11">
        <v>0.72399999999999998</v>
      </c>
      <c r="U55" s="28">
        <v>40</v>
      </c>
      <c r="V55" s="9">
        <v>1600</v>
      </c>
      <c r="W55" s="8">
        <v>14.5</v>
      </c>
      <c r="X55" s="8">
        <v>3.0499999999999527E-2</v>
      </c>
      <c r="Y55">
        <v>101.44927536231884</v>
      </c>
    </row>
    <row r="56" spans="1:25">
      <c r="A56" s="8">
        <v>1.065E-2</v>
      </c>
      <c r="B56" s="9">
        <v>4.2699999999999996</v>
      </c>
      <c r="C56" s="8">
        <v>189</v>
      </c>
      <c r="D56" s="8">
        <v>25.19</v>
      </c>
      <c r="E56" s="8">
        <v>1.98</v>
      </c>
      <c r="F56">
        <v>7.2434999999999992</v>
      </c>
      <c r="G56" s="8">
        <v>1.41</v>
      </c>
      <c r="H56" s="8">
        <v>2.8299999999999999E-2</v>
      </c>
      <c r="I56" s="8">
        <v>7.7999999999999996E-3</v>
      </c>
      <c r="J56" s="8">
        <v>2.0799999999999999E-2</v>
      </c>
      <c r="K56">
        <v>3.8999999999999999E-5</v>
      </c>
      <c r="L56">
        <v>2.799999999999938E-5</v>
      </c>
      <c r="M56">
        <v>1.0999999999999725E-5</v>
      </c>
      <c r="N56">
        <v>1.5250000000000002E-4</v>
      </c>
      <c r="O56">
        <v>-7.4529999999999996E-3</v>
      </c>
      <c r="P56">
        <v>7.6054999999999994E-3</v>
      </c>
      <c r="Q56">
        <v>0.03</v>
      </c>
      <c r="R56">
        <v>5.0666666666666707E-2</v>
      </c>
      <c r="S56" s="24">
        <v>1.8202558925391452E-2</v>
      </c>
      <c r="T56" s="11">
        <v>0.71</v>
      </c>
      <c r="U56" s="28">
        <v>40</v>
      </c>
      <c r="V56" s="9">
        <v>1600</v>
      </c>
      <c r="W56" s="8">
        <v>14.7</v>
      </c>
      <c r="X56" s="8">
        <v>3.049999999999975E-2</v>
      </c>
      <c r="Y56">
        <v>45.662100456621005</v>
      </c>
    </row>
    <row r="57" spans="1:25">
      <c r="A57" s="11">
        <v>1.09E-2</v>
      </c>
      <c r="B57" s="11">
        <v>4.3600000000000003</v>
      </c>
      <c r="C57" s="11">
        <v>164</v>
      </c>
      <c r="D57" s="11">
        <v>25.98</v>
      </c>
      <c r="E57" s="11">
        <v>2</v>
      </c>
      <c r="F57">
        <v>7.2240000000000002</v>
      </c>
      <c r="G57" s="18">
        <v>1.43</v>
      </c>
      <c r="H57" s="11">
        <v>1.4833333333333332E-2</v>
      </c>
      <c r="I57" s="11">
        <v>1.7166666666666663E-2</v>
      </c>
      <c r="J57" s="11">
        <v>3.2500000000000001E-2</v>
      </c>
      <c r="K57">
        <v>1E-4</v>
      </c>
      <c r="L57">
        <v>0</v>
      </c>
      <c r="M57">
        <v>0</v>
      </c>
      <c r="N57">
        <v>1.5000000000000001E-4</v>
      </c>
      <c r="O57">
        <v>-7.3000000000000001E-3</v>
      </c>
      <c r="P57">
        <v>7.4000000000000003E-3</v>
      </c>
      <c r="Q57">
        <v>3.7999999999999999E-2</v>
      </c>
      <c r="R57">
        <v>4.0250000000000119E-2</v>
      </c>
      <c r="S57" s="24">
        <v>1.5498219987926151E-2</v>
      </c>
      <c r="T57" s="11">
        <v>0.70550000000000002</v>
      </c>
      <c r="U57" s="26">
        <v>38</v>
      </c>
      <c r="V57" s="11">
        <v>1600</v>
      </c>
      <c r="W57" s="9">
        <v>14</v>
      </c>
      <c r="X57" s="8">
        <v>5.0499999999999767E-2</v>
      </c>
      <c r="Y57">
        <v>104.76190476190476</v>
      </c>
    </row>
    <row r="58" spans="1:25">
      <c r="A58" s="2">
        <v>1.0030000000000001E-2</v>
      </c>
      <c r="B58" s="9">
        <v>4.2</v>
      </c>
      <c r="C58" s="2">
        <v>163</v>
      </c>
      <c r="D58" s="2">
        <v>25.07</v>
      </c>
      <c r="E58" s="2">
        <v>2.0099999999999998</v>
      </c>
      <c r="F58">
        <v>7.2377499999999992</v>
      </c>
      <c r="G58" s="2">
        <v>1.42</v>
      </c>
      <c r="H58" s="2">
        <v>1.2500000000000001E-2</v>
      </c>
      <c r="I58" s="2">
        <v>2.47E-2</v>
      </c>
      <c r="J58" s="2">
        <v>1.1299999999999999E-2</v>
      </c>
      <c r="K58">
        <v>2.9E-5</v>
      </c>
      <c r="L58">
        <v>1.1399999999999952E-4</v>
      </c>
      <c r="M58">
        <v>2.859999999999998E-4</v>
      </c>
      <c r="N58">
        <v>8.5500000000000005E-5</v>
      </c>
      <c r="O58">
        <v>-7.3569999999999998E-3</v>
      </c>
      <c r="P58">
        <v>7.3429999999999997E-3</v>
      </c>
      <c r="Q58">
        <v>1.2999999999999999E-2</v>
      </c>
      <c r="R58">
        <v>4.8125000000000084E-2</v>
      </c>
      <c r="S58" s="24">
        <v>2.7917486745873313E-2</v>
      </c>
      <c r="T58" s="11">
        <v>0.70750000000000002</v>
      </c>
      <c r="U58" s="28">
        <v>40</v>
      </c>
      <c r="V58" s="9">
        <v>1600</v>
      </c>
      <c r="W58" s="9">
        <v>14</v>
      </c>
      <c r="X58" s="8">
        <v>5.0499999999999767E-2</v>
      </c>
      <c r="Y58">
        <v>74.074074074074076</v>
      </c>
    </row>
    <row r="59" spans="1:25">
      <c r="A59" s="8">
        <v>1.0410000000000001E-2</v>
      </c>
      <c r="B59" s="9">
        <v>4.25</v>
      </c>
      <c r="C59" s="8">
        <v>182</v>
      </c>
      <c r="D59" s="8">
        <v>25.48</v>
      </c>
      <c r="E59" s="8">
        <v>2.0099999999999998</v>
      </c>
      <c r="F59">
        <v>7.2464999999999993</v>
      </c>
      <c r="G59" s="8">
        <v>1.45</v>
      </c>
      <c r="H59" s="8">
        <v>1.4E-2</v>
      </c>
      <c r="I59" s="8">
        <v>4.4999999999999997E-3</v>
      </c>
      <c r="J59" s="8">
        <v>4.4699999999999997E-2</v>
      </c>
      <c r="K59">
        <v>3.1700000000000001E-4</v>
      </c>
      <c r="L59">
        <v>8.2999999999999741E-5</v>
      </c>
      <c r="M59">
        <v>4.0000000000000018E-4</v>
      </c>
      <c r="N59">
        <v>3.4150000000000001E-4</v>
      </c>
      <c r="O59">
        <v>-7.4584999999999999E-3</v>
      </c>
      <c r="P59">
        <v>7.7999999999999996E-3</v>
      </c>
      <c r="Q59">
        <v>2.2499999999999999E-2</v>
      </c>
      <c r="R59">
        <v>1.7100000000000115E-2</v>
      </c>
      <c r="S59" s="24">
        <v>2.8208196905180321E-2</v>
      </c>
      <c r="T59" s="11">
        <v>0.74750000000000005</v>
      </c>
      <c r="U59" s="40">
        <v>40</v>
      </c>
      <c r="V59" s="8">
        <v>1600</v>
      </c>
      <c r="W59" s="8">
        <v>14</v>
      </c>
      <c r="X59" s="8">
        <v>3.0499999999999527E-2</v>
      </c>
      <c r="Y59">
        <v>15.089163237311386</v>
      </c>
    </row>
    <row r="60" spans="1:25">
      <c r="A60" s="8">
        <v>1.035E-2</v>
      </c>
      <c r="B60" s="9">
        <v>4.4000000000000004</v>
      </c>
      <c r="C60" s="8">
        <v>189</v>
      </c>
      <c r="D60" s="8">
        <v>25.87</v>
      </c>
      <c r="E60" s="8">
        <v>2.04</v>
      </c>
      <c r="F60">
        <v>7.2349999999999994</v>
      </c>
      <c r="G60" s="8">
        <v>1.41</v>
      </c>
      <c r="H60" s="8">
        <v>1.9199999999999998E-2</v>
      </c>
      <c r="I60" s="8">
        <v>6.1999999999999998E-3</v>
      </c>
      <c r="J60" s="8">
        <v>3.15E-2</v>
      </c>
      <c r="K60">
        <v>3.3000000000000003E-5</v>
      </c>
      <c r="L60">
        <v>1.7000000000000522E-5</v>
      </c>
      <c r="M60">
        <v>1.4999999999999996E-4</v>
      </c>
      <c r="N60">
        <v>1.6500000000000001E-5</v>
      </c>
      <c r="O60">
        <v>-7.3585000000000005E-3</v>
      </c>
      <c r="P60">
        <v>7.3749999999999996E-3</v>
      </c>
      <c r="Q60">
        <v>4.3499999999999997E-2</v>
      </c>
      <c r="R60">
        <v>3.3300000000000197E-2</v>
      </c>
      <c r="S60" s="24">
        <v>2.7880683361237432E-2</v>
      </c>
      <c r="T60" s="11">
        <v>0.71550000000000002</v>
      </c>
      <c r="U60" s="28">
        <v>40.5</v>
      </c>
      <c r="V60" s="9">
        <v>1620</v>
      </c>
      <c r="W60" s="8">
        <v>14</v>
      </c>
      <c r="X60" s="8">
        <v>3.0499999999999972E-2</v>
      </c>
      <c r="Y60">
        <v>53.333333333333336</v>
      </c>
    </row>
    <row r="61" spans="1:25">
      <c r="A61" s="2">
        <v>1.086E-2</v>
      </c>
      <c r="B61" s="11">
        <v>4.4000000000000004</v>
      </c>
      <c r="C61" s="2">
        <v>204</v>
      </c>
      <c r="D61" s="2">
        <v>25.96</v>
      </c>
      <c r="E61" s="2">
        <v>2</v>
      </c>
      <c r="F61">
        <v>7.2492499999999991</v>
      </c>
      <c r="G61" s="2">
        <v>1.405</v>
      </c>
      <c r="H61" s="2">
        <v>1.1299999999999999E-2</v>
      </c>
      <c r="I61" s="2">
        <v>0.01</v>
      </c>
      <c r="J61" s="2">
        <v>3.5700000000000003E-2</v>
      </c>
      <c r="K61">
        <v>9.9999999999999991E-6</v>
      </c>
      <c r="L61">
        <v>1.0000000000000026E-4</v>
      </c>
      <c r="M61">
        <v>0</v>
      </c>
      <c r="N61">
        <v>1.05E-4</v>
      </c>
      <c r="O61">
        <v>-7.3500000000000006E-3</v>
      </c>
      <c r="P61">
        <v>7.4999999999999997E-3</v>
      </c>
      <c r="Q61">
        <v>4.8250000000000196E-2</v>
      </c>
      <c r="R61">
        <v>3.0499999999999999E-2</v>
      </c>
      <c r="S61" s="24">
        <v>3.4690607658054831E-2</v>
      </c>
      <c r="T61" s="11">
        <v>0.73</v>
      </c>
      <c r="U61" s="26">
        <v>42</v>
      </c>
      <c r="V61" s="11">
        <v>1570</v>
      </c>
      <c r="W61" s="9">
        <v>14</v>
      </c>
      <c r="X61" s="8">
        <v>5.0499999999999767E-2</v>
      </c>
      <c r="Y61">
        <v>10.606060606060606</v>
      </c>
    </row>
    <row r="62" spans="1:25">
      <c r="A62" s="8">
        <v>1.026E-2</v>
      </c>
      <c r="B62" s="9">
        <v>4.3</v>
      </c>
      <c r="C62" s="16">
        <v>183</v>
      </c>
      <c r="D62" s="8">
        <v>25.68</v>
      </c>
      <c r="E62" s="8">
        <v>2.04</v>
      </c>
      <c r="F62">
        <v>7.2284999999999995</v>
      </c>
      <c r="G62" s="8">
        <v>1.43</v>
      </c>
      <c r="H62" s="8">
        <v>1.5800000000000002E-2</v>
      </c>
      <c r="I62" s="8">
        <v>5.0000000000000001E-3</v>
      </c>
      <c r="J62" s="8">
        <v>2.5000000000000001E-2</v>
      </c>
      <c r="K62">
        <v>2.5000000000000011E-5</v>
      </c>
      <c r="L62">
        <v>3.0999999999999778E-5</v>
      </c>
      <c r="M62">
        <v>5.999999999999929E-6</v>
      </c>
      <c r="N62">
        <v>-2.6250000000000004E-4</v>
      </c>
      <c r="O62">
        <v>-7.2905000000000001E-3</v>
      </c>
      <c r="P62">
        <v>7.0279999999999995E-3</v>
      </c>
      <c r="Q62">
        <v>2.3E-2</v>
      </c>
      <c r="R62">
        <v>2.870000000000017E-2</v>
      </c>
      <c r="S62" s="24">
        <v>3.3071548480350675E-2</v>
      </c>
      <c r="T62" s="11">
        <v>0.7044999999999999</v>
      </c>
      <c r="U62" s="28">
        <v>40</v>
      </c>
      <c r="V62" s="9">
        <v>1600</v>
      </c>
      <c r="W62" s="9">
        <v>14</v>
      </c>
      <c r="X62" s="8">
        <v>5.0499999999999989E-2</v>
      </c>
      <c r="Y62">
        <v>108.64197530864197</v>
      </c>
    </row>
    <row r="63" spans="1:25">
      <c r="A63" s="2">
        <v>1.082E-2</v>
      </c>
      <c r="B63" s="9">
        <v>4.32</v>
      </c>
      <c r="C63" s="2">
        <v>174</v>
      </c>
      <c r="D63" s="2">
        <v>25.73</v>
      </c>
      <c r="E63" s="2">
        <v>1.98</v>
      </c>
      <c r="F63">
        <v>7.2364999999999995</v>
      </c>
      <c r="G63" s="2">
        <v>1.43</v>
      </c>
      <c r="H63" s="2">
        <v>1.23E-2</v>
      </c>
      <c r="I63" s="2">
        <v>3.7000000000000002E-3</v>
      </c>
      <c r="J63" s="2">
        <v>8.9999999999999993E-3</v>
      </c>
      <c r="K63">
        <v>2.0000000000000001E-4</v>
      </c>
      <c r="L63">
        <v>1.0000000000000026E-4</v>
      </c>
      <c r="M63">
        <v>0</v>
      </c>
      <c r="N63">
        <v>-1E-4</v>
      </c>
      <c r="O63">
        <v>-7.2499999999999995E-3</v>
      </c>
      <c r="P63">
        <v>7.1999999999999998E-3</v>
      </c>
      <c r="Q63">
        <v>3.7499999999999645E-2</v>
      </c>
      <c r="R63">
        <v>3.0499999999999999E-2</v>
      </c>
      <c r="S63" s="24">
        <v>2.5499583031922929E-2</v>
      </c>
      <c r="T63" s="11">
        <v>0.70499999999999996</v>
      </c>
      <c r="U63" s="28">
        <v>39</v>
      </c>
      <c r="V63" s="9">
        <v>1600</v>
      </c>
      <c r="W63" s="9">
        <v>14</v>
      </c>
      <c r="X63" s="8">
        <v>5.0499999999999989E-2</v>
      </c>
      <c r="Y63">
        <v>109.52380952380952</v>
      </c>
    </row>
    <row r="64" spans="1:25">
      <c r="A64" s="8">
        <v>1.025E-2</v>
      </c>
      <c r="B64" s="9">
        <v>4.4000000000000004</v>
      </c>
      <c r="C64" s="8">
        <v>180</v>
      </c>
      <c r="D64" s="8">
        <v>26</v>
      </c>
      <c r="E64" s="8">
        <v>2.06</v>
      </c>
      <c r="F64">
        <v>7.2567500000000003</v>
      </c>
      <c r="G64" s="8">
        <v>1.44</v>
      </c>
      <c r="H64" s="8">
        <v>1.6799999999999999E-2</v>
      </c>
      <c r="I64" s="8">
        <v>5.1999999999999998E-3</v>
      </c>
      <c r="J64" s="8">
        <v>1.0500000000000001E-2</v>
      </c>
      <c r="K64">
        <v>1.7E-5</v>
      </c>
      <c r="L64">
        <v>1.7000000000000522E-5</v>
      </c>
      <c r="M64">
        <v>1.3300000000000031E-4</v>
      </c>
      <c r="N64">
        <v>8.4999999999999999E-6</v>
      </c>
      <c r="O64">
        <v>-7.3585000000000005E-3</v>
      </c>
      <c r="P64">
        <v>7.3664999999999998E-3</v>
      </c>
      <c r="Q64">
        <v>2.4999999999999998E-2</v>
      </c>
      <c r="R64">
        <v>2.8000000000000025E-2</v>
      </c>
      <c r="S64" s="24">
        <v>3.2212224925143043E-2</v>
      </c>
      <c r="T64" s="11">
        <v>0.71399999999999997</v>
      </c>
      <c r="U64" s="28">
        <v>40</v>
      </c>
      <c r="V64" s="9">
        <v>1600</v>
      </c>
      <c r="W64" s="8">
        <v>13.6</v>
      </c>
      <c r="X64" s="8">
        <v>5.0499999999999767E-2</v>
      </c>
      <c r="Y64">
        <v>0</v>
      </c>
    </row>
    <row r="65" spans="1:25">
      <c r="A65" s="7">
        <v>1.057E-2</v>
      </c>
      <c r="B65" s="9">
        <v>4.45</v>
      </c>
      <c r="C65" s="2">
        <v>169</v>
      </c>
      <c r="D65" s="7">
        <v>25.98</v>
      </c>
      <c r="E65" s="7">
        <v>2.0299999999999998</v>
      </c>
      <c r="F65">
        <v>7.2334999999999994</v>
      </c>
      <c r="G65" s="7">
        <v>1.4</v>
      </c>
      <c r="H65" s="7">
        <v>1.0800000000000001E-2</v>
      </c>
      <c r="I65" s="7">
        <v>2.7799999999999998E-2</v>
      </c>
      <c r="J65" s="7">
        <v>5.9299999999999999E-2</v>
      </c>
      <c r="K65">
        <v>8.0000000000000047E-5</v>
      </c>
      <c r="L65">
        <v>7.3999999999999413E-5</v>
      </c>
      <c r="M65">
        <v>6.0000000000007964E-6</v>
      </c>
      <c r="N65">
        <v>4.9300000000000006E-4</v>
      </c>
      <c r="O65">
        <v>-7.404E-3</v>
      </c>
      <c r="P65">
        <v>7.8970000000000012E-3</v>
      </c>
      <c r="Q65">
        <v>5.5500000000000001E-2</v>
      </c>
      <c r="R65">
        <v>2.9000000000000095E-2</v>
      </c>
      <c r="S65" s="24">
        <v>2.6290703122635616E-2</v>
      </c>
      <c r="T65" s="11">
        <v>0.6885</v>
      </c>
      <c r="U65" s="28">
        <v>38</v>
      </c>
      <c r="V65" s="9">
        <v>1600</v>
      </c>
      <c r="W65" s="9">
        <v>14</v>
      </c>
      <c r="X65" s="8">
        <v>5.0499999999999767E-2</v>
      </c>
      <c r="Y65">
        <v>109.68660968660969</v>
      </c>
    </row>
    <row r="66" spans="1:25">
      <c r="A66" s="8">
        <v>1.0200000000000001E-2</v>
      </c>
      <c r="B66" s="9">
        <v>4.3</v>
      </c>
      <c r="C66" s="8">
        <v>180</v>
      </c>
      <c r="D66" s="8">
        <v>25.22</v>
      </c>
      <c r="E66" s="8">
        <v>2.0099999999999998</v>
      </c>
      <c r="F66">
        <v>7.2372499999999995</v>
      </c>
      <c r="G66" s="8">
        <v>1.41</v>
      </c>
      <c r="H66" s="8">
        <v>1.4800000000000001E-2</v>
      </c>
      <c r="I66" s="8">
        <v>1.47E-2</v>
      </c>
      <c r="J66" s="8">
        <v>2.7699999999999999E-2</v>
      </c>
      <c r="K66">
        <v>3.9999999999999983E-5</v>
      </c>
      <c r="L66">
        <v>2.0000000000000052E-5</v>
      </c>
      <c r="M66">
        <v>2.0000000000000052E-5</v>
      </c>
      <c r="N66">
        <v>1.1999999999999999E-4</v>
      </c>
      <c r="O66">
        <v>-7.3699999999999998E-3</v>
      </c>
      <c r="P66">
        <v>7.4900000000000001E-3</v>
      </c>
      <c r="Q66">
        <v>4.1999999999999996E-2</v>
      </c>
      <c r="R66">
        <v>4.3200000000000044E-2</v>
      </c>
      <c r="S66" s="24">
        <v>3.4537922864449011E-2</v>
      </c>
      <c r="T66" s="11">
        <v>0.71399999999999997</v>
      </c>
      <c r="U66" s="28">
        <v>40</v>
      </c>
      <c r="V66" s="9">
        <v>1620</v>
      </c>
      <c r="W66" s="8">
        <v>14.5</v>
      </c>
      <c r="X66" s="8">
        <v>3.0499999999999527E-2</v>
      </c>
      <c r="Y66">
        <v>95.50561797752809</v>
      </c>
    </row>
    <row r="67" spans="1:25">
      <c r="A67" s="2">
        <v>1.0160000000000001E-2</v>
      </c>
      <c r="B67" s="11">
        <v>4.28</v>
      </c>
      <c r="C67" s="2">
        <v>180</v>
      </c>
      <c r="D67" s="11">
        <v>25.54</v>
      </c>
      <c r="E67" s="2">
        <v>2.0299999999999998</v>
      </c>
      <c r="F67">
        <v>7.2337499999999988</v>
      </c>
      <c r="G67" s="2">
        <v>1.415</v>
      </c>
      <c r="H67" s="2">
        <v>1.77E-2</v>
      </c>
      <c r="I67" s="2">
        <v>1.0200000000000001E-2</v>
      </c>
      <c r="J67" s="2">
        <v>2.58E-2</v>
      </c>
      <c r="K67">
        <v>0</v>
      </c>
      <c r="L67">
        <v>0</v>
      </c>
      <c r="M67">
        <v>0</v>
      </c>
      <c r="N67">
        <v>1.65E-4</v>
      </c>
      <c r="O67">
        <v>-7.3470000000000002E-3</v>
      </c>
      <c r="P67">
        <v>7.5119999999999996E-3</v>
      </c>
      <c r="Q67">
        <v>3.0499999999999999E-2</v>
      </c>
      <c r="R67">
        <v>3.519999999999994E-2</v>
      </c>
      <c r="S67" s="24">
        <v>1.9645059915326051E-2</v>
      </c>
      <c r="T67" s="11">
        <v>0.71199999999999997</v>
      </c>
      <c r="U67" s="26">
        <v>40</v>
      </c>
      <c r="V67" s="11">
        <v>1600</v>
      </c>
      <c r="W67" s="9">
        <v>14</v>
      </c>
      <c r="X67" s="8">
        <v>5.0499999999999767E-2</v>
      </c>
      <c r="Y67">
        <v>17.948717948717949</v>
      </c>
    </row>
    <row r="68" spans="1:25">
      <c r="A68" s="8">
        <v>1.03E-2</v>
      </c>
      <c r="B68" s="9">
        <v>4.3</v>
      </c>
      <c r="C68" s="16">
        <v>174</v>
      </c>
      <c r="D68" s="8">
        <v>25.94</v>
      </c>
      <c r="E68" s="8">
        <v>2.0499999999999998</v>
      </c>
      <c r="F68">
        <v>7.2320000000000002</v>
      </c>
      <c r="G68" s="8">
        <v>1.4</v>
      </c>
      <c r="H68" s="8">
        <v>1.9E-2</v>
      </c>
      <c r="I68" s="8">
        <v>4.0000000000000001E-3</v>
      </c>
      <c r="J68" s="8">
        <v>1.78E-2</v>
      </c>
      <c r="K68">
        <v>8.2999999999999985E-5</v>
      </c>
      <c r="L68">
        <v>1.1599999999999978E-4</v>
      </c>
      <c r="M68">
        <v>3.3000000000000043E-5</v>
      </c>
      <c r="N68">
        <v>-2.5849999999999999E-4</v>
      </c>
      <c r="O68">
        <v>-7.3249999999999999E-3</v>
      </c>
      <c r="P68">
        <v>7.0664999999999999E-3</v>
      </c>
      <c r="Q68">
        <v>6.0999999999999999E-2</v>
      </c>
      <c r="R68">
        <v>6.7874999999999908E-2</v>
      </c>
      <c r="S68" s="24">
        <v>2.6294959387264415E-2</v>
      </c>
      <c r="T68" s="11">
        <v>0.6895</v>
      </c>
      <c r="U68" s="28">
        <v>39.4</v>
      </c>
      <c r="V68" s="9">
        <v>1590</v>
      </c>
      <c r="W68" s="9">
        <v>14</v>
      </c>
      <c r="X68" s="8">
        <v>5.0499999999999989E-2</v>
      </c>
      <c r="Y68">
        <v>109.68660968660969</v>
      </c>
    </row>
    <row r="69" spans="1:25">
      <c r="A69" s="8">
        <v>1.03E-2</v>
      </c>
      <c r="B69" s="9">
        <v>4.3</v>
      </c>
      <c r="C69" s="8">
        <v>168</v>
      </c>
      <c r="D69" s="8">
        <v>25.51</v>
      </c>
      <c r="E69" s="8">
        <v>2.02</v>
      </c>
      <c r="F69">
        <v>7.2552500000000002</v>
      </c>
      <c r="G69" s="8">
        <v>1.425</v>
      </c>
      <c r="H69" s="8">
        <v>1.5299999999999999E-2</v>
      </c>
      <c r="I69" s="8">
        <v>7.0000000000000001E-3</v>
      </c>
      <c r="J69" s="8">
        <v>3.5799999999999998E-2</v>
      </c>
      <c r="K69">
        <v>0</v>
      </c>
      <c r="L69">
        <v>0</v>
      </c>
      <c r="M69">
        <v>0</v>
      </c>
      <c r="N69">
        <v>1.2E-4</v>
      </c>
      <c r="O69">
        <v>-7.4130000000000003E-3</v>
      </c>
      <c r="P69">
        <v>7.5329999999999998E-3</v>
      </c>
      <c r="Q69">
        <v>3.3500000000000002E-2</v>
      </c>
      <c r="R69">
        <v>2.5624999999999898E-2</v>
      </c>
      <c r="S69" s="24">
        <v>3.5801484488946968E-2</v>
      </c>
      <c r="T69" s="11">
        <v>0.70799999999999996</v>
      </c>
      <c r="U69" s="41">
        <v>40</v>
      </c>
      <c r="V69" s="16">
        <v>1600</v>
      </c>
      <c r="W69" s="16">
        <v>14</v>
      </c>
      <c r="X69" s="8">
        <v>5.0499999999999767E-2</v>
      </c>
      <c r="Y69">
        <v>109.68660968660969</v>
      </c>
    </row>
    <row r="70" spans="1:25">
      <c r="A70" s="8">
        <v>1.0529999999999999E-2</v>
      </c>
      <c r="B70" s="9">
        <v>4.3</v>
      </c>
      <c r="C70" s="8">
        <v>176</v>
      </c>
      <c r="D70" s="8">
        <v>25.71</v>
      </c>
      <c r="E70" s="8">
        <v>2.0099999999999998</v>
      </c>
      <c r="F70">
        <v>7.2467500000000005</v>
      </c>
      <c r="G70" s="8">
        <v>1.425</v>
      </c>
      <c r="H70" s="8">
        <v>1.4800000000000001E-2</v>
      </c>
      <c r="I70" s="8">
        <v>1.03E-2</v>
      </c>
      <c r="J70" s="8">
        <v>1.43E-2</v>
      </c>
      <c r="K70">
        <v>1E-4</v>
      </c>
      <c r="L70">
        <v>0</v>
      </c>
      <c r="M70">
        <v>2.9999999999999992E-4</v>
      </c>
      <c r="N70">
        <v>5.0000000000000002E-5</v>
      </c>
      <c r="O70">
        <v>-7.4000000000000003E-3</v>
      </c>
      <c r="P70">
        <v>7.45E-3</v>
      </c>
      <c r="Q70">
        <v>3.2000000000000001E-2</v>
      </c>
      <c r="R70">
        <v>3.7299999999999868E-2</v>
      </c>
      <c r="S70" s="24">
        <v>3.2851496157306634E-2</v>
      </c>
      <c r="T70" s="11">
        <v>0.71649999999999991</v>
      </c>
      <c r="U70" s="40">
        <v>40</v>
      </c>
      <c r="V70" s="8">
        <v>1600</v>
      </c>
      <c r="W70" s="8">
        <v>13.9</v>
      </c>
      <c r="X70" s="8">
        <v>5.0499999999999767E-2</v>
      </c>
      <c r="Y70">
        <v>109.87654320987654</v>
      </c>
    </row>
    <row r="71" spans="1:25">
      <c r="A71" s="2">
        <v>1.01E-2</v>
      </c>
      <c r="B71" s="9">
        <v>4.3</v>
      </c>
      <c r="C71" s="2">
        <v>184</v>
      </c>
      <c r="D71" s="2">
        <v>25.32</v>
      </c>
      <c r="E71" s="2">
        <v>2.02</v>
      </c>
      <c r="F71">
        <v>7.2349999999999994</v>
      </c>
      <c r="G71" s="2">
        <v>1.39</v>
      </c>
      <c r="H71" s="2">
        <v>1.4999999999999999E-2</v>
      </c>
      <c r="I71" s="2">
        <v>1.8200000000000001E-2</v>
      </c>
      <c r="J71" s="2">
        <v>4.4699999999999997E-2</v>
      </c>
      <c r="K71">
        <v>4.5799999999999997E-4</v>
      </c>
      <c r="L71">
        <v>4.200000000000037E-5</v>
      </c>
      <c r="M71">
        <v>4.1699999999999897E-4</v>
      </c>
      <c r="N71">
        <v>2.9599999999999998E-4</v>
      </c>
      <c r="O71">
        <v>-7.3460000000000001E-3</v>
      </c>
      <c r="P71">
        <v>7.6414999999999999E-3</v>
      </c>
      <c r="Q71">
        <v>2.0999999999999998E-2</v>
      </c>
      <c r="R71">
        <v>2.833333333333362E-2</v>
      </c>
      <c r="S71" s="24">
        <v>2.7758818543239701E-2</v>
      </c>
      <c r="T71" s="11">
        <v>0.71249999999999991</v>
      </c>
      <c r="U71" s="28">
        <v>41</v>
      </c>
      <c r="V71" s="9">
        <v>1600</v>
      </c>
      <c r="W71" s="9">
        <v>14</v>
      </c>
      <c r="X71" s="8">
        <v>5.0499999999999989E-2</v>
      </c>
      <c r="Y71">
        <v>45.138888888888886</v>
      </c>
    </row>
    <row r="72" spans="1:25">
      <c r="A72" s="8">
        <v>1.0370000000000001E-2</v>
      </c>
      <c r="B72" s="9">
        <v>4.3</v>
      </c>
      <c r="C72" s="8">
        <v>169</v>
      </c>
      <c r="D72" s="8">
        <v>25.55</v>
      </c>
      <c r="E72" s="8">
        <v>2.0099999999999998</v>
      </c>
      <c r="F72">
        <v>7.2374999999999989</v>
      </c>
      <c r="G72" s="8">
        <v>1.43</v>
      </c>
      <c r="H72" s="8">
        <v>8.0000000000000002E-3</v>
      </c>
      <c r="I72" s="8">
        <v>4.3E-3</v>
      </c>
      <c r="J72" s="8">
        <v>1.9800000000000002E-2</v>
      </c>
      <c r="K72">
        <v>3.28E-4</v>
      </c>
      <c r="L72">
        <v>9.4000000000000333E-5</v>
      </c>
      <c r="M72">
        <v>2.3300000000000057E-4</v>
      </c>
      <c r="N72">
        <v>1.8599999999999999E-4</v>
      </c>
      <c r="O72">
        <v>-7.3969999999999999E-3</v>
      </c>
      <c r="P72">
        <v>7.5835E-3</v>
      </c>
      <c r="Q72">
        <v>5.9499999999999997E-2</v>
      </c>
      <c r="R72">
        <v>3.4874999999999878E-2</v>
      </c>
      <c r="S72" s="24">
        <v>3.5119340176669865E-2</v>
      </c>
      <c r="T72" s="11">
        <v>0.7</v>
      </c>
      <c r="U72" s="28">
        <v>39</v>
      </c>
      <c r="V72" s="9">
        <v>1600</v>
      </c>
      <c r="W72" s="8">
        <v>14</v>
      </c>
      <c r="X72" s="8">
        <v>3.049999999999975E-2</v>
      </c>
      <c r="Y72">
        <v>71.885521885521882</v>
      </c>
    </row>
    <row r="73" spans="1:25">
      <c r="A73" s="8">
        <v>1.03E-2</v>
      </c>
      <c r="B73" s="9">
        <v>4.4000000000000004</v>
      </c>
      <c r="C73" s="8">
        <v>164</v>
      </c>
      <c r="D73" s="8">
        <v>25.78</v>
      </c>
      <c r="E73" s="8">
        <v>2.04</v>
      </c>
      <c r="F73">
        <v>7.2324999999999999</v>
      </c>
      <c r="G73" s="8">
        <v>1.42</v>
      </c>
      <c r="H73" s="8">
        <v>0.01</v>
      </c>
      <c r="I73" s="8">
        <v>1.2200000000000001E-2</v>
      </c>
      <c r="J73" s="8">
        <v>2.23E-2</v>
      </c>
      <c r="K73">
        <v>6.7000000000000002E-5</v>
      </c>
      <c r="L73">
        <v>6.6000000000000086E-5</v>
      </c>
      <c r="M73">
        <v>0</v>
      </c>
      <c r="N73">
        <v>1.6650000000000001E-4</v>
      </c>
      <c r="O73">
        <v>-7.3000000000000001E-3</v>
      </c>
      <c r="P73">
        <v>7.4669999999999997E-3</v>
      </c>
      <c r="Q73">
        <v>0.05</v>
      </c>
      <c r="R73">
        <v>5.4000000000000159E-2</v>
      </c>
      <c r="S73" s="24">
        <v>2.67164872587204E-2</v>
      </c>
      <c r="T73" s="11">
        <v>0.70649999999999991</v>
      </c>
      <c r="U73" s="28">
        <v>38</v>
      </c>
      <c r="V73" s="32">
        <v>1600</v>
      </c>
      <c r="W73" s="8">
        <v>14</v>
      </c>
      <c r="X73" s="8">
        <v>3.049999999999975E-2</v>
      </c>
      <c r="Y73">
        <v>74.543946932006634</v>
      </c>
    </row>
    <row r="74" spans="1:25">
      <c r="A74" s="8">
        <v>1.0279999999999999E-2</v>
      </c>
      <c r="B74" s="9">
        <v>4.3499999999999996</v>
      </c>
      <c r="C74" s="8">
        <v>184</v>
      </c>
      <c r="D74" s="8">
        <v>25.94</v>
      </c>
      <c r="E74" s="8">
        <v>2.04</v>
      </c>
      <c r="F74">
        <v>7.2587499999999991</v>
      </c>
      <c r="G74" s="8">
        <v>1.405</v>
      </c>
      <c r="H74" s="8">
        <v>2.07E-2</v>
      </c>
      <c r="I74" s="8">
        <v>6.7999999999999996E-3</v>
      </c>
      <c r="J74" s="8">
        <v>2.3300000000000001E-2</v>
      </c>
      <c r="K74">
        <v>2.0800000000000001E-4</v>
      </c>
      <c r="L74">
        <v>1.6999999999999654E-5</v>
      </c>
      <c r="M74">
        <v>1.9200000000000033E-4</v>
      </c>
      <c r="N74">
        <v>3.2899999999999997E-4</v>
      </c>
      <c r="O74">
        <v>-7.4415000000000002E-3</v>
      </c>
      <c r="P74">
        <v>7.7710000000000001E-3</v>
      </c>
      <c r="Q74">
        <v>1.6500000000000001E-2</v>
      </c>
      <c r="R74">
        <v>2.730000000000006E-2</v>
      </c>
      <c r="S74" s="24">
        <v>1.4151203506207924E-2</v>
      </c>
      <c r="T74" s="11">
        <v>0.72399999999999998</v>
      </c>
      <c r="U74" s="28">
        <v>40</v>
      </c>
      <c r="V74" s="9">
        <v>1600</v>
      </c>
      <c r="W74" s="8">
        <v>13.8</v>
      </c>
      <c r="X74" s="8">
        <v>5.0499999999999767E-2</v>
      </c>
      <c r="Y74">
        <v>35.714285714285715</v>
      </c>
    </row>
    <row r="75" spans="1:25">
      <c r="A75" s="8">
        <v>1.039E-2</v>
      </c>
      <c r="B75" s="9">
        <v>4.3</v>
      </c>
      <c r="C75" s="8">
        <v>186</v>
      </c>
      <c r="D75" s="8">
        <v>25.34</v>
      </c>
      <c r="E75" s="8">
        <v>2</v>
      </c>
      <c r="F75">
        <v>7.2269999999999994</v>
      </c>
      <c r="G75" s="8">
        <v>1.42</v>
      </c>
      <c r="H75" s="8">
        <v>3.5499999999999997E-2</v>
      </c>
      <c r="I75" s="8">
        <v>1.2E-2</v>
      </c>
      <c r="J75" s="8">
        <v>5.0500000000000003E-2</v>
      </c>
      <c r="K75">
        <v>1.6999999999999993E-5</v>
      </c>
      <c r="L75">
        <v>3.3000000000000043E-5</v>
      </c>
      <c r="M75">
        <v>1.6999999999999654E-5</v>
      </c>
      <c r="N75">
        <v>1.0850000000000001E-4</v>
      </c>
      <c r="O75">
        <v>-7.3835000000000003E-3</v>
      </c>
      <c r="P75">
        <v>7.4914999999999999E-3</v>
      </c>
      <c r="Q75">
        <v>2.1999999999999999E-2</v>
      </c>
      <c r="R75">
        <v>7.0499999999999924E-2</v>
      </c>
      <c r="S75" s="24">
        <v>3.7380073764254715E-2</v>
      </c>
      <c r="T75" s="11">
        <v>0.72449999999999992</v>
      </c>
      <c r="U75" s="40">
        <v>40</v>
      </c>
      <c r="V75" s="8">
        <v>1600</v>
      </c>
      <c r="W75" s="8">
        <v>14.1</v>
      </c>
      <c r="X75" s="8">
        <v>3.0499999999999527E-2</v>
      </c>
      <c r="Y75">
        <v>0</v>
      </c>
    </row>
    <row r="76" spans="1:25">
      <c r="A76" s="11">
        <v>1.0200000000000001E-2</v>
      </c>
      <c r="B76" s="11">
        <v>4.3</v>
      </c>
      <c r="C76" s="11">
        <v>170</v>
      </c>
      <c r="D76" s="11">
        <v>25.27</v>
      </c>
      <c r="E76" s="11">
        <v>2</v>
      </c>
      <c r="F76">
        <v>7.234</v>
      </c>
      <c r="G76" s="7">
        <v>1.405</v>
      </c>
      <c r="H76" s="7">
        <v>1.0999999999999999E-2</v>
      </c>
      <c r="I76" s="7">
        <v>2.3E-3</v>
      </c>
      <c r="J76" s="7">
        <v>2.07E-2</v>
      </c>
      <c r="K76">
        <v>9.9999999999999964E-5</v>
      </c>
      <c r="L76">
        <v>1.9999999999999966E-4</v>
      </c>
      <c r="M76">
        <v>9.9999999999999395E-5</v>
      </c>
      <c r="N76">
        <v>-2.5000000000000001E-4</v>
      </c>
      <c r="O76">
        <v>-7.4000000000000003E-3</v>
      </c>
      <c r="P76">
        <v>7.1500000000000001E-3</v>
      </c>
      <c r="Q76">
        <v>2.0500000000000001E-2</v>
      </c>
      <c r="R76">
        <v>2.6250000000000263E-2</v>
      </c>
      <c r="S76" s="24">
        <v>1.7191039130462098E-2</v>
      </c>
      <c r="T76" s="11">
        <v>0.6964999999999999</v>
      </c>
      <c r="U76" s="26">
        <v>38</v>
      </c>
      <c r="V76" s="9">
        <v>1600</v>
      </c>
      <c r="W76" s="9">
        <v>14</v>
      </c>
      <c r="X76" s="8">
        <v>5.0499999999999767E-2</v>
      </c>
      <c r="Y76">
        <v>15.873015873015873</v>
      </c>
    </row>
    <row r="77" spans="1:25">
      <c r="A77" s="8">
        <v>1.0789999999999999E-2</v>
      </c>
      <c r="B77" s="9">
        <v>4.4000000000000004</v>
      </c>
      <c r="C77" s="8">
        <v>175</v>
      </c>
      <c r="D77" s="8">
        <v>25.85</v>
      </c>
      <c r="E77" s="8">
        <v>2</v>
      </c>
      <c r="F77">
        <v>7.2392500000000002</v>
      </c>
      <c r="G77" s="8">
        <v>1.395</v>
      </c>
      <c r="H77" s="8">
        <v>1.1299999999999999E-2</v>
      </c>
      <c r="I77" s="8">
        <v>4.3E-3</v>
      </c>
      <c r="J77" s="8">
        <v>2.18E-2</v>
      </c>
      <c r="K77">
        <v>2.2500000000000002E-4</v>
      </c>
      <c r="L77">
        <v>2.6300000000000021E-4</v>
      </c>
      <c r="M77">
        <v>3.6999999999999707E-5</v>
      </c>
      <c r="N77">
        <v>-2.6249999999999998E-4</v>
      </c>
      <c r="O77">
        <v>-7.3185000000000004E-3</v>
      </c>
      <c r="P77">
        <v>7.0565000000000003E-3</v>
      </c>
      <c r="Q77">
        <v>2.4E-2</v>
      </c>
      <c r="R77">
        <v>2.2000000000000151E-2</v>
      </c>
      <c r="S77" s="24">
        <v>2.970325177447334E-2</v>
      </c>
      <c r="T77" s="11">
        <v>0.72249999999999992</v>
      </c>
      <c r="U77" s="28">
        <v>40</v>
      </c>
      <c r="V77" s="9">
        <v>1600</v>
      </c>
      <c r="W77" s="8">
        <v>13.8</v>
      </c>
      <c r="X77" s="8">
        <v>3.049999999999975E-2</v>
      </c>
      <c r="Y77">
        <v>100.74906367041199</v>
      </c>
    </row>
    <row r="78" spans="1:25">
      <c r="A78" s="2">
        <v>1.052E-2</v>
      </c>
      <c r="B78" s="11">
        <v>4.38</v>
      </c>
      <c r="C78" s="2">
        <v>173</v>
      </c>
      <c r="D78" s="2">
        <v>25.82</v>
      </c>
      <c r="E78" s="2">
        <v>2.02</v>
      </c>
      <c r="F78">
        <v>7.2384999999999993</v>
      </c>
      <c r="G78" s="2">
        <v>1.41</v>
      </c>
      <c r="H78" s="2">
        <v>1.67E-2</v>
      </c>
      <c r="I78" s="2">
        <v>5.1999999999999998E-3</v>
      </c>
      <c r="J78" s="2">
        <v>3.8699999999999998E-2</v>
      </c>
      <c r="K78">
        <v>0</v>
      </c>
      <c r="L78">
        <v>9.9999999999999395E-5</v>
      </c>
      <c r="M78">
        <v>9.9999999999999395E-5</v>
      </c>
      <c r="N78">
        <v>0</v>
      </c>
      <c r="O78">
        <v>-7.45E-3</v>
      </c>
      <c r="P78">
        <v>7.45E-3</v>
      </c>
      <c r="Q78">
        <v>4.1375000000000384E-2</v>
      </c>
      <c r="R78">
        <v>0.03</v>
      </c>
      <c r="S78" s="24">
        <v>1.7509782803221432E-2</v>
      </c>
      <c r="T78" s="11">
        <v>0.71</v>
      </c>
      <c r="U78" s="26">
        <v>40</v>
      </c>
      <c r="V78" s="11">
        <v>1550</v>
      </c>
      <c r="W78" s="9">
        <v>14</v>
      </c>
      <c r="X78" s="8">
        <v>5.0499999999999989E-2</v>
      </c>
      <c r="Y78">
        <v>21.428571428571427</v>
      </c>
    </row>
    <row r="79" spans="1:25">
      <c r="A79" s="8">
        <v>1.034E-2</v>
      </c>
      <c r="B79" s="9">
        <v>4.3</v>
      </c>
      <c r="C79" s="8">
        <v>185</v>
      </c>
      <c r="D79" s="8">
        <v>25.84</v>
      </c>
      <c r="E79" s="8">
        <v>2.04</v>
      </c>
      <c r="F79">
        <v>7.2482499999999987</v>
      </c>
      <c r="G79" s="8">
        <v>1.4450000000000001</v>
      </c>
      <c r="H79" s="8">
        <v>9.4999999999999998E-3</v>
      </c>
      <c r="I79" s="8">
        <v>9.1999999999999998E-3</v>
      </c>
      <c r="J79" s="8">
        <v>6.6500000000000004E-2</v>
      </c>
      <c r="K79">
        <v>1.7000000000000007E-5</v>
      </c>
      <c r="L79">
        <v>5.6999999999999759E-5</v>
      </c>
      <c r="M79">
        <v>4.0000000000000105E-5</v>
      </c>
      <c r="N79">
        <v>9.1500000000000001E-5</v>
      </c>
      <c r="O79">
        <v>-7.2884999999999998E-3</v>
      </c>
      <c r="P79">
        <v>7.3800000000000003E-3</v>
      </c>
      <c r="Q79">
        <v>3.4999999999999996E-2</v>
      </c>
      <c r="R79">
        <v>3.2200000000000187E-2</v>
      </c>
      <c r="S79" s="24">
        <v>3.3735286642019989E-2</v>
      </c>
      <c r="T79" s="11">
        <v>0.71550000000000002</v>
      </c>
      <c r="U79" s="40">
        <v>40</v>
      </c>
      <c r="V79" s="16">
        <v>1600</v>
      </c>
      <c r="W79" s="8">
        <v>13.8</v>
      </c>
      <c r="X79" s="8">
        <v>5.0499999999999767E-2</v>
      </c>
      <c r="Y79">
        <v>108.88888888888889</v>
      </c>
    </row>
    <row r="80" spans="1:25">
      <c r="A80" s="8">
        <v>1.069E-2</v>
      </c>
      <c r="B80" s="9">
        <v>4.3</v>
      </c>
      <c r="C80" s="8">
        <v>200</v>
      </c>
      <c r="D80" s="8">
        <v>25.73</v>
      </c>
      <c r="E80" s="8">
        <v>2</v>
      </c>
      <c r="F80">
        <v>7.2305000000000001</v>
      </c>
      <c r="G80" s="8">
        <v>1.43</v>
      </c>
      <c r="H80" s="8">
        <v>1.37E-2</v>
      </c>
      <c r="I80" s="8">
        <v>4.3E-3</v>
      </c>
      <c r="J80" s="8">
        <v>2.0299999999999999E-2</v>
      </c>
      <c r="K80">
        <v>8.2999999999999998E-5</v>
      </c>
      <c r="L80">
        <v>6.7000000000000219E-5</v>
      </c>
      <c r="M80">
        <v>1.7000000000000522E-5</v>
      </c>
      <c r="N80">
        <v>-1.415E-4</v>
      </c>
      <c r="O80">
        <v>-7.2335000000000003E-3</v>
      </c>
      <c r="P80">
        <v>7.0915000000000006E-3</v>
      </c>
      <c r="Q80">
        <v>2.2499999999999999E-2</v>
      </c>
      <c r="R80">
        <v>1.95E-2</v>
      </c>
      <c r="S80" s="24">
        <v>2.3689972608616799E-2</v>
      </c>
      <c r="T80" s="11">
        <v>0.73399999999999999</v>
      </c>
      <c r="U80" s="28">
        <v>40</v>
      </c>
      <c r="V80" s="9">
        <v>1600</v>
      </c>
      <c r="W80" s="8">
        <v>13.8</v>
      </c>
      <c r="X80" s="8">
        <v>3.0499999999999527E-2</v>
      </c>
      <c r="Y80">
        <v>75.757575757575751</v>
      </c>
    </row>
    <row r="81" spans="1:25">
      <c r="A81" s="8">
        <v>1.03E-2</v>
      </c>
      <c r="B81" s="9">
        <v>4.2</v>
      </c>
      <c r="C81" s="8">
        <v>155</v>
      </c>
      <c r="D81" s="8">
        <v>25.08</v>
      </c>
      <c r="E81" s="8">
        <v>1.99</v>
      </c>
      <c r="F81">
        <v>7.2314999999999996</v>
      </c>
      <c r="G81" s="8">
        <v>1.43</v>
      </c>
      <c r="H81" s="8">
        <v>1.0999999999999999E-2</v>
      </c>
      <c r="I81" s="8">
        <v>1.7299999999999999E-2</v>
      </c>
      <c r="J81" s="8">
        <v>2.7699999999999999E-2</v>
      </c>
      <c r="K81">
        <v>0</v>
      </c>
      <c r="L81">
        <v>0</v>
      </c>
      <c r="M81">
        <v>0</v>
      </c>
      <c r="N81">
        <v>3.4000000000000002E-4</v>
      </c>
      <c r="O81">
        <v>-7.3600000000000002E-3</v>
      </c>
      <c r="P81">
        <v>7.7000000000000002E-3</v>
      </c>
      <c r="Q81">
        <v>4.2000000000000003E-2</v>
      </c>
      <c r="R81">
        <v>2.9500000000000082E-2</v>
      </c>
      <c r="S81" s="24">
        <v>3.9372109010497487E-2</v>
      </c>
      <c r="T81" s="11">
        <v>0.70350000000000001</v>
      </c>
      <c r="U81" s="28">
        <v>40</v>
      </c>
      <c r="V81" s="9">
        <v>1600</v>
      </c>
      <c r="W81" s="8">
        <v>14.5</v>
      </c>
      <c r="X81" s="8">
        <v>3.0499999999999527E-2</v>
      </c>
      <c r="Y81">
        <v>109.45273631840796</v>
      </c>
    </row>
    <row r="82" spans="1:25">
      <c r="A82" s="8">
        <v>1.052E-2</v>
      </c>
      <c r="B82" s="9">
        <v>4.3499999999999996</v>
      </c>
      <c r="C82" s="8">
        <v>190</v>
      </c>
      <c r="D82" s="8">
        <v>25.63</v>
      </c>
      <c r="E82" s="8">
        <v>2</v>
      </c>
      <c r="F82">
        <v>7.2337499999999997</v>
      </c>
      <c r="G82" s="8">
        <v>1.42</v>
      </c>
      <c r="H82" s="8">
        <v>1.4800000000000001E-2</v>
      </c>
      <c r="I82" s="8">
        <v>1.95E-2</v>
      </c>
      <c r="J82" s="8">
        <v>1.7999999999999999E-2</v>
      </c>
      <c r="K82">
        <v>1.2999999999999999E-4</v>
      </c>
      <c r="L82">
        <v>2.1400000000000065E-4</v>
      </c>
      <c r="M82">
        <v>8.3999999999999873E-5</v>
      </c>
      <c r="N82">
        <v>-2.1499999999999997E-4</v>
      </c>
      <c r="O82">
        <v>-7.3130000000000001E-3</v>
      </c>
      <c r="P82">
        <v>7.0980000000000001E-3</v>
      </c>
      <c r="Q82">
        <v>3.4000000000000002E-2</v>
      </c>
      <c r="R82">
        <v>4.1166666666667087E-2</v>
      </c>
      <c r="S82" s="24">
        <v>1.6313973679973958E-2</v>
      </c>
      <c r="T82" s="11">
        <v>0.71550000000000002</v>
      </c>
      <c r="U82" s="28">
        <v>40</v>
      </c>
      <c r="V82" s="9">
        <v>1600</v>
      </c>
      <c r="W82" s="8">
        <v>14</v>
      </c>
      <c r="X82" s="8">
        <v>3.0499999999999527E-2</v>
      </c>
      <c r="Y82">
        <v>73.05936073059361</v>
      </c>
    </row>
    <row r="83" spans="1:25">
      <c r="A83" s="8">
        <v>1.047E-2</v>
      </c>
      <c r="B83" s="9">
        <v>4.3499999999999996</v>
      </c>
      <c r="C83" s="8">
        <v>201</v>
      </c>
      <c r="D83" s="8">
        <v>25.5</v>
      </c>
      <c r="E83" s="8">
        <v>2</v>
      </c>
      <c r="F83">
        <v>7.2377500000000001</v>
      </c>
      <c r="G83" s="8">
        <v>1.415</v>
      </c>
      <c r="H83" s="8">
        <v>9.2999999999999992E-3</v>
      </c>
      <c r="I83" s="8">
        <v>2.0199999999999999E-2</v>
      </c>
      <c r="J83" s="8">
        <v>0.03</v>
      </c>
      <c r="K83">
        <v>8.2999999999999985E-5</v>
      </c>
      <c r="L83">
        <v>6.7000000000000219E-5</v>
      </c>
      <c r="M83">
        <v>1.7000000000000522E-5</v>
      </c>
      <c r="N83">
        <v>-2.4150000000000002E-4</v>
      </c>
      <c r="O83">
        <v>-7.2335000000000003E-3</v>
      </c>
      <c r="P83">
        <v>6.9914999999999995E-3</v>
      </c>
      <c r="Q83">
        <v>4.1999999999999996E-2</v>
      </c>
      <c r="R83">
        <v>4.5166666666666508E-2</v>
      </c>
      <c r="S83" s="24">
        <v>2.7949774491608233E-2</v>
      </c>
      <c r="T83" s="11">
        <v>0.71849999999999992</v>
      </c>
      <c r="U83" s="28">
        <v>40</v>
      </c>
      <c r="V83" s="9">
        <v>1600</v>
      </c>
      <c r="W83" s="8">
        <v>14</v>
      </c>
      <c r="X83" s="8">
        <v>3.049999999999975E-2</v>
      </c>
      <c r="Y83">
        <v>63.806380638063807</v>
      </c>
    </row>
    <row r="84" spans="1:25">
      <c r="A84" s="8">
        <v>1.048E-2</v>
      </c>
      <c r="B84" s="9">
        <v>4.3</v>
      </c>
      <c r="C84" s="8">
        <v>186</v>
      </c>
      <c r="D84" s="8">
        <v>25.48</v>
      </c>
      <c r="E84" s="8">
        <v>2</v>
      </c>
      <c r="F84">
        <v>7.2379999999999995</v>
      </c>
      <c r="G84" s="8">
        <v>1.42</v>
      </c>
      <c r="H84" s="8">
        <v>1.32E-2</v>
      </c>
      <c r="I84" s="8">
        <v>5.0000000000000001E-3</v>
      </c>
      <c r="J84" s="8">
        <v>1.7999999999999999E-2</v>
      </c>
      <c r="K84">
        <v>2.5000000000000011E-5</v>
      </c>
      <c r="L84">
        <v>2.5000000000000716E-5</v>
      </c>
      <c r="M84">
        <v>4.9999999999999697E-5</v>
      </c>
      <c r="N84">
        <v>1.875E-4</v>
      </c>
      <c r="O84">
        <v>-7.3875E-3</v>
      </c>
      <c r="P84">
        <v>7.5750000000000001E-3</v>
      </c>
      <c r="Q84">
        <v>2.0500000000000001E-2</v>
      </c>
      <c r="R84">
        <v>3.7999999999999812E-2</v>
      </c>
      <c r="S84" s="24">
        <v>2.3942887179469227E-2</v>
      </c>
      <c r="T84" s="11">
        <v>0.73399999999999999</v>
      </c>
      <c r="U84" s="9">
        <v>40</v>
      </c>
      <c r="V84" s="9">
        <v>1600</v>
      </c>
      <c r="W84" s="8">
        <v>14.1</v>
      </c>
      <c r="X84" s="8">
        <v>3.049999999999975E-2</v>
      </c>
      <c r="Y84">
        <v>110</v>
      </c>
    </row>
    <row r="85" spans="1:25">
      <c r="A85" s="8">
        <v>1.0149999999999999E-2</v>
      </c>
      <c r="B85" s="9">
        <v>4.3</v>
      </c>
      <c r="C85" s="8">
        <v>165</v>
      </c>
      <c r="D85" s="8">
        <v>25.47</v>
      </c>
      <c r="E85" s="8">
        <v>2.0299999999999998</v>
      </c>
      <c r="F85">
        <v>7.2305000000000001</v>
      </c>
      <c r="G85" s="8">
        <v>1.43</v>
      </c>
      <c r="H85" s="8">
        <v>2.7799999999999998E-2</v>
      </c>
      <c r="I85" s="8">
        <v>1.23E-2</v>
      </c>
      <c r="J85" s="8">
        <v>2.3E-2</v>
      </c>
      <c r="K85">
        <v>0</v>
      </c>
      <c r="L85">
        <v>0</v>
      </c>
      <c r="M85">
        <v>0</v>
      </c>
      <c r="N85">
        <v>1.5089999999999999E-3</v>
      </c>
      <c r="O85">
        <v>-5.8999999999999999E-3</v>
      </c>
      <c r="P85">
        <v>7.4089999999999998E-3</v>
      </c>
      <c r="Q85">
        <v>4.7E-2</v>
      </c>
      <c r="R85">
        <v>3.8125000000000187E-2</v>
      </c>
      <c r="S85" s="24">
        <v>3.8938677202535764E-2</v>
      </c>
      <c r="T85" s="11">
        <v>0.71649999999999991</v>
      </c>
      <c r="U85" s="9">
        <v>38</v>
      </c>
      <c r="V85" s="9">
        <v>1620</v>
      </c>
      <c r="W85" s="8">
        <v>14.5</v>
      </c>
      <c r="X85" s="8">
        <v>3.0499999999999527E-2</v>
      </c>
      <c r="Y85">
        <v>109.68660968660969</v>
      </c>
    </row>
    <row r="86" spans="1:25">
      <c r="A86" s="8">
        <v>1.0449999999999999E-2</v>
      </c>
      <c r="B86" s="9">
        <v>4.3</v>
      </c>
      <c r="C86" s="8">
        <v>191</v>
      </c>
      <c r="D86" s="8">
        <v>25.59</v>
      </c>
      <c r="E86" s="8">
        <v>2.0099999999999998</v>
      </c>
      <c r="F86">
        <v>7.2327499999999993</v>
      </c>
      <c r="G86" s="8">
        <v>1.41</v>
      </c>
      <c r="H86" s="8">
        <v>1.2999999999999999E-2</v>
      </c>
      <c r="I86" s="8">
        <v>1.43E-2</v>
      </c>
      <c r="J86" s="8">
        <v>4.1300000000000003E-2</v>
      </c>
      <c r="K86">
        <v>4.9999999999999589E-6</v>
      </c>
      <c r="L86">
        <v>4.9999999999999697E-5</v>
      </c>
      <c r="M86">
        <v>5.4999999999999494E-5</v>
      </c>
      <c r="N86">
        <v>3.2249999999999998E-4</v>
      </c>
      <c r="O86">
        <v>-7.4250000000000002E-3</v>
      </c>
      <c r="P86">
        <v>7.7475E-3</v>
      </c>
      <c r="Q86">
        <v>3.6499999999999998E-2</v>
      </c>
      <c r="R86">
        <v>5.4750000000000146E-2</v>
      </c>
      <c r="S86" s="24">
        <v>2.5739398670670634E-2</v>
      </c>
      <c r="T86" s="11">
        <v>0.72649999999999992</v>
      </c>
      <c r="U86" s="9">
        <v>40</v>
      </c>
      <c r="V86" s="9">
        <v>1600</v>
      </c>
      <c r="W86" s="8">
        <v>14</v>
      </c>
      <c r="X86" s="8">
        <v>3.049999999999975E-2</v>
      </c>
      <c r="Y86">
        <v>81.196581196581192</v>
      </c>
    </row>
    <row r="87" spans="1:25">
      <c r="A87" s="8">
        <v>1.061E-2</v>
      </c>
      <c r="B87" s="9">
        <v>4.3</v>
      </c>
      <c r="C87" s="8">
        <v>186</v>
      </c>
      <c r="D87" s="8">
        <v>25.41</v>
      </c>
      <c r="E87" s="8">
        <v>1.98</v>
      </c>
      <c r="F87">
        <v>7.2337499999999997</v>
      </c>
      <c r="G87" s="8">
        <v>1.43</v>
      </c>
      <c r="H87" s="8">
        <v>8.8000000000000005E-3</v>
      </c>
      <c r="I87" s="8">
        <v>1.4200000000000001E-2</v>
      </c>
      <c r="J87" s="8">
        <v>1.3299999999999999E-2</v>
      </c>
      <c r="K87">
        <v>8.0000000000000047E-5</v>
      </c>
      <c r="L87">
        <v>1.0000000000000026E-4</v>
      </c>
      <c r="M87">
        <v>2.0000000000000052E-5</v>
      </c>
      <c r="N87">
        <v>-3.1999999999999997E-4</v>
      </c>
      <c r="O87">
        <v>-7.2899999999999996E-3</v>
      </c>
      <c r="P87">
        <v>6.9700000000000005E-3</v>
      </c>
      <c r="Q87">
        <v>2.4500000000000001E-2</v>
      </c>
      <c r="R87">
        <v>4.3300000000000075E-2</v>
      </c>
      <c r="S87" s="24">
        <v>3.0831606723854967E-2</v>
      </c>
      <c r="T87" s="11">
        <v>0.71150000000000002</v>
      </c>
      <c r="U87" s="9">
        <v>40</v>
      </c>
      <c r="V87" s="9">
        <v>1600</v>
      </c>
      <c r="W87" s="8">
        <v>14.5</v>
      </c>
      <c r="X87" s="8">
        <v>3.0499999999999527E-2</v>
      </c>
      <c r="Y87">
        <v>109.68660968660969</v>
      </c>
    </row>
    <row r="88" spans="1:25">
      <c r="A88" s="8">
        <v>1.0240000000000001E-2</v>
      </c>
      <c r="B88" s="9">
        <v>4.3</v>
      </c>
      <c r="C88" s="16">
        <v>166</v>
      </c>
      <c r="D88" s="8">
        <v>25.89</v>
      </c>
      <c r="E88" s="8">
        <v>2.0499999999999998</v>
      </c>
      <c r="F88">
        <v>7.2377499999999992</v>
      </c>
      <c r="G88" s="8">
        <v>1.42</v>
      </c>
      <c r="H88" s="8">
        <v>1.4500000000000001E-2</v>
      </c>
      <c r="I88" s="8">
        <v>8.8000000000000005E-3</v>
      </c>
      <c r="J88" s="8">
        <v>5.2200000000000003E-2</v>
      </c>
      <c r="K88">
        <v>4.1999999999999991E-5</v>
      </c>
      <c r="L88">
        <v>3.3000000000000043E-5</v>
      </c>
      <c r="M88">
        <v>8.0000000000001945E-6</v>
      </c>
      <c r="N88">
        <v>3.0400000000000002E-4</v>
      </c>
      <c r="O88">
        <v>-7.3165000000000001E-3</v>
      </c>
      <c r="P88">
        <v>7.6209999999999993E-3</v>
      </c>
      <c r="Q88">
        <v>6.6500000000000004E-2</v>
      </c>
      <c r="R88">
        <v>5.5249999999999688E-2</v>
      </c>
      <c r="S88" s="24">
        <v>3.487513699922299E-2</v>
      </c>
      <c r="T88" s="11">
        <v>0.70399999999999996</v>
      </c>
      <c r="U88" s="9">
        <v>38.299999999999997</v>
      </c>
      <c r="V88" s="9">
        <v>1580</v>
      </c>
      <c r="W88" s="9">
        <v>14</v>
      </c>
      <c r="X88" s="8">
        <v>3.0499999999999527E-2</v>
      </c>
      <c r="Y88">
        <v>52.38095238095238</v>
      </c>
    </row>
    <row r="89" spans="1:25">
      <c r="A89" s="8">
        <v>1.0500000000000001E-2</v>
      </c>
      <c r="B89" s="9">
        <v>4.3</v>
      </c>
      <c r="C89" s="8">
        <v>181</v>
      </c>
      <c r="D89" s="8">
        <v>25.65</v>
      </c>
      <c r="E89" s="8">
        <v>2.0099999999999998</v>
      </c>
      <c r="F89">
        <v>7.2517499999999995</v>
      </c>
      <c r="G89" s="8">
        <v>1.42</v>
      </c>
      <c r="H89" s="8">
        <v>1.55E-2</v>
      </c>
      <c r="I89" s="8">
        <v>5.4999999999999997E-3</v>
      </c>
      <c r="J89" s="8">
        <v>1.8499999999999999E-2</v>
      </c>
      <c r="K89">
        <v>8.2999999999999985E-5</v>
      </c>
      <c r="L89">
        <v>6.7000000000000219E-5</v>
      </c>
      <c r="M89">
        <v>1.7000000000000522E-5</v>
      </c>
      <c r="N89">
        <v>-2.4150000000000002E-4</v>
      </c>
      <c r="O89">
        <v>-7.2335000000000003E-3</v>
      </c>
      <c r="P89">
        <v>6.9914999999999995E-3</v>
      </c>
      <c r="Q89">
        <v>3.5000000000000003E-2</v>
      </c>
      <c r="R89">
        <v>4.07E-2</v>
      </c>
      <c r="S89" s="24">
        <v>2.8707362588640317E-2</v>
      </c>
      <c r="T89" s="11">
        <v>0.73049999999999993</v>
      </c>
      <c r="U89" s="43">
        <v>40</v>
      </c>
      <c r="V89" s="9">
        <v>1620</v>
      </c>
      <c r="W89" s="8">
        <v>13.5</v>
      </c>
      <c r="X89" s="8">
        <v>3.0499999999999527E-2</v>
      </c>
      <c r="Y89">
        <v>104.8689138576779</v>
      </c>
    </row>
    <row r="90" spans="1:25">
      <c r="A90" s="8">
        <v>1.057E-2</v>
      </c>
      <c r="B90" s="9">
        <v>4.4000000000000004</v>
      </c>
      <c r="C90" s="16">
        <v>170</v>
      </c>
      <c r="D90" s="8">
        <v>25.84</v>
      </c>
      <c r="E90" s="8">
        <v>2.02</v>
      </c>
      <c r="F90">
        <v>7.2324999999999999</v>
      </c>
      <c r="G90" s="8">
        <v>1.4</v>
      </c>
      <c r="H90" s="8">
        <v>1.43E-2</v>
      </c>
      <c r="I90" s="8">
        <v>5.4999999999999997E-3</v>
      </c>
      <c r="J90" s="8">
        <v>2.3199999999999998E-2</v>
      </c>
      <c r="K90">
        <v>1.4999999999999999E-4</v>
      </c>
      <c r="L90">
        <v>5.6999999999999759E-5</v>
      </c>
      <c r="M90">
        <v>9.3000000000000201E-5</v>
      </c>
      <c r="N90">
        <v>2.2499999999999999E-4</v>
      </c>
      <c r="O90">
        <v>-7.2884999999999998E-3</v>
      </c>
      <c r="P90">
        <v>7.5134999999999993E-3</v>
      </c>
      <c r="Q90">
        <v>1.7500000000000002E-2</v>
      </c>
      <c r="R90">
        <v>1.6900000000000047E-2</v>
      </c>
      <c r="S90" s="24">
        <v>1.8761060607504636E-2</v>
      </c>
      <c r="T90" s="11">
        <v>0.72099999999999997</v>
      </c>
      <c r="U90" s="9">
        <v>38</v>
      </c>
      <c r="V90" s="9">
        <v>1600</v>
      </c>
      <c r="W90" s="9">
        <v>14</v>
      </c>
      <c r="X90" s="8">
        <v>5.0499999999999989E-2</v>
      </c>
      <c r="Y90">
        <v>0</v>
      </c>
    </row>
    <row r="91" spans="1:25">
      <c r="A91" s="8">
        <v>1.051E-2</v>
      </c>
      <c r="B91" s="9">
        <v>4.4000000000000004</v>
      </c>
      <c r="C91" s="8">
        <v>184</v>
      </c>
      <c r="D91" s="8">
        <v>25.84</v>
      </c>
      <c r="E91" s="8">
        <v>2.02</v>
      </c>
      <c r="F91">
        <v>7.2364999999999995</v>
      </c>
      <c r="G91" s="8">
        <v>1.43</v>
      </c>
      <c r="H91" s="8">
        <v>1.2500000000000001E-2</v>
      </c>
      <c r="I91" s="8">
        <v>3.3E-3</v>
      </c>
      <c r="J91" s="8">
        <v>3.1800000000000002E-2</v>
      </c>
      <c r="K91">
        <v>8.2999999999999985E-5</v>
      </c>
      <c r="L91">
        <v>3.3000000000000043E-5</v>
      </c>
      <c r="M91">
        <v>1.1699999999999992E-4</v>
      </c>
      <c r="N91">
        <v>1.0849999999999999E-4</v>
      </c>
      <c r="O91">
        <v>-7.3334999999999997E-3</v>
      </c>
      <c r="P91">
        <v>7.4415000000000002E-3</v>
      </c>
      <c r="Q91">
        <v>2.0499999999999997E-2</v>
      </c>
      <c r="R91">
        <v>1.6900000000000047E-2</v>
      </c>
      <c r="S91" s="24">
        <v>1.4900580469749059E-2</v>
      </c>
      <c r="T91" s="11">
        <v>0.73249999999999993</v>
      </c>
      <c r="U91" s="9">
        <v>40</v>
      </c>
      <c r="V91" s="9">
        <v>1620</v>
      </c>
      <c r="W91" s="8">
        <v>14</v>
      </c>
      <c r="X91" s="8">
        <v>3.0499999999999527E-2</v>
      </c>
      <c r="Y91">
        <v>34.313725490196077</v>
      </c>
    </row>
    <row r="92" spans="1:25">
      <c r="A92" s="2">
        <v>1.0529999999999999E-2</v>
      </c>
      <c r="B92" s="11">
        <v>4.3499999999999996</v>
      </c>
      <c r="C92" s="2">
        <v>173</v>
      </c>
      <c r="D92" s="2">
        <v>25.78</v>
      </c>
      <c r="E92" s="2">
        <v>2.02</v>
      </c>
      <c r="F92">
        <v>7.2367499999999989</v>
      </c>
      <c r="G92" s="2">
        <v>1.415</v>
      </c>
      <c r="H92" s="2">
        <v>1.5299999999999999E-2</v>
      </c>
      <c r="I92" s="2">
        <v>8.3000000000000001E-3</v>
      </c>
      <c r="J92" s="2">
        <v>4.07E-2</v>
      </c>
      <c r="K92">
        <v>9.9999999999999964E-5</v>
      </c>
      <c r="L92">
        <v>1.0000000000000026E-4</v>
      </c>
      <c r="M92">
        <v>1.0000000000000026E-4</v>
      </c>
      <c r="N92">
        <v>2.5000000000000001E-4</v>
      </c>
      <c r="O92">
        <v>-7.3500000000000006E-3</v>
      </c>
      <c r="P92">
        <v>7.6500000000000005E-3</v>
      </c>
      <c r="Q92">
        <v>2.7000000000000135E-2</v>
      </c>
      <c r="R92">
        <v>3.3000000000000002E-2</v>
      </c>
      <c r="S92" s="24">
        <v>2.0132865668599446E-2</v>
      </c>
      <c r="T92" s="11">
        <v>0.71499999999999997</v>
      </c>
      <c r="U92" s="11">
        <v>39.5</v>
      </c>
      <c r="V92" s="11">
        <v>1545</v>
      </c>
      <c r="W92" s="9">
        <v>14</v>
      </c>
      <c r="X92" s="8">
        <v>5.0499999999999767E-2</v>
      </c>
      <c r="Y92">
        <v>37.5</v>
      </c>
    </row>
    <row r="93" spans="1:25">
      <c r="A93" s="2">
        <v>1.0489999999999999E-2</v>
      </c>
      <c r="B93" s="9">
        <v>4.3499999999999996</v>
      </c>
      <c r="C93" s="2">
        <v>164</v>
      </c>
      <c r="D93" s="2">
        <v>25.58</v>
      </c>
      <c r="E93" s="2">
        <v>2.0099999999999998</v>
      </c>
      <c r="F93">
        <v>7.2349999999999994</v>
      </c>
      <c r="G93" s="2">
        <v>1.41</v>
      </c>
      <c r="H93" s="2">
        <v>1.2800000000000001E-2</v>
      </c>
      <c r="I93" s="2">
        <v>8.8000000000000005E-3</v>
      </c>
      <c r="J93" s="2">
        <v>3.27E-2</v>
      </c>
      <c r="K93">
        <v>1.6899999999999999E-4</v>
      </c>
      <c r="L93">
        <v>1.1399999999999952E-4</v>
      </c>
      <c r="M93">
        <v>4.259999999999993E-4</v>
      </c>
      <c r="N93">
        <v>-8.4499999999999994E-5</v>
      </c>
      <c r="O93">
        <v>-7.3569999999999998E-3</v>
      </c>
      <c r="P93">
        <v>7.273E-3</v>
      </c>
      <c r="Q93">
        <v>3.9999999999999994E-2</v>
      </c>
      <c r="R93">
        <v>3.3124999999999849E-2</v>
      </c>
      <c r="S93" s="24">
        <v>2.8405186139999053E-2</v>
      </c>
      <c r="T93" s="11">
        <v>0.6885</v>
      </c>
      <c r="U93" s="9">
        <v>38</v>
      </c>
      <c r="V93" s="9">
        <v>1580</v>
      </c>
      <c r="W93" s="9">
        <v>14</v>
      </c>
      <c r="X93" s="8">
        <v>5.0499999999999989E-2</v>
      </c>
      <c r="Y93">
        <v>108.64197530864197</v>
      </c>
    </row>
    <row r="94" spans="1:25">
      <c r="A94" s="7">
        <v>1.039E-2</v>
      </c>
      <c r="B94" s="9">
        <v>4.25</v>
      </c>
      <c r="C94" s="2">
        <v>175</v>
      </c>
      <c r="D94" s="7">
        <v>25.27</v>
      </c>
      <c r="E94" s="7">
        <v>1.99</v>
      </c>
      <c r="F94">
        <v>7.2342499999999994</v>
      </c>
      <c r="G94" s="7">
        <v>1.425</v>
      </c>
      <c r="H94" s="7">
        <v>1.2500000000000001E-2</v>
      </c>
      <c r="I94" s="7">
        <v>7.7000000000000002E-3</v>
      </c>
      <c r="J94" s="7">
        <v>1.9E-2</v>
      </c>
      <c r="K94">
        <v>1.699999999999998E-5</v>
      </c>
      <c r="L94">
        <v>1.0700000000000032E-4</v>
      </c>
      <c r="M94">
        <v>8.9999999999999802E-5</v>
      </c>
      <c r="N94">
        <v>2.9149999999999998E-4</v>
      </c>
      <c r="O94">
        <v>-7.3135000000000006E-3</v>
      </c>
      <c r="P94">
        <v>7.6049999999999998E-3</v>
      </c>
      <c r="Q94">
        <v>3.4499999999999996E-2</v>
      </c>
      <c r="R94">
        <v>5.8499999999999816E-2</v>
      </c>
      <c r="S94" s="24">
        <v>1.5222596728151308E-2</v>
      </c>
      <c r="T94" s="11">
        <v>0.68400000000000005</v>
      </c>
      <c r="U94" s="9">
        <v>39</v>
      </c>
      <c r="V94" s="9">
        <v>1600</v>
      </c>
      <c r="W94" s="9">
        <v>14</v>
      </c>
      <c r="X94" s="8">
        <v>5.0499999999999989E-2</v>
      </c>
      <c r="Y94">
        <v>39.215686274509807</v>
      </c>
    </row>
    <row r="95" spans="1:25">
      <c r="A95" s="8">
        <v>1.023E-2</v>
      </c>
      <c r="B95" s="9">
        <v>4.3</v>
      </c>
      <c r="C95" s="16">
        <v>198</v>
      </c>
      <c r="D95" s="8">
        <v>25.59</v>
      </c>
      <c r="E95" s="8">
        <v>2.0299999999999998</v>
      </c>
      <c r="F95">
        <v>7.2339999999999991</v>
      </c>
      <c r="G95" s="8">
        <v>1.43</v>
      </c>
      <c r="H95" s="8">
        <v>2.92E-2</v>
      </c>
      <c r="I95" s="8">
        <v>1.6299999999999999E-2</v>
      </c>
      <c r="J95" s="8">
        <v>3.5200000000000002E-2</v>
      </c>
      <c r="K95">
        <v>1.6919999999999999E-3</v>
      </c>
      <c r="L95">
        <v>1.392E-3</v>
      </c>
      <c r="M95">
        <v>9.39999999999999E-4</v>
      </c>
      <c r="N95">
        <v>8.4599999999999996E-4</v>
      </c>
      <c r="O95">
        <v>-6.6309999999999997E-3</v>
      </c>
      <c r="P95">
        <v>7.4769999999999993E-3</v>
      </c>
      <c r="Q95">
        <v>2.8499999999999998E-2</v>
      </c>
      <c r="R95">
        <v>3.0300000000000171E-2</v>
      </c>
      <c r="S95" s="24">
        <v>3.0268185087126098E-2</v>
      </c>
      <c r="T95" s="11">
        <v>0.72499999999999998</v>
      </c>
      <c r="U95" s="9">
        <v>42.5</v>
      </c>
      <c r="V95" s="9">
        <v>1600</v>
      </c>
      <c r="W95" s="33">
        <v>14.5</v>
      </c>
      <c r="X95" s="8">
        <v>3.0499999999999527E-2</v>
      </c>
      <c r="Y95">
        <v>28.888888888888889</v>
      </c>
    </row>
    <row r="96" spans="1:25">
      <c r="A96" s="8">
        <v>1.086E-2</v>
      </c>
      <c r="B96" s="9">
        <v>4.3</v>
      </c>
      <c r="C96" s="8">
        <v>162</v>
      </c>
      <c r="D96" s="8">
        <v>25.61</v>
      </c>
      <c r="E96" s="8">
        <v>1.98</v>
      </c>
      <c r="F96">
        <v>7.2354999999999992</v>
      </c>
      <c r="G96" s="8">
        <v>1.42</v>
      </c>
      <c r="H96" s="8">
        <v>2.2800000000000001E-2</v>
      </c>
      <c r="I96" s="8">
        <v>8.5000000000000006E-3</v>
      </c>
      <c r="J96" s="8">
        <v>7.7000000000000002E-3</v>
      </c>
      <c r="K96">
        <v>3.9999999999999996E-5</v>
      </c>
      <c r="L96">
        <v>1.2000000000000031E-4</v>
      </c>
      <c r="M96">
        <v>8.000000000000021E-5</v>
      </c>
      <c r="N96">
        <v>-2.2000000000000001E-4</v>
      </c>
      <c r="O96">
        <v>-7.28E-3</v>
      </c>
      <c r="P96">
        <v>7.0600000000000003E-3</v>
      </c>
      <c r="Q96">
        <v>2.35E-2</v>
      </c>
      <c r="R96">
        <v>4.9374999999999947E-2</v>
      </c>
      <c r="S96" s="24">
        <v>2.6537892596235204E-2</v>
      </c>
      <c r="T96" s="11">
        <v>0.72299999999999998</v>
      </c>
      <c r="U96" s="9">
        <v>40</v>
      </c>
      <c r="V96" s="9">
        <v>1600</v>
      </c>
      <c r="W96" s="8">
        <v>14.2</v>
      </c>
      <c r="X96" s="8">
        <v>3.0499999999999527E-2</v>
      </c>
      <c r="Y96">
        <v>108.62354892205639</v>
      </c>
    </row>
    <row r="97" spans="1:25">
      <c r="A97" s="8">
        <v>1.0330000000000001E-2</v>
      </c>
      <c r="B97" s="9">
        <v>4.3499999999999996</v>
      </c>
      <c r="C97" s="8">
        <v>170</v>
      </c>
      <c r="D97" s="8">
        <v>25.77</v>
      </c>
      <c r="E97" s="8">
        <v>2.0299999999999998</v>
      </c>
      <c r="F97">
        <v>7.2334999999999994</v>
      </c>
      <c r="G97" s="8">
        <v>1.43</v>
      </c>
      <c r="H97" s="8">
        <v>1.18E-2</v>
      </c>
      <c r="I97" s="8">
        <v>8.8000000000000005E-3</v>
      </c>
      <c r="J97" s="8">
        <v>4.3499999999999997E-2</v>
      </c>
      <c r="K97">
        <v>5.0000000000000023E-5</v>
      </c>
      <c r="L97">
        <v>2.8999999999999512E-5</v>
      </c>
      <c r="M97">
        <v>2.1000000000000185E-5</v>
      </c>
      <c r="N97">
        <v>1.75E-4</v>
      </c>
      <c r="O97">
        <v>-7.4145000000000001E-3</v>
      </c>
      <c r="P97">
        <v>7.5894999999999999E-3</v>
      </c>
      <c r="Q97">
        <v>0.05</v>
      </c>
      <c r="R97">
        <v>1.839999999999984E-2</v>
      </c>
      <c r="S97" s="24">
        <v>2.2580758635642899E-2</v>
      </c>
      <c r="T97" s="11">
        <v>0.69750000000000001</v>
      </c>
      <c r="U97" s="9">
        <v>39</v>
      </c>
      <c r="V97" s="9">
        <v>1630</v>
      </c>
      <c r="W97" s="8">
        <v>14</v>
      </c>
      <c r="X97" s="8">
        <v>3.049999999999975E-2</v>
      </c>
      <c r="Y97">
        <v>20.202020202020201</v>
      </c>
    </row>
    <row r="98" spans="1:25">
      <c r="A98" s="8">
        <v>1.022E-2</v>
      </c>
      <c r="B98" s="9">
        <v>4.3499999999999996</v>
      </c>
      <c r="C98" s="16">
        <v>199</v>
      </c>
      <c r="D98" s="8">
        <v>25.7</v>
      </c>
      <c r="E98" s="8">
        <v>2.04</v>
      </c>
      <c r="F98">
        <v>7.2372499999999995</v>
      </c>
      <c r="G98" s="8">
        <v>1.425</v>
      </c>
      <c r="H98" s="8">
        <v>1.2999999999999999E-2</v>
      </c>
      <c r="I98" s="8">
        <v>7.7000000000000002E-3</v>
      </c>
      <c r="J98" s="8">
        <v>1.6799999999999999E-2</v>
      </c>
      <c r="K98">
        <v>9.9999999999999991E-5</v>
      </c>
      <c r="L98">
        <v>3.3000000000000043E-5</v>
      </c>
      <c r="M98">
        <v>6.7000000000000219E-5</v>
      </c>
      <c r="N98">
        <v>-1.83E-4</v>
      </c>
      <c r="O98">
        <v>-7.2164999999999998E-3</v>
      </c>
      <c r="P98">
        <v>7.0334999999999998E-3</v>
      </c>
      <c r="Q98">
        <v>2.8000000000000001E-2</v>
      </c>
      <c r="R98">
        <v>2.2416666666666675E-2</v>
      </c>
      <c r="S98" s="24">
        <v>2.8610625456623597E-2</v>
      </c>
      <c r="T98" s="11">
        <v>0.72</v>
      </c>
      <c r="U98" s="9">
        <v>42.5</v>
      </c>
      <c r="V98" s="9">
        <v>1600</v>
      </c>
      <c r="W98" s="9">
        <v>14.5</v>
      </c>
      <c r="X98" s="8">
        <v>3.0499999999999527E-2</v>
      </c>
      <c r="Y98">
        <v>110.11011011011011</v>
      </c>
    </row>
    <row r="135" spans="1:24">
      <c r="G135" s="18"/>
    </row>
    <row r="136" spans="1:24">
      <c r="G136" s="18"/>
    </row>
    <row r="137" spans="1:24">
      <c r="G137" s="18"/>
    </row>
    <row r="138" spans="1:24">
      <c r="G138" s="18"/>
    </row>
    <row r="139" spans="1:24" ht="15.75" thickBot="1">
      <c r="A139" s="2"/>
      <c r="C139" s="2"/>
      <c r="D139" s="2"/>
      <c r="E139" s="2"/>
      <c r="G139" s="2"/>
      <c r="H139" s="2"/>
      <c r="I139" s="2"/>
      <c r="J139" s="2"/>
      <c r="U139" s="30"/>
      <c r="V139" s="29"/>
      <c r="W139" s="34"/>
    </row>
    <row r="140" spans="1:24">
      <c r="A140" s="2"/>
      <c r="C140" s="2"/>
      <c r="E140" s="2"/>
      <c r="G140" s="2"/>
      <c r="H140" s="2"/>
      <c r="I140" s="2"/>
      <c r="J140" s="2"/>
      <c r="U140" s="31"/>
      <c r="V140" s="21"/>
      <c r="W140" s="31"/>
    </row>
    <row r="141" spans="1:24">
      <c r="A141" s="2"/>
      <c r="C141" s="2"/>
      <c r="D141" s="2"/>
      <c r="E141" s="2"/>
      <c r="G141" s="2"/>
      <c r="H141" s="2"/>
      <c r="I141" s="2"/>
      <c r="J141" s="2"/>
      <c r="V141" s="29"/>
    </row>
    <row r="142" spans="1:24">
      <c r="A142" s="2"/>
      <c r="C142" s="2"/>
      <c r="D142" s="2"/>
      <c r="E142" s="2"/>
      <c r="G142" s="2"/>
      <c r="H142" s="2"/>
      <c r="I142" s="2"/>
      <c r="J142" s="2"/>
      <c r="V142" s="21"/>
      <c r="W142" s="21"/>
    </row>
    <row r="143" spans="1:24">
      <c r="A143" s="8"/>
      <c r="C143" s="8"/>
      <c r="D143" s="8"/>
      <c r="E143" s="8"/>
      <c r="G143" s="8"/>
      <c r="H143" s="8"/>
      <c r="I143" s="8"/>
      <c r="J143" s="8"/>
      <c r="T143" s="11"/>
      <c r="U143" s="8"/>
      <c r="V143" s="8"/>
      <c r="W143" s="8"/>
      <c r="X143" s="8"/>
    </row>
    <row r="144" spans="1:24">
      <c r="A144" s="8"/>
      <c r="C144" s="8"/>
      <c r="D144" s="8"/>
      <c r="E144" s="8"/>
      <c r="G144" s="8"/>
      <c r="H144" s="8"/>
      <c r="I144" s="8"/>
      <c r="J144" s="8"/>
      <c r="T144" s="11"/>
      <c r="U144" s="8"/>
      <c r="V144" s="8"/>
      <c r="W144" s="8"/>
      <c r="X144" s="8"/>
    </row>
    <row r="145" spans="1:24">
      <c r="A145" s="8"/>
      <c r="C145" s="8"/>
      <c r="D145" s="8"/>
      <c r="E145" s="8"/>
      <c r="G145" s="8"/>
      <c r="H145" s="8"/>
      <c r="I145" s="8"/>
      <c r="J145" s="8"/>
      <c r="T145" s="11"/>
      <c r="U145" s="8"/>
      <c r="V145" s="8"/>
      <c r="W145" s="8"/>
      <c r="X14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19" sqref="H19"/>
    </sheetView>
  </sheetViews>
  <sheetFormatPr defaultRowHeight="15"/>
  <sheetData>
    <row r="1" spans="1:25">
      <c r="A1" s="45">
        <v>1.051E-2</v>
      </c>
      <c r="B1" s="45">
        <v>4.4000000000000004</v>
      </c>
      <c r="C1" s="45">
        <v>184</v>
      </c>
      <c r="D1" s="45">
        <v>25.84</v>
      </c>
      <c r="E1" s="45">
        <v>2.02</v>
      </c>
      <c r="F1" s="45">
        <v>7.2364999999999995</v>
      </c>
      <c r="G1" s="45">
        <v>1.43</v>
      </c>
      <c r="H1" s="45">
        <v>1.2500000000000001E-2</v>
      </c>
      <c r="I1" s="45">
        <v>3.3E-3</v>
      </c>
      <c r="J1" s="45">
        <v>3.1800000000000002E-2</v>
      </c>
      <c r="K1" s="45">
        <v>8.2999999999999985E-5</v>
      </c>
      <c r="L1" s="45">
        <v>3.3000000000000043E-5</v>
      </c>
      <c r="M1" s="45">
        <v>1.1699999999999992E-4</v>
      </c>
      <c r="N1" s="45">
        <v>1.0849999999999999E-4</v>
      </c>
      <c r="O1" s="45">
        <v>-7.3334999999999997E-3</v>
      </c>
      <c r="P1" s="45">
        <v>7.4415000000000002E-3</v>
      </c>
      <c r="Q1" s="45">
        <v>2.0499999999999997E-2</v>
      </c>
      <c r="R1" s="45">
        <v>1.6900000000000047E-2</v>
      </c>
      <c r="S1" s="45">
        <v>1.4900580469749059E-2</v>
      </c>
      <c r="T1" s="45">
        <v>0.73249999999999993</v>
      </c>
      <c r="U1" s="45">
        <v>40</v>
      </c>
      <c r="V1" s="45">
        <v>1500</v>
      </c>
      <c r="W1" s="45">
        <v>14</v>
      </c>
      <c r="X1" s="45">
        <v>3.0499999999999527E-2</v>
      </c>
      <c r="Y1" s="45">
        <v>34.313725490196077</v>
      </c>
    </row>
    <row r="2" spans="1:25">
      <c r="A2" s="45">
        <v>1.051E-2</v>
      </c>
      <c r="B2" s="45">
        <v>4.4000000000000004</v>
      </c>
      <c r="C2" s="45">
        <v>184</v>
      </c>
      <c r="D2" s="45">
        <v>25.84</v>
      </c>
      <c r="E2" s="45">
        <v>2.02</v>
      </c>
      <c r="F2" s="45">
        <v>7.2364999999999995</v>
      </c>
      <c r="G2" s="45">
        <v>1.43</v>
      </c>
      <c r="H2" s="45">
        <v>1.2500000000000001E-2</v>
      </c>
      <c r="I2" s="45">
        <v>3.3E-3</v>
      </c>
      <c r="J2" s="45">
        <v>3.1800000000000002E-2</v>
      </c>
      <c r="K2" s="45">
        <v>8.2999999999999985E-5</v>
      </c>
      <c r="L2" s="45">
        <v>3.3000000000000043E-5</v>
      </c>
      <c r="M2" s="45">
        <v>1.1699999999999992E-4</v>
      </c>
      <c r="N2" s="45">
        <v>1.0849999999999999E-4</v>
      </c>
      <c r="O2" s="45">
        <v>-7.3334999999999997E-3</v>
      </c>
      <c r="P2" s="45">
        <v>7.4415000000000002E-3</v>
      </c>
      <c r="Q2" s="45">
        <v>2.0499999999999997E-2</v>
      </c>
      <c r="R2" s="45">
        <v>1.6900000000000047E-2</v>
      </c>
      <c r="S2" s="45">
        <v>1.4900580469749059E-2</v>
      </c>
      <c r="T2" s="45">
        <v>0.73249999999999993</v>
      </c>
      <c r="U2" s="45">
        <v>40</v>
      </c>
      <c r="V2" s="45">
        <v>1510</v>
      </c>
      <c r="W2" s="45">
        <v>14</v>
      </c>
      <c r="X2" s="45">
        <v>3.0499999999999527E-2</v>
      </c>
      <c r="Y2" s="45">
        <v>34.313725490196077</v>
      </c>
    </row>
    <row r="3" spans="1:25">
      <c r="A3" s="45">
        <v>1.051E-2</v>
      </c>
      <c r="B3" s="45">
        <v>4.4000000000000004</v>
      </c>
      <c r="C3" s="45">
        <v>184</v>
      </c>
      <c r="D3" s="45">
        <v>25.84</v>
      </c>
      <c r="E3" s="45">
        <v>2.02</v>
      </c>
      <c r="F3" s="45">
        <v>7.2365000000000004</v>
      </c>
      <c r="G3" s="45">
        <v>1.43</v>
      </c>
      <c r="H3" s="45">
        <v>1.2500000000000001E-2</v>
      </c>
      <c r="I3" s="45">
        <v>3.3E-3</v>
      </c>
      <c r="J3" s="45">
        <v>3.1800000000000002E-2</v>
      </c>
      <c r="K3" s="45">
        <v>8.2999999999999998E-5</v>
      </c>
      <c r="L3" s="45">
        <v>3.3000000000000003E-5</v>
      </c>
      <c r="M3" s="45">
        <v>1.17E-4</v>
      </c>
      <c r="N3" s="45">
        <v>1.0849999999999999E-4</v>
      </c>
      <c r="O3" s="45">
        <v>-7.3334999999999997E-3</v>
      </c>
      <c r="P3" s="45">
        <v>7.4415000000000002E-3</v>
      </c>
      <c r="Q3" s="45">
        <v>2.0500000000000001E-2</v>
      </c>
      <c r="R3" s="45">
        <v>1.6899999999999998E-2</v>
      </c>
      <c r="S3" s="45">
        <v>1.4900580469749101E-2</v>
      </c>
      <c r="T3" s="45">
        <v>0.73250000000000004</v>
      </c>
      <c r="U3" s="45">
        <v>40</v>
      </c>
      <c r="V3" s="45">
        <v>1520</v>
      </c>
      <c r="W3" s="45">
        <v>14</v>
      </c>
      <c r="X3" s="45">
        <v>3.04999999999995E-2</v>
      </c>
      <c r="Y3" s="45">
        <v>34.313725490196099</v>
      </c>
    </row>
    <row r="4" spans="1:25">
      <c r="A4" s="45">
        <v>1.051E-2</v>
      </c>
      <c r="B4" s="45">
        <v>4.4000000000000004</v>
      </c>
      <c r="C4" s="45">
        <v>184</v>
      </c>
      <c r="D4" s="45">
        <v>25.84</v>
      </c>
      <c r="E4" s="45">
        <v>2.02</v>
      </c>
      <c r="F4" s="45">
        <v>7.2365000000000004</v>
      </c>
      <c r="G4" s="45">
        <v>1.43</v>
      </c>
      <c r="H4" s="45">
        <v>1.2500000000000001E-2</v>
      </c>
      <c r="I4" s="45">
        <v>3.3E-3</v>
      </c>
      <c r="J4" s="45">
        <v>3.1800000000000002E-2</v>
      </c>
      <c r="K4" s="45">
        <v>8.2999999999999998E-5</v>
      </c>
      <c r="L4" s="45">
        <v>3.3000000000000003E-5</v>
      </c>
      <c r="M4" s="45">
        <v>1.17E-4</v>
      </c>
      <c r="N4" s="45">
        <v>1.0849999999999999E-4</v>
      </c>
      <c r="O4" s="45">
        <v>-7.3334999999999997E-3</v>
      </c>
      <c r="P4" s="45">
        <v>7.4415000000000002E-3</v>
      </c>
      <c r="Q4" s="45">
        <v>2.0500000000000001E-2</v>
      </c>
      <c r="R4" s="45">
        <v>1.6899999999999998E-2</v>
      </c>
      <c r="S4" s="45">
        <v>1.4900580469749101E-2</v>
      </c>
      <c r="T4" s="45">
        <v>0.73250000000000004</v>
      </c>
      <c r="U4" s="45">
        <v>40</v>
      </c>
      <c r="V4" s="45">
        <v>1530</v>
      </c>
      <c r="W4" s="45">
        <v>14</v>
      </c>
      <c r="X4" s="45">
        <v>3.04999999999995E-2</v>
      </c>
      <c r="Y4" s="45">
        <v>34.313725490196099</v>
      </c>
    </row>
    <row r="5" spans="1:25">
      <c r="A5" s="45">
        <v>1.051E-2</v>
      </c>
      <c r="B5" s="45">
        <v>4.4000000000000004</v>
      </c>
      <c r="C5" s="45">
        <v>184</v>
      </c>
      <c r="D5" s="45">
        <v>25.84</v>
      </c>
      <c r="E5" s="45">
        <v>2.02</v>
      </c>
      <c r="F5" s="45">
        <v>7.2365000000000004</v>
      </c>
      <c r="G5" s="45">
        <v>1.43</v>
      </c>
      <c r="H5" s="45">
        <v>1.2500000000000001E-2</v>
      </c>
      <c r="I5" s="45">
        <v>3.3E-3</v>
      </c>
      <c r="J5" s="45">
        <v>3.1800000000000002E-2</v>
      </c>
      <c r="K5" s="45">
        <v>8.2999999999999998E-5</v>
      </c>
      <c r="L5" s="45">
        <v>3.3000000000000003E-5</v>
      </c>
      <c r="M5" s="45">
        <v>1.17E-4</v>
      </c>
      <c r="N5" s="45">
        <v>1.0849999999999999E-4</v>
      </c>
      <c r="O5" s="45">
        <v>-7.3334999999999997E-3</v>
      </c>
      <c r="P5" s="45">
        <v>7.4415000000000002E-3</v>
      </c>
      <c r="Q5" s="45">
        <v>2.0500000000000001E-2</v>
      </c>
      <c r="R5" s="45">
        <v>1.6899999999999998E-2</v>
      </c>
      <c r="S5" s="45">
        <v>1.4900580469749101E-2</v>
      </c>
      <c r="T5" s="45">
        <v>0.73250000000000004</v>
      </c>
      <c r="U5" s="45">
        <v>40</v>
      </c>
      <c r="V5" s="45">
        <v>1540</v>
      </c>
      <c r="W5" s="45">
        <v>14</v>
      </c>
      <c r="X5" s="45">
        <v>3.04999999999995E-2</v>
      </c>
      <c r="Y5" s="45">
        <v>34.313725490196099</v>
      </c>
    </row>
    <row r="6" spans="1:25">
      <c r="A6" s="45">
        <v>1.051E-2</v>
      </c>
      <c r="B6" s="45">
        <v>4.4000000000000004</v>
      </c>
      <c r="C6" s="45">
        <v>184</v>
      </c>
      <c r="D6" s="45">
        <v>25.84</v>
      </c>
      <c r="E6" s="45">
        <v>2.02</v>
      </c>
      <c r="F6" s="45">
        <v>7.2365000000000004</v>
      </c>
      <c r="G6" s="45">
        <v>1.43</v>
      </c>
      <c r="H6" s="45">
        <v>1.2500000000000001E-2</v>
      </c>
      <c r="I6" s="45">
        <v>3.3E-3</v>
      </c>
      <c r="J6" s="45">
        <v>3.1800000000000002E-2</v>
      </c>
      <c r="K6" s="45">
        <v>8.2999999999999998E-5</v>
      </c>
      <c r="L6" s="45">
        <v>3.3000000000000003E-5</v>
      </c>
      <c r="M6" s="45">
        <v>1.17E-4</v>
      </c>
      <c r="N6" s="45">
        <v>1.0849999999999999E-4</v>
      </c>
      <c r="O6" s="45">
        <v>-7.3334999999999997E-3</v>
      </c>
      <c r="P6" s="45">
        <v>7.4415000000000002E-3</v>
      </c>
      <c r="Q6" s="45">
        <v>2.0500000000000001E-2</v>
      </c>
      <c r="R6" s="45">
        <v>1.6899999999999998E-2</v>
      </c>
      <c r="S6" s="45">
        <v>1.4900580469749101E-2</v>
      </c>
      <c r="T6" s="45">
        <v>0.73250000000000004</v>
      </c>
      <c r="U6" s="45">
        <v>40</v>
      </c>
      <c r="V6" s="45">
        <v>1550</v>
      </c>
      <c r="W6" s="45">
        <v>14</v>
      </c>
      <c r="X6" s="45">
        <v>3.04999999999995E-2</v>
      </c>
      <c r="Y6" s="45">
        <v>34.313725490196099</v>
      </c>
    </row>
    <row r="7" spans="1:25">
      <c r="A7" s="45">
        <v>1.051E-2</v>
      </c>
      <c r="B7" s="45">
        <v>4.4000000000000004</v>
      </c>
      <c r="C7" s="45">
        <v>184</v>
      </c>
      <c r="D7" s="45">
        <v>25.84</v>
      </c>
      <c r="E7" s="45">
        <v>2.02</v>
      </c>
      <c r="F7" s="45">
        <v>7.2365000000000004</v>
      </c>
      <c r="G7" s="45">
        <v>1.43</v>
      </c>
      <c r="H7" s="45">
        <v>1.2500000000000001E-2</v>
      </c>
      <c r="I7" s="45">
        <v>3.3E-3</v>
      </c>
      <c r="J7" s="45">
        <v>3.1800000000000002E-2</v>
      </c>
      <c r="K7" s="45">
        <v>8.2999999999999998E-5</v>
      </c>
      <c r="L7" s="45">
        <v>3.3000000000000003E-5</v>
      </c>
      <c r="M7" s="45">
        <v>1.17E-4</v>
      </c>
      <c r="N7" s="45">
        <v>1.0849999999999999E-4</v>
      </c>
      <c r="O7" s="45">
        <v>-7.3334999999999997E-3</v>
      </c>
      <c r="P7" s="45">
        <v>7.4415000000000002E-3</v>
      </c>
      <c r="Q7" s="45">
        <v>2.0500000000000001E-2</v>
      </c>
      <c r="R7" s="45">
        <v>1.6899999999999998E-2</v>
      </c>
      <c r="S7" s="45">
        <v>1.4900580469749101E-2</v>
      </c>
      <c r="T7" s="45">
        <v>0.73250000000000004</v>
      </c>
      <c r="U7" s="45">
        <v>40</v>
      </c>
      <c r="V7" s="45">
        <v>1560</v>
      </c>
      <c r="W7" s="45">
        <v>14</v>
      </c>
      <c r="X7" s="45">
        <v>3.04999999999995E-2</v>
      </c>
      <c r="Y7" s="45">
        <v>34.313725490196099</v>
      </c>
    </row>
    <row r="8" spans="1:25">
      <c r="A8" s="45">
        <v>1.051E-2</v>
      </c>
      <c r="B8" s="45">
        <v>4.4000000000000004</v>
      </c>
      <c r="C8" s="45">
        <v>184</v>
      </c>
      <c r="D8" s="45">
        <v>25.84</v>
      </c>
      <c r="E8" s="45">
        <v>2.02</v>
      </c>
      <c r="F8" s="45">
        <v>7.2365000000000004</v>
      </c>
      <c r="G8" s="45">
        <v>1.43</v>
      </c>
      <c r="H8" s="45">
        <v>1.2500000000000001E-2</v>
      </c>
      <c r="I8" s="45">
        <v>3.3E-3</v>
      </c>
      <c r="J8" s="45">
        <v>3.1800000000000002E-2</v>
      </c>
      <c r="K8" s="45">
        <v>8.2999999999999998E-5</v>
      </c>
      <c r="L8" s="45">
        <v>3.3000000000000003E-5</v>
      </c>
      <c r="M8" s="45">
        <v>1.17E-4</v>
      </c>
      <c r="N8" s="45">
        <v>1.0849999999999999E-4</v>
      </c>
      <c r="O8" s="45">
        <v>-7.3334999999999997E-3</v>
      </c>
      <c r="P8" s="45">
        <v>7.4415000000000002E-3</v>
      </c>
      <c r="Q8" s="45">
        <v>2.0500000000000001E-2</v>
      </c>
      <c r="R8" s="45">
        <v>1.6899999999999998E-2</v>
      </c>
      <c r="S8" s="45">
        <v>1.4900580469749101E-2</v>
      </c>
      <c r="T8" s="45">
        <v>0.73250000000000004</v>
      </c>
      <c r="U8" s="45">
        <v>40</v>
      </c>
      <c r="V8" s="45">
        <v>1570</v>
      </c>
      <c r="W8" s="45">
        <v>14</v>
      </c>
      <c r="X8" s="45">
        <v>3.04999999999995E-2</v>
      </c>
      <c r="Y8" s="45">
        <v>34.313725490196099</v>
      </c>
    </row>
    <row r="9" spans="1:25">
      <c r="A9" s="45">
        <v>1.051E-2</v>
      </c>
      <c r="B9" s="45">
        <v>4.4000000000000004</v>
      </c>
      <c r="C9" s="45">
        <v>184</v>
      </c>
      <c r="D9" s="45">
        <v>25.84</v>
      </c>
      <c r="E9" s="45">
        <v>2.02</v>
      </c>
      <c r="F9" s="45">
        <v>7.2365000000000004</v>
      </c>
      <c r="G9" s="45">
        <v>1.43</v>
      </c>
      <c r="H9" s="45">
        <v>1.2500000000000001E-2</v>
      </c>
      <c r="I9" s="45">
        <v>3.3E-3</v>
      </c>
      <c r="J9" s="45">
        <v>3.1800000000000002E-2</v>
      </c>
      <c r="K9" s="45">
        <v>8.2999999999999998E-5</v>
      </c>
      <c r="L9" s="45">
        <v>3.3000000000000003E-5</v>
      </c>
      <c r="M9" s="45">
        <v>1.17E-4</v>
      </c>
      <c r="N9" s="45">
        <v>1.0849999999999999E-4</v>
      </c>
      <c r="O9" s="45">
        <v>-7.3334999999999997E-3</v>
      </c>
      <c r="P9" s="45">
        <v>7.4415000000000002E-3</v>
      </c>
      <c r="Q9" s="45">
        <v>2.0500000000000001E-2</v>
      </c>
      <c r="R9" s="45">
        <v>1.6899999999999998E-2</v>
      </c>
      <c r="S9" s="45">
        <v>1.4900580469749101E-2</v>
      </c>
      <c r="T9" s="45">
        <v>0.73250000000000004</v>
      </c>
      <c r="U9" s="45">
        <v>40</v>
      </c>
      <c r="V9" s="45">
        <v>1580</v>
      </c>
      <c r="W9" s="45">
        <v>14</v>
      </c>
      <c r="X9" s="45">
        <v>3.04999999999995E-2</v>
      </c>
      <c r="Y9" s="45">
        <v>34.313725490196099</v>
      </c>
    </row>
    <row r="10" spans="1:25">
      <c r="A10" s="45">
        <v>1.051E-2</v>
      </c>
      <c r="B10" s="45">
        <v>4.4000000000000004</v>
      </c>
      <c r="C10" s="45">
        <v>184</v>
      </c>
      <c r="D10" s="45">
        <v>25.84</v>
      </c>
      <c r="E10" s="45">
        <v>2.02</v>
      </c>
      <c r="F10" s="45">
        <v>7.2365000000000004</v>
      </c>
      <c r="G10" s="45">
        <v>1.43</v>
      </c>
      <c r="H10" s="45">
        <v>1.2500000000000001E-2</v>
      </c>
      <c r="I10" s="45">
        <v>3.3E-3</v>
      </c>
      <c r="J10" s="45">
        <v>3.1800000000000002E-2</v>
      </c>
      <c r="K10" s="45">
        <v>8.2999999999999998E-5</v>
      </c>
      <c r="L10" s="45">
        <v>3.3000000000000003E-5</v>
      </c>
      <c r="M10" s="45">
        <v>1.17E-4</v>
      </c>
      <c r="N10" s="45">
        <v>1.0849999999999999E-4</v>
      </c>
      <c r="O10" s="45">
        <v>-7.3334999999999997E-3</v>
      </c>
      <c r="P10" s="45">
        <v>7.4415000000000002E-3</v>
      </c>
      <c r="Q10" s="45">
        <v>2.0500000000000001E-2</v>
      </c>
      <c r="R10" s="45">
        <v>1.6899999999999998E-2</v>
      </c>
      <c r="S10" s="45">
        <v>1.4900580469749101E-2</v>
      </c>
      <c r="T10" s="45">
        <v>0.73250000000000004</v>
      </c>
      <c r="U10" s="45">
        <v>40</v>
      </c>
      <c r="V10" s="45">
        <v>1590</v>
      </c>
      <c r="W10" s="45">
        <v>14</v>
      </c>
      <c r="X10" s="45">
        <v>3.04999999999995E-2</v>
      </c>
      <c r="Y10" s="45">
        <v>34.313725490196099</v>
      </c>
    </row>
    <row r="11" spans="1:25">
      <c r="A11" s="45">
        <v>1.051E-2</v>
      </c>
      <c r="B11" s="45">
        <v>4.4000000000000004</v>
      </c>
      <c r="C11" s="45">
        <v>184</v>
      </c>
      <c r="D11" s="45">
        <v>25.84</v>
      </c>
      <c r="E11" s="45">
        <v>2.02</v>
      </c>
      <c r="F11" s="45">
        <v>7.2365000000000004</v>
      </c>
      <c r="G11" s="45">
        <v>1.43</v>
      </c>
      <c r="H11" s="45">
        <v>1.2500000000000001E-2</v>
      </c>
      <c r="I11" s="45">
        <v>3.3E-3</v>
      </c>
      <c r="J11" s="45">
        <v>3.1800000000000002E-2</v>
      </c>
      <c r="K11" s="45">
        <v>8.2999999999999998E-5</v>
      </c>
      <c r="L11" s="45">
        <v>3.3000000000000003E-5</v>
      </c>
      <c r="M11" s="45">
        <v>1.17E-4</v>
      </c>
      <c r="N11" s="45">
        <v>1.0849999999999999E-4</v>
      </c>
      <c r="O11" s="45">
        <v>-7.3334999999999997E-3</v>
      </c>
      <c r="P11" s="45">
        <v>7.4415000000000002E-3</v>
      </c>
      <c r="Q11" s="45">
        <v>2.0500000000000001E-2</v>
      </c>
      <c r="R11" s="45">
        <v>1.6899999999999998E-2</v>
      </c>
      <c r="S11" s="45">
        <v>1.4900580469749101E-2</v>
      </c>
      <c r="T11" s="45">
        <v>0.73250000000000004</v>
      </c>
      <c r="U11" s="45">
        <v>40</v>
      </c>
      <c r="V11" s="45">
        <v>1600</v>
      </c>
      <c r="W11" s="45">
        <v>14</v>
      </c>
      <c r="X11" s="45">
        <v>3.04999999999995E-2</v>
      </c>
      <c r="Y11" s="45">
        <v>34.313725490196099</v>
      </c>
    </row>
    <row r="12" spans="1:25">
      <c r="A12" s="45">
        <v>1.051E-2</v>
      </c>
      <c r="B12" s="45">
        <v>4.4000000000000004</v>
      </c>
      <c r="C12" s="45">
        <v>184</v>
      </c>
      <c r="D12" s="45">
        <v>25.84</v>
      </c>
      <c r="E12" s="45">
        <v>2.02</v>
      </c>
      <c r="F12" s="45">
        <v>7.2365000000000004</v>
      </c>
      <c r="G12" s="45">
        <v>1.43</v>
      </c>
      <c r="H12" s="45">
        <v>1.2500000000000001E-2</v>
      </c>
      <c r="I12" s="45">
        <v>3.3E-3</v>
      </c>
      <c r="J12" s="45">
        <v>3.1800000000000002E-2</v>
      </c>
      <c r="K12" s="45">
        <v>8.2999999999999998E-5</v>
      </c>
      <c r="L12" s="45">
        <v>3.3000000000000003E-5</v>
      </c>
      <c r="M12" s="45">
        <v>1.17E-4</v>
      </c>
      <c r="N12" s="45">
        <v>1.0849999999999999E-4</v>
      </c>
      <c r="O12" s="45">
        <v>-7.3334999999999997E-3</v>
      </c>
      <c r="P12" s="45">
        <v>7.4415000000000002E-3</v>
      </c>
      <c r="Q12" s="45">
        <v>2.0500000000000001E-2</v>
      </c>
      <c r="R12" s="45">
        <v>1.6899999999999998E-2</v>
      </c>
      <c r="S12" s="45">
        <v>1.4900580469749101E-2</v>
      </c>
      <c r="T12" s="45">
        <v>0.73250000000000004</v>
      </c>
      <c r="U12" s="45">
        <v>40</v>
      </c>
      <c r="V12" s="45">
        <v>1610</v>
      </c>
      <c r="W12" s="45">
        <v>14</v>
      </c>
      <c r="X12" s="45">
        <v>3.04999999999995E-2</v>
      </c>
      <c r="Y12" s="45">
        <v>34.313725490196099</v>
      </c>
    </row>
    <row r="13" spans="1:25">
      <c r="A13" s="45">
        <v>1.051E-2</v>
      </c>
      <c r="B13" s="45">
        <v>4.4000000000000004</v>
      </c>
      <c r="C13" s="45">
        <v>184</v>
      </c>
      <c r="D13" s="45">
        <v>25.84</v>
      </c>
      <c r="E13" s="45">
        <v>2.02</v>
      </c>
      <c r="F13" s="45">
        <v>7.2365000000000004</v>
      </c>
      <c r="G13" s="45">
        <v>1.43</v>
      </c>
      <c r="H13" s="45">
        <v>1.2500000000000001E-2</v>
      </c>
      <c r="I13" s="45">
        <v>3.3E-3</v>
      </c>
      <c r="J13" s="45">
        <v>3.1800000000000002E-2</v>
      </c>
      <c r="K13" s="45">
        <v>8.2999999999999998E-5</v>
      </c>
      <c r="L13" s="45">
        <v>3.3000000000000003E-5</v>
      </c>
      <c r="M13" s="45">
        <v>1.17E-4</v>
      </c>
      <c r="N13" s="45">
        <v>1.0849999999999999E-4</v>
      </c>
      <c r="O13" s="45">
        <v>-7.3334999999999997E-3</v>
      </c>
      <c r="P13" s="45">
        <v>7.4415000000000002E-3</v>
      </c>
      <c r="Q13" s="45">
        <v>2.0500000000000001E-2</v>
      </c>
      <c r="R13" s="45">
        <v>1.6899999999999998E-2</v>
      </c>
      <c r="S13" s="45">
        <v>1.4900580469749101E-2</v>
      </c>
      <c r="T13" s="45">
        <v>0.73250000000000004</v>
      </c>
      <c r="U13" s="45">
        <v>40</v>
      </c>
      <c r="V13" s="45">
        <v>1620</v>
      </c>
      <c r="W13" s="45">
        <v>14</v>
      </c>
      <c r="X13" s="45">
        <v>3.04999999999995E-2</v>
      </c>
      <c r="Y13" s="45">
        <v>34.313725490196099</v>
      </c>
    </row>
    <row r="14" spans="1:25">
      <c r="A14" s="45">
        <v>1.051E-2</v>
      </c>
      <c r="B14" s="45">
        <v>4.4000000000000004</v>
      </c>
      <c r="C14" s="45">
        <v>184</v>
      </c>
      <c r="D14" s="45">
        <v>25.84</v>
      </c>
      <c r="E14" s="45">
        <v>2.02</v>
      </c>
      <c r="F14" s="45">
        <v>7.2365000000000004</v>
      </c>
      <c r="G14" s="45">
        <v>1.43</v>
      </c>
      <c r="H14" s="45">
        <v>1.2500000000000001E-2</v>
      </c>
      <c r="I14" s="45">
        <v>3.3E-3</v>
      </c>
      <c r="J14" s="45">
        <v>3.1800000000000002E-2</v>
      </c>
      <c r="K14" s="45">
        <v>8.2999999999999998E-5</v>
      </c>
      <c r="L14" s="45">
        <v>3.3000000000000003E-5</v>
      </c>
      <c r="M14" s="45">
        <v>1.17E-4</v>
      </c>
      <c r="N14" s="45">
        <v>1.0849999999999999E-4</v>
      </c>
      <c r="O14" s="45">
        <v>-7.3334999999999997E-3</v>
      </c>
      <c r="P14" s="45">
        <v>7.4415000000000002E-3</v>
      </c>
      <c r="Q14" s="45">
        <v>2.0500000000000001E-2</v>
      </c>
      <c r="R14" s="45">
        <v>1.6899999999999998E-2</v>
      </c>
      <c r="S14" s="45">
        <v>1.4900580469749101E-2</v>
      </c>
      <c r="T14" s="45">
        <v>0.73250000000000004</v>
      </c>
      <c r="U14" s="45">
        <v>40</v>
      </c>
      <c r="V14" s="45">
        <v>1630</v>
      </c>
      <c r="W14" s="45">
        <v>14</v>
      </c>
      <c r="X14" s="45">
        <v>3.04999999999995E-2</v>
      </c>
      <c r="Y14" s="45">
        <v>34.313725490196099</v>
      </c>
    </row>
    <row r="15" spans="1:25">
      <c r="A15" s="45">
        <v>1.051E-2</v>
      </c>
      <c r="B15" s="45">
        <v>4.4000000000000004</v>
      </c>
      <c r="C15" s="45">
        <v>184</v>
      </c>
      <c r="D15" s="45">
        <v>25.84</v>
      </c>
      <c r="E15" s="45">
        <v>2.02</v>
      </c>
      <c r="F15" s="45">
        <v>7.2365000000000004</v>
      </c>
      <c r="G15" s="45">
        <v>1.43</v>
      </c>
      <c r="H15" s="45">
        <v>1.2500000000000001E-2</v>
      </c>
      <c r="I15" s="45">
        <v>3.3E-3</v>
      </c>
      <c r="J15" s="45">
        <v>3.1800000000000002E-2</v>
      </c>
      <c r="K15" s="45">
        <v>8.2999999999999998E-5</v>
      </c>
      <c r="L15" s="45">
        <v>3.3000000000000003E-5</v>
      </c>
      <c r="M15" s="45">
        <v>1.17E-4</v>
      </c>
      <c r="N15" s="45">
        <v>1.0849999999999999E-4</v>
      </c>
      <c r="O15" s="45">
        <v>-7.3334999999999997E-3</v>
      </c>
      <c r="P15" s="45">
        <v>7.4415000000000002E-3</v>
      </c>
      <c r="Q15" s="45">
        <v>2.0500000000000001E-2</v>
      </c>
      <c r="R15" s="45">
        <v>1.6899999999999998E-2</v>
      </c>
      <c r="S15" s="45">
        <v>1.4900580469749101E-2</v>
      </c>
      <c r="T15" s="45">
        <v>0.73250000000000004</v>
      </c>
      <c r="U15" s="45">
        <v>40</v>
      </c>
      <c r="V15" s="45">
        <v>1640</v>
      </c>
      <c r="W15" s="45">
        <v>14</v>
      </c>
      <c r="X15" s="45">
        <v>3.04999999999995E-2</v>
      </c>
      <c r="Y15" s="45">
        <v>34.313725490196099</v>
      </c>
    </row>
    <row r="16" spans="1:25">
      <c r="A16" s="45">
        <v>1.051E-2</v>
      </c>
      <c r="B16" s="45">
        <v>4.4000000000000004</v>
      </c>
      <c r="C16" s="45">
        <v>184</v>
      </c>
      <c r="D16" s="45">
        <v>25.84</v>
      </c>
      <c r="E16" s="45">
        <v>2.02</v>
      </c>
      <c r="F16" s="45">
        <v>7.2365000000000004</v>
      </c>
      <c r="G16" s="45">
        <v>1.43</v>
      </c>
      <c r="H16" s="45">
        <v>1.2500000000000001E-2</v>
      </c>
      <c r="I16" s="45">
        <v>3.3E-3</v>
      </c>
      <c r="J16" s="45">
        <v>3.1800000000000002E-2</v>
      </c>
      <c r="K16" s="45">
        <v>8.2999999999999998E-5</v>
      </c>
      <c r="L16" s="45">
        <v>3.3000000000000003E-5</v>
      </c>
      <c r="M16" s="45">
        <v>1.17E-4</v>
      </c>
      <c r="N16" s="45">
        <v>1.0849999999999999E-4</v>
      </c>
      <c r="O16" s="45">
        <v>-7.3334999999999997E-3</v>
      </c>
      <c r="P16" s="45">
        <v>7.4415000000000002E-3</v>
      </c>
      <c r="Q16" s="45">
        <v>2.0500000000000001E-2</v>
      </c>
      <c r="R16" s="45">
        <v>1.6899999999999998E-2</v>
      </c>
      <c r="S16" s="45">
        <v>1.4900580469749101E-2</v>
      </c>
      <c r="T16" s="45">
        <v>0.73250000000000004</v>
      </c>
      <c r="U16" s="45">
        <v>40</v>
      </c>
      <c r="V16" s="45">
        <v>1650</v>
      </c>
      <c r="W16" s="45">
        <v>14</v>
      </c>
      <c r="X16" s="45">
        <v>3.04999999999995E-2</v>
      </c>
      <c r="Y16" s="45">
        <v>34.313725490196099</v>
      </c>
    </row>
    <row r="17" spans="1:24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sqref="A1:X1"/>
    </sheetView>
  </sheetViews>
  <sheetFormatPr defaultRowHeight="15"/>
  <sheetData>
    <row r="1" spans="1:24">
      <c r="A1" s="46">
        <v>1.0460000000000001E-2</v>
      </c>
      <c r="B1" s="9">
        <v>4.38</v>
      </c>
      <c r="C1" s="46">
        <v>154</v>
      </c>
      <c r="D1" s="46">
        <v>25.78</v>
      </c>
      <c r="E1" s="46">
        <v>2.0299999999999998</v>
      </c>
      <c r="F1">
        <v>7.2242499999999996</v>
      </c>
      <c r="G1" s="46">
        <v>1.415</v>
      </c>
      <c r="H1" s="46">
        <v>1.52E-2</v>
      </c>
      <c r="I1" s="46">
        <v>1.72E-2</v>
      </c>
      <c r="J1" s="46">
        <v>2.58E-2</v>
      </c>
      <c r="K1">
        <v>7.9999999999999966E-5</v>
      </c>
      <c r="L1">
        <v>2.0000000000000052E-5</v>
      </c>
      <c r="M1">
        <v>6.0000000000000157E-5</v>
      </c>
      <c r="N1">
        <v>-2.3999999999999998E-4</v>
      </c>
      <c r="O1">
        <v>-7.0699999999999999E-3</v>
      </c>
      <c r="P1">
        <v>6.8299999999999993E-3</v>
      </c>
      <c r="Q1">
        <v>1.8000000000000002E-2</v>
      </c>
      <c r="R1">
        <v>5.0124999999999642E-2</v>
      </c>
      <c r="S1">
        <v>2.9792962912082811E-2</v>
      </c>
      <c r="T1" s="9">
        <v>0.72449999999999992</v>
      </c>
      <c r="U1" s="28">
        <v>40</v>
      </c>
      <c r="V1" s="9">
        <v>1600</v>
      </c>
      <c r="W1" s="9">
        <v>13.8</v>
      </c>
      <c r="X1" s="8">
        <v>3.0499999999999972E-2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Начальная</vt:lpstr>
      <vt:lpstr>Общая выборка</vt:lpstr>
      <vt:lpstr>Случайная</vt:lpstr>
      <vt:lpstr>Обучающая</vt:lpstr>
      <vt:lpstr>Тестовая</vt:lpstr>
      <vt:lpstr>Случайная (4)</vt:lpstr>
      <vt:lpstr>Отдельная</vt:lpstr>
      <vt:lpstr>Прогноз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2019-11-13T12:37:33Z</dcterms:modified>
</cp:coreProperties>
</file>