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notations/"/>
    </mc:Choice>
  </mc:AlternateContent>
  <xr:revisionPtr revIDLastSave="0" documentId="13_ncr:1_{E97B4864-85A9-6044-BEAF-996F8B546BE4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Sheet1" sheetId="1" r:id="rId1"/>
  </sheets>
  <definedNames>
    <definedName name="_xlnm._FilterDatabase" localSheetId="0" hidden="1">Sheet1!$B$1:$P$25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<sst xmlns="http://schemas.openxmlformats.org/spreadsheetml/2006/main" count="89" uniqueCount="64">
  <si>
    <t>indicator_code</t>
  </si>
  <si>
    <t>n_indic_all_ann_examples</t>
  </si>
  <si>
    <t>matches_ml_true</t>
  </si>
  <si>
    <t>matches_ml_tot</t>
  </si>
  <si>
    <t>matches_ml_pc</t>
  </si>
  <si>
    <t>cases_700</t>
  </si>
  <si>
    <t>precision</t>
  </si>
  <si>
    <t>recall</t>
  </si>
  <si>
    <t>fscore</t>
  </si>
  <si>
    <t>tn</t>
  </si>
  <si>
    <t>fp</t>
  </si>
  <si>
    <t>fn</t>
  </si>
  <si>
    <t>tp</t>
  </si>
  <si>
    <t>accuracy_by_mus</t>
  </si>
  <si>
    <t>Recommendation</t>
  </si>
  <si>
    <t>Inclusion_rationale</t>
  </si>
  <si>
    <t>closed_cur</t>
  </si>
  <si>
    <t>YES</t>
  </si>
  <si>
    <t>high scores in all metrics</t>
  </si>
  <si>
    <t>closed_indef</t>
  </si>
  <si>
    <t>YES, merge with closed_cur</t>
  </si>
  <si>
    <t>human annotators could not distinguish between this and `closed_cur`, which impacted on the accuracy per museum score (semantic ambiguity between temporary and indefinite closure).</t>
  </si>
  <si>
    <t>closed_perm</t>
  </si>
  <si>
    <t>NO</t>
  </si>
  <si>
    <t>low number of annotations strings and low number of occurrences</t>
  </si>
  <si>
    <t>finance_health</t>
  </si>
  <si>
    <t>funding_did_not_get</t>
  </si>
  <si>
    <t>low actual presence of indicator in the data</t>
  </si>
  <si>
    <t>funding_fundraise</t>
  </si>
  <si>
    <t>high precision, satisfactory accuracy_by_mus, rename as "funding"</t>
  </si>
  <si>
    <t>funding_gov_emer</t>
  </si>
  <si>
    <t>?</t>
  </si>
  <si>
    <t>YES, merge with funding</t>
  </si>
  <si>
    <t>small sample, high precision, domain experts recommended merging with a funding category</t>
  </si>
  <si>
    <t>funding_other_emer</t>
  </si>
  <si>
    <t>lang_difficulty</t>
  </si>
  <si>
    <t>--</t>
  </si>
  <si>
    <t>missing from second sample, further investigation</t>
  </si>
  <si>
    <t>lang_difficulty_2</t>
  </si>
  <si>
    <t>extra validation confirmed extremely low recall, therefore we exclude it.</t>
  </si>
  <si>
    <t>made_covid_safe</t>
  </si>
  <si>
    <t>online_engag</t>
  </si>
  <si>
    <t>high recall and accuracy by mus, satisfactory precision</t>
  </si>
  <si>
    <t>online_event</t>
  </si>
  <si>
    <t>YES, merge with online_engag</t>
  </si>
  <si>
    <t>human validators agreed on presence of indicator at the mus level; low recall leads to merge with "online_engagement"</t>
  </si>
  <si>
    <t>online_exhib</t>
  </si>
  <si>
    <t>open_cafe</t>
  </si>
  <si>
    <t>open_cur</t>
  </si>
  <si>
    <t>satisfactory scores in all metrics</t>
  </si>
  <si>
    <t>open_onlineshop</t>
  </si>
  <si>
    <t>human annotators could not identify the indicator. scholars recommended dropping it.</t>
  </si>
  <si>
    <t>project_postpone</t>
  </si>
  <si>
    <t>0 cases in the data</t>
  </si>
  <si>
    <t>reopen_intent</t>
  </si>
  <si>
    <t>reopen_plan</t>
  </si>
  <si>
    <t>YES, merge with reopen_intent</t>
  </si>
  <si>
    <t>human annotators could not distinguish between this and `reopen_intent` and scholars agreed.</t>
  </si>
  <si>
    <t>staff_hiring</t>
  </si>
  <si>
    <t>staff_restruct</t>
  </si>
  <si>
    <t>staff_working</t>
  </si>
  <si>
    <t>low precision, re-assessed because of importance</t>
  </si>
  <si>
    <t>staff_working_2</t>
  </si>
  <si>
    <t xml:space="preserve">satisf precision, satisfactory accuracy_by_mus, 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</si>
</sst>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K7" sqref="K7"/>
    </sheetView>
  </sheetViews>
  <sheetFormatPr baseColWidth="10" defaultColWidth="8.83203125" defaultRowHeight="15" x14ac:dyDescent="0.2"/>
  <cols>
    <col min="1" max="1" width="3.83203125" style="3" customWidth="1"/>
    <col min="2" max="2" width="21" style="3" customWidth="1"/>
    <col min="3" max="3" width="8.6640625" style="3" hidden="1" customWidth="1"/>
    <col min="4" max="4" width="11" style="3" hidden="1" customWidth="1"/>
    <col min="5" max="5" width="10.6640625" style="3" hidden="1" customWidth="1"/>
    <col min="6" max="6" width="13.6640625" style="3" hidden="1" customWidth="1"/>
    <col min="7" max="7" width="9.5" style="3" customWidth="1"/>
    <col min="8" max="8" width="8" style="3" customWidth="1"/>
    <col min="9" max="9" width="6.6640625" style="3" customWidth="1"/>
    <col min="10" max="10" width="6.5" style="3" customWidth="1"/>
    <col min="11" max="14" width="8.83203125" style="3" customWidth="1"/>
    <col min="15" max="15" width="10" style="6" customWidth="1"/>
    <col min="16" max="16" width="30" style="7" customWidth="1"/>
    <col min="17" max="17" width="54.1640625" style="6" customWidth="1"/>
    <col min="18" max="16384" width="8.83203125" style="3"/>
  </cols>
  <sheetData>
    <row r="1" spans="1:17" s="2" customFormat="1" ht="32" x14ac:dyDescent="0.2">
      <c r="A1" s="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9" t="s">
        <v>13</v>
      </c>
      <c r="P1" s="10" t="s">
        <v>14</v>
      </c>
      <c r="Q1" s="11" t="s">
        <v>15</v>
      </c>
    </row>
    <row r="2" spans="1:17" ht="16" x14ac:dyDescent="0.2">
      <c r="B2" s="3" t="s">
        <v>16</v>
      </c>
      <c r="C2" s="3">
        <v>21</v>
      </c>
      <c r="D2" s="3">
        <v>121018</v>
      </c>
      <c r="E2" s="3">
        <v>926928</v>
      </c>
      <c r="F2" s="3">
        <v>0.13100000000000001</v>
      </c>
      <c r="G2" s="3">
        <v>83</v>
      </c>
      <c r="H2" s="3">
        <v>0.88600000000000001</v>
      </c>
      <c r="I2" s="3">
        <v>0.70499999999999996</v>
      </c>
      <c r="J2" s="3">
        <v>0.78500000000000003</v>
      </c>
      <c r="K2" s="3">
        <v>0.42199999999999999</v>
      </c>
      <c r="L2" s="3">
        <v>4.8000000000000001E-2</v>
      </c>
      <c r="M2" s="3">
        <v>0.157</v>
      </c>
      <c r="N2" s="3">
        <v>0.373</v>
      </c>
      <c r="O2" s="4">
        <v>0.93</v>
      </c>
      <c r="P2" s="5" t="s">
        <v>17</v>
      </c>
      <c r="Q2" s="6" t="s">
        <v>18</v>
      </c>
    </row>
    <row r="3" spans="1:17" ht="48" x14ac:dyDescent="0.2">
      <c r="B3" s="3" t="s">
        <v>19</v>
      </c>
      <c r="C3" s="3">
        <v>4</v>
      </c>
      <c r="D3" s="3">
        <v>37087</v>
      </c>
      <c r="E3" s="3">
        <v>926928</v>
      </c>
      <c r="F3" s="3">
        <v>0.04</v>
      </c>
      <c r="G3" s="3">
        <v>22</v>
      </c>
      <c r="H3" s="3">
        <v>0.88900000000000001</v>
      </c>
      <c r="I3" s="3">
        <v>0.88900000000000001</v>
      </c>
      <c r="J3" s="3">
        <v>0.88900000000000001</v>
      </c>
      <c r="K3" s="3">
        <v>0.54500000000000004</v>
      </c>
      <c r="L3" s="3">
        <v>4.4999999999999998E-2</v>
      </c>
      <c r="M3" s="3">
        <v>4.4999999999999998E-2</v>
      </c>
      <c r="N3" s="3">
        <v>0.36399999999999999</v>
      </c>
      <c r="O3" s="4">
        <v>0.28999999999999998</v>
      </c>
      <c r="P3" s="5" t="s">
        <v>20</v>
      </c>
      <c r="Q3" s="6" t="s">
        <v>21</v>
      </c>
    </row>
    <row r="4" spans="1:17" ht="16" x14ac:dyDescent="0.2">
      <c r="B4" s="3" t="s">
        <v>22</v>
      </c>
      <c r="C4" s="3">
        <v>4</v>
      </c>
      <c r="D4" s="3">
        <v>11632</v>
      </c>
      <c r="E4" s="3">
        <v>926928</v>
      </c>
      <c r="F4" s="3">
        <v>1.2999999999999999E-2</v>
      </c>
      <c r="G4" s="3">
        <v>4</v>
      </c>
      <c r="H4" s="3">
        <v>0</v>
      </c>
      <c r="I4" s="3">
        <v>0</v>
      </c>
      <c r="J4" s="3">
        <v>0</v>
      </c>
      <c r="P4" s="7" t="s">
        <v>23</v>
      </c>
      <c r="Q4" s="6" t="s">
        <v>24</v>
      </c>
    </row>
    <row r="5" spans="1:17" ht="16" x14ac:dyDescent="0.2">
      <c r="B5" s="3" t="s">
        <v>25</v>
      </c>
      <c r="C5" s="3">
        <v>6</v>
      </c>
      <c r="D5" s="3">
        <v>8005</v>
      </c>
      <c r="E5" s="3">
        <v>926928</v>
      </c>
      <c r="F5" s="3">
        <v>8.9999999999999993E-3</v>
      </c>
      <c r="G5" s="3">
        <v>7</v>
      </c>
      <c r="H5" s="3">
        <v>1</v>
      </c>
      <c r="I5" s="3">
        <v>1</v>
      </c>
      <c r="J5" s="3">
        <v>1</v>
      </c>
      <c r="K5" s="3">
        <v>0.71399999999999997</v>
      </c>
      <c r="L5" s="3">
        <v>0</v>
      </c>
      <c r="M5" s="3">
        <v>0</v>
      </c>
      <c r="N5" s="3">
        <v>0.28599999999999998</v>
      </c>
      <c r="P5" s="7" t="s">
        <v>23</v>
      </c>
      <c r="Q5" s="6" t="s">
        <v>24</v>
      </c>
    </row>
    <row r="6" spans="1:17" ht="16" x14ac:dyDescent="0.2">
      <c r="B6" s="3" t="s">
        <v>26</v>
      </c>
      <c r="C6" s="3">
        <v>7</v>
      </c>
      <c r="D6" s="3">
        <v>27046</v>
      </c>
      <c r="E6" s="3">
        <v>926928</v>
      </c>
      <c r="F6" s="3">
        <v>2.9000000000000001E-2</v>
      </c>
      <c r="G6" s="3">
        <v>21</v>
      </c>
      <c r="H6" s="3">
        <v>0</v>
      </c>
      <c r="I6" s="3">
        <v>0</v>
      </c>
      <c r="J6" s="3">
        <v>0</v>
      </c>
      <c r="K6" s="3">
        <v>0.95199999999999996</v>
      </c>
      <c r="L6" s="3">
        <v>0</v>
      </c>
      <c r="M6" s="3">
        <v>4.8000000000000001E-2</v>
      </c>
      <c r="N6" s="3">
        <v>0</v>
      </c>
      <c r="P6" s="7" t="s">
        <v>23</v>
      </c>
      <c r="Q6" s="6" t="s">
        <v>27</v>
      </c>
    </row>
    <row r="7" spans="1:17" ht="16" x14ac:dyDescent="0.2">
      <c r="B7" s="3" t="s">
        <v>28</v>
      </c>
      <c r="C7" s="3">
        <v>45</v>
      </c>
      <c r="D7" s="3">
        <v>128397</v>
      </c>
      <c r="E7" s="3">
        <v>926928</v>
      </c>
      <c r="F7" s="3">
        <v>0.13900000000000001</v>
      </c>
      <c r="G7" s="3">
        <v>74</v>
      </c>
      <c r="H7" s="3">
        <v>0.90900000000000003</v>
      </c>
      <c r="I7" s="3">
        <v>0.35699999999999998</v>
      </c>
      <c r="J7" s="3">
        <v>0.51300000000000001</v>
      </c>
      <c r="K7" s="3">
        <v>0.60799999999999998</v>
      </c>
      <c r="L7" s="3">
        <v>1.4E-2</v>
      </c>
      <c r="M7" s="3">
        <v>0.24299999999999999</v>
      </c>
      <c r="N7" s="3">
        <v>0.13500000000000001</v>
      </c>
      <c r="O7" s="4">
        <v>0.67</v>
      </c>
      <c r="P7" s="5" t="s">
        <v>17</v>
      </c>
      <c r="Q7" s="6" t="s">
        <v>29</v>
      </c>
    </row>
    <row r="8" spans="1:17" ht="32" x14ac:dyDescent="0.2">
      <c r="B8" s="3" t="s">
        <v>30</v>
      </c>
      <c r="C8" s="3">
        <v>11</v>
      </c>
      <c r="D8" s="3">
        <v>50763</v>
      </c>
      <c r="E8" s="3">
        <v>926928</v>
      </c>
      <c r="F8" s="3">
        <v>5.5E-2</v>
      </c>
      <c r="G8" s="3">
        <v>19</v>
      </c>
      <c r="H8" s="3">
        <v>1</v>
      </c>
      <c r="I8" s="3">
        <v>0.5</v>
      </c>
      <c r="J8" s="3">
        <v>0.66700000000000004</v>
      </c>
      <c r="K8" s="3">
        <v>0.89500000000000002</v>
      </c>
      <c r="L8" s="3">
        <v>0</v>
      </c>
      <c r="M8" s="3">
        <v>5.2999999999999999E-2</v>
      </c>
      <c r="N8" s="3">
        <v>5.2999999999999999E-2</v>
      </c>
      <c r="O8" s="6" t="s">
        <v>31</v>
      </c>
      <c r="P8" s="5" t="s">
        <v>32</v>
      </c>
      <c r="Q8" s="6" t="s">
        <v>33</v>
      </c>
    </row>
    <row r="9" spans="1:17" ht="16" x14ac:dyDescent="0.2">
      <c r="B9" s="3" t="s">
        <v>34</v>
      </c>
      <c r="C9" s="3">
        <v>4</v>
      </c>
      <c r="D9" s="3">
        <v>8167</v>
      </c>
      <c r="E9" s="3">
        <v>926928</v>
      </c>
      <c r="F9" s="3">
        <v>8.9999999999999993E-3</v>
      </c>
      <c r="G9" s="3">
        <v>2</v>
      </c>
      <c r="H9" s="3">
        <v>0</v>
      </c>
      <c r="I9" s="3">
        <v>0</v>
      </c>
      <c r="J9" s="3">
        <v>0</v>
      </c>
      <c r="P9" s="7" t="s">
        <v>23</v>
      </c>
      <c r="Q9" s="6" t="s">
        <v>24</v>
      </c>
    </row>
    <row r="10" spans="1:17" ht="16" x14ac:dyDescent="0.2">
      <c r="B10" s="3" t="s">
        <v>35</v>
      </c>
      <c r="C10" s="3">
        <v>37</v>
      </c>
      <c r="D10" s="3">
        <v>72410</v>
      </c>
      <c r="E10" s="3">
        <v>926928</v>
      </c>
      <c r="F10" s="3">
        <v>7.8E-2</v>
      </c>
      <c r="G10" s="3">
        <v>67</v>
      </c>
      <c r="H10" s="3">
        <v>1</v>
      </c>
      <c r="I10" s="3">
        <v>0.125</v>
      </c>
      <c r="J10" s="3">
        <v>0.222</v>
      </c>
      <c r="K10" s="3">
        <v>0.88100000000000001</v>
      </c>
      <c r="L10" s="3">
        <v>0</v>
      </c>
      <c r="M10" s="3">
        <v>0.104</v>
      </c>
      <c r="N10" s="3">
        <v>1.4999999999999999E-2</v>
      </c>
      <c r="P10" s="7" t="s">
        <v>36</v>
      </c>
      <c r="Q10" s="6" t="s">
        <v>37</v>
      </c>
    </row>
    <row r="11" spans="1:17" ht="32" x14ac:dyDescent="0.2">
      <c r="B11" s="3" t="s">
        <v>38</v>
      </c>
      <c r="G11" s="3">
        <v>100</v>
      </c>
      <c r="H11" s="3">
        <v>1</v>
      </c>
      <c r="I11" s="3">
        <v>0.1</v>
      </c>
      <c r="J11" s="3">
        <v>0.191</v>
      </c>
      <c r="K11" s="3">
        <v>0.9</v>
      </c>
      <c r="L11" s="3">
        <v>0</v>
      </c>
      <c r="M11" s="3">
        <v>0.09</v>
      </c>
      <c r="N11" s="3">
        <v>0.01</v>
      </c>
      <c r="O11" s="4">
        <v>0.67</v>
      </c>
      <c r="P11" s="7" t="s">
        <v>23</v>
      </c>
      <c r="Q11" s="6" t="s">
        <v>39</v>
      </c>
    </row>
    <row r="12" spans="1:17" ht="16" x14ac:dyDescent="0.2">
      <c r="B12" s="3" t="s">
        <v>40</v>
      </c>
      <c r="C12" s="3">
        <v>1</v>
      </c>
      <c r="D12" s="3">
        <v>11831</v>
      </c>
      <c r="E12" s="3">
        <v>926928</v>
      </c>
      <c r="F12" s="3">
        <v>1.2999999999999999E-2</v>
      </c>
      <c r="G12" s="3">
        <v>5</v>
      </c>
      <c r="H12" s="3">
        <v>0</v>
      </c>
      <c r="I12" s="3">
        <v>0</v>
      </c>
      <c r="J12" s="3">
        <v>0</v>
      </c>
      <c r="K12" s="3">
        <v>0.8</v>
      </c>
      <c r="L12" s="3">
        <v>0</v>
      </c>
      <c r="M12" s="3">
        <v>0.2</v>
      </c>
      <c r="N12" s="3">
        <v>0</v>
      </c>
      <c r="P12" s="7" t="s">
        <v>23</v>
      </c>
      <c r="Q12" s="6" t="s">
        <v>24</v>
      </c>
    </row>
    <row r="13" spans="1:17" ht="16" x14ac:dyDescent="0.2">
      <c r="B13" s="3" t="s">
        <v>41</v>
      </c>
      <c r="C13" s="3">
        <v>12</v>
      </c>
      <c r="D13" s="3">
        <v>28642</v>
      </c>
      <c r="E13" s="3">
        <v>926928</v>
      </c>
      <c r="F13" s="3">
        <v>3.1E-2</v>
      </c>
      <c r="G13" s="3">
        <v>28</v>
      </c>
      <c r="H13" s="3">
        <v>0.73899999999999999</v>
      </c>
      <c r="I13" s="3">
        <v>0.94399999999999995</v>
      </c>
      <c r="J13" s="3">
        <v>0.82899999999999996</v>
      </c>
      <c r="K13" s="3">
        <v>0.14299999999999999</v>
      </c>
      <c r="L13" s="3">
        <v>0.214</v>
      </c>
      <c r="M13" s="3">
        <v>3.5999999999999997E-2</v>
      </c>
      <c r="N13" s="3">
        <v>0.60699999999999998</v>
      </c>
      <c r="O13" s="4">
        <v>0.89</v>
      </c>
      <c r="P13" s="5" t="s">
        <v>17</v>
      </c>
      <c r="Q13" s="6" t="s">
        <v>42</v>
      </c>
    </row>
    <row r="14" spans="1:17" ht="32" x14ac:dyDescent="0.2">
      <c r="B14" s="3" t="s">
        <v>43</v>
      </c>
      <c r="C14" s="3">
        <v>8</v>
      </c>
      <c r="D14" s="3">
        <v>38586</v>
      </c>
      <c r="E14" s="3">
        <v>926928</v>
      </c>
      <c r="F14" s="3">
        <v>4.2000000000000003E-2</v>
      </c>
      <c r="G14" s="3">
        <v>62</v>
      </c>
      <c r="H14" s="3">
        <v>0.5</v>
      </c>
      <c r="I14" s="3">
        <v>0.111</v>
      </c>
      <c r="J14" s="3">
        <v>0.182</v>
      </c>
      <c r="K14" s="3">
        <v>0.83899999999999997</v>
      </c>
      <c r="L14" s="3">
        <v>1.6E-2</v>
      </c>
      <c r="M14" s="3">
        <v>0.129</v>
      </c>
      <c r="N14" s="3">
        <v>1.6E-2</v>
      </c>
      <c r="O14" s="4">
        <v>1</v>
      </c>
      <c r="P14" s="5" t="s">
        <v>44</v>
      </c>
      <c r="Q14" s="6" t="s">
        <v>45</v>
      </c>
    </row>
    <row r="15" spans="1:17" ht="32" x14ac:dyDescent="0.2">
      <c r="B15" s="3" t="s">
        <v>46</v>
      </c>
      <c r="C15" s="3">
        <v>7</v>
      </c>
      <c r="D15" s="3">
        <v>36601</v>
      </c>
      <c r="E15" s="3">
        <v>926928</v>
      </c>
      <c r="F15" s="3">
        <v>3.9E-2</v>
      </c>
      <c r="G15" s="3">
        <v>64</v>
      </c>
      <c r="H15" s="3">
        <v>1</v>
      </c>
      <c r="I15" s="3">
        <v>8.3000000000000004E-2</v>
      </c>
      <c r="J15" s="3">
        <v>0.154</v>
      </c>
      <c r="K15" s="3">
        <v>0.81200000000000006</v>
      </c>
      <c r="L15" s="3">
        <v>0</v>
      </c>
      <c r="M15" s="3">
        <v>0.17199999999999999</v>
      </c>
      <c r="N15" s="3">
        <v>1.6E-2</v>
      </c>
      <c r="O15" s="4">
        <v>1</v>
      </c>
      <c r="P15" s="5" t="s">
        <v>44</v>
      </c>
      <c r="Q15" s="6" t="s">
        <v>45</v>
      </c>
    </row>
    <row r="16" spans="1:17" ht="16" x14ac:dyDescent="0.2">
      <c r="B16" s="3" t="s">
        <v>47</v>
      </c>
      <c r="C16" s="3">
        <v>1</v>
      </c>
      <c r="D16" s="3">
        <v>6605</v>
      </c>
      <c r="E16" s="3">
        <v>926928</v>
      </c>
      <c r="F16" s="3">
        <v>7.0000000000000001E-3</v>
      </c>
      <c r="G16" s="3">
        <v>10</v>
      </c>
      <c r="H16" s="3">
        <v>0</v>
      </c>
      <c r="I16" s="3">
        <v>0</v>
      </c>
      <c r="J16" s="3">
        <v>0</v>
      </c>
      <c r="P16" s="7" t="s">
        <v>23</v>
      </c>
      <c r="Q16" s="6" t="s">
        <v>24</v>
      </c>
    </row>
    <row r="17" spans="2:17" ht="16" x14ac:dyDescent="0.2">
      <c r="B17" s="3" t="s">
        <v>48</v>
      </c>
      <c r="C17" s="3">
        <v>3</v>
      </c>
      <c r="D17" s="3">
        <v>42101</v>
      </c>
      <c r="E17" s="3">
        <v>926928</v>
      </c>
      <c r="F17" s="3">
        <v>4.4999999999999998E-2</v>
      </c>
      <c r="G17" s="3">
        <v>17</v>
      </c>
      <c r="H17" s="3">
        <v>0.71399999999999997</v>
      </c>
      <c r="I17" s="3">
        <v>0.71399999999999997</v>
      </c>
      <c r="J17" s="3">
        <v>0.71399999999999997</v>
      </c>
      <c r="K17" s="3">
        <v>0.47099999999999997</v>
      </c>
      <c r="L17" s="3">
        <v>0.11799999999999999</v>
      </c>
      <c r="M17" s="3">
        <v>0.11799999999999999</v>
      </c>
      <c r="N17" s="3">
        <v>0.29399999999999998</v>
      </c>
      <c r="O17" s="4">
        <v>0.8</v>
      </c>
      <c r="P17" s="5" t="s">
        <v>17</v>
      </c>
      <c r="Q17" s="6" t="s">
        <v>49</v>
      </c>
    </row>
    <row r="18" spans="2:17" ht="32" x14ac:dyDescent="0.2">
      <c r="B18" s="3" t="s">
        <v>50</v>
      </c>
      <c r="C18" s="3">
        <v>9</v>
      </c>
      <c r="D18" s="3">
        <v>51379</v>
      </c>
      <c r="E18" s="3">
        <v>926928</v>
      </c>
      <c r="F18" s="3">
        <v>5.5E-2</v>
      </c>
      <c r="G18" s="3">
        <v>32</v>
      </c>
      <c r="H18" s="3">
        <v>0.85699999999999998</v>
      </c>
      <c r="I18" s="3">
        <v>0.75</v>
      </c>
      <c r="J18" s="3">
        <v>0.8</v>
      </c>
      <c r="K18" s="3">
        <v>0.71899999999999997</v>
      </c>
      <c r="L18" s="3">
        <v>3.1E-2</v>
      </c>
      <c r="M18" s="3">
        <v>6.2E-2</v>
      </c>
      <c r="N18" s="3">
        <v>0.188</v>
      </c>
      <c r="O18" s="4">
        <v>0</v>
      </c>
      <c r="P18" s="7" t="s">
        <v>23</v>
      </c>
      <c r="Q18" s="6" t="s">
        <v>51</v>
      </c>
    </row>
    <row r="19" spans="2:17" ht="16" x14ac:dyDescent="0.2">
      <c r="B19" s="3" t="s">
        <v>52</v>
      </c>
      <c r="C19" s="3">
        <v>3</v>
      </c>
      <c r="D19" s="3">
        <v>6417</v>
      </c>
      <c r="E19" s="3">
        <v>926928</v>
      </c>
      <c r="F19" s="3">
        <v>7.0000000000000001E-3</v>
      </c>
      <c r="O19" s="4">
        <v>0</v>
      </c>
      <c r="P19" s="7" t="s">
        <v>23</v>
      </c>
      <c r="Q19" s="6" t="s">
        <v>53</v>
      </c>
    </row>
    <row r="20" spans="2:17" ht="16" x14ac:dyDescent="0.2">
      <c r="B20" s="3" t="s">
        <v>54</v>
      </c>
      <c r="C20" s="3">
        <v>35</v>
      </c>
      <c r="D20" s="3">
        <v>159688</v>
      </c>
      <c r="E20" s="3">
        <v>926928</v>
      </c>
      <c r="F20" s="3">
        <v>0.17199999999999999</v>
      </c>
      <c r="G20" s="3">
        <v>106</v>
      </c>
      <c r="H20" s="3">
        <v>0.79600000000000004</v>
      </c>
      <c r="I20" s="3">
        <v>0.76500000000000001</v>
      </c>
      <c r="J20" s="3">
        <v>0.78</v>
      </c>
      <c r="K20" s="3">
        <v>0.42499999999999999</v>
      </c>
      <c r="L20" s="3">
        <v>9.4E-2</v>
      </c>
      <c r="M20" s="3">
        <v>0.113</v>
      </c>
      <c r="N20" s="3">
        <v>0.36799999999999999</v>
      </c>
      <c r="O20" s="4">
        <v>0.75</v>
      </c>
      <c r="P20" s="5" t="s">
        <v>17</v>
      </c>
      <c r="Q20" s="6" t="s">
        <v>49</v>
      </c>
    </row>
    <row r="21" spans="2:17" ht="32" x14ac:dyDescent="0.2">
      <c r="B21" s="3" t="s">
        <v>55</v>
      </c>
      <c r="C21" s="3">
        <v>4</v>
      </c>
      <c r="D21" s="3">
        <v>14558</v>
      </c>
      <c r="E21" s="3">
        <v>926928</v>
      </c>
      <c r="F21" s="3">
        <v>1.6E-2</v>
      </c>
      <c r="G21" s="3">
        <v>16</v>
      </c>
      <c r="H21" s="3">
        <v>0.875</v>
      </c>
      <c r="I21" s="3">
        <v>0.77800000000000002</v>
      </c>
      <c r="J21" s="3">
        <v>0.82399999999999995</v>
      </c>
      <c r="K21" s="3">
        <v>0.375</v>
      </c>
      <c r="L21" s="3">
        <v>6.2E-2</v>
      </c>
      <c r="M21" s="3">
        <v>0.125</v>
      </c>
      <c r="N21" s="3">
        <v>0.438</v>
      </c>
      <c r="O21" s="4">
        <v>0.69</v>
      </c>
      <c r="P21" s="5" t="s">
        <v>56</v>
      </c>
      <c r="Q21" s="6" t="s">
        <v>57</v>
      </c>
    </row>
    <row r="22" spans="2:17" ht="16" x14ac:dyDescent="0.2">
      <c r="B22" s="3" t="s">
        <v>58</v>
      </c>
      <c r="C22" s="3">
        <v>8</v>
      </c>
      <c r="D22" s="3">
        <v>16865</v>
      </c>
      <c r="E22" s="3">
        <v>926928</v>
      </c>
      <c r="F22" s="3">
        <v>1.7999999999999999E-2</v>
      </c>
      <c r="G22" s="3">
        <v>15</v>
      </c>
      <c r="H22" s="3">
        <v>0</v>
      </c>
      <c r="I22" s="3">
        <v>0</v>
      </c>
      <c r="J22" s="3">
        <v>0</v>
      </c>
      <c r="K22" s="3">
        <v>0.93300000000000005</v>
      </c>
      <c r="L22" s="3">
        <v>0</v>
      </c>
      <c r="M22" s="3">
        <v>6.7000000000000004E-2</v>
      </c>
      <c r="N22" s="3">
        <v>0</v>
      </c>
      <c r="P22" s="7" t="s">
        <v>23</v>
      </c>
      <c r="Q22" s="6" t="s">
        <v>27</v>
      </c>
    </row>
    <row r="23" spans="2:17" ht="16" x14ac:dyDescent="0.2">
      <c r="B23" s="3" t="s">
        <v>59</v>
      </c>
      <c r="C23" s="3">
        <v>1</v>
      </c>
      <c r="D23" s="3">
        <v>4</v>
      </c>
      <c r="E23" s="3">
        <v>926928</v>
      </c>
      <c r="F23" s="3">
        <v>0</v>
      </c>
      <c r="P23" s="7" t="s">
        <v>23</v>
      </c>
      <c r="Q23" s="6" t="s">
        <v>53</v>
      </c>
    </row>
    <row r="24" spans="2:17" ht="16" x14ac:dyDescent="0.2">
      <c r="B24" s="3" t="s">
        <v>60</v>
      </c>
      <c r="C24" s="3">
        <v>11</v>
      </c>
      <c r="D24" s="3">
        <v>49126</v>
      </c>
      <c r="E24" s="3">
        <v>926928</v>
      </c>
      <c r="F24" s="3">
        <v>5.2999999999999999E-2</v>
      </c>
      <c r="G24" s="3">
        <v>46</v>
      </c>
      <c r="H24" s="3">
        <v>0.56499999999999995</v>
      </c>
      <c r="I24" s="3">
        <v>0.72199999999999998</v>
      </c>
      <c r="J24" s="3">
        <v>0.63400000000000001</v>
      </c>
      <c r="K24" s="3">
        <v>0.39100000000000001</v>
      </c>
      <c r="L24" s="3">
        <v>0.217</v>
      </c>
      <c r="M24" s="3">
        <v>0.109</v>
      </c>
      <c r="N24" s="3">
        <v>0.28299999999999997</v>
      </c>
      <c r="O24" s="4">
        <v>0.67</v>
      </c>
      <c r="P24" s="7" t="s">
        <v>36</v>
      </c>
      <c r="Q24" s="6" t="s">
        <v>61</v>
      </c>
    </row>
    <row r="25" spans="2:17" ht="16" x14ac:dyDescent="0.2">
      <c r="B25" s="3" t="s">
        <v>62</v>
      </c>
      <c r="G25" s="3">
        <v>100</v>
      </c>
      <c r="H25" s="3">
        <v>0.73</v>
      </c>
      <c r="I25" s="3">
        <v>0.32300000000000001</v>
      </c>
      <c r="J25" s="3">
        <v>0.45400000000000001</v>
      </c>
      <c r="K25" s="3">
        <v>0.62</v>
      </c>
      <c r="L25" s="3">
        <v>0.04</v>
      </c>
      <c r="M25" s="3">
        <v>0.23</v>
      </c>
      <c r="N25" s="3">
        <v>0.11</v>
      </c>
      <c r="O25" s="6">
        <v>0.75</v>
      </c>
      <c r="P25" s="5" t="s">
        <v>17</v>
      </c>
      <c r="Q25" s="6" t="s">
        <v>63</v>
      </c>
    </row>
  </sheetData>
  <conditionalFormatting sqref="H2:H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1048576 I1:I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9 O26:O1048576 O11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3" ma:contentTypeDescription="Create a new document." ma:contentTypeScope="" ma:versionID="901835ec234860ac7f67cc898a541fc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d52977c14833298dd83ceb1684b285fa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CC5DA8-E90A-47B8-B08C-8E41DEA7B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7543-80e5-4676-a63d-5a4feeb00470"/>
    <ds:schemaRef ds:uri="0accda53-abec-4882-afe9-cc0ba023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E9AB9-F3DB-4046-BD21-3BA976442E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6710B0-567E-4AA4-B304-55BFCB16C0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2021-11-03T13:39:41Z</dcterms:created>
  <dcterms:modified xsi:type="dcterms:W3CDTF">2021-12-18T19:47:41Z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