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jai0095_arastudent_ac_nz/Documents/Sem 2 2023/BCIS309-WorkIntergratedLearning/Class Work/Submission/"/>
    </mc:Choice>
  </mc:AlternateContent>
  <xr:revisionPtr revIDLastSave="49" documentId="13_ncr:1_{F3AF3D33-3D77-494E-AC5E-0D3AFB89250C}" xr6:coauthVersionLast="47" xr6:coauthVersionMax="47" xr10:uidLastSave="{223C4A16-976A-4F95-9966-934C62DD90D9}"/>
  <bookViews>
    <workbookView xWindow="38280" yWindow="-3570" windowWidth="29040" windowHeight="16440" xr2:uid="{00000000-000D-0000-FFFF-FFFF00000000}"/>
  </bookViews>
  <sheets>
    <sheet name="Timesheet" sheetId="1" r:id="rId1"/>
  </sheets>
  <definedNames>
    <definedName name="_xlnm._FilterDatabase" localSheetId="0" hidden="1">Timesheet!$A$1:$G$1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I2" i="1"/>
  <c r="F6" i="1"/>
  <c r="F5" i="1"/>
  <c r="F3" i="1"/>
  <c r="F8" i="1"/>
  <c r="F9" i="1"/>
  <c r="F11" i="1"/>
  <c r="F12" i="1"/>
  <c r="J2" i="1" s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7" i="1"/>
  <c r="F4" i="1"/>
</calcChain>
</file>

<file path=xl/sharedStrings.xml><?xml version="1.0" encoding="utf-8"?>
<sst xmlns="http://schemas.openxmlformats.org/spreadsheetml/2006/main" count="39" uniqueCount="29">
  <si>
    <t>Project</t>
  </si>
  <si>
    <t>Activity</t>
  </si>
  <si>
    <t>Start</t>
  </si>
  <si>
    <t>End</t>
  </si>
  <si>
    <t>Reflection/Note</t>
  </si>
  <si>
    <t>Academic</t>
  </si>
  <si>
    <t>Meeting with Peter - Academic Supervisor</t>
  </si>
  <si>
    <t>Total (hrs)</t>
  </si>
  <si>
    <t>Date</t>
  </si>
  <si>
    <t>Finishing of project proposal iteration 1</t>
  </si>
  <si>
    <t>Note: There was an hour of traveling in this as I was working on this at Ara then finishing at home</t>
  </si>
  <si>
    <t>Reflection: Would have been a good idea to have started some work on the project proposal, first quarter or half, then send it to Academic Supervisor to get more "direction"</t>
  </si>
  <si>
    <t>Project Proposal rewrite - Methodology Lit review</t>
  </si>
  <si>
    <t>Risk Assessment reworking</t>
  </si>
  <si>
    <t>Risk Assessment reworking
- Continuation</t>
  </si>
  <si>
    <t>Total Hours (Academic)</t>
  </si>
  <si>
    <t>Total Hours (Industry)</t>
  </si>
  <si>
    <t>Tello board creation for Academic side of the project</t>
  </si>
  <si>
    <t>Industry</t>
  </si>
  <si>
    <t>API meeting</t>
  </si>
  <si>
    <t>Industry meeting about API Access to AutoCello for a portion of Data</t>
  </si>
  <si>
    <t>Editing project proposal based on provided feedback from supervisors</t>
  </si>
  <si>
    <t>Quick sketch for Monday Meeting</t>
  </si>
  <si>
    <t>Digesting the meeting</t>
  </si>
  <si>
    <t>Making sure I understand what has been said through out the meeting and complaining the information needed</t>
  </si>
  <si>
    <t>Project Proposal review with Jodi</t>
  </si>
  <si>
    <t>Had a teams meeting with Jodi to discuss project proposal and what needs to be changed - minor tweaks due to misunderstanding of what the project was</t>
  </si>
  <si>
    <t>Paused at 2pm</t>
  </si>
  <si>
    <t>Editing project proposal based on provided feedback from supervisors
Editing supporting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</si>
</sst>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18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left" vertical="center" wrapText="1"/>
    </xf>
    <xf numFmtId="18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4"/>
  <sheetViews>
    <sheetView tabSelected="1" zoomScale="190" zoomScaleNormal="190" workbookViewId="0">
      <pane ySplit="1" topLeftCell="A11" activePane="bottomLeft" state="frozen"/>
      <selection pane="bottomLeft" activeCell="E15" sqref="E15"/>
    </sheetView>
  </sheetViews>
  <sheetFormatPr defaultRowHeight="15" x14ac:dyDescent="0.25"/>
  <cols>
    <col min="1" max="1" width="13.28515625" customWidth="1"/>
    <col min="2" max="2" width="12.140625" customWidth="1"/>
    <col min="3" max="3" width="29.7109375" customWidth="1"/>
    <col min="4" max="4" width="11.5703125" bestFit="1" customWidth="1"/>
    <col min="5" max="5" width="10.7109375" customWidth="1"/>
    <col min="6" max="6" width="18" customWidth="1"/>
    <col min="7" max="8" width="33.85546875" customWidth="1"/>
    <col min="9" max="9" width="26.28515625" bestFit="1" customWidth="1"/>
    <col min="10" max="10" width="24.42578125" customWidth="1"/>
  </cols>
  <sheetData>
    <row r="1" spans="1:10" ht="42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7</v>
      </c>
      <c r="G1" s="4" t="s">
        <v>4</v>
      </c>
      <c r="H1" s="4"/>
      <c r="I1" s="7" t="s">
        <v>15</v>
      </c>
      <c r="J1" s="7" t="s">
        <v>16</v>
      </c>
    </row>
    <row r="2" spans="1:10" x14ac:dyDescent="0.25">
      <c r="A2" s="5"/>
      <c r="B2" s="1"/>
      <c r="C2" s="1"/>
      <c r="D2" s="2"/>
      <c r="E2" s="2"/>
      <c r="F2" s="3"/>
      <c r="G2" s="1"/>
      <c r="H2" s="1"/>
      <c r="I2">
        <f>SUMIF(B:B, "Academic", F:F)</f>
        <v>9.8333333333333321</v>
      </c>
      <c r="J2" s="8">
        <f>SUMIF(B:B, "Industry", F:F)</f>
        <v>1.5666666666666638</v>
      </c>
    </row>
    <row r="3" spans="1:10" ht="45" x14ac:dyDescent="0.25">
      <c r="A3" s="5">
        <v>45166</v>
      </c>
      <c r="B3" s="1" t="s">
        <v>5</v>
      </c>
      <c r="C3" s="1" t="s">
        <v>9</v>
      </c>
      <c r="D3" s="2">
        <v>0.58333333333333337</v>
      </c>
      <c r="E3" s="2">
        <v>0.79166666666666663</v>
      </c>
      <c r="F3" s="3">
        <f>(E3 - D3) * 24 -1</f>
        <v>3.9999999999999982</v>
      </c>
      <c r="G3" s="1" t="s">
        <v>10</v>
      </c>
      <c r="H3" s="1"/>
    </row>
    <row r="4" spans="1:10" s="1" customFormat="1" ht="30" x14ac:dyDescent="0.25">
      <c r="A4" s="5">
        <v>45167</v>
      </c>
      <c r="B4" s="1" t="s">
        <v>5</v>
      </c>
      <c r="C4" s="1" t="s">
        <v>6</v>
      </c>
      <c r="D4" s="2">
        <v>0.35416666666666669</v>
      </c>
      <c r="E4" s="2">
        <v>0.375</v>
      </c>
      <c r="F4" s="3">
        <f>(E4 - D4) * 24</f>
        <v>0.49999999999999956</v>
      </c>
    </row>
    <row r="5" spans="1:10" s="1" customFormat="1" ht="75" x14ac:dyDescent="0.25">
      <c r="A5" s="5">
        <v>45168</v>
      </c>
      <c r="B5" s="1" t="s">
        <v>5</v>
      </c>
      <c r="C5" s="1" t="s">
        <v>13</v>
      </c>
      <c r="D5" s="6">
        <v>0.41666666666666669</v>
      </c>
      <c r="E5" s="6">
        <v>0.45833333333333331</v>
      </c>
      <c r="F5" s="3">
        <f>(E5 - D5) * 24</f>
        <v>0.99999999999999911</v>
      </c>
      <c r="G5" s="1" t="s">
        <v>11</v>
      </c>
    </row>
    <row r="6" spans="1:10" s="1" customFormat="1" ht="30" x14ac:dyDescent="0.25">
      <c r="A6" s="5">
        <v>45168</v>
      </c>
      <c r="B6" s="1" t="s">
        <v>5</v>
      </c>
      <c r="C6" s="1" t="s">
        <v>14</v>
      </c>
      <c r="D6" s="6">
        <v>0.66666666666666663</v>
      </c>
      <c r="E6" s="6">
        <v>0.70833333333333337</v>
      </c>
      <c r="F6" s="3">
        <f>(E6 - D6) * 24</f>
        <v>1.0000000000000018</v>
      </c>
    </row>
    <row r="7" spans="1:10" s="1" customFormat="1" ht="30" x14ac:dyDescent="0.25">
      <c r="A7" s="5">
        <v>45168</v>
      </c>
      <c r="B7" s="1" t="s">
        <v>5</v>
      </c>
      <c r="C7" s="1" t="s">
        <v>12</v>
      </c>
      <c r="D7" s="6">
        <v>0.58333333333333337</v>
      </c>
      <c r="E7" s="6">
        <v>0.625</v>
      </c>
      <c r="F7" s="3">
        <f t="shared" ref="F7:F70" si="0">(E7 - D7) * 24</f>
        <v>0.99999999999999911</v>
      </c>
    </row>
    <row r="8" spans="1:10" s="1" customFormat="1" ht="30" x14ac:dyDescent="0.25">
      <c r="A8" s="5">
        <v>45168</v>
      </c>
      <c r="B8" s="1" t="s">
        <v>5</v>
      </c>
      <c r="C8" s="1" t="s">
        <v>17</v>
      </c>
      <c r="D8" s="6">
        <v>0.33333333333333331</v>
      </c>
      <c r="E8" s="6">
        <v>0.35416666666666669</v>
      </c>
      <c r="F8" s="3">
        <f t="shared" si="0"/>
        <v>0.50000000000000089</v>
      </c>
    </row>
    <row r="9" spans="1:10" s="1" customFormat="1" ht="30" x14ac:dyDescent="0.25">
      <c r="A9" s="5">
        <v>45170</v>
      </c>
      <c r="B9" s="1" t="s">
        <v>18</v>
      </c>
      <c r="C9" s="1" t="s">
        <v>19</v>
      </c>
      <c r="D9" s="6">
        <v>0.41666666666666669</v>
      </c>
      <c r="E9" s="6">
        <v>0.4375</v>
      </c>
      <c r="F9" s="3">
        <f t="shared" si="0"/>
        <v>0.49999999999999956</v>
      </c>
      <c r="G9" s="1" t="s">
        <v>20</v>
      </c>
    </row>
    <row r="10" spans="1:10" s="1" customFormat="1" ht="60" x14ac:dyDescent="0.25">
      <c r="A10" s="5">
        <v>45170</v>
      </c>
      <c r="B10" s="1" t="s">
        <v>18</v>
      </c>
      <c r="C10" s="1" t="s">
        <v>23</v>
      </c>
      <c r="D10" s="6">
        <v>0.4375</v>
      </c>
      <c r="E10" s="6">
        <v>0.45833333333333331</v>
      </c>
      <c r="F10" s="3">
        <f t="shared" si="0"/>
        <v>0.49999999999999956</v>
      </c>
      <c r="G10" s="1" t="s">
        <v>24</v>
      </c>
    </row>
    <row r="11" spans="1:10" s="1" customFormat="1" ht="45" x14ac:dyDescent="0.25">
      <c r="A11" s="5">
        <v>45170</v>
      </c>
      <c r="B11" s="1" t="s">
        <v>5</v>
      </c>
      <c r="C11" s="1" t="s">
        <v>21</v>
      </c>
      <c r="D11" s="6">
        <v>0.54166666666666663</v>
      </c>
      <c r="E11" s="6">
        <v>0.58333333333333337</v>
      </c>
      <c r="F11" s="3">
        <f t="shared" si="0"/>
        <v>1.0000000000000018</v>
      </c>
      <c r="G11" s="1" t="s">
        <v>27</v>
      </c>
    </row>
    <row r="12" spans="1:10" s="1" customFormat="1" ht="30" x14ac:dyDescent="0.25">
      <c r="A12" s="5">
        <v>45170</v>
      </c>
      <c r="B12" s="1" t="s">
        <v>18</v>
      </c>
      <c r="C12" s="1" t="s">
        <v>22</v>
      </c>
      <c r="D12" s="6">
        <v>0.49305555555555558</v>
      </c>
      <c r="E12" s="6">
        <v>0.5</v>
      </c>
      <c r="F12" s="3">
        <f t="shared" si="0"/>
        <v>0.16666666666666607</v>
      </c>
    </row>
    <row r="13" spans="1:10" s="1" customFormat="1" ht="75" x14ac:dyDescent="0.25">
      <c r="A13" s="5">
        <v>45170</v>
      </c>
      <c r="B13" s="1" t="s">
        <v>18</v>
      </c>
      <c r="C13" s="1" t="s">
        <v>25</v>
      </c>
      <c r="D13" s="6">
        <v>0.59583333333333333</v>
      </c>
      <c r="E13" s="6">
        <v>0.61249999999999993</v>
      </c>
      <c r="F13" s="3">
        <f t="shared" si="0"/>
        <v>0.39999999999999858</v>
      </c>
      <c r="G13" s="1" t="s">
        <v>26</v>
      </c>
    </row>
    <row r="14" spans="1:10" s="1" customFormat="1" ht="75" x14ac:dyDescent="0.25">
      <c r="A14" s="5">
        <v>45170</v>
      </c>
      <c r="B14" s="1" t="s">
        <v>5</v>
      </c>
      <c r="C14" s="1" t="s">
        <v>28</v>
      </c>
      <c r="D14" s="6">
        <v>0.61805555555555558</v>
      </c>
      <c r="E14" s="6">
        <v>0.65277777777777779</v>
      </c>
      <c r="F14" s="3">
        <f t="shared" si="0"/>
        <v>0.83333333333333304</v>
      </c>
    </row>
    <row r="15" spans="1:10" s="1" customFormat="1" x14ac:dyDescent="0.25">
      <c r="F15" s="3">
        <f t="shared" si="0"/>
        <v>0</v>
      </c>
    </row>
    <row r="16" spans="1:10" s="1" customFormat="1" x14ac:dyDescent="0.25">
      <c r="F16" s="3">
        <f t="shared" si="0"/>
        <v>0</v>
      </c>
    </row>
    <row r="17" spans="6:6" s="1" customFormat="1" x14ac:dyDescent="0.25">
      <c r="F17" s="3">
        <f t="shared" si="0"/>
        <v>0</v>
      </c>
    </row>
    <row r="18" spans="6:6" s="1" customFormat="1" x14ac:dyDescent="0.25">
      <c r="F18" s="3">
        <f t="shared" si="0"/>
        <v>0</v>
      </c>
    </row>
    <row r="19" spans="6:6" s="1" customFormat="1" x14ac:dyDescent="0.25">
      <c r="F19" s="3">
        <f t="shared" si="0"/>
        <v>0</v>
      </c>
    </row>
    <row r="20" spans="6:6" s="1" customFormat="1" x14ac:dyDescent="0.25">
      <c r="F20" s="3">
        <f t="shared" si="0"/>
        <v>0</v>
      </c>
    </row>
    <row r="21" spans="6:6" s="1" customFormat="1" x14ac:dyDescent="0.25">
      <c r="F21" s="3">
        <f t="shared" si="0"/>
        <v>0</v>
      </c>
    </row>
    <row r="22" spans="6:6" s="1" customFormat="1" x14ac:dyDescent="0.25">
      <c r="F22" s="3">
        <f t="shared" si="0"/>
        <v>0</v>
      </c>
    </row>
    <row r="23" spans="6:6" s="1" customFormat="1" x14ac:dyDescent="0.25">
      <c r="F23" s="3">
        <f t="shared" si="0"/>
        <v>0</v>
      </c>
    </row>
    <row r="24" spans="6:6" s="1" customFormat="1" x14ac:dyDescent="0.25">
      <c r="F24" s="3">
        <f t="shared" si="0"/>
        <v>0</v>
      </c>
    </row>
    <row r="25" spans="6:6" s="1" customFormat="1" x14ac:dyDescent="0.25">
      <c r="F25" s="3">
        <f t="shared" si="0"/>
        <v>0</v>
      </c>
    </row>
    <row r="26" spans="6:6" s="1" customFormat="1" x14ac:dyDescent="0.25">
      <c r="F26" s="3">
        <f t="shared" si="0"/>
        <v>0</v>
      </c>
    </row>
    <row r="27" spans="6:6" s="1" customFormat="1" x14ac:dyDescent="0.25">
      <c r="F27" s="3">
        <f t="shared" si="0"/>
        <v>0</v>
      </c>
    </row>
    <row r="28" spans="6:6" s="1" customFormat="1" x14ac:dyDescent="0.25">
      <c r="F28" s="3">
        <f t="shared" si="0"/>
        <v>0</v>
      </c>
    </row>
    <row r="29" spans="6:6" s="1" customFormat="1" x14ac:dyDescent="0.25">
      <c r="F29" s="3">
        <f t="shared" si="0"/>
        <v>0</v>
      </c>
    </row>
    <row r="30" spans="6:6" s="1" customFormat="1" x14ac:dyDescent="0.25">
      <c r="F30" s="3">
        <f t="shared" si="0"/>
        <v>0</v>
      </c>
    </row>
    <row r="31" spans="6:6" s="1" customFormat="1" x14ac:dyDescent="0.25">
      <c r="F31" s="3">
        <f t="shared" si="0"/>
        <v>0</v>
      </c>
    </row>
    <row r="32" spans="6:6" s="1" customFormat="1" x14ac:dyDescent="0.25">
      <c r="F32" s="3">
        <f t="shared" si="0"/>
        <v>0</v>
      </c>
    </row>
    <row r="33" spans="6:6" s="1" customFormat="1" x14ac:dyDescent="0.25">
      <c r="F33" s="3">
        <f t="shared" si="0"/>
        <v>0</v>
      </c>
    </row>
    <row r="34" spans="6:6" s="1" customFormat="1" x14ac:dyDescent="0.25">
      <c r="F34" s="3">
        <f t="shared" si="0"/>
        <v>0</v>
      </c>
    </row>
    <row r="35" spans="6:6" s="1" customFormat="1" x14ac:dyDescent="0.25">
      <c r="F35" s="3">
        <f t="shared" si="0"/>
        <v>0</v>
      </c>
    </row>
    <row r="36" spans="6:6" s="1" customFormat="1" x14ac:dyDescent="0.25">
      <c r="F36" s="3">
        <f t="shared" si="0"/>
        <v>0</v>
      </c>
    </row>
    <row r="37" spans="6:6" s="1" customFormat="1" x14ac:dyDescent="0.25">
      <c r="F37" s="3">
        <f t="shared" si="0"/>
        <v>0</v>
      </c>
    </row>
    <row r="38" spans="6:6" s="1" customFormat="1" x14ac:dyDescent="0.25">
      <c r="F38" s="3">
        <f t="shared" si="0"/>
        <v>0</v>
      </c>
    </row>
    <row r="39" spans="6:6" s="1" customFormat="1" x14ac:dyDescent="0.25">
      <c r="F39" s="3">
        <f t="shared" si="0"/>
        <v>0</v>
      </c>
    </row>
    <row r="40" spans="6:6" s="1" customFormat="1" x14ac:dyDescent="0.25">
      <c r="F40" s="3">
        <f t="shared" si="0"/>
        <v>0</v>
      </c>
    </row>
    <row r="41" spans="6:6" s="1" customFormat="1" x14ac:dyDescent="0.25">
      <c r="F41" s="3">
        <f t="shared" si="0"/>
        <v>0</v>
      </c>
    </row>
    <row r="42" spans="6:6" s="1" customFormat="1" x14ac:dyDescent="0.25">
      <c r="F42" s="3">
        <f t="shared" si="0"/>
        <v>0</v>
      </c>
    </row>
    <row r="43" spans="6:6" s="1" customFormat="1" x14ac:dyDescent="0.25">
      <c r="F43" s="3">
        <f t="shared" si="0"/>
        <v>0</v>
      </c>
    </row>
    <row r="44" spans="6:6" s="1" customFormat="1" x14ac:dyDescent="0.25">
      <c r="F44" s="3">
        <f t="shared" si="0"/>
        <v>0</v>
      </c>
    </row>
    <row r="45" spans="6:6" s="1" customFormat="1" x14ac:dyDescent="0.25">
      <c r="F45" s="3">
        <f t="shared" si="0"/>
        <v>0</v>
      </c>
    </row>
    <row r="46" spans="6:6" s="1" customFormat="1" x14ac:dyDescent="0.25">
      <c r="F46" s="3">
        <f t="shared" si="0"/>
        <v>0</v>
      </c>
    </row>
    <row r="47" spans="6:6" s="1" customFormat="1" x14ac:dyDescent="0.25">
      <c r="F47" s="3">
        <f t="shared" si="0"/>
        <v>0</v>
      </c>
    </row>
    <row r="48" spans="6:6" s="1" customFormat="1" x14ac:dyDescent="0.25">
      <c r="F48" s="3">
        <f t="shared" si="0"/>
        <v>0</v>
      </c>
    </row>
    <row r="49" spans="6:6" s="1" customFormat="1" x14ac:dyDescent="0.25">
      <c r="F49" s="3">
        <f t="shared" si="0"/>
        <v>0</v>
      </c>
    </row>
    <row r="50" spans="6:6" s="1" customFormat="1" x14ac:dyDescent="0.25">
      <c r="F50" s="3">
        <f t="shared" si="0"/>
        <v>0</v>
      </c>
    </row>
    <row r="51" spans="6:6" s="1" customFormat="1" x14ac:dyDescent="0.25">
      <c r="F51" s="3">
        <f t="shared" si="0"/>
        <v>0</v>
      </c>
    </row>
    <row r="52" spans="6:6" s="1" customFormat="1" x14ac:dyDescent="0.25">
      <c r="F52" s="3">
        <f t="shared" si="0"/>
        <v>0</v>
      </c>
    </row>
    <row r="53" spans="6:6" s="1" customFormat="1" x14ac:dyDescent="0.25">
      <c r="F53" s="3">
        <f t="shared" si="0"/>
        <v>0</v>
      </c>
    </row>
    <row r="54" spans="6:6" s="1" customFormat="1" x14ac:dyDescent="0.25">
      <c r="F54" s="3">
        <f t="shared" si="0"/>
        <v>0</v>
      </c>
    </row>
    <row r="55" spans="6:6" s="1" customFormat="1" x14ac:dyDescent="0.25">
      <c r="F55" s="3">
        <f t="shared" si="0"/>
        <v>0</v>
      </c>
    </row>
    <row r="56" spans="6:6" s="1" customFormat="1" x14ac:dyDescent="0.25">
      <c r="F56" s="3">
        <f t="shared" si="0"/>
        <v>0</v>
      </c>
    </row>
    <row r="57" spans="6:6" s="1" customFormat="1" x14ac:dyDescent="0.25">
      <c r="F57" s="3">
        <f t="shared" si="0"/>
        <v>0</v>
      </c>
    </row>
    <row r="58" spans="6:6" s="1" customFormat="1" x14ac:dyDescent="0.25">
      <c r="F58" s="3">
        <f t="shared" si="0"/>
        <v>0</v>
      </c>
    </row>
    <row r="59" spans="6:6" s="1" customFormat="1" x14ac:dyDescent="0.25">
      <c r="F59" s="3">
        <f t="shared" si="0"/>
        <v>0</v>
      </c>
    </row>
    <row r="60" spans="6:6" s="1" customFormat="1" x14ac:dyDescent="0.25">
      <c r="F60" s="3">
        <f t="shared" si="0"/>
        <v>0</v>
      </c>
    </row>
    <row r="61" spans="6:6" s="1" customFormat="1" x14ac:dyDescent="0.25">
      <c r="F61" s="3">
        <f t="shared" si="0"/>
        <v>0</v>
      </c>
    </row>
    <row r="62" spans="6:6" s="1" customFormat="1" x14ac:dyDescent="0.25">
      <c r="F62" s="3">
        <f t="shared" si="0"/>
        <v>0</v>
      </c>
    </row>
    <row r="63" spans="6:6" s="1" customFormat="1" x14ac:dyDescent="0.25">
      <c r="F63" s="3">
        <f t="shared" si="0"/>
        <v>0</v>
      </c>
    </row>
    <row r="64" spans="6:6" s="1" customFormat="1" x14ac:dyDescent="0.25">
      <c r="F64" s="3">
        <f t="shared" si="0"/>
        <v>0</v>
      </c>
    </row>
    <row r="65" spans="6:6" s="1" customFormat="1" x14ac:dyDescent="0.25">
      <c r="F65" s="3">
        <f t="shared" si="0"/>
        <v>0</v>
      </c>
    </row>
    <row r="66" spans="6:6" s="1" customFormat="1" x14ac:dyDescent="0.25">
      <c r="F66" s="3">
        <f t="shared" si="0"/>
        <v>0</v>
      </c>
    </row>
    <row r="67" spans="6:6" s="1" customFormat="1" x14ac:dyDescent="0.25">
      <c r="F67" s="3">
        <f t="shared" si="0"/>
        <v>0</v>
      </c>
    </row>
    <row r="68" spans="6:6" s="1" customFormat="1" x14ac:dyDescent="0.25">
      <c r="F68" s="3">
        <f t="shared" si="0"/>
        <v>0</v>
      </c>
    </row>
    <row r="69" spans="6:6" s="1" customFormat="1" x14ac:dyDescent="0.25">
      <c r="F69" s="3">
        <f t="shared" si="0"/>
        <v>0</v>
      </c>
    </row>
    <row r="70" spans="6:6" s="1" customFormat="1" x14ac:dyDescent="0.25">
      <c r="F70" s="3">
        <f t="shared" si="0"/>
        <v>0</v>
      </c>
    </row>
    <row r="71" spans="6:6" s="1" customFormat="1" x14ac:dyDescent="0.25">
      <c r="F71" s="3">
        <f t="shared" ref="F71:F104" si="1">(E71 - D71) * 24</f>
        <v>0</v>
      </c>
    </row>
    <row r="72" spans="6:6" s="1" customFormat="1" x14ac:dyDescent="0.25">
      <c r="F72" s="3">
        <f t="shared" si="1"/>
        <v>0</v>
      </c>
    </row>
    <row r="73" spans="6:6" s="1" customFormat="1" x14ac:dyDescent="0.25">
      <c r="F73" s="3">
        <f t="shared" si="1"/>
        <v>0</v>
      </c>
    </row>
    <row r="74" spans="6:6" s="1" customFormat="1" x14ac:dyDescent="0.25">
      <c r="F74" s="3">
        <f t="shared" si="1"/>
        <v>0</v>
      </c>
    </row>
    <row r="75" spans="6:6" s="1" customFormat="1" x14ac:dyDescent="0.25">
      <c r="F75" s="3">
        <f t="shared" si="1"/>
        <v>0</v>
      </c>
    </row>
    <row r="76" spans="6:6" s="1" customFormat="1" x14ac:dyDescent="0.25">
      <c r="F76" s="3">
        <f t="shared" si="1"/>
        <v>0</v>
      </c>
    </row>
    <row r="77" spans="6:6" s="1" customFormat="1" x14ac:dyDescent="0.25">
      <c r="F77" s="3">
        <f t="shared" si="1"/>
        <v>0</v>
      </c>
    </row>
    <row r="78" spans="6:6" s="1" customFormat="1" x14ac:dyDescent="0.25">
      <c r="F78" s="3">
        <f t="shared" si="1"/>
        <v>0</v>
      </c>
    </row>
    <row r="79" spans="6:6" s="1" customFormat="1" x14ac:dyDescent="0.25">
      <c r="F79" s="3">
        <f t="shared" si="1"/>
        <v>0</v>
      </c>
    </row>
    <row r="80" spans="6:6" s="1" customFormat="1" x14ac:dyDescent="0.25">
      <c r="F80" s="3">
        <f t="shared" si="1"/>
        <v>0</v>
      </c>
    </row>
    <row r="81" spans="6:6" s="1" customFormat="1" x14ac:dyDescent="0.25">
      <c r="F81" s="3">
        <f t="shared" si="1"/>
        <v>0</v>
      </c>
    </row>
    <row r="82" spans="6:6" s="1" customFormat="1" x14ac:dyDescent="0.25">
      <c r="F82" s="3">
        <f t="shared" si="1"/>
        <v>0</v>
      </c>
    </row>
    <row r="83" spans="6:6" s="1" customFormat="1" x14ac:dyDescent="0.25">
      <c r="F83" s="3">
        <f t="shared" si="1"/>
        <v>0</v>
      </c>
    </row>
    <row r="84" spans="6:6" s="1" customFormat="1" x14ac:dyDescent="0.25">
      <c r="F84" s="3">
        <f t="shared" si="1"/>
        <v>0</v>
      </c>
    </row>
    <row r="85" spans="6:6" s="1" customFormat="1" x14ac:dyDescent="0.25">
      <c r="F85" s="3">
        <f t="shared" si="1"/>
        <v>0</v>
      </c>
    </row>
    <row r="86" spans="6:6" s="1" customFormat="1" x14ac:dyDescent="0.25">
      <c r="F86" s="3">
        <f t="shared" si="1"/>
        <v>0</v>
      </c>
    </row>
    <row r="87" spans="6:6" s="1" customFormat="1" x14ac:dyDescent="0.25">
      <c r="F87" s="3">
        <f t="shared" si="1"/>
        <v>0</v>
      </c>
    </row>
    <row r="88" spans="6:6" s="1" customFormat="1" x14ac:dyDescent="0.25">
      <c r="F88" s="3">
        <f t="shared" si="1"/>
        <v>0</v>
      </c>
    </row>
    <row r="89" spans="6:6" s="1" customFormat="1" x14ac:dyDescent="0.25">
      <c r="F89" s="3">
        <f t="shared" si="1"/>
        <v>0</v>
      </c>
    </row>
    <row r="90" spans="6:6" s="1" customFormat="1" x14ac:dyDescent="0.25">
      <c r="F90" s="3">
        <f t="shared" si="1"/>
        <v>0</v>
      </c>
    </row>
    <row r="91" spans="6:6" s="1" customFormat="1" x14ac:dyDescent="0.25">
      <c r="F91" s="3">
        <f t="shared" si="1"/>
        <v>0</v>
      </c>
    </row>
    <row r="92" spans="6:6" s="1" customFormat="1" x14ac:dyDescent="0.25">
      <c r="F92" s="3">
        <f t="shared" si="1"/>
        <v>0</v>
      </c>
    </row>
    <row r="93" spans="6:6" s="1" customFormat="1" x14ac:dyDescent="0.25">
      <c r="F93" s="3">
        <f t="shared" si="1"/>
        <v>0</v>
      </c>
    </row>
    <row r="94" spans="6:6" s="1" customFormat="1" x14ac:dyDescent="0.25">
      <c r="F94" s="3">
        <f t="shared" si="1"/>
        <v>0</v>
      </c>
    </row>
    <row r="95" spans="6:6" s="1" customFormat="1" x14ac:dyDescent="0.25">
      <c r="F95" s="3">
        <f t="shared" si="1"/>
        <v>0</v>
      </c>
    </row>
    <row r="96" spans="6:6" s="1" customFormat="1" x14ac:dyDescent="0.25">
      <c r="F96" s="3">
        <f t="shared" si="1"/>
        <v>0</v>
      </c>
    </row>
    <row r="97" spans="6:6" s="1" customFormat="1" x14ac:dyDescent="0.25">
      <c r="F97" s="3">
        <f t="shared" si="1"/>
        <v>0</v>
      </c>
    </row>
    <row r="98" spans="6:6" s="1" customFormat="1" x14ac:dyDescent="0.25">
      <c r="F98" s="3">
        <f t="shared" si="1"/>
        <v>0</v>
      </c>
    </row>
    <row r="99" spans="6:6" s="1" customFormat="1" x14ac:dyDescent="0.25">
      <c r="F99" s="3">
        <f t="shared" si="1"/>
        <v>0</v>
      </c>
    </row>
    <row r="100" spans="6:6" s="1" customFormat="1" x14ac:dyDescent="0.25">
      <c r="F100" s="3">
        <f t="shared" si="1"/>
        <v>0</v>
      </c>
    </row>
    <row r="101" spans="6:6" s="1" customFormat="1" x14ac:dyDescent="0.25">
      <c r="F101" s="3">
        <f t="shared" si="1"/>
        <v>0</v>
      </c>
    </row>
    <row r="102" spans="6:6" s="1" customFormat="1" x14ac:dyDescent="0.25">
      <c r="F102" s="3">
        <f t="shared" si="1"/>
        <v>0</v>
      </c>
    </row>
    <row r="103" spans="6:6" s="1" customFormat="1" x14ac:dyDescent="0.25">
      <c r="F103" s="3">
        <f t="shared" si="1"/>
        <v>0</v>
      </c>
    </row>
    <row r="104" spans="6:6" s="1" customFormat="1" x14ac:dyDescent="0.25">
      <c r="F104" s="3">
        <f t="shared" si="1"/>
        <v>0</v>
      </c>
    </row>
    <row r="105" spans="6:6" s="1" customFormat="1" x14ac:dyDescent="0.25"/>
    <row r="106" spans="6:6" s="1" customFormat="1" x14ac:dyDescent="0.25"/>
    <row r="107" spans="6:6" s="1" customFormat="1" x14ac:dyDescent="0.25"/>
    <row r="108" spans="6:6" s="1" customFormat="1" x14ac:dyDescent="0.25"/>
    <row r="109" spans="6:6" s="1" customFormat="1" x14ac:dyDescent="0.25"/>
    <row r="110" spans="6:6" s="1" customFormat="1" x14ac:dyDescent="0.25"/>
    <row r="111" spans="6:6" s="1" customFormat="1" x14ac:dyDescent="0.25"/>
    <row r="112" spans="6:6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</sheetData>
  <autoFilter ref="A1:G1" xr:uid="{00000000-0001-0000-0000-000000000000}">
    <sortState xmlns:xlrd2="http://schemas.microsoft.com/office/spreadsheetml/2017/richdata2" ref="A2:G2">
      <sortCondition ref="A1"/>
    </sortState>
  </autoFilter>
  <dataValidations count="1">
    <dataValidation type="list" allowBlank="1" showInputMessage="1" showErrorMessage="1" sqref="B3:B404" xr:uid="{EF74B2E0-523F-4184-86B2-2719079F4FA1}">
      <formula1>"Academic,Industry"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Bagheera</dc:creator>
  <cp:lastModifiedBy>Jared Ireland</cp:lastModifiedBy>
  <dcterms:created xsi:type="dcterms:W3CDTF">2015-06-05T18:17:20Z</dcterms:created>
  <dcterms:modified xsi:type="dcterms:W3CDTF">2023-09-01T10:45:52Z</dcterms:modified>
</cp:coreProperties>
</file>