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8DFFB175-A759-624A-A7C8-29360408DA72}" xr6:coauthVersionLast="47" xr6:coauthVersionMax="47" xr10:uidLastSave="{00000000-0000-0000-0000-000000000000}"/>
  <bookViews>
    <workbookView xWindow="25600" yWindow="500" windowWidth="25600" windowHeight="28300" activeTab="5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5" l="1"/>
  <c r="E13" i="15"/>
  <c r="E14" i="15"/>
  <c r="E15" i="15"/>
  <c r="E16" i="15"/>
  <c r="E11" i="15"/>
  <c r="B82" i="9"/>
  <c r="C82" i="9"/>
  <c r="B83" i="9"/>
  <c r="C83" i="9"/>
  <c r="B81" i="9"/>
  <c r="B144" i="9"/>
  <c r="B142" i="9"/>
  <c r="B26" i="17"/>
  <c r="B27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B36" i="17" s="1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17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G5" i="12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G3" i="12"/>
  <c r="F3" i="12" s="1"/>
  <c r="D48" i="16" a="1"/>
  <c r="D48" i="16" l="1"/>
  <c r="D47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<sst xmlns="http://schemas.openxmlformats.org/spreadsheetml/2006/main" count="12522" uniqueCount="3822">
  <si>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</si>
  <si>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</si>
  <si>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</si>
  <si>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</si>
  <si>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</si>
  <si>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</si>
  <si>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</si>
  <si>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</si>
  <si>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</si>
  <si>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</si>
  <si>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</si>
  <si>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</si>
  <si>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</si>
  <si>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</si>
  <si>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</si>
  <si>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</si>
  <si>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</si>
  <si>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</si>
  <si>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</si>
  <si>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</si>
  <si>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</si>
  <si>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</si>
  <si>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</si>
  <si>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</si>
  <si>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</si>
  <si>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</si>
  <si>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</si>
  <si>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</si>
  <si>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</si>
  <si>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</si>
  <si>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</si>
  <si>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</si>
  <si>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</si>
  <si>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</si>
  <si>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</si>
  <si>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</si>
  <si>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</si>
  <si>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</si>
  <si>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</si>
  <si>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</si>
  <si>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</si>
  <si>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</si>
  <si>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</si>
  <si>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</si>
  <si>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</si>
  <si>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</si>
  <si>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</si>
  <si>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</si>
  <si>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</si>
  <si>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</si>
  <si>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</si>
  <si>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</si>
  <si>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</si>
  <si>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</si>
  <si>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</si>
  <si>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</si>
  <si>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</si>
  <si>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</si>
  <si>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</si>
  <si>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</si>
  <si>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</si>
  <si>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</si>
  <si>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</si>
  <si>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</si>
  <si>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</si>
  <si>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</si>
  <si>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</si>
  <si>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</si>
  <si>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</si>
  <si>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</si>
  <si>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</si>
  <si>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</si>
  <si>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</si>
  <si>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</si>
  <si>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</si>
  <si>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</si>
  <si>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</si>
  <si>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</si>
  <si>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</si>
  <si>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</si>
  <si>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</si>
  <si>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</si>
  <si>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</si>
  <si>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</si>
  <si>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</si>
  <si>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</si>
  <si>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</si>
  <si>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</si>
  <si>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</si>
  <si>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</si>
  <si>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</si>
  <si>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</si>
  <si>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</si>
  <si>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</si>
  <si>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</si>
  <si>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</si>
  <si>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</si>
  <si>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</si>
  <si>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</si>
  <si>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</si>
  <si>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</si>
  <si>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</si>
  <si>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</si>
  <si>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</si>
  <si>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</si>
  <si>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</si>
  <si>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</si>
  <si>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</si>
  <si>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</si>
  <si>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</si>
  <si>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</si>
  <si>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</si>
  <si>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</si>
  <si>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</si>
  <si>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</si>
  <si>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</si>
  <si>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</si>
  <si>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</si>
  <si>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</si>
  <si>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</si>
  <si>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</si>
  <si>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</si>
  <si>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</si>
  <si>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</si>
  <si>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</si>
  <si>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</si>
  <si>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</si>
  <si>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</si>
  <si>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</si>
  <si>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</si>
  <si>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</si>
  <si>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</si>
  <si>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</si>
  <si>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</si>
  <si>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</si>
  <si>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</si>
  <si>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</si>
  <si>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</si>
  <si>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</si>
  <si>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</si>
  <si>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</si>
  <si>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</si>
  <si>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</si>
  <si>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</si>
  <si>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</si>
  <si>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</si>
  <si>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</si>
  <si>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</si>
  <si>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</si>
  <si>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</si>
  <si>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</si>
  <si>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</si>
  <si>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</si>
  <si>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</si>
  <si>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</si>
  <si>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</si>
  <si>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</si>
  <si>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</si>
  <si>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</si>
  <si>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</si>
  <si>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</si>
  <si>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</si>
  <si>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</si>
  <si>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</si>
  <si>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</si>
  <si>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</si>
  <si>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</si>
  <si>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</si>
  <si>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</si>
  <si>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</si>
  <si>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</si>
  <si>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</si>
  <si>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</si>
  <si>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</si>
  <si>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</si>
  <si>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</si>
  <si>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</si>
  <si>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</si>
  <si>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</si>
  <si>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</si>
  <si>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</si>
  <si>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</si>
  <si>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</si>
  <si>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</si>
  <si>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</si>
  <si>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</si>
  <si>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</si>
  <si>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</si>
  <si>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</si>
  <si>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</si>
  <si>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</si>
  <si>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</si>
  <si>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</si>
  <si>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</si>
  <si>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</si>
  <si>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</si>
  <si>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</si>
  <si>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</si>
  <si>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</si>
  <si>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</si>
  <si>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</si>
  <si>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</si>
  <si>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</si>
  <si>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</si>
  <si>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</si>
  <si>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</si>
  <si>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</si>
  <si>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</si>
  <si>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</si>
  <si>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</si>
  <si>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</si>
  <si>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</si>
  <si>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</si>
  <si>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</si>
  <si>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</si>
  <si>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</si>
  <si>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</si>
  <si>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</si>
  <si>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</si>
  <si>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</si>
  <si>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</si>
  <si>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</si>
  <si>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</si>
  <si>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</si>
  <si>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</si>
  <si>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</si>
  <si>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</si>
  <si>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</si>
  <si>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</si>
  <si>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</si>
  <si>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</si>
  <si>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</si>
  <si>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</si>
  <si>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</si>
  <si>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</si>
  <si>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</si>
  <si>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</si>
  <si>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</si>
  <si>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</si>
  <si>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</si>
  <si>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</si>
  <si>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</si>
  <si>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</si>
  <si>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</si>
  <si>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</si>
  <si>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</si>
  <si>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</si>
  <si>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</si>
  <si>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</si>
  <si>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</si>
  <si>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</si>
  <si>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</si>
  <si>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</si>
  <si>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</si>
  <si>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</si>
  <si>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</si>
  <si>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</si>
  <si>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</si>
  <si>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</si>
  <si>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</si>
  <si>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</si>
  <si>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</si>
  <si>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</si>
  <si>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</si>
  <si>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</si>
  <si>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</si>
  <si>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</si>
  <si>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</si>
  <si>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</si>
  <si>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</si>
  <si>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</si>
  <si>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</si>
  <si>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</si>
  <si>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</si>
  <si>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</si>
  <si>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</si>
  <si>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</si>
  <si>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</si>
  <si>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</si>
  <si>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</si>
  <si>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</si>
  <si>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</si>
  <si>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</si>
  <si>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</si>
  <si>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</si>
  <si>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</si>
  <si>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</si>
  <si>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</si>
  <si>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</si>
  <si>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</si>
  <si>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</si>
  <si>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</si>
  <si>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</si>
  <si>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</si>
  <si>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</si>
  <si>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</si>
  <si>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</si>
  <si>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</si>
  <si>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</si>
  <si>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</si>
  <si>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</si>
  <si>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</si>
  <si>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</si>
  <si>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</si>
  <si>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</si>
  <si>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</si>
  <si>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</si>
  <si>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</si>
  <si>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</si>
  <si>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</si>
  <si>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</si>
  <si>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</si>
  <si>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</si>
  <si>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</si>
  <si>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</si>
  <si>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</si>
  <si>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</si>
  <si>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</si>
  <si>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</si>
  <si>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</si>
  <si>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</si>
  <si>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</si>
  <si>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</si>
  <si>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</si>
  <si>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</si>
  <si>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</si>
  <si>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</si>
  <si>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</si>
  <si>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</si>
  <si>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</si>
  <si>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</si>
  <si>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</si>
  <si>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</si>
  <si>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</si>
  <si>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</si>
  <si>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</si>
  <si>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</si>
  <si>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</si>
  <si>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</si>
  <si>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</si>
  <si>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</si>
  <si>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</si>
  <si>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</si>
  <si>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</si>
  <si>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</si>
  <si>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</si>
  <si>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</si>
  <si>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</si>
  <si>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</si>
  <si>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</si>
  <si>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</si>
  <si>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</si>
  <si>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</si>
  <si>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</si>
  <si>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</si>
  <si>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</si>
  <si>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</si>
  <si>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</si>
  <si>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</si>
  <si>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</si>
  <si>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</si>
  <si>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</si>
  <si>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</si>
  <si>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</si>
  <si>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</si>
  <si>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</si>
  <si>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</si>
  <si>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</si>
  <si>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</si>
  <si>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</si>
  <si>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</si>
  <si>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</si>
  <si>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</si>
  <si>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</si>
  <si>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</si>
  <si>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</si>
  <si>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</si>
  <si>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</si>
  <si>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</si>
  <si>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</si>
  <si>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</si>
  <si>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</si>
  <si>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</si>
  <si>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</si>
  <si>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</si>
  <si>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</si>
  <si>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</si>
  <si>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</si>
  <si>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</si>
  <si>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</si>
  <si>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</si>
  <si>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</si>
  <si>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</si>
  <si>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</si>
  <si>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</si>
  <si>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</si>
  <si>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</si>
  <si>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</si>
  <si>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</si>
  <si>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</si>
  <si>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</si>
  <si>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</si>
  <si>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</si>
  <si>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</si>
  <si>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</si>
  <si>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</si>
  <si>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</si>
  <si>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</si>
  <si>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</si>
  <si>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</si>
  <si>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</si>
  <si>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</si>
  <si>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</si>
  <si>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</si>
  <si>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</si>
  <si>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</si>
  <si>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</si>
  <si>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</si>
  <si>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</si>
  <si>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</si>
  <si>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</si>
  <si>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</si>
  <si>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</si>
  <si>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</si>
  <si>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</si>
  <si>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</si>
  <si>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</si>
  <si>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</si>
  <si>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</si>
  <si>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</si>
  <si>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</si>
  <si>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</si>
  <si>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</si>
  <si>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</si>
  <si>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</si>
  <si>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</si>
  <si>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</si>
  <si>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</si>
  <si>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</si>
  <si>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</si>
  <si>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</si>
  <si>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</si>
  <si>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</si>
  <si>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</si>
  <si>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</si>
  <si>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</si>
  <si>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</si>
  <si>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</si>
  <si>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</si>
  <si>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</si>
  <si>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</si>
  <si>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</si>
  <si>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</si>
  <si>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</si>
  <si>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</si>
  <si>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</si>
  <si>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</si>
  <si>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</si>
  <si>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</si>
  <si>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</si>
  <si>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</si>
  <si>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</si>
  <si>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</si>
  <si>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</si>
  <si>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</si>
  <si>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</si>
  <si>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</si>
  <si>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</si>
  <si>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</si>
  <si>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</si>
  <si>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</si>
  <si>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</si>
  <si>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</si>
  <si>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</si>
  <si>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</si>
  <si>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</si>
  <si>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</si>
  <si>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</si>
  <si>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</si>
  <si>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</si>
  <si>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</si>
  <si>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</si>
  <si>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</si>
  <si>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</si>
  <si>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</si>
  <si>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</si>
  <si>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</si>
  <si>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</si>
  <si>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</si>
  <si>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</si>
  <si>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</si>
  <si>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</si>
  <si>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</si>
  <si>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</si>
  <si>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</si>
  <si>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</si>
  <si>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</si>
  <si>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</si>
  <si>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</si>
  <si>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</si>
  <si>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</si>
  <si>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</si>
  <si>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</si>
  <si>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</si>
  <si>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</si>
  <si>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</si>
  <si>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</si>
  <si>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</si>
  <si>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</si>
  <si>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</si>
  <si>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</si>
  <si>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</si>
  <si>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</si>
  <si>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</si>
  <si>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</si>
  <si>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</si>
  <si>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</si>
  <si>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</si>
  <si>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</si>
  <si>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</si>
  <si>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</si>
  <si>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</si>
  <si>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</si>
  <si>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</si>
  <si>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</si>
  <si>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</si>
  <si>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</si>
  <si>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</si>
  <si>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</si>
  <si>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</si>
  <si>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</si>
  <si>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</si>
  <si>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</si>
  <si>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</si>
  <si>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</si>
  <si>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</si>
  <si>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</si>
  <si>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</si>
  <si>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</si>
  <si>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</si>
  <si>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</si>
  <si>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</si>
  <si>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</si>
  <si>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</si>
  <si>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</si>
  <si>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</si>
  <si>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</si>
  <si>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</si>
  <si>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</si>
  <si>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</si>
  <si>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</si>
  <si>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</si>
  <si>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</si>
  <si>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</si>
  <si>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</si>
  <si>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</si>
  <si>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</si>
  <si>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</si>
  <si>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</si>
  <si>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</si>
  <si>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</si>
  <si>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</si>
  <si>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</si>
  <si>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</si>
  <si>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</si>
  <si>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</si>
  <si>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</si>
  <si>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</si>
  <si>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</si>
  <si>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</si>
  <si>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</si>
  <si>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</si>
  <si>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</si>
  <si>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</si>
  <si>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</si>
  <si>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</si>
  <si>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</si>
  <si>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</si>
  <si>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</si>
  <si>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</si>
  <si>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</si>
  <si>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</si>
  <si>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</si>
  <si>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</si>
  <si>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</si>
  <si>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</si>
  <si>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</si>
  <si>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</si>
  <si>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</si>
  <si>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</si>
  <si>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</si>
  <si>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</si>
  <si>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</si>
  <si>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</si>
  <si>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</si>
  <si>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</si>
  <si>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</si>
  <si>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</si>
  <si>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</si>
  <si>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</si>
  <si>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</si>
  <si>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</si>
  <si>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</si>
  <si>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</si>
  <si>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</si>
  <si>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</si>
  <si>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</si>
  <si>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</si>
  <si>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</si>
  <si>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</si>
  <si>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</si>
  <si>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</si>
  <si>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</si>
  <si>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</si>
  <si>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</si>
  <si>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</si>
  <si>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</si>
  <si>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</si>
  <si>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</si>
  <si>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</si>
  <si>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</si>
  <si>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</si>
  <si>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</si>
  <si>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</si>
  <si>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</si>
  <si>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</si>
  <si>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</si>
  <si>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</si>
  <si>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</si>
  <si>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</si>
  <si>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</si>
  <si>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</si>
  <si>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</si>
  <si>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</si>
  <si>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</si>
  <si>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</si>
  <si>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</si>
  <si>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</si>
  <si>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</si>
  <si>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</si>
  <si>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</si>
  <si>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</si>
  <si>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</si>
  <si>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</si>
  <si>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</si>
  <si>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</si>
  <si>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</si>
  <si>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</si>
  <si>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</si>
  <si>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</si>
  <si>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</si>
  <si>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</si>
  <si>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</si>
  <si>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</si>
  <si>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</si>
  <si>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</si>
  <si>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</si>
  <si>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</si>
  <si>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</si>
  <si>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</si>
  <si>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</si>
  <si>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</si>
  <si>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</si>
  <si>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</si>
  <si>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</si>
  <si>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</si>
  <si>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</si>
  <si>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</si>
  <si>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</si>
  <si>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</si>
  <si>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</si>
  <si>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</si>
  <si>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</si>
  <si>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</si>
  <si>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</si>
  <si>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</si>
  <si>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</si>
  <si>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</si>
  <si>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</si>
  <si>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</si>
  <si>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</si>
  <si>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</si>
  <si>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</si>
  <si>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</si>
  <si>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</si>
  <si>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</si>
  <si>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</si>
  <si>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</si>
  <si>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</si>
  <si>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</si>
  <si>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</si>
  <si>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</si>
  <si>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</si>
  <si>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</si>
  <si>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</si>
  <si>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</si>
  <si>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</si>
  <si>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</si>
  <si>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</si>
  <si>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</si>
  <si>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</si>
  <si>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</si>
  <si>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</si>
  <si>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</si>
  <si>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</si>
  <si>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</si>
  <si>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</si>
  <si>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</si>
  <si>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</si>
  <si>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</si>
  <si>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</si>
  <si>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</si>
  <si>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</si>
  <si>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</si>
  <si>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</si>
  <si>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</si>
  <si>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</si>
  <si>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</si>
  <si>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</si>
  <si>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</si>
  <si>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</si>
  <si>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</si>
  <si>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</si>
  <si>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</si>
  <si>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</si>
  <si>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</si>
  <si>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</si>
  <si>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</si>
  <si>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</si>
  <si>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</si>
  <si>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</si>
  <si>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</si>
  <si>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</si>
  <si>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</si>
  <si>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</si>
  <si>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</si>
  <si>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</si>
  <si>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</si>
  <si>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</si>
  <si>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</si>
  <si>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</si>
  <si>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</si>
  <si>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</si>
  <si>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</si>
  <si>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</si>
  <si>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</si>
  <si>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</si>
  <si>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</si>
  <si>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</si>
  <si>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</si>
  <si>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</si>
  <si>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</si>
  <si>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</si>
  <si>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</si>
  <si>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</si>
  <si>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</si>
  <si>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</si>
  <si>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</si>
  <si>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</si>
  <si>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</si>
  <si>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</si>
  <si>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</si>
  <si>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</si>
  <si>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</si>
  <si>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</si>
  <si>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</si>
  <si>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</si>
  <si>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</si>
  <si>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</si>
  <si>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</si>
  <si>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</si>
  <si>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</si>
  <si>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</si>
  <si>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</si>
  <si>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</si>
  <si>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</si>
  <si>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</si>
  <si>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</si>
  <si>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</si>
  <si>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</si>
  <si>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</si>
  <si>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</si>
  <si>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</si>
  <si>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</si>
  <si>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</si>
  <si>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</si>
  <si>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</si>
  <si>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</si>
  <si>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</si>
  <si>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</si>
  <si>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</si>
  <si>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</si>
  <si>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</si>
  <si>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</si>
  <si>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</si>
  <si>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</si>
  <si>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</si>
  <si>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</si>
  <si>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</si>
  <si>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</si>
  <si>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</si>
  <si>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</si>
  <si>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</si>
  <si>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</si>
  <si>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</si>
  <si>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</si>
  <si>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</si>
  <si>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</si>
  <si>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</si>
  <si>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</si>
  <si>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</si>
  <si>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</si>
  <si>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</si>
  <si>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</si>
  <si>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</si>
  <si>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</si>
  <si>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</si>
  <si>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</si>
  <si>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</si>
  <si>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</si>
  <si>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</si>
  <si>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</si>
  <si>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</si>
  <si>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</si>
  <si>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</si>
  <si>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</si>
  <si>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</si>
  <si>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</si>
  <si>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</si>
  <si>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</si>
  <si>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</si>
  <si>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</si>
  <si>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</si>
  <si>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</si>
  <si>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</si>
  <si>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</si>
  <si>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</si>
  <si>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</si>
  <si>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</si>
  <si>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</si>
  <si>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</si>
  <si>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</si>
  <si>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</si>
  <si>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</si>
  <si>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</si>
  <si>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</si>
  <si>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</si>
  <si>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</si>
  <si>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</si>
  <si>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</si>
  <si>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</si>
  <si>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</si>
  <si>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</si>
  <si>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</si>
  <si>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</si>
  <si>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</si>
  <si>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</si>
  <si>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</si>
  <si>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</si>
  <si>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</si>
  <si>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</si>
  <si>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</si>
  <si>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</si>
  <si>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</si>
  <si>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</si>
  <si>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</si>
  <si>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</si>
  <si>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</si>
  <si>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</si>
  <si>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</si>
  <si>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</si>
  <si>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</si>
  <si>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</si>
  <si>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</si>
  <si>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</si>
  <si>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</si>
  <si>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</si>
  <si>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</si>
  <si>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</si>
  <si>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</si>
  <si>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</si>
  <si>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</si>
  <si>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</si>
  <si>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</si>
  <si>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</si>
  <si>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</si>
  <si>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</si>
  <si>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</si>
  <si>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</si>
  <si>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</si>
  <si>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</si>
  <si>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</si>
  <si>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</si>
  <si>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</si>
  <si>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</si>
  <si>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</si>
  <si>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</si>
  <si>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</si>
  <si>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</si>
  <si>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</si>
  <si>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</si>
  <si>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</si>
  <si>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</si>
  <si>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</si>
  <si>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</si>
  <si>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</si>
  <si>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</si>
  <si>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</si>
  <si>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</si>
  <si>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</si>
  <si>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</si>
  <si>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</si>
  <si>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</si>
  <si>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</si>
  <si>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</si>
  <si>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</si>
  <si>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</si>
  <si>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</si>
  <si>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</si>
  <si>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</si>
  <si>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</si>
  <si>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</si>
  <si>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</si>
  <si>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</si>
  <si>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</si>
  <si>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</si>
  <si>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</si>
  <si>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</si>
  <si>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</si>
  <si>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</si>
  <si>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</si>
  <si>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</si>
  <si>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</si>
  <si>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</si>
  <si>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</si>
  <si>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</si>
  <si>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</si>
  <si>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</si>
  <si>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</si>
  <si>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</si>
  <si>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</si>
  <si>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</si>
  <si>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</si>
  <si>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</si>
  <si>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</si>
  <si>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</si>
  <si>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</si>
  <si>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</si>
  <si>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</si>
  <si>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</si>
  <si>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</si>
  <si>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</si>
  <si>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</si>
  <si>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</si>
  <si>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</si>
  <si>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</si>
  <si>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</si>
  <si>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</si>
  <si>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</si>
  <si>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</si>
  <si>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</si>
  <si>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</si>
  <si>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</si>
  <si>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</si>
  <si>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</si>
  <si>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</si>
  <si>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</si>
  <si>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</si>
  <si>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</si>
  <si>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</si>
  <si>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</si>
  <si>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</si>
  <si>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</si>
  <si>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</si>
  <si>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</si>
  <si>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</si>
  <si>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</si>
  <si>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</si>
  <si>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</si>
  <si>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</si>
  <si>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</si>
  <si>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</si>
  <si>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</si>
  <si>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</si>
  <si>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</si>
  <si>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</si>
  <si>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</si>
  <si>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</si>
  <si>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</si>
  <si>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</si>
  <si>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</si>
  <si>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</si>
  <si>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</si>
  <si>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</si>
  <si>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</si>
  <si>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</si>
  <si>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</si>
  <si>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</si>
  <si>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</si>
  <si>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</si>
  <si>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</si>
  <si>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</si>
  <si>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</si>
  <si>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</si>
  <si>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</si>
  <si>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</si>
  <si>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</si>
  <si>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</si>
  <si>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</si>
  <si>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</si>
  <si>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</si>
  <si>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</si>
  <si>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</si>
  <si>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</si>
  <si>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</si>
  <si>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</si>
  <si>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</si>
  <si>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</si>
  <si>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</si>
  <si>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</si>
  <si>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</si>
  <si>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</si>
  <si>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</si>
  <si>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</si>
  <si>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</si>
  <si>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</si>
  <si>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</si>
  <si>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</si>
  <si>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</si>
  <si>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</si>
  <si>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</si>
  <si>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</si>
  <si>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</si>
  <si>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</si>
  <si>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</si>
  <si>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</si>
  <si>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</si>
  <si>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</si>
  <si>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</si>
  <si>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</si>
  <si>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</si>
  <si>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</si>
  <si>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</si>
  <si>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</si>
  <si>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</si>
  <si>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</si>
  <si>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</si>
  <si>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</si>
  <si>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</si>
  <si>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</si>
  <si>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</si>
  <si>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</si>
  <si>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</si>
  <si>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</si>
  <si>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</si>
  <si>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</si>
  <si>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</si>
  <si>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</si>
  <si>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</si>
  <si>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</si>
  <si>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</si>
  <si>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</si>
  <si>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</si>
  <si>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</si>
  <si>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</si>
  <si>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</si>
  <si>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</si>
  <si>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</si>
  <si>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</si>
  <si>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</si>
  <si>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</si>
  <si>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</si>
  <si>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</si>
  <si>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</si>
  <si>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</si>
  <si>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</si>
  <si>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</si>
  <si>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</si>
  <si>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</si>
  <si>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</si>
  <si>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</si>
  <si>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</si>
  <si>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</si>
  <si>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</si>
  <si>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</si>
  <si>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</si>
  <si>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</si>
  <si>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</si>
  <si>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</si>
  <si>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</si>
  <si>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</si>
  <si>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</si>
  <si>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</si>
  <si>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</si>
  <si>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</si>
  <si>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</si>
  <si>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</si>
  <si>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</si>
  <si>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</si>
  <si>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</si>
  <si>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</si>
  <si>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</si>
  <si>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</si>
  <si>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</si>
  <si>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</si>
  <si>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</si>
  <si>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</si>
  <si>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</si>
  <si>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</si>
  <si>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</si>
  <si>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</si>
  <si>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</si>
  <si>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</si>
  <si>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</si>
  <si>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</si>
  <si>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</si>
  <si>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</si>
  <si>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</si>
  <si>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</si>
  <si>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</si>
  <si>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</si>
  <si>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</si>
  <si>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</si>
  <si>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</si>
  <si>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</si>
  <si>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</si>
  <si>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</si>
  <si>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</si>
  <si>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</si>
  <si>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</si>
  <si>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</si>
  <si>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</si>
  <si>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</si>
  <si>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</si>
  <si>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</si>
  <si>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</si>
  <si>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</si>
  <si>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</si>
  <si>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</si>
  <si>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</si>
  <si>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</si>
  <si>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</si>
  <si>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</si>
  <si>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</si>
  <si>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</si>
  <si>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</si>
  <si>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</si>
  <si>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</si>
  <si>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</si>
  <si>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</si>
  <si>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</si>
  <si>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</si>
  <si>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</si>
  <si>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</si>
  <si>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</si>
  <si>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</si>
  <si>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</si>
  <si>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</si>
  <si>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</si>
  <si>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</si>
  <si>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</si>
  <si>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</si>
  <si>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</si>
  <si>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</si>
  <si>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</si>
  <si>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</si>
  <si>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</si>
  <si>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</si>
  <si>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</si>
  <si>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</si>
  <si>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</si>
  <si>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</si>
  <si>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</si>
  <si>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</si>
  <si>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</si>
  <si>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</si>
  <si>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</si>
  <si>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</si>
  <si>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</si>
  <si>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</si>
  <si>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</si>
  <si>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</si>
  <si>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</si>
  <si>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</si>
  <si>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</si>
  <si>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</si>
  <si>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</si>
  <si>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</si>
  <si>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</si>
  <si>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</si>
  <si>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</si>
  <si>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</si>
  <si>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</si>
  <si>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</si>
  <si>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</si>
  <si>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</si>
  <si>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</si>
  <si>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</si>
  <si>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</si>
  <si>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</si>
  <si>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</si>
  <si>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</si>
  <si>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</si>
  <si>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</si>
  <si>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</si>
  <si>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</si>
  <si>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</si>
  <si>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</si>
  <si>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</si>
  <si>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</si>
  <si>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</si>
  <si>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</si>
  <si>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</si>
  <si>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</si>
  <si>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</si>
  <si>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</si>
  <si>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</si>
  <si>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</si>
  <si>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</si>
  <si>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</si>
  <si>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</si>
  <si>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</si>
  <si>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</si>
  <si>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</si>
  <si>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</si>
  <si>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</si>
  <si>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</si>
  <si>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</si>
  <si>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</si>
  <si>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</si>
  <si>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</si>
  <si>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</si>
  <si>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</si>
  <si>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</si>
  <si>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</si>
  <si>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</si>
  <si>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</si>
  <si>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</si>
  <si>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</si>
  <si>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</si>
  <si>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</si>
  <si>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</si>
  <si>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</si>
  <si>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</si>
  <si>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</si>
  <si>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</si>
  <si>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</si>
  <si>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</si>
  <si>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</si>
  <si>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</si>
  <si>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</si>
  <si>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</si>
  <si>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</si>
  <si>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</si>
  <si>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</si>
  <si>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</si>
  <si>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</si>
  <si>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</si>
  <si>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</si>
  <si>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</si>
  <si>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</si>
  <si>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</si>
  <si>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</si>
  <si>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</si>
  <si>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</si>
  <si>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</si>
  <si>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</si>
  <si>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</si>
  <si>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</si>
  <si>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</si>
  <si>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</si>
  <si>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</si>
  <si>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</si>
  <si>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</si>
  <si>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</si>
  <si>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</si>
  <si>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</si>
  <si>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</si>
  <si>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</si>
  <si>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</si>
  <si>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</si>
  <si>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</si>
  <si>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</si>
  <si>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</si>
  <si>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</si>
  <si>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</si>
  <si>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</si>
  <si>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</si>
  <si>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</si>
  <si>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</si>
  <si>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</si>
  <si>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</si>
  <si>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</si>
  <si>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</si>
  <si>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</si>
  <si>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</si>
  <si>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</si>
  <si>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</si>
  <si>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</si>
  <si>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</si>
  <si>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</si>
  <si>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</si>
  <si>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</si>
  <si>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</si>
  <si>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</si>
  <si>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</si>
  <si>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</si>
  <si>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</si>
  <si>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</si>
  <si>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</si>
  <si>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</si>
  <si>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</si>
  <si>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</si>
  <si>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</si>
  <si>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</si>
  <si>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</si>
  <si>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</si>
  <si>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</si>
  <si>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</si>
  <si>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</si>
  <si>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</si>
  <si>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</si>
  <si>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</si>
  <si>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</si>
  <si>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</si>
  <si>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</si>
  <si>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</si>
  <si>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</si>
  <si>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</si>
  <si>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</si>
  <si>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</si>
  <si>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</si>
  <si>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</si>
  <si>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</si>
  <si>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</si>
  <si>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</si>
  <si>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</si>
  <si>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</si>
  <si>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</si>
  <si>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</si>
  <si>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</si>
  <si>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</si>
  <si>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</si>
  <si>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</si>
  <si>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</si>
  <si>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</si>
  <si>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</si>
  <si>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</si>
  <si>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</si>
  <si>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</si>
  <si>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</si>
  <si>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</si>
  <si>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</si>
  <si>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</si>
  <si>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</si>
  <si>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</si>
  <si>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</si>
  <si>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</si>
  <si>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</si>
  <si>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</si>
  <si>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</si>
  <si>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</si>
  <si>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</si>
  <si>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</si>
  <si>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</si>
  <si>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</si>
  <si>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</si>
  <si>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</si>
  <si>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</si>
  <si>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</si>
  <si>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</si>
  <si>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</si>
  <si>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</si>
  <si>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</si>
  <si>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</si>
  <si>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</si>
  <si>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</si>
  <si>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</si>
  <si>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</si>
  <si>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</si>
  <si>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</si>
  <si>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</si>
  <si>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</si>
  <si>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</si>
  <si>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</si>
  <si>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</si>
  <si>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</si>
  <si>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</si>
  <si>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</si>
  <si>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</si>
  <si>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</si>
  <si>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</si>
  <si>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</si>
  <si>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</si>
  <si>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</si>
  <si>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</si>
  <si>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</si>
  <si>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</si>
  <si>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</si>
  <si>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</si>
  <si>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</si>
  <si>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</si>
  <si>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</si>
  <si>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</si>
  <si>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</si>
  <si>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</si>
  <si>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</si>
  <si>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</si>
  <si>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</si>
  <si>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</si>
  <si>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</si>
  <si>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</si>
  <si>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</si>
  <si>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</si>
  <si>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</si>
  <si>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</si>
  <si>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</si>
  <si>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</si>
  <si>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</si>
  <si>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</si>
  <si>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</si>
  <si>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</si>
  <si>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</si>
  <si>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</si>
  <si>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</si>
  <si>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</si>
  <si>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</si>
  <si>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</si>
  <si>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</si>
  <si>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</si>
  <si>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</si>
  <si>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</si>
  <si>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</si>
  <si>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</si>
  <si>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</si>
  <si>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</si>
  <si>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</si>
  <si>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</si>
  <si>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</si>
  <si>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</si>
  <si>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</si>
  <si>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</si>
  <si>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</si>
  <si>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</si>
  <si>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</si>
  <si>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</si>
  <si>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</si>
  <si>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</si>
  <si>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</si>
  <si>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</si>
  <si>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</si>
  <si>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</si>
  <si>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</si>
  <si>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</si>
  <si>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</si>
  <si>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</si>
  <si>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</si>
  <si>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</si>
  <si>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</si>
  <si>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</si>
  <si>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</si>
  <si>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</si>
  <si>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</si>
  <si>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</si>
  <si>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</si>
  <si>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</si>
  <si>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</si>
  <si>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</si>
  <si>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</si>
  <si>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</si>
  <si>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</si>
  <si>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</si>
  <si>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</si>
  <si>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</si>
  <si>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</si>
  <si>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</si>
  <si>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</si>
  <si>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</si>
  <si>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</si>
  <si>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</si>
  <si>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</si>
  <si>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</si>
  <si>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</si>
  <si>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</si>
  <si>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</si>
  <si>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</si>
  <si>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</si>
  <si>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</si>
  <si>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</si>
  <si>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</si>
  <si>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</si>
  <si>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</si>
  <si>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</si>
  <si>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</si>
  <si>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</si>
  <si>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</si>
  <si>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</si>
  <si>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</si>
  <si>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</si>
  <si>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</si>
  <si>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</si>
  <si>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</si>
  <si>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</si>
  <si>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</si>
  <si>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</si>
  <si>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</si>
  <si>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</si>
  <si>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</si>
  <si>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</si>
  <si>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</si>
  <si>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</si>
  <si>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</si>
  <si>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</si>
  <si>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</si>
  <si>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</si>
  <si>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</si>
  <si>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</si>
  <si>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</si>
  <si>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</si>
  <si>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</si>
  <si>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</si>
  <si>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</si>
  <si>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</si>
  <si>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</si>
  <si>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</si>
  <si>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</si>
  <si>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</si>
  <si>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</si>
  <si>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</si>
  <si>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</si>
  <si>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</si>
  <si>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</si>
  <si>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</si>
  <si>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</si>
  <si>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</si>
  <si>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</si>
  <si>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</si>
  <si>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</si>
  <si>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</si>
  <si>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</si>
  <si>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</si>
  <si>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</si>
  <si>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</si>
  <si>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</si>
  <si>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</si>
  <si>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</si>
  <si>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</si>
  <si>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</si>
  <si>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</si>
  <si>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</si>
  <si>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</si>
  <si>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</si>
  <si>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</si>
  <si>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</si>
  <si>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</si>
  <si>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</si>
  <si>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</si>
  <si>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</si>
  <si>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</si>
  <si>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</si>
  <si>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</si>
  <si>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</si>
  <si>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</si>
  <si>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</si>
  <si>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</si>
  <si>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</si>
  <si>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</si>
  <si>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</si>
  <si>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</si>
  <si>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</si>
  <si>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</si>
  <si>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</si>
  <si>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</si>
  <si>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</si>
  <si>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</si>
  <si>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</si>
  <si>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</si>
  <si>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</si>
  <si>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</si>
  <si>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</si>
  <si>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</si>
  <si>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</si>
  <si>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</si>
  <si>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</si>
  <si>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</si>
  <si>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</si>
  <si>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</si>
  <si>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</si>
  <si>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</si>
  <si>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</si>
  <si>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</si>
  <si>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</si>
  <si>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</si>
  <si>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</si>
  <si>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</si>
  <si>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</si>
  <si>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</si>
  <si>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</si>
  <si>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</si>
  <si>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</si>
  <si>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</si>
  <si>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</si>
  <si>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</si>
  <si>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</si>
  <si>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</si>
  <si>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</si>
  <si>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</si>
  <si>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</si>
  <si>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</si>
  <si>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</si>
  <si>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</si>
  <si>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</si>
  <si>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</si>
  <si>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</si>
  <si>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</si>
  <si>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</si>
  <si>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</si>
  <si>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</si>
  <si>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</si>
  <si>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</si>
  <si>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</si>
  <si>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</si>
  <si>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</si>
  <si>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</si>
  <si>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</si>
  <si>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</si>
  <si>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</si>
  <si>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</si>
  <si>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</si>
  <si>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</si>
  <si>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</si>
  <si>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</si>
  <si>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</si>
  <si>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</si>
  <si>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</si>
  <si>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</si>
  <si>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</si>
  <si>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</si>
  <si>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</si>
  <si>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</si>
  <si>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</si>
  <si>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</si>
  <si>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</si>
  <si>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</si>
  <si>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</si>
  <si>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</si>
  <si>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</si>
  <si>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</si>
  <si>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</si>
  <si>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</si>
  <si>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</si>
  <si>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</si>
  <si>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</si>
  <si>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</si>
  <si>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</si>
  <si>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</si>
  <si>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</si>
  <si>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</si>
  <si>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</si>
  <si>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</si>
  <si>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</si>
  <si>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</si>
  <si>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</si>
  <si>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</si>
  <si>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</si>
  <si>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</si>
  <si>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</si>
  <si>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</si>
  <si>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</si>
  <si>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</si>
  <si>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</si>
  <si>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</si>
  <si>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</si>
  <si>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</si>
  <si>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</si>
  <si>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</si>
  <si>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</si>
  <si>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</si>
  <si>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</si>
  <si>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</si>
  <si>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</si>
  <si>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</si>
  <si>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</si>
  <si>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</si>
  <si>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</si>
  <si>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</si>
  <si>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</si>
  <si>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</si>
  <si>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</si>
  <si>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</si>
  <si>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</si>
  <si>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</si>
  <si>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</si>
  <si>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</si>
  <si>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</si>
  <si>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</si>
  <si>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</si>
  <si>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</si>
  <si>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</si>
  <si>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</si>
  <si>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</si>
  <si>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</si>
  <si>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</si>
  <si>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</si>
  <si>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</si>
  <si>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</si>
  <si>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</si>
  <si>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</si>
  <si>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</si>
  <si>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</si>
  <si>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</si>
  <si>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</si>
  <si>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</si>
  <si>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</si>
  <si>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</si>
  <si>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</si>
  <si>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</si>
  <si>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</si>
  <si>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</si>
  <si>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</si>
  <si>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</si>
  <si>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</si>
  <si>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</si>
  <si>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</si>
  <si>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</si>
  <si>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</si>
  <si>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</si>
  <si>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</si>
  <si>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</si>
  <si>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</si>
  <si>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</si>
  <si>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</si>
  <si>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</si>
  <si>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</si>
  <si>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</si>
  <si>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</si>
  <si>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</si>
  <si>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</si>
  <si>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</si>
  <si>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</si>
  <si>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</si>
  <si>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</si>
  <si>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</si>
  <si>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</si>
  <si>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</si>
  <si>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</si>
  <si>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</si>
  <si>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</si>
  <si>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</si>
  <si>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</si>
  <si>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</si>
  <si>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</si>
  <si>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</si>
  <si>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</si>
  <si>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</si>
  <si>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</si>
  <si>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</si>
  <si>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</si>
  <si>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</si>
  <si>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</si>
  <si>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</si>
  <si>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</si>
  <si>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</si>
  <si>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</si>
  <si>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</si>
  <si>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</si>
  <si>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</si>
  <si>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</si>
  <si>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</si>
  <si>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</si>
  <si>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</si>
  <si>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</si>
  <si>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</si>
  <si>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</si>
  <si>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</si>
  <si>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</si>
  <si>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</si>
  <si>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</si>
  <si>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</si>
  <si>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</si>
  <si>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</si>
  <si>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</si>
  <si>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</si>
  <si>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</si>
  <si>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</si>
  <si>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</si>
  <si>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</si>
  <si>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</si>
  <si>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</si>
  <si>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</si>
  <si>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</si>
  <si>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</si>
  <si>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</si>
  <si>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</si>
  <si>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</si>
  <si>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</si>
  <si>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</si>
  <si>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</si>
  <si>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</si>
  <si>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</si>
  <si>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</si>
  <si>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</si>
  <si>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</si>
  <si>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</si>
  <si>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</si>
  <si>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</si>
  <si>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</si>
  <si>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</si>
  <si>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</si>
  <si>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</si>
  <si>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</si>
  <si>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</si>
  <si>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</si>
  <si>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</si>
  <si>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</si>
  <si>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</si>
  <si>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</si>
  <si>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</si>
  <si>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</si>
  <si>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</si>
  <si>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</si>
  <si>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</si>
  <si>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</si>
  <si>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</si>
  <si>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</si>
  <si>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</si>
  <si>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</si>
  <si>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</si>
  <si>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</si>
  <si>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</si>
  <si>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</si>
  <si>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</si>
  <si>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</si>
  <si>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</si>
  <si>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</si>
  <si>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</si>
  <si>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</si>
  <si>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</si>
  <si>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</si>
  <si>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</si>
  <si>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</si>
  <si>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</si>
  <si>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</si>
  <si>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</si>
  <si>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</si>
  <si>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</si>
  <si>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</si>
  <si>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</si>
  <si>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</si>
  <si>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</si>
  <si>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</si>
  <si>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</si>
  <si>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</si>
  <si>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</si>
  <si>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</si>
  <si>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</si>
  <si>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</si>
  <si>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</si>
  <si>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</si>
  <si>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</si>
  <si>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</si>
  <si>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</si>
  <si>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</si>
  <si>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</si>
  <si>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</si>
  <si>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</si>
  <si>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</si>
  <si>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</si>
  <si>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</si>
  <si>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</si>
  <si>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</si>
  <si>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</si>
  <si>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</si>
  <si>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</si>
  <si>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</si>
  <si>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</si>
  <si>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</si>
  <si>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</si>
  <si>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</si>
  <si>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</si>
  <si>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</si>
  <si>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</si>
  <si>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</si>
  <si>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</si>
  <si>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</si>
  <si>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</si>
  <si>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</si>
  <si>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</si>
  <si>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</si>
  <si>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</si>
  <si>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</si>
  <si>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</si>
  <si>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</si>
  <si>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</si>
  <si>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</si>
  <si>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</si>
  <si>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</si>
  <si>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</si>
  <si>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</si>
  <si>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</si>
  <si>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</si>
  <si>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</si>
  <si>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</si>
  <si>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</si>
  <si>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</si>
  <si>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</si>
  <si>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</si>
  <si>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</si>
  <si>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</si>
  <si>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</si>
  <si>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</si>
  <si>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</si>
  <si>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</si>
  <si>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</si>
  <si>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</si>
  <si>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</si>
  <si>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</si>
  <si>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</si>
  <si>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</si>
  <si>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</si>
  <si>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</si>
  <si>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</si>
  <si>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</si>
  <si>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</si>
  <si>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</si>
  <si>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</si>
  <si>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</si>
  <si>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</si>
  <si>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</si>
  <si>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</si>
  <si>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</si>
  <si>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</si>
  <si>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</si>
  <si>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</si>
  <si>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</si>
  <si>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</si>
  <si>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</si>
  <si>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</si>
  <si>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</si>
  <si>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</si>
  <si>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</si>
  <si>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</si>
  <si>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</si>
  <si>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</si>
  <si>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</si>
  <si>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</si>
  <si>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</si>
  <si>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</si>
  <si>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</si>
  <si>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</si>
  <si>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</si>
  <si>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</si>
  <si>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</si>
  <si>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</si>
  <si>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</si>
  <si>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</si>
  <si>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</si>
  <si>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</si>
  <si>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</si>
  <si>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</si>
  <si>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</si>
  <si>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</si>
  <si>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</si>
  <si>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</si>
  <si>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</si>
  <si>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</si>
  <si>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</si>
  <si>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</si>
  <si>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</si>
  <si>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</si>
  <si>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</si>
  <si>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</si>
  <si>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</si>
  <si>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</si>
  <si>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</si>
  <si>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</si>
  <si>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</si>
  <si>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</si>
  <si>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</si>
  <si>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</si>
  <si>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</si>
  <si>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</si>
  <si>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</si>
  <si>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</si>
  <si>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</si>
  <si>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</si>
  <si>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</si>
  <si>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</si>
  <si>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</si>
  <si>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</si>
  <si>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</si>
  <si>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</si>
  <si>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</si>
  <si>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</si>
  <si>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</si>
  <si>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</si>
  <si>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</si>
  <si>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</si>
  <si>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</si>
  <si>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</si>
  <si>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</si>
  <si>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</si>
  <si>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</si>
  <si>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</si>
  <si>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</si>
  <si>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</si>
  <si>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</si>
  <si>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</si>
  <si>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</si>
  <si>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</si>
  <si>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</si>
  <si>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</si>
  <si>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</si>
  <si>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</si>
  <si>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</si>
  <si>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</si>
  <si>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</si>
  <si>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</si>
  <si>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</si>
  <si>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</si>
  <si>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</si>
  <si>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</si>
  <si>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</si>
  <si>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</si>
  <si>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</si>
  <si>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</si>
  <si>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</si>
  <si>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</si>
  <si>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</si>
  <si>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</si>
  <si>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</si>
  <si>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</si>
  <si>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</si>
  <si>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</si>
  <si>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</si>
  <si>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</si>
  <si>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</si>
  <si>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</si>
  <si>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</si>
  <si>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</si>
  <si>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</si>
  <si>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</si>
  <si>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</si>
  <si>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</si>
  <si>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</si>
  <si>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</si>
  <si>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</si>
  <si>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</si>
  <si>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</si>
  <si>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</si>
  <si>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</si>
  <si>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</si>
  <si>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</si>
  <si>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</si>
  <si>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</si>
  <si>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</si>
  <si>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</si>
  <si>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</si>
  <si>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</si>
  <si>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</si>
  <si>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</si>
  <si>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</si>
  <si>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</si>
  <si>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</si>
  <si>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</si>
  <si>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</si>
  <si>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</si>
  <si>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</si>
  <si>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</si>
  <si>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</si>
  <si>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</si>
  <si>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</si>
  <si>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</si>
  <si>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</si>
  <si>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</si>
  <si>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</si>
  <si>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</si>
  <si>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</si>
  <si>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</si>
  <si>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</si>
  <si>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</si>
  <si>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</si>
  <si>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</si>
  <si>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</si>
  <si>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</si>
  <si>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</si>
  <si>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</si>
  <si>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</si>
  <si>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</si>
  <si>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</si>
  <si>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</si>
  <si>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</si>
  <si>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</si>
  <si>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</si>
  <si>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</si>
  <si>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</si>
  <si>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</si>
  <si>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</si>
  <si>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</si>
  <si>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</si>
  <si>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</si>
  <si>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</si>
  <si>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</si>
  <si>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</si>
  <si>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</si>
  <si>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</si>
  <si>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</si>
  <si>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</si>
  <si>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</si>
  <si>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</si>
  <si>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</si>
  <si>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</si>
  <si>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</si>
  <si>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</si>
  <si>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</si>
  <si>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</si>
  <si>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</si>
  <si>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</si>
  <si>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</si>
  <si>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</si>
  <si>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</si>
  <si>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</si>
  <si>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</si>
  <si>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</si>
  <si>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</si>
  <si>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</si>
  <si>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</si>
  <si>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</si>
  <si>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</si>
  <si>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</si>
  <si>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</si>
  <si>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</si>
  <si>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</si>
  <si>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</si>
  <si>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</si>
  <si>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</si>
  <si>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</si>
  <si>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</si>
  <si>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</si>
  <si>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</si>
  <si>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</si>
  <si>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</si>
  <si>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</si>
  <si>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</si>
  <si>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</si>
  <si>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</si>
  <si>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</si>
  <si>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</si>
  <si>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</si>
  <si>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</si>
  <si>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</si>
  <si>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</si>
  <si>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</si>
  <si>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</si>
  <si>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</si>
  <si>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</si>
  <si>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</si>
  <si>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</si>
  <si>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</si>
  <si>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</si>
  <si>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</si>
  <si>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</si>
  <si>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</si>
  <si>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</si>
  <si>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</si>
  <si>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</si>
  <si>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</si>
  <si>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</si>
  <si>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</si>
  <si>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</si>
  <si>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</si>
  <si>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</si>
  <si>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</si>
  <si>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</si>
  <si>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</si>
  <si>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</si>
  <si>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</si>
  <si>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</si>
  <si>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</si>
  <si>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</si>
  <si>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</si>
  <si>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</si>
  <si>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</si>
  <si>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</si>
  <si>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</si>
  <si>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</si>
  <si>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</si>
  <si>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</si>
  <si>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</si>
  <si>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</si>
  <si>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</si>
  <si>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</si>
  <si>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</si>
  <si>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</si>
  <si>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</si>
  <si>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</si>
  <si>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</si>
  <si>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</si>
  <si>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</si>
  <si>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</si>
  <si>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</si>
  <si>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</si>
  <si>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</si>
  <si>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</si>
  <si>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</si>
  <si>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</si>
  <si>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</si>
  <si>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</si>
  <si>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</si>
  <si>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</si>
  <si>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</si>
  <si>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</si>
  <si>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</si>
  <si>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</si>
  <si>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</si>
  <si>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</si>
  <si>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</si>
  <si>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</si>
  <si>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</si>
  <si>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</si>
  <si>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</si>
  <si>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</si>
  <si>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</si>
  <si>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</si>
  <si>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</si>
  <si>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</si>
  <si>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</si>
  <si>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</si>
  <si>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</si>
  <si>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</si>
  <si>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</si>
  <si>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</si>
  <si>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</si>
  <si>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</si>
  <si>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</si>
  <si>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</si>
  <si>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</si>
  <si>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</si>
  <si>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</si>
  <si>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</si>
  <si>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</si>
  <si>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</si>
  <si>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</si>
  <si>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</si>
  <si>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</si>
  <si>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</si>
  <si>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</si>
  <si>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</si>
  <si>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</si>
  <si>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</si>
  <si>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</si>
  <si>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</si>
  <si>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</si>
  <si>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</si>
  <si>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</si>
  <si>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</si>
  <si>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</si>
  <si>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</si>
  <si>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</si>
  <si>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</si>
  <si>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</si>
  <si>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</si>
  <si>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</si>
  <si>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</si>
  <si>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</si>
  <si>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</si>
  <si>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</si>
  <si>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</si>
  <si>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</si>
  <si>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</si>
  <si>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</si>
  <si>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</si>
  <si>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</si>
  <si>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</si>
  <si>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</si>
  <si>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</si>
  <si>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</si>
  <si>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</si>
  <si>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</si>
  <si>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</si>
  <si>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</si>
  <si>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</si>
  <si>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</si>
  <si>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</si>
  <si>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</si>
  <si>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</si>
  <si>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</si>
  <si>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</si>
  <si>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</si>
  <si>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</si>
  <si>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</si>
  <si>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</si>
  <si>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</si>
  <si>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</si>
  <si>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</si>
  <si>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</si>
  <si>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</si>
  <si>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</si>
  <si>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</si>
  <si>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</si>
  <si>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</si>
  <si>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</si>
  <si>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</si>
  <si>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</si>
  <si>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</si>
  <si>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</si>
  <si>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</si>
  <si>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</si>
  <si>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</si>
  <si>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</si>
  <si>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</si>
  <si>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</si>
  <si>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</si>
  <si>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</si>
  <si>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</si>
  <si>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</si>
  <si>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</si>
  <si>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</si>
  <si>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</si>
  <si>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</si>
  <si>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</si>
  <si>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</si>
  <si>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</si>
  <si>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</si>
  <si>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</si>
  <si>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</si>
  <si>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</si>
  <si>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</si>
  <si>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</si>
  <si>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</si>
  <si>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</si>
  <si>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</si>
  <si>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</si>
  <si>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</si>
  <si>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</si>
  <si>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</si>
  <si>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</si>
  <si>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</si>
  <si>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</si>
  <si>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</si>
  <si>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</si>
  <si>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</si>
  <si>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</si>
  <si>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</si>
  <si>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</si>
  <si>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</si>
  <si>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</si>
  <si>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</si>
  <si>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</si>
  <si>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</si>
  <si>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</si>
  <si>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</si>
  <si>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</si>
  <si>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</si>
  <si>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</si>
  <si>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</si>
  <si>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</si>
  <si>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</si>
  <si>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</si>
  <si>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</si>
  <si>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</si>
  <si>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</si>
  <si>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</si>
  <si>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</si>
  <si>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</si>
  <si>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</si>
  <si>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</si>
  <si>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</si>
  <si>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</si>
  <si>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</si>
  <si>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</si>
  <si>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</si>
  <si>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</si>
  <si>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</si>
  <si>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</si>
  <si>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</si>
  <si>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</si>
  <si>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</si>
  <si>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</si>
  <si>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</si>
  <si>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</si>
  <si>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</si>
  <si>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</si>
  <si>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</si>
  <si>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</si>
  <si>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</si>
  <si>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</si>
  <si>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</si>
  <si>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</si>
  <si>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</si>
  <si>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</si>
  <si>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</si>
  <si>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</si>
  <si>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</si>
  <si>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</si>
  <si>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</si>
  <si>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</si>
  <si>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</si>
  <si>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</si>
  <si>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</si>
  <si>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</si>
  <si>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</si>
  <si>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</si>
  <si>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</si>
  <si>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</si>
  <si>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</si>
  <si>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</si>
  <si>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</si>
  <si>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</si>
  <si>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</si>
  <si>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</si>
  <si>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</si>
  <si>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</si>
  <si>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</si>
  <si>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</si>
  <si>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</si>
  <si>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</si>
  <si>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</si>
  <si>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</si>
  <si>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</si>
  <si>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</si>
  <si>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</si>
  <si>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</si>
  <si>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</si>
  <si>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</si>
  <si>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</si>
  <si>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</si>
  <si>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</si>
  <si>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</si>
  <si>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</si>
  <si>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</si>
  <si>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</si>
  <si>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</si>
  <si>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</si>
  <si>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</si>
  <si>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</si>
  <si>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</si>
  <si>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</si>
  <si>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</si>
  <si>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</si>
  <si>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</si>
  <si>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</si>
  <si>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</si>
  <si>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</si>
  <si>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</si>
  <si>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</si>
  <si>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</si>
  <si>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</si>
  <si>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</si>
  <si>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</si>
  <si>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</si>
  <si>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</si>
  <si>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</si>
  <si>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</si>
  <si>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</si>
  <si>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</si>
  <si>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</si>
  <si>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</si>
  <si>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</si>
  <si>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</si>
  <si>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</si>
  <si>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</si>
  <si>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</si>
  <si>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</si>
  <si>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</si>
  <si>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</si>
  <si>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</si>
  <si>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</si>
  <si>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</si>
  <si>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</si>
  <si>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</si>
  <si>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</si>
  <si>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</si>
  <si>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</si>
  <si>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</si>
  <si>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</si>
  <si>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</si>
  <si>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</si>
  <si>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</si>
  <si>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</si>
  <si>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</si>
  <si>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</si>
  <si>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</si>
  <si>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</si>
  <si>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</si>
  <si>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</si>
  <si>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</si>
  <si>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</si>
  <si>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</si>
  <si>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</si>
  <si>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</si>
  <si>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</si>
  <si>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</si>
  <si>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</si>
  <si>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</si>
  <si>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</si>
  <si>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</si>
  <si>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</si>
  <si>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</si>
  <si>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</si>
  <si>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</si>
  <si>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</si>
  <si>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</si>
  <si>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</si>
  <si>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</si>
  <si>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</si>
  <si>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</si>
  <si>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</si>
  <si>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</si>
  <si>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</si>
  <si>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</si>
  <si>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</si>
  <si>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</si>
  <si>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</si>
  <si>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</si>
  <si>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</si>
  <si>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</si>
  <si>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</si>
  <si>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</si>
  <si>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</si>
  <si>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</si>
  <si>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</si>
  <si>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</si>
  <si>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</si>
  <si>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</si>
  <si>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</si>
  <si>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</si>
  <si>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</si>
  <si>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</si>
  <si>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</si>
  <si>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</si>
  <si>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</si>
  <si>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</si>
  <si>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</si>
  <si>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</si>
  <si>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</si>
  <si>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</si>
  <si>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</si>
  <si>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</si>
  <si>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</si>
  <si>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</si>
  <si>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</si>
  <si>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</si>
  <si>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</si>
  <si>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</si>
  <si>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</si>
  <si>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</si>
  <si>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</si>
  <si>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</si>
  <si>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</si>
  <si>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</si>
  <si>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</si>
  <si>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</si>
  <si>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</si>
  <si>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</si>
  <si>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</si>
  <si>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</si>
  <si>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</si>
  <si>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</si>
  <si>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</si>
  <si>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</si>
  <si>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</si>
  <si>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</si>
  <si>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</si>
  <si>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</si>
  <si>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</si>
  <si>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</si>
  <si>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</si>
  <si>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</si>
  <si>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</si>
  <si>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</si>
  <si>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</si>
  <si>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</si>
  <si>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</si>
  <si>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</si>
  <si>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</si>
  <si>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</si>
  <si>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</si>
  <si>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</si>
  <si>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</si>
  <si>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</si>
  <si>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</si>
  <si>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</si>
  <si>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</si>
  <si>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</si>
  <si>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</si>
  <si>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</si>
  <si>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</si>
  <si>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</si>
  <si>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</si>
  <si>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</si>
  <si>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</si>
  <si>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</si>
  <si>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</si>
  <si>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</si>
  <si>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</si>
  <si>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</si>
  <si>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</si>
  <si>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</si>
  <si>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</si>
  <si>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</si>
  <si>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</si>
  <si>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</si>
  <si>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</si>
  <si>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</si>
  <si>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</si>
  <si>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</si>
  <si>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</si>
  <si>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</si>
  <si>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</si>
  <si>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</si>
  <si>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</si>
  <si>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</si>
  <si>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</si>
  <si>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</si>
  <si>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</si>
  <si>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</si>
  <si>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</si>
  <si>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</si>
  <si>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</si>
  <si>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</si>
  <si>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</si>
  <si>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</si>
  <si>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</si>
  <si>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</si>
  <si>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</si>
  <si>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</si>
  <si>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</si>
  <si>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</si>
  <si>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</si>
  <si>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</si>
  <si>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</si>
  <si>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</si>
  <si>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</si>
  <si>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</si>
  <si>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</si>
  <si>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</si>
  <si>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</si>
  <si>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</si>
  <si>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</si>
  <si>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</si>
  <si>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</si>
  <si>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</si>
  <si>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</si>
  <si>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</si>
  <si>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</si>
  <si>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</si>
  <si>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</si>
  <si>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</si>
  <si>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</si>
  <si>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</si>
  <si>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</si>
  <si>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</si>
  <si>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</si>
  <si>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</si>
  <si>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</si>
  <si>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</si>
  <si>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</si>
  <si>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</si>
  <si>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</si>
  <si>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</si>
  <si>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</si>
  <si>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</si>
  <si>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</si>
  <si>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</si>
  <si>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</si>
  <si>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</si>
  <si>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</si>
  <si>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</si>
  <si>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</si>
  <si>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</si>
  <si>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</si>
  <si>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</si>
  <si>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</si>
  <si>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</si>
  <si>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</si>
  <si>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</si>
  <si>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</si>
  <si>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</si>
  <si>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</si>
  <si>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</si>
  <si>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</si>
  <si>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</si>
  <si>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</si>
  <si>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</si>
  <si>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</si>
  <si>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</si>
  <si>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</si>
  <si>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</si>
  <si>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</si>
  <si>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</si>
  <si>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</si>
  <si>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</si>
  <si>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</si>
  <si>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</si>
  <si>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</si>
  <si>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</si>
  <si>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</si>
  <si>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</si>
  <si>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</si>
  <si>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</si>
  <si>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</si>
  <si>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</si>
  <si>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</si>
  <si>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</si>
  <si>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</si>
  <si>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</si>
  <si>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</si>
  <si>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</si>
  <si>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</si>
  <si>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</si>
  <si>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</si>
  <si>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</si>
  <si>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</si>
  <si>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</si>
  <si>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</si>
  <si>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</si>
  <si>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</si>
  <si>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</si>
  <si>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</si>
  <si>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</si>
  <si>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</si>
  <si>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</si>
  <si>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</si>
  <si>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</si>
  <si>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</si>
  <si>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</si>
  <si>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</si>
  <si>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</si>
  <si>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</si>
  <si>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</si>
  <si>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</si>
  <si>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</si>
  <si>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</si>
  <si>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</si>
  <si>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</si>
  <si>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</si>
  <si>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</si>
  <si>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</si>
  <si>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</si>
  <si>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</si>
  <si>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</si>
  <si>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</si>
  <si>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</si>
  <si>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</si>
  <si>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</si>
  <si>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</si>
  <si>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</si>
  <si>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</si>
  <si>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</si>
  <si>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</si>
  <si>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</si>
  <si>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</si>
  <si>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</si>
  <si>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</si>
  <si>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</si>
  <si>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</si>
  <si>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</si>
  <si>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</si>
  <si>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</si>
  <si>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</si>
  <si>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</si>
  <si>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</si>
  <si>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</si>
  <si>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</si>
  <si>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</si>
  <si>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</si>
  <si>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</si>
  <si>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</si>
  <si>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</si>
  <si>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</si>
  <si>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</si>
  <si>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</si>
  <si>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</si>
  <si>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</si>
  <si>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</si>
  <si>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</si>
  <si>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</si>
  <si>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</si>
  <si>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</si>
  <si>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</si>
  <si>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</si>
  <si>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</si>
  <si>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</si>
  <si>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</si>
  <si>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</si>
  <si>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</si>
  <si>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</si>
  <si>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</si>
  <si>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</si>
  <si>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</si>
  <si>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</si>
  <si>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</si>
  <si>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</si>
  <si>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</si>
  <si>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</si>
  <si>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</si>
  <si>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</si>
  <si>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</si>
  <si>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</si>
  <si>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</si>
  <si>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</si>
  <si>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</si>
  <si>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</si>
  <si>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</si>
  <si>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</si>
  <si>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</si>
  <si>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</si>
  <si>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</si>
  <si>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</si>
  <si>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</si>
  <si>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</si>
  <si>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</si>
  <si>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</si>
  <si>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</si>
  <si>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</si>
  <si>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</si>
  <si>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</si>
  <si>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</si>
  <si>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</si>
  <si>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</si>
  <si>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</si>
  <si>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</si>
  <si>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</si>
  <si>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</si>
  <si>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</si>
  <si>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</si>
  <si>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</si>
  <si>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</si>
  <si>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</si>
  <si>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</si>
  <si>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</si>
  <si>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</si>
  <si>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</si>
  <si>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</si>
  <si>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</si>
  <si>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</si>
  <si>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</si>
  <si>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</si>
  <si>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</si>
  <si>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</si>
  <si>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</si>
  <si>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</si>
  <si>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</si>
  <si>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</si>
  <si>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</si>
  <si>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</si>
  <si>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</si>
  <si>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</si>
  <si>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</si>
  <si>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</si>
  <si>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</si>
  <si>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</si>
  <si>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</si>
  <si>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</si>
  <si>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</si>
  <si>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</si>
  <si>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</si>
  <si>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</si>
  <si>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</si>
  <si>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</si>
  <si>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</si>
  <si>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</si>
  <si>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</si>
  <si>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</si>
  <si>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</si>
  <si>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</si>
  <si>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</si>
  <si>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</si>
  <si>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</si>
  <si>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</si>
  <si>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</si>
  <si>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</si>
  <si>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</si>
  <si>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</si>
  <si>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</si>
  <si>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</si>
  <si>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</si>
  <si>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</si>
  <si>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</si>
  <si>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</si>
  <si>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</si>
  <si>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</si>
  <si>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</si>
  <si>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</si>
  <si>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</si>
  <si>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</si>
  <si>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</si>
  <si>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</si>
  <si>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</si>
  <si>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</si>
  <si>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</si>
  <si>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</si>
  <si>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</si>
  <si>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</si>
  <si>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</si>
  <si>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</si>
  <si>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</si>
  <si>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</si>
  <si>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</si>
  <si>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</si>
  <si>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</si>
  <si>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</si>
  <si>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</si>
  <si>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</si>
  <si>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</si>
  <si>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</si>
  <si>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</si>
  <si>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</si>
  <si>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</si>
  <si>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</si>
  <si>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</si>
  <si>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</si>
  <si>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</si>
  <si>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</si>
  <si>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</si>
  <si>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</si>
  <si>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</si>
  <si>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</si>
  <si>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</si>
  <si>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</si>
  <si>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</si>
  <si>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</si>
  <si>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</si>
  <si>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</si>
  <si>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</si>
  <si>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</si>
  <si>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</si>
  <si>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</si>
  <si>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</si>
  <si>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</si>
  <si>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</si>
  <si>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</si>
  <si>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</si>
  <si>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</si>
  <si>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</si>
  <si>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</si>
  <si>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</si>
  <si>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</si>
  <si>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</si>
  <si>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</si>
  <si>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</si>
  <si>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</si>
  <si>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</si>
  <si>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</si>
  <si>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</si>
  <si>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</si>
  <si>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</si>
  <si>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</si>
  <si>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</si>
  <si>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</si>
  <si>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</si>
  <si>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</si>
  <si>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</si>
  <si>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</si>
  <si>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</si>
  <si>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</si>
  <si>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</si>
  <si>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</si>
  <si>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</si>
  <si>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</si>
  <si>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</si>
  <si>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</si>
  <si>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</si>
  <si>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</si>
  <si>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</si>
  <si>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</si>
  <si>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</si>
  <si>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</si>
  <si>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</si>
  <si>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</si>
  <si>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</si>
  <si>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</si>
  <si>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</si>
  <si>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</si>
  <si>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</si>
  <si>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</si>
  <si>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</si>
  <si>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</si>
  <si>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</si>
  <si>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</si>
  <si>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</si>
  <si>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</si>
  <si>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</si>
  <si>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</si>
  <si>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</si>
  <si>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</si>
  <si>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</si>
  <si>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</si>
  <si>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</si>
  <si>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</si>
  <si>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</si>
  <si>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</si>
  <si>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</si>
  <si>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</si>
  <si>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</si>
  <si>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</si>
  <si>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</si>
  <si>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</si>
  <si>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</si>
  <si>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</si>
  <si>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</si>
  <si>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</si>
  <si>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</si>
  <si>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</si>
  <si>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</si>
  <si>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</si>
  <si>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</si>
  <si>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</si>
  <si>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</si>
  <si>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</si>
  <si>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</si>
  <si>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</si>
  <si>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</si>
  <si>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</si>
  <si>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</si>
  <si>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</si>
  <si>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</si>
  <si>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</si>
  <si>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</si>
  <si>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</si>
  <si>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</si>
  <si>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</si>
  <si>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</si>
  <si>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</si>
  <si>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</si>
  <si>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</si>
  <si>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</si>
  <si>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</si>
  <si>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</si>
  <si>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</si>
  <si>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</si>
  <si>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</si>
  <si>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</si>
  <si>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</si>
  <si>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</si>
  <si>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</si>
  <si>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</si>
  <si>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</si>
  <si>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</si>
  <si>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</si>
  <si>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</si>
  <si>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</si>
  <si>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</si>
  <si>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</si>
  <si>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</si>
  <si>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</si>
  <si>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</si>
  <si>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</si>
  <si>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</si>
  <si>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</si>
  <si>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</si>
  <si>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</si>
  <si>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</si>
  <si>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</si>
  <si>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</si>
  <si>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</si>
  <si>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</si>
  <si>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</si>
  <si>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</si>
  <si>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</si>
  <si>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</si>
  <si>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</si>
  <si>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</si>
  <si>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</si>
  <si>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</si>
  <si>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</si>
  <si>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</si>
  <si>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</si>
  <si>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</si>
  <si>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</si>
  <si>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</si>
  <si>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</si>
  <si>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</si>
  <si>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</si>
  <si>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</si>
  <si>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</si>
  <si>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</si>
  <si>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</si>
  <si>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</si>
  <si>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</si>
  <si>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</si>
  <si>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</si>
  <si>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</si>
  <si>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</si>
  <si>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</si>
  <si>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</si>
  <si>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</si>
  <si>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</si>
  <si>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</si>
  <si>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</si>
  <si>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</si>
  <si>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</si>
  <si>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</si>
  <si>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</si>
  <si>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</si>
  <si>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</si>
  <si>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</si>
  <si>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</si>
  <si>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</si>
  <si>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</si>
  <si>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</si>
  <si>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</si>
  <si>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</si>
  <si>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</si>
  <si>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</si>
  <si>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</si>
  <si>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</si>
  <si>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</si>
  <si>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</si>
  <si>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</si>
  <si>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</si>
  <si>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</si>
  <si>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</si>
  <si>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</si>
  <si>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</si>
  <si>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</si>
  <si>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</si>
  <si>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</si>
  <si>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</si>
  <si>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</si>
  <si>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</si>
  <si>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</si>
  <si>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</si>
  <si>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</si>
  <si>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</si>
  <si>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</si>
  <si>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</si>
  <si>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</si>
  <si>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</si>
  <si>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</si>
  <si>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</si>
  <si>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</si>
  <si>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</si>
  <si>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</si>
  <si>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</si>
  <si>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</si>
  <si>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</si>
  <si>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</si>
  <si>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</si>
  <si>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</si>
  <si>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</si>
  <si>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</si>
  <si>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</si>
  <si>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</si>
  <si>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</si>
  <si>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</si>
  <si>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</si>
  <si>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</si>
  <si>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</si>
  <si>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</si>
  <si>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</si>
  <si>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</si>
  <si>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</si>
  <si>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</si>
  <si>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</si>
  <si>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</si>
  <si>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</si>
  <si>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</si>
  <si>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</si>
  <si>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</si>
  <si>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</si>
  <si>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</si>
  <si>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</si>
  <si>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</si>
  <si>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</si>
  <si>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</si>
  <si>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</si>
  <si>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</si>
  <si>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</si>
  <si>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</si>
  <si>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</si>
  <si>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</si>
  <si>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</si>
  <si>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</si>
  <si>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</si>
  <si>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</si>
  <si>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</si>
  <si>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</si>
  <si>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</si>
  <si>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</si>
  <si>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</si>
  <si>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</si>
  <si>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</si>
  <si>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</si>
  <si>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</si>
  <si>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</si>
  <si>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</si>
  <si>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</si>
  <si>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</si>
  <si>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</si>
  <si>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</si>
  <si>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</si>
  <si>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</si>
  <si>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</si>
  <si>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</si>
  <si>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</si>
  <si>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</si>
  <si>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</si>
  <si>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</si>
  <si>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</si>
  <si>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</si>
  <si>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</si>
  <si>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</si>
  <si>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</si>
  <si>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</si>
  <si>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</si>
  <si>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</si>
  <si>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</si>
  <si>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</si>
  <si>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</si>
  <si>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</si>
  <si>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</si>
  <si>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</si>
  <si>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</si>
  <si>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</si>
  <si>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</si>
  <si>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</si>
  <si>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</si>
  <si>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</si>
  <si>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</si>
  <si>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</si>
  <si>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</si>
  <si>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</si>
  <si>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</si>
  <si>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</si>
  <si>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</si>
  <si>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</si>
  <si>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</si>
  <si>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</si>
  <si>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</si>
  <si>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</si>
  <si>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</si>
  <si>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</si>
  <si>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</si>
  <si>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</si>
  <si>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</si>
  <si>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</si>
  <si>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</si>
  <si>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</si>
  <si>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</si>
  <si>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</si>
  <si>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</si>
  <si>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</si>
  <si>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</si>
  <si>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</si>
  <si>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</si>
  <si>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</si>
  <si>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</si>
  <si>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</si>
  <si>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</si>
  <si>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</si>
  <si>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</si>
  <si>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</si>
  <si>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</si>
  <si>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</si>
  <si>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</si>
  <si>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</si>
  <si>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</si>
  <si>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</si>
  <si>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</si>
  <si>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</si>
  <si>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</si>
  <si>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</si>
  <si>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</si>
  <si>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</si>
  <si>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</si>
  <si>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</si>
  <si>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</si>
  <si>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</si>
  <si>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</si>
  <si>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</si>
  <si>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</si>
  <si>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</si>
  <si>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</si>
  <si>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</si>
  <si>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</si>
  <si>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</si>
  <si>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</si>
  <si>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</si>
  <si>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</si>
  <si>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</si>
  <si>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</si>
  <si>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</si>
  <si>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</si>
  <si>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</si>
  <si>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</si>
  <si>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</si>
  <si>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</si>
  <si>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</si>
  <si>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</si>
  <si>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</si>
  <si>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</si>
  <si>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</si>
  <si>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</si>
  <si>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</si>
  <si>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</si>
  <si>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</si>
  <si>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</si>
  <si>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</si>
  <si>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</si>
  <si>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</si>
  <si>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</si>
  <si>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</si>
  <si>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</si>
  <si>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</si>
  <si>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</si>
  <si>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</si>
  <si>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</si>
  <si>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</si>
  <si>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</si>
  <si>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</si>
  <si>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</si>
  <si>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</si>
  <si>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</si>
  <si>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</si>
  <si>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</si>
  <si>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</si>
  <si>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</si>
  <si>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</si>
  <si>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</si>
  <si>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</si>
  <si>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</si>
  <si>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</si>
  <si>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</si>
  <si>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</si>
  <si>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</si>
  <si>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</si>
  <si>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</si>
  <si>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</si>
  <si>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</si>
  <si>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</si>
  <si>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</si>
  <si>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</si>
  <si>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</si>
  <si>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</si>
  <si>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</si>
  <si>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</si>
  <si>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</si>
  <si>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</si>
  <si>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</si>
  <si>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</si>
  <si>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</si>
  <si>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</si>
  <si>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</si>
  <si>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</si>
  <si>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</si>
  <si>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</si>
  <si>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</si>
  <si>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</si>
  <si>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</si>
  <si>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</si>
  <si>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</si>
  <si>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</si>
  <si>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</si>
  <si>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</si>
  <si>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</si>
  <si>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</si>
  <si>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</si>
  <si>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</si>
  <si>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</si>
  <si>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</si>
  <si>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</si>
  <si>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</si>
  <si>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</si>
  <si>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</si>
  <si>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</si>
  <si>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</si>
  <si>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Bethany1_Participant42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</si>
  <si>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</si>
  <si>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</si>
  <si>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</si>
  <si>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</si>
  <si>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</si>
  <si>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</si>
  <si>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</si>
  <si>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</si>
  <si>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</si>
  <si>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</si>
  <si>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</si>
  <si>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</si>
  <si>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</si>
  <si>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</si>
  <si>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</si>
  <si>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</si>
  <si>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</si>
  <si>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</si>
  <si>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</si>
  <si>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</si>
  <si>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</si>
  <si>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</si>
  <si>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</si>
  <si>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</si>
  <si>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</si>
  <si>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</si>
  <si>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</si>
  <si>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</si>
  <si>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</si>
  <si>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</si>
  <si>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</si>
  <si>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</si>
  <si>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</si>
  <si>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</si>
  <si>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</si>
  <si>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</si>
  <si>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</si>
  <si>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</si>
  <si>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</si>
  <si>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</si>
  <si>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</si>
  <si>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</si>
  <si>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</si>
  <si>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</si>
  <si>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</si>
  <si>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</si>
  <si>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</si>
  <si>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</si>
  <si>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</si>
  <si>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</si>
  <si>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</si>
  <si>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</si>
  <si>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</si>
  <si>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</si>
  <si>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</si>
  <si>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</si>
  <si>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</si>
  <si>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</si>
  <si>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</si>
  <si>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</si>
  <si>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</si>
  <si>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</si>
  <si>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</si>
  <si>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</si>
  <si>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</si>
  <si>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</si>
  <si>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</si>
  <si>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</si>
  <si>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</si>
  <si>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</si>
  <si>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</si>
  <si>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</si>
  <si>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</si>
  <si>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</si>
  <si>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</si>
  <si>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</si>
  <si>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</si>
  <si>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</si>
  <si>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</si>
  <si>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</si>
  <si>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</si>
  <si>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</si>
  <si>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</si>
  <si>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</si>
  <si>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</si>
  <si>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</si>
  <si>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</si>
  <si>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</si>
  <si>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</si>
  <si>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</si>
  <si>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</si>
  <si>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</si>
  <si>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</si>
  <si>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</si>
  <si>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</si>
  <si>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</si>
  <si>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</si>
  <si>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</si>
  <si>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</si>
  <si>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</si>
  <si>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</si>
  <si>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</si>
  <si>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</si>
  <si>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</si>
  <si>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</si>
  <si>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</si>
  <si>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</si>
  <si>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</si>
  <si>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</si>
  <si>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</si>
  <si>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</si>
  <si>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</si>
  <si>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</si>
  <si>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</si>
  <si>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</si>
  <si>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</si>
  <si>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</si>
  <si>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</si>
  <si>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</si>
  <si>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</si>
  <si>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</si>
  <si>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</si>
  <si>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</si>
  <si>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</si>
  <si>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</si>
  <si>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</si>
  <si>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</si>
  <si>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</si>
  <si>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</si>
  <si>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</si>
  <si>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</si>
  <si>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</si>
  <si>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</si>
  <si>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</si>
  <si>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</si>
  <si>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</si>
  <si>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</si>
  <si>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</si>
  <si>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</si>
  <si>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</si>
  <si>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</si>
  <si>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</si>
  <si>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</si>
  <si>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</si>
  <si>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</si>
  <si>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</si>
  <si>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</si>
  <si>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</si>
  <si>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</si>
  <si>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</si>
  <si>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</si>
  <si>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</si>
  <si>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</si>
  <si>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</si>
  <si>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</si>
  <si>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</si>
  <si>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</si>
  <si>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</si>
  <si>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</si>
  <si>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</si>
  <si>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</si>
  <si>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</si>
  <si>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</si>
  <si>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</si>
  <si>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</si>
  <si>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</si>
  <si>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</si>
  <si>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</si>
  <si>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</si>
  <si>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</si>
  <si>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</si>
  <si>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</si>
  <si>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</si>
  <si>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</si>
  <si>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</si>
  <si>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</si>
  <si>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</si>
  <si>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</si>
  <si>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</si>
  <si>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</si>
  <si>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</si>
  <si>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</si>
  <si>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</si>
  <si>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</si>
  <si>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</si>
  <si>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</si>
  <si>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</si>
  <si>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</si>
  <si>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</si>
  <si>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</si>
  <si>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</si>
  <si>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</si>
  <si>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</si>
  <si>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</si>
  <si>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</si>
  <si>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</si>
  <si>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</si>
  <si>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</si>
  <si>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</si>
  <si>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</si>
  <si>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</si>
  <si>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</si>
  <si>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</si>
  <si>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</si>
  <si>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</si>
  <si>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</si>
  <si>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</si>
  <si>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</si>
  <si>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</si>
  <si>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</si>
  <si>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</si>
  <si>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</si>
  <si>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</si>
  <si>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</si>
  <si>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</si>
  <si>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</si>
  <si>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</si>
  <si>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</si>
  <si>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</si>
  <si>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</si>
  <si>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</si>
  <si>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</si>
  <si>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</si>
  <si>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</si>
  <si>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</si>
  <si>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</si>
  <si>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</si>
  <si>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</si>
  <si>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</si>
  <si>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</si>
  <si>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</si>
  <si>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</si>
  <si>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</si>
  <si>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</si>
  <si>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</si>
  <si>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</si>
  <si>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</si>
  <si>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</si>
  <si>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</si>
  <si>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</si>
  <si>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</si>
  <si>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</si>
  <si>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</si>
  <si>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</si>
  <si>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</si>
  <si>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</si>
  <si>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</si>
  <si>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</si>
  <si>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</si>
  <si>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</si>
  <si>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</si>
  <si>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</si>
  <si>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</si>
  <si>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</si>
  <si>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</si>
  <si>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</si>
  <si>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</si>
  <si>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</si>
  <si>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</si>
  <si>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</si>
  <si>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</si>
  <si>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</si>
  <si>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</si>
  <si>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</si>
  <si>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</si>
  <si>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</si>
  <si>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</si>
  <si>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</si>
  <si>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</si>
  <si>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</si>
  <si>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</si>
  <si>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</si>
  <si>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</si>
  <si>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</si>
  <si>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</si>
  <si>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</si>
  <si>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</si>
  <si>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</si>
  <si>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</si>
  <si>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</si>
  <si>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</si>
  <si>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</si>
  <si>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</si>
  <si>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</si>
  <si>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</si>
  <si>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</si>
  <si>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</si>
  <si>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</si>
  <si>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</si>
  <si>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</si>
  <si>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</si>
  <si>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</si>
  <si>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</si>
  <si>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</si>
  <si>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</si>
  <si>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</si>
  <si>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</si>
  <si>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</si>
  <si>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</si>
  <si>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</si>
  <si>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</si>
  <si>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</si>
  <si>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</si>
  <si>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</si>
  <si>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</si>
  <si>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</si>
  <si>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</si>
  <si>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</si>
  <si>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</si>
  <si>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</si>
  <si>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</si>
  <si>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</si>
  <si>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</si>
  <si>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</si>
  <si>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</si>
  <si>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</si>
  <si>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</si>
  <si>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</si>
  <si>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</si>
  <si>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</si>
  <si>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</si>
  <si>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</si>
  <si>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</si>
  <si>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</si>
  <si>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</si>
  <si>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</si>
  <si>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</si>
  <si>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</si>
  <si>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</si>
  <si>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</si>
  <si>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</si>
  <si>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</si>
  <si>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</si>
  <si>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</si>
  <si>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</si>
  <si>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</si>
  <si>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</si>
  <si>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</si>
  <si>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</si>
  <si>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</si>
  <si>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</si>
  <si>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</si>
  <si>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</si>
  <si>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</si>
  <si>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</si>
  <si>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</si>
  <si>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</si>
  <si>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</si>
  <si>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</si>
  <si>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</si>
  <si>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</si>
  <si>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</si>
  <si>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</si>
  <si>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</si>
  <si>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</si>
  <si>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</si>
  <si>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</si>
  <si>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</si>
  <si>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</si>
  <si>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</si>
  <si>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</si>
  <si>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</si>
  <si>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</si>
  <si>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</si>
  <si>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</si>
  <si>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</si>
  <si>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</si>
  <si>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</si>
  <si>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</si>
  <si>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</si>
  <si>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</si>
  <si>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</si>
  <si>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</si>
  <si>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</si>
  <si>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</si>
  <si>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</si>
  <si>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</si>
  <si>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</si>
  <si>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</si>
  <si>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</si>
  <si>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</si>
  <si>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</si>
  <si>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</si>
  <si>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</si>
  <si>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</si>
  <si>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</si>
  <si>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</si>
  <si>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</si>
  <si>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</si>
  <si>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</si>
  <si>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</si>
  <si>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</si>
  <si>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</si>
  <si>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</si>
  <si>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</si>
  <si>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</si>
  <si>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</si>
  <si>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</si>
  <si>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</si>
  <si>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</si>
  <si>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</si>
  <si>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</si>
  <si>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</si>
  <si>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</si>
  <si>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</si>
  <si>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</si>
  <si>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</si>
  <si>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</si>
  <si>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</si>
  <si>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</si>
  <si>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</si>
  <si>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</si>
  <si>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</si>
  <si>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</si>
  <si>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</si>
  <si>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</si>
  <si>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</si>
  <si>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</si>
  <si>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</si>
  <si>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</si>
  <si>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</si>
  <si>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</si>
  <si>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</si>
  <si>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</si>
  <si>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</si>
  <si>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</si>
  <si>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</si>
  <si>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</si>
  <si>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</si>
  <si>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</si>
  <si>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</si>
  <si>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</si>
  <si>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</si>
  <si>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</si>
  <si>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</si>
  <si>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The following CAN NOT be found in sample names: _S[0-9]+_ , _R[0-9]_, fastq, gz, _L[0-9]+_, Empty_</t>
  </si>
  <si>
    <t>Nomenclature of controls (these will be automatically extracted and evaluated in downstream processing):</t>
  </si>
  <si>
    <t>*Note: if primary PCR is being done in collaboratory, the ProjectID should be Controls_ as this will will be useful for all users of the run</t>
  </si>
  <si>
    <t>Note: If control will be used across projects. Set project ID to be Controls_</t>
  </si>
  <si>
    <t>All samples must start with a prefix that has been assigned for the project by Bethany. This prefix is unique and can only be used for one sequencing run. Ex: Bisanz1_</t>
  </si>
  <si>
    <t>-&gt; this is a bad name because it tells nothing about the sample and can easily be confused with other projects/investigator's samples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</si>
  <si>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</si>
  <si>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-&gt; this is a bad name because it contains a plus sign. Remember only letters, numbers, and underscores.</t>
  </si>
  <si>
    <t>-&gt; this is a bad name because it contains brackets. Remember only letters, numbers, and underscores.</t>
  </si>
  <si>
    <t>Version</t>
  </si>
  <si>
    <t>1.1 27 Nov 2024</t>
  </si>
  <si>
    <t>Samples must be named such that they are unique within and between projects. IE, do not repeat the sample name ControlMouse1 across multiple projects.</t>
  </si>
  <si>
    <t>Susan6_Mouse3_Cdiff</t>
  </si>
  <si>
    <t>Bisanz1_Mouse1_Group1</t>
  </si>
  <si>
    <t>Kit:</t>
  </si>
  <si>
    <t>(NebNext or QIAseq)</t>
  </si>
  <si>
    <t>Standard Size:</t>
  </si>
  <si>
    <t>(399 for NebNext, 426 for QIAseq)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</si>
</sst>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2" fontId="16" fillId="0" borderId="13" xfId="0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0" xfId="0" quotePrefix="1"/>
    <xf numFmtId="0" fontId="25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E49"/>
  <sheetViews>
    <sheetView topLeftCell="A3" workbookViewId="0">
      <selection activeCell="I26" sqref="I26"/>
    </sheetView>
  </sheetViews>
  <sheetFormatPr baseColWidth="10" defaultRowHeight="16"/>
  <cols>
    <col min="2" max="2" width="26" customWidth="1"/>
    <col min="3" max="3" width="27.5" customWidth="1"/>
    <col min="4" max="4" width="15" customWidth="1"/>
    <col min="5" max="5" width="14.33203125" customWidth="1"/>
  </cols>
  <sheetData>
    <row r="1" spans="1:2">
      <c r="A1" s="6" t="s">
        <v>3813</v>
      </c>
      <c r="B1" s="6" t="s">
        <v>3814</v>
      </c>
    </row>
    <row r="2" spans="1:2">
      <c r="A2" s="6" t="s">
        <v>3364</v>
      </c>
    </row>
    <row r="3" spans="1:2">
      <c r="A3" s="6"/>
      <c r="B3" t="s">
        <v>3375</v>
      </c>
    </row>
    <row r="4" spans="1:2">
      <c r="B4" t="s">
        <v>3376</v>
      </c>
    </row>
    <row r="5" spans="1:2">
      <c r="B5" t="s">
        <v>3377</v>
      </c>
    </row>
    <row r="6" spans="1:2">
      <c r="B6" t="s">
        <v>3378</v>
      </c>
    </row>
    <row r="7" spans="1:2">
      <c r="B7" t="s">
        <v>3379</v>
      </c>
    </row>
    <row r="8" spans="1:2">
      <c r="B8" t="s">
        <v>3380</v>
      </c>
    </row>
    <row r="10" spans="1:2">
      <c r="A10" s="6" t="s">
        <v>3365</v>
      </c>
    </row>
    <row r="11" spans="1:2">
      <c r="A11" s="6" t="s">
        <v>3354</v>
      </c>
    </row>
    <row r="12" spans="1:2">
      <c r="A12" s="6"/>
      <c r="B12" t="s">
        <v>3808</v>
      </c>
    </row>
    <row r="13" spans="1:2">
      <c r="B13" t="s">
        <v>3355</v>
      </c>
    </row>
    <row r="14" spans="1:2">
      <c r="B14" t="s">
        <v>3801</v>
      </c>
    </row>
    <row r="15" spans="1:2">
      <c r="B15" t="s">
        <v>3815</v>
      </c>
    </row>
    <row r="16" spans="1:2">
      <c r="B16" t="s">
        <v>3804</v>
      </c>
    </row>
    <row r="17" spans="2:4">
      <c r="B17" t="s">
        <v>3366</v>
      </c>
    </row>
    <row r="18" spans="2:4">
      <c r="B18" t="s">
        <v>3798</v>
      </c>
    </row>
    <row r="19" spans="2:4">
      <c r="B19" t="s">
        <v>3799</v>
      </c>
    </row>
    <row r="24" spans="2:4">
      <c r="B24" s="6" t="s">
        <v>3367</v>
      </c>
    </row>
    <row r="25" spans="2:4">
      <c r="C25" t="s">
        <v>3817</v>
      </c>
    </row>
    <row r="26" spans="2:4">
      <c r="C26" t="s">
        <v>3368</v>
      </c>
    </row>
    <row r="27" spans="2:4">
      <c r="C27" t="s">
        <v>3816</v>
      </c>
    </row>
    <row r="29" spans="2:4">
      <c r="B29" s="6" t="s">
        <v>3369</v>
      </c>
    </row>
    <row r="30" spans="2:4">
      <c r="C30" t="s">
        <v>3370</v>
      </c>
      <c r="D30" s="43" t="s">
        <v>3809</v>
      </c>
    </row>
    <row r="31" spans="2:4">
      <c r="C31" t="s">
        <v>3372</v>
      </c>
      <c r="D31" s="43" t="s">
        <v>3809</v>
      </c>
    </row>
    <row r="32" spans="2:4">
      <c r="C32" t="s">
        <v>3371</v>
      </c>
      <c r="D32" s="43" t="s">
        <v>3810</v>
      </c>
    </row>
    <row r="33" spans="1:5">
      <c r="C33" t="s">
        <v>3373</v>
      </c>
      <c r="D33" s="43" t="s">
        <v>3811</v>
      </c>
    </row>
    <row r="34" spans="1:5">
      <c r="C34" t="s">
        <v>3802</v>
      </c>
      <c r="D34" s="43" t="s">
        <v>3812</v>
      </c>
    </row>
    <row r="36" spans="1:5">
      <c r="A36" s="6" t="s">
        <v>3805</v>
      </c>
    </row>
    <row r="37" spans="1:5">
      <c r="A37" s="6"/>
    </row>
    <row r="38" spans="1:5">
      <c r="B38" s="13" t="s">
        <v>3356</v>
      </c>
      <c r="C38" t="s">
        <v>3357</v>
      </c>
    </row>
    <row r="39" spans="1:5">
      <c r="B39" s="13" t="s">
        <v>3358</v>
      </c>
      <c r="C39" t="s">
        <v>3359</v>
      </c>
      <c r="E39" t="s">
        <v>3806</v>
      </c>
    </row>
    <row r="40" spans="1:5">
      <c r="B40" s="13" t="s">
        <v>3360</v>
      </c>
      <c r="C40" t="s">
        <v>3361</v>
      </c>
    </row>
    <row r="41" spans="1:5">
      <c r="B41" s="13" t="s">
        <v>3362</v>
      </c>
      <c r="C41" t="s">
        <v>3363</v>
      </c>
      <c r="E41" t="s">
        <v>3806</v>
      </c>
    </row>
    <row r="42" spans="1:5">
      <c r="B42" s="13" t="s">
        <v>3803</v>
      </c>
      <c r="C42" t="s">
        <v>2777</v>
      </c>
    </row>
    <row r="43" spans="1:5">
      <c r="B43" s="40" t="s">
        <v>3807</v>
      </c>
    </row>
    <row r="44" spans="1:5">
      <c r="B44" s="40"/>
    </row>
    <row r="45" spans="1:5">
      <c r="B45" s="40"/>
    </row>
    <row r="46" spans="1:5">
      <c r="B46" s="40"/>
    </row>
    <row r="47" spans="1:5">
      <c r="B47" s="13"/>
      <c r="C47" s="13" t="s">
        <v>3374</v>
      </c>
      <c r="D47" s="37" t="str">
        <f>IF(COUNTIF(SampleSheet.csv!$A$21:$A$596, SampleSheet.csv!$A$21)&gt;1,"!!!!!ERROR SAMPLES NAME ARE REPEATED!!!!!", "No sample names are repeated")</f>
        <v>No sample names are repeated</v>
      </c>
    </row>
    <row r="48" spans="1:5">
      <c r="C48" s="13" t="s">
        <v>3800</v>
      </c>
      <c r="D48" s="37" t="str" cm="1">
        <f t="array" aca="1" ref="D48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9" spans="3:3">
      <c r="C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K5" sqref="K5"/>
    </sheetView>
  </sheetViews>
  <sheetFormatPr baseColWidth="10" defaultRowHeight="16"/>
  <cols>
    <col min="1" max="1" width="3.33203125" bestFit="1" customWidth="1"/>
    <col min="2" max="13" width="9.1640625" customWidth="1"/>
  </cols>
  <sheetData>
    <row r="1" spans="1:13">
      <c r="A1" s="6" t="s">
        <v>136</v>
      </c>
      <c r="F1" s="13" t="s">
        <v>3353</v>
      </c>
    </row>
    <row r="2" spans="1:13" ht="24" customHeight="1">
      <c r="A2" s="3"/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3">
        <v>12</v>
      </c>
    </row>
    <row r="3" spans="1:13" ht="68" customHeight="1">
      <c r="A3" s="4" t="s">
        <v>128</v>
      </c>
      <c r="B3" s="36" t="s">
        <v>2777</v>
      </c>
      <c r="C3" s="36" t="s">
        <v>2778</v>
      </c>
      <c r="D3" s="36" t="s">
        <v>2779</v>
      </c>
      <c r="E3" s="36" t="s">
        <v>2780</v>
      </c>
      <c r="F3" s="36" t="s">
        <v>2781</v>
      </c>
      <c r="G3" s="36" t="s">
        <v>2782</v>
      </c>
      <c r="H3" s="36" t="s">
        <v>2783</v>
      </c>
      <c r="I3" s="36" t="s">
        <v>2784</v>
      </c>
      <c r="J3" s="36" t="s">
        <v>2785</v>
      </c>
      <c r="K3" s="36" t="s">
        <v>2786</v>
      </c>
      <c r="L3" s="36" t="s">
        <v>2787</v>
      </c>
      <c r="M3" s="36" t="s">
        <v>2788</v>
      </c>
    </row>
    <row r="4" spans="1:13" ht="68" customHeight="1">
      <c r="A4" s="4" t="s">
        <v>129</v>
      </c>
      <c r="B4" s="36" t="s">
        <v>2789</v>
      </c>
      <c r="C4" s="36" t="s">
        <v>2790</v>
      </c>
      <c r="D4" s="36" t="s">
        <v>2791</v>
      </c>
      <c r="E4" s="36" t="s">
        <v>2792</v>
      </c>
      <c r="F4" s="36" t="s">
        <v>2793</v>
      </c>
      <c r="G4" s="36" t="s">
        <v>2794</v>
      </c>
      <c r="H4" s="36" t="s">
        <v>2795</v>
      </c>
      <c r="I4" s="36" t="s">
        <v>2796</v>
      </c>
      <c r="J4" s="36" t="s">
        <v>2797</v>
      </c>
      <c r="K4" s="36" t="s">
        <v>2798</v>
      </c>
      <c r="L4" s="36" t="s">
        <v>2799</v>
      </c>
      <c r="M4" s="36" t="s">
        <v>2800</v>
      </c>
    </row>
    <row r="5" spans="1:13" ht="68" customHeight="1">
      <c r="A5" s="4" t="s">
        <v>130</v>
      </c>
      <c r="B5" s="36" t="s">
        <v>2801</v>
      </c>
      <c r="C5" s="36" t="s">
        <v>2802</v>
      </c>
      <c r="D5" s="36" t="s">
        <v>2803</v>
      </c>
      <c r="E5" s="36" t="s">
        <v>2804</v>
      </c>
      <c r="F5" s="36" t="s">
        <v>2805</v>
      </c>
      <c r="G5" s="36" t="s">
        <v>2806</v>
      </c>
      <c r="H5" s="36" t="s">
        <v>2807</v>
      </c>
      <c r="I5" s="36" t="s">
        <v>2808</v>
      </c>
      <c r="J5" s="36" t="s">
        <v>2809</v>
      </c>
      <c r="K5" s="36" t="s">
        <v>2810</v>
      </c>
      <c r="L5" s="36" t="s">
        <v>2811</v>
      </c>
      <c r="M5" s="36" t="s">
        <v>2812</v>
      </c>
    </row>
    <row r="6" spans="1:13" ht="68" customHeight="1">
      <c r="A6" s="4" t="s">
        <v>131</v>
      </c>
      <c r="B6" s="36" t="s">
        <v>2813</v>
      </c>
      <c r="C6" s="36" t="s">
        <v>2814</v>
      </c>
      <c r="D6" s="36" t="s">
        <v>2815</v>
      </c>
      <c r="E6" s="36" t="s">
        <v>2816</v>
      </c>
      <c r="F6" s="36" t="s">
        <v>2817</v>
      </c>
      <c r="G6" s="36" t="s">
        <v>2818</v>
      </c>
      <c r="H6" s="36" t="s">
        <v>2819</v>
      </c>
      <c r="I6" s="36" t="s">
        <v>2820</v>
      </c>
      <c r="J6" s="36" t="s">
        <v>2821</v>
      </c>
      <c r="K6" s="36" t="s">
        <v>2822</v>
      </c>
      <c r="L6" s="36" t="s">
        <v>2823</v>
      </c>
      <c r="M6" s="36" t="s">
        <v>2824</v>
      </c>
    </row>
    <row r="7" spans="1:13" ht="68" customHeight="1">
      <c r="A7" s="4" t="s">
        <v>132</v>
      </c>
      <c r="B7" s="36" t="s">
        <v>2825</v>
      </c>
      <c r="C7" s="36" t="s">
        <v>2826</v>
      </c>
      <c r="D7" s="36" t="s">
        <v>2827</v>
      </c>
      <c r="E7" s="36" t="s">
        <v>2828</v>
      </c>
      <c r="F7" s="36" t="s">
        <v>2829</v>
      </c>
      <c r="G7" s="36" t="s">
        <v>2830</v>
      </c>
      <c r="H7" s="36" t="s">
        <v>2831</v>
      </c>
      <c r="I7" s="36" t="s">
        <v>2832</v>
      </c>
      <c r="J7" s="36" t="s">
        <v>2833</v>
      </c>
      <c r="K7" s="36" t="s">
        <v>2834</v>
      </c>
      <c r="L7" s="36" t="s">
        <v>2835</v>
      </c>
      <c r="M7" s="36" t="s">
        <v>2836</v>
      </c>
    </row>
    <row r="8" spans="1:13" ht="68" customHeight="1">
      <c r="A8" s="4" t="s">
        <v>133</v>
      </c>
      <c r="B8" s="36" t="s">
        <v>2837</v>
      </c>
      <c r="C8" s="36" t="s">
        <v>2838</v>
      </c>
      <c r="D8" s="36" t="s">
        <v>2839</v>
      </c>
      <c r="E8" s="36" t="s">
        <v>2840</v>
      </c>
      <c r="F8" s="36" t="s">
        <v>2841</v>
      </c>
      <c r="G8" s="36" t="s">
        <v>2842</v>
      </c>
      <c r="H8" s="36" t="s">
        <v>2843</v>
      </c>
      <c r="I8" s="36" t="s">
        <v>2844</v>
      </c>
      <c r="J8" s="36" t="s">
        <v>2845</v>
      </c>
      <c r="K8" s="36" t="s">
        <v>2846</v>
      </c>
      <c r="L8" s="36" t="s">
        <v>2847</v>
      </c>
      <c r="M8" s="36" t="s">
        <v>2848</v>
      </c>
    </row>
    <row r="9" spans="1:13" ht="68" customHeight="1">
      <c r="A9" s="4" t="s">
        <v>134</v>
      </c>
      <c r="B9" s="36" t="s">
        <v>2849</v>
      </c>
      <c r="C9" s="36" t="s">
        <v>2850</v>
      </c>
      <c r="D9" s="36" t="s">
        <v>2851</v>
      </c>
      <c r="E9" s="36" t="s">
        <v>2852</v>
      </c>
      <c r="F9" s="36" t="s">
        <v>2853</v>
      </c>
      <c r="G9" s="36" t="s">
        <v>2854</v>
      </c>
      <c r="H9" s="36" t="s">
        <v>2855</v>
      </c>
      <c r="I9" s="36" t="s">
        <v>2856</v>
      </c>
      <c r="J9" s="36" t="s">
        <v>2857</v>
      </c>
      <c r="K9" s="36" t="s">
        <v>2858</v>
      </c>
      <c r="L9" s="36" t="s">
        <v>2859</v>
      </c>
      <c r="M9" s="36" t="s">
        <v>2860</v>
      </c>
    </row>
    <row r="10" spans="1:13" ht="68" customHeight="1">
      <c r="A10" s="5" t="s">
        <v>135</v>
      </c>
      <c r="B10" s="36" t="s">
        <v>2861</v>
      </c>
      <c r="C10" s="36" t="s">
        <v>2862</v>
      </c>
      <c r="D10" s="36" t="s">
        <v>2863</v>
      </c>
      <c r="E10" s="36" t="s">
        <v>2864</v>
      </c>
      <c r="F10" s="36" t="s">
        <v>2865</v>
      </c>
      <c r="G10" s="36" t="s">
        <v>2866</v>
      </c>
      <c r="H10" s="36" t="s">
        <v>2867</v>
      </c>
      <c r="I10" s="36" t="s">
        <v>2868</v>
      </c>
      <c r="J10" s="36" t="s">
        <v>2869</v>
      </c>
      <c r="K10" s="36" t="s">
        <v>2870</v>
      </c>
      <c r="L10" s="36" t="s">
        <v>2871</v>
      </c>
      <c r="M10" s="36" t="s">
        <v>2872</v>
      </c>
    </row>
    <row r="11" spans="1:13">
      <c r="A11" s="6" t="s">
        <v>137</v>
      </c>
      <c r="F11" s="13" t="s">
        <v>3353</v>
      </c>
    </row>
    <row r="12" spans="1:13" ht="24">
      <c r="A12" s="3"/>
      <c r="B12" s="32">
        <v>1</v>
      </c>
      <c r="C12" s="32">
        <v>2</v>
      </c>
      <c r="D12" s="32">
        <v>3</v>
      </c>
      <c r="E12" s="32">
        <v>4</v>
      </c>
      <c r="F12" s="32">
        <v>5</v>
      </c>
      <c r="G12" s="32">
        <v>6</v>
      </c>
      <c r="H12" s="32">
        <v>7</v>
      </c>
      <c r="I12" s="32">
        <v>8</v>
      </c>
      <c r="J12" s="32">
        <v>9</v>
      </c>
      <c r="K12" s="32">
        <v>10</v>
      </c>
      <c r="L12" s="32">
        <v>11</v>
      </c>
      <c r="M12" s="33">
        <v>12</v>
      </c>
    </row>
    <row r="13" spans="1:13" ht="68" customHeight="1">
      <c r="A13" s="4" t="s">
        <v>128</v>
      </c>
      <c r="B13" s="36" t="s">
        <v>2873</v>
      </c>
      <c r="C13" s="36" t="s">
        <v>2874</v>
      </c>
      <c r="D13" s="36" t="s">
        <v>2875</v>
      </c>
      <c r="E13" s="36" t="s">
        <v>2876</v>
      </c>
      <c r="F13" s="36" t="s">
        <v>2877</v>
      </c>
      <c r="G13" s="36" t="s">
        <v>2878</v>
      </c>
      <c r="H13" s="36" t="s">
        <v>2879</v>
      </c>
      <c r="I13" s="36" t="s">
        <v>2880</v>
      </c>
      <c r="J13" s="36" t="s">
        <v>2881</v>
      </c>
      <c r="K13" s="36" t="s">
        <v>2882</v>
      </c>
      <c r="L13" s="36" t="s">
        <v>2883</v>
      </c>
      <c r="M13" s="36" t="s">
        <v>2884</v>
      </c>
    </row>
    <row r="14" spans="1:13" ht="68" customHeight="1">
      <c r="A14" s="4" t="s">
        <v>129</v>
      </c>
      <c r="B14" s="36" t="s">
        <v>2885</v>
      </c>
      <c r="C14" s="36" t="s">
        <v>2886</v>
      </c>
      <c r="D14" s="36" t="s">
        <v>2887</v>
      </c>
      <c r="E14" s="36" t="s">
        <v>2888</v>
      </c>
      <c r="F14" s="36" t="s">
        <v>2889</v>
      </c>
      <c r="G14" s="36" t="s">
        <v>2890</v>
      </c>
      <c r="H14" s="36" t="s">
        <v>2891</v>
      </c>
      <c r="I14" s="36" t="s">
        <v>2892</v>
      </c>
      <c r="J14" s="36" t="s">
        <v>2893</v>
      </c>
      <c r="K14" s="36" t="s">
        <v>2894</v>
      </c>
      <c r="L14" s="36" t="s">
        <v>2895</v>
      </c>
      <c r="M14" s="36" t="s">
        <v>2896</v>
      </c>
    </row>
    <row r="15" spans="1:13" ht="68" customHeight="1">
      <c r="A15" s="4" t="s">
        <v>130</v>
      </c>
      <c r="B15" s="36" t="s">
        <v>2897</v>
      </c>
      <c r="C15" s="36" t="s">
        <v>2898</v>
      </c>
      <c r="D15" s="36" t="s">
        <v>2899</v>
      </c>
      <c r="E15" s="36" t="s">
        <v>2900</v>
      </c>
      <c r="F15" s="36" t="s">
        <v>2901</v>
      </c>
      <c r="G15" s="36" t="s">
        <v>2902</v>
      </c>
      <c r="H15" s="36" t="s">
        <v>2903</v>
      </c>
      <c r="I15" s="36" t="s">
        <v>2904</v>
      </c>
      <c r="J15" s="36" t="s">
        <v>2905</v>
      </c>
      <c r="K15" s="36" t="s">
        <v>2906</v>
      </c>
      <c r="L15" s="36" t="s">
        <v>2907</v>
      </c>
      <c r="M15" s="36" t="s">
        <v>2908</v>
      </c>
    </row>
    <row r="16" spans="1:13" ht="68" customHeight="1">
      <c r="A16" s="4" t="s">
        <v>131</v>
      </c>
      <c r="B16" s="36" t="s">
        <v>2909</v>
      </c>
      <c r="C16" s="36" t="s">
        <v>2910</v>
      </c>
      <c r="D16" s="36" t="s">
        <v>2911</v>
      </c>
      <c r="E16" s="36" t="s">
        <v>2912</v>
      </c>
      <c r="F16" s="36" t="s">
        <v>2913</v>
      </c>
      <c r="G16" s="36" t="s">
        <v>2914</v>
      </c>
      <c r="H16" s="36" t="s">
        <v>2915</v>
      </c>
      <c r="I16" s="36" t="s">
        <v>2916</v>
      </c>
      <c r="J16" s="36" t="s">
        <v>2917</v>
      </c>
      <c r="K16" s="36" t="s">
        <v>2918</v>
      </c>
      <c r="L16" s="36" t="s">
        <v>2919</v>
      </c>
      <c r="M16" s="36" t="s">
        <v>2920</v>
      </c>
    </row>
    <row r="17" spans="1:13" ht="68" customHeight="1">
      <c r="A17" s="4" t="s">
        <v>132</v>
      </c>
      <c r="B17" s="36" t="s">
        <v>2921</v>
      </c>
      <c r="C17" s="36" t="s">
        <v>2922</v>
      </c>
      <c r="D17" s="36" t="s">
        <v>2923</v>
      </c>
      <c r="E17" s="36" t="s">
        <v>2924</v>
      </c>
      <c r="F17" s="36" t="s">
        <v>2925</v>
      </c>
      <c r="G17" s="36" t="s">
        <v>2926</v>
      </c>
      <c r="H17" s="36" t="s">
        <v>2927</v>
      </c>
      <c r="I17" s="36" t="s">
        <v>2928</v>
      </c>
      <c r="J17" s="36" t="s">
        <v>2929</v>
      </c>
      <c r="K17" s="36" t="s">
        <v>2930</v>
      </c>
      <c r="L17" s="36" t="s">
        <v>2931</v>
      </c>
      <c r="M17" s="36" t="s">
        <v>2932</v>
      </c>
    </row>
    <row r="18" spans="1:13" ht="68" customHeight="1">
      <c r="A18" s="4" t="s">
        <v>133</v>
      </c>
      <c r="B18" s="36" t="s">
        <v>2933</v>
      </c>
      <c r="C18" s="36" t="s">
        <v>2934</v>
      </c>
      <c r="D18" s="36" t="s">
        <v>2935</v>
      </c>
      <c r="E18" s="36" t="s">
        <v>2936</v>
      </c>
      <c r="F18" s="36" t="s">
        <v>2937</v>
      </c>
      <c r="G18" s="36" t="s">
        <v>2938</v>
      </c>
      <c r="H18" s="36" t="s">
        <v>2939</v>
      </c>
      <c r="I18" s="36" t="s">
        <v>2940</v>
      </c>
      <c r="J18" s="36" t="s">
        <v>2941</v>
      </c>
      <c r="K18" s="36" t="s">
        <v>2942</v>
      </c>
      <c r="L18" s="36" t="s">
        <v>2943</v>
      </c>
      <c r="M18" s="36" t="s">
        <v>2944</v>
      </c>
    </row>
    <row r="19" spans="1:13" ht="68" customHeight="1">
      <c r="A19" s="4" t="s">
        <v>134</v>
      </c>
      <c r="B19" s="36" t="s">
        <v>2945</v>
      </c>
      <c r="C19" s="36" t="s">
        <v>2946</v>
      </c>
      <c r="D19" s="36" t="s">
        <v>2947</v>
      </c>
      <c r="E19" s="36" t="s">
        <v>2948</v>
      </c>
      <c r="F19" s="36" t="s">
        <v>2949</v>
      </c>
      <c r="G19" s="36" t="s">
        <v>2950</v>
      </c>
      <c r="H19" s="36" t="s">
        <v>2951</v>
      </c>
      <c r="I19" s="36" t="s">
        <v>2952</v>
      </c>
      <c r="J19" s="36" t="s">
        <v>2953</v>
      </c>
      <c r="K19" s="36" t="s">
        <v>2954</v>
      </c>
      <c r="L19" s="36" t="s">
        <v>2955</v>
      </c>
      <c r="M19" s="36" t="s">
        <v>2956</v>
      </c>
    </row>
    <row r="20" spans="1:13" ht="68" customHeight="1">
      <c r="A20" s="5" t="s">
        <v>135</v>
      </c>
      <c r="B20" s="36" t="s">
        <v>2957</v>
      </c>
      <c r="C20" s="36" t="s">
        <v>2958</v>
      </c>
      <c r="D20" s="36" t="s">
        <v>2959</v>
      </c>
      <c r="E20" s="36" t="s">
        <v>2960</v>
      </c>
      <c r="F20" s="36" t="s">
        <v>2961</v>
      </c>
      <c r="G20" s="36" t="s">
        <v>2962</v>
      </c>
      <c r="H20" s="36" t="s">
        <v>2963</v>
      </c>
      <c r="I20" s="36" t="s">
        <v>2964</v>
      </c>
      <c r="J20" s="36" t="s">
        <v>2965</v>
      </c>
      <c r="K20" s="36" t="s">
        <v>2966</v>
      </c>
      <c r="L20" s="36" t="s">
        <v>2967</v>
      </c>
      <c r="M20" s="36" t="s">
        <v>2968</v>
      </c>
    </row>
    <row r="21" spans="1:13">
      <c r="A21" s="7" t="s">
        <v>138</v>
      </c>
      <c r="B21" s="7"/>
      <c r="C21" s="7"/>
      <c r="D21" s="7"/>
      <c r="E21" s="8"/>
      <c r="F21" s="13" t="s">
        <v>3353</v>
      </c>
      <c r="H21" s="8"/>
      <c r="I21" s="8"/>
      <c r="J21" s="8"/>
      <c r="K21" s="8"/>
      <c r="L21" s="8"/>
      <c r="M21" s="8"/>
    </row>
    <row r="22" spans="1:13" ht="24">
      <c r="A22" s="9"/>
      <c r="B22" s="34">
        <v>1</v>
      </c>
      <c r="C22" s="34">
        <v>2</v>
      </c>
      <c r="D22" s="34">
        <v>3</v>
      </c>
      <c r="E22" s="34">
        <v>4</v>
      </c>
      <c r="F22" s="34">
        <v>5</v>
      </c>
      <c r="G22" s="34">
        <v>6</v>
      </c>
      <c r="H22" s="34">
        <v>7</v>
      </c>
      <c r="I22" s="34">
        <v>8</v>
      </c>
      <c r="J22" s="34">
        <v>9</v>
      </c>
      <c r="K22" s="34">
        <v>10</v>
      </c>
      <c r="L22" s="34">
        <v>11</v>
      </c>
      <c r="M22" s="35">
        <v>12</v>
      </c>
    </row>
    <row r="23" spans="1:13" ht="68" customHeight="1">
      <c r="A23" s="10" t="s">
        <v>128</v>
      </c>
      <c r="B23" s="36" t="s">
        <v>2969</v>
      </c>
      <c r="C23" s="36" t="s">
        <v>2970</v>
      </c>
      <c r="D23" s="36" t="s">
        <v>2971</v>
      </c>
      <c r="E23" s="36" t="s">
        <v>2972</v>
      </c>
      <c r="F23" s="36" t="s">
        <v>2973</v>
      </c>
      <c r="G23" s="36" t="s">
        <v>2974</v>
      </c>
      <c r="H23" s="36" t="s">
        <v>2975</v>
      </c>
      <c r="I23" s="36" t="s">
        <v>2976</v>
      </c>
      <c r="J23" s="36" t="s">
        <v>2977</v>
      </c>
      <c r="K23" s="36" t="s">
        <v>2978</v>
      </c>
      <c r="L23" s="36" t="s">
        <v>2979</v>
      </c>
      <c r="M23" s="36" t="s">
        <v>2980</v>
      </c>
    </row>
    <row r="24" spans="1:13" ht="68" customHeight="1">
      <c r="A24" s="10" t="s">
        <v>129</v>
      </c>
      <c r="B24" s="36" t="s">
        <v>2981</v>
      </c>
      <c r="C24" s="36" t="s">
        <v>2982</v>
      </c>
      <c r="D24" s="36" t="s">
        <v>2983</v>
      </c>
      <c r="E24" s="36" t="s">
        <v>2984</v>
      </c>
      <c r="F24" s="36" t="s">
        <v>2985</v>
      </c>
      <c r="G24" s="36" t="s">
        <v>2986</v>
      </c>
      <c r="H24" s="36" t="s">
        <v>2987</v>
      </c>
      <c r="I24" s="36" t="s">
        <v>2988</v>
      </c>
      <c r="J24" s="36" t="s">
        <v>2989</v>
      </c>
      <c r="K24" s="36" t="s">
        <v>2990</v>
      </c>
      <c r="L24" s="36" t="s">
        <v>2991</v>
      </c>
      <c r="M24" s="36" t="s">
        <v>2992</v>
      </c>
    </row>
    <row r="25" spans="1:13" ht="68" customHeight="1">
      <c r="A25" s="10" t="s">
        <v>130</v>
      </c>
      <c r="B25" s="36" t="s">
        <v>2993</v>
      </c>
      <c r="C25" s="36" t="s">
        <v>2994</v>
      </c>
      <c r="D25" s="36" t="s">
        <v>2995</v>
      </c>
      <c r="E25" s="36" t="s">
        <v>2996</v>
      </c>
      <c r="F25" s="36" t="s">
        <v>2997</v>
      </c>
      <c r="G25" s="36" t="s">
        <v>2998</v>
      </c>
      <c r="H25" s="36" t="s">
        <v>2999</v>
      </c>
      <c r="I25" s="36" t="s">
        <v>3000</v>
      </c>
      <c r="J25" s="36" t="s">
        <v>3001</v>
      </c>
      <c r="K25" s="36" t="s">
        <v>3002</v>
      </c>
      <c r="L25" s="36" t="s">
        <v>3003</v>
      </c>
      <c r="M25" s="36" t="s">
        <v>3004</v>
      </c>
    </row>
    <row r="26" spans="1:13" ht="68" customHeight="1">
      <c r="A26" s="10" t="s">
        <v>131</v>
      </c>
      <c r="B26" s="36" t="s">
        <v>3005</v>
      </c>
      <c r="C26" s="36" t="s">
        <v>3006</v>
      </c>
      <c r="D26" s="36" t="s">
        <v>3007</v>
      </c>
      <c r="E26" s="36" t="s">
        <v>3008</v>
      </c>
      <c r="F26" s="36" t="s">
        <v>3009</v>
      </c>
      <c r="G26" s="36" t="s">
        <v>3010</v>
      </c>
      <c r="H26" s="36" t="s">
        <v>3011</v>
      </c>
      <c r="I26" s="36" t="s">
        <v>3012</v>
      </c>
      <c r="J26" s="36" t="s">
        <v>3013</v>
      </c>
      <c r="K26" s="36" t="s">
        <v>3014</v>
      </c>
      <c r="L26" s="36" t="s">
        <v>3015</v>
      </c>
      <c r="M26" s="36" t="s">
        <v>3016</v>
      </c>
    </row>
    <row r="27" spans="1:13" ht="68" customHeight="1">
      <c r="A27" s="10" t="s">
        <v>132</v>
      </c>
      <c r="B27" s="36" t="s">
        <v>3017</v>
      </c>
      <c r="C27" s="36" t="s">
        <v>3018</v>
      </c>
      <c r="D27" s="36" t="s">
        <v>3019</v>
      </c>
      <c r="E27" s="36" t="s">
        <v>3020</v>
      </c>
      <c r="F27" s="36" t="s">
        <v>3021</v>
      </c>
      <c r="G27" s="36" t="s">
        <v>3022</v>
      </c>
      <c r="H27" s="36" t="s">
        <v>3023</v>
      </c>
      <c r="I27" s="36" t="s">
        <v>3024</v>
      </c>
      <c r="J27" s="36" t="s">
        <v>3025</v>
      </c>
      <c r="K27" s="36" t="s">
        <v>3026</v>
      </c>
      <c r="L27" s="36" t="s">
        <v>3027</v>
      </c>
      <c r="M27" s="36" t="s">
        <v>3028</v>
      </c>
    </row>
    <row r="28" spans="1:13" ht="68" customHeight="1">
      <c r="A28" s="10" t="s">
        <v>133</v>
      </c>
      <c r="B28" s="36" t="s">
        <v>3029</v>
      </c>
      <c r="C28" s="36" t="s">
        <v>3030</v>
      </c>
      <c r="D28" s="36" t="s">
        <v>3031</v>
      </c>
      <c r="E28" s="36" t="s">
        <v>3032</v>
      </c>
      <c r="F28" s="36" t="s">
        <v>3033</v>
      </c>
      <c r="G28" s="36" t="s">
        <v>3034</v>
      </c>
      <c r="H28" s="36" t="s">
        <v>3035</v>
      </c>
      <c r="I28" s="36" t="s">
        <v>3036</v>
      </c>
      <c r="J28" s="36" t="s">
        <v>3037</v>
      </c>
      <c r="K28" s="36" t="s">
        <v>3038</v>
      </c>
      <c r="L28" s="36" t="s">
        <v>3039</v>
      </c>
      <c r="M28" s="36" t="s">
        <v>3040</v>
      </c>
    </row>
    <row r="29" spans="1:13" ht="68" customHeight="1">
      <c r="A29" s="10" t="s">
        <v>134</v>
      </c>
      <c r="B29" s="36" t="s">
        <v>3041</v>
      </c>
      <c r="C29" s="36" t="s">
        <v>3042</v>
      </c>
      <c r="D29" s="36" t="s">
        <v>3043</v>
      </c>
      <c r="E29" s="36" t="s">
        <v>3044</v>
      </c>
      <c r="F29" s="36" t="s">
        <v>3045</v>
      </c>
      <c r="G29" s="36" t="s">
        <v>3046</v>
      </c>
      <c r="H29" s="36" t="s">
        <v>3047</v>
      </c>
      <c r="I29" s="36" t="s">
        <v>3048</v>
      </c>
      <c r="J29" s="36" t="s">
        <v>3049</v>
      </c>
      <c r="K29" s="36" t="s">
        <v>3050</v>
      </c>
      <c r="L29" s="36" t="s">
        <v>3051</v>
      </c>
      <c r="M29" s="36" t="s">
        <v>3052</v>
      </c>
    </row>
    <row r="30" spans="1:13" ht="68" customHeight="1">
      <c r="A30" s="11" t="s">
        <v>135</v>
      </c>
      <c r="B30" s="36" t="s">
        <v>3053</v>
      </c>
      <c r="C30" s="36" t="s">
        <v>3054</v>
      </c>
      <c r="D30" s="36" t="s">
        <v>3055</v>
      </c>
      <c r="E30" s="36" t="s">
        <v>3056</v>
      </c>
      <c r="F30" s="36" t="s">
        <v>3057</v>
      </c>
      <c r="G30" s="36" t="s">
        <v>3058</v>
      </c>
      <c r="H30" s="36" t="s">
        <v>3059</v>
      </c>
      <c r="I30" s="36" t="s">
        <v>3060</v>
      </c>
      <c r="J30" s="36" t="s">
        <v>3061</v>
      </c>
      <c r="K30" s="36" t="s">
        <v>3062</v>
      </c>
      <c r="L30" s="36" t="s">
        <v>3063</v>
      </c>
      <c r="M30" s="36" t="s">
        <v>3064</v>
      </c>
    </row>
    <row r="31" spans="1:13">
      <c r="A31" s="7" t="s">
        <v>139</v>
      </c>
      <c r="B31" s="7"/>
      <c r="C31" s="7"/>
      <c r="D31" s="7"/>
      <c r="E31" s="8"/>
      <c r="F31" s="13" t="s">
        <v>3353</v>
      </c>
      <c r="H31" s="8"/>
      <c r="I31" s="8"/>
      <c r="J31" s="8"/>
      <c r="K31" s="8"/>
      <c r="L31" s="8"/>
      <c r="M31" s="8"/>
    </row>
    <row r="32" spans="1:13" ht="24">
      <c r="A32" s="9"/>
      <c r="B32" s="34">
        <v>1</v>
      </c>
      <c r="C32" s="34">
        <v>2</v>
      </c>
      <c r="D32" s="34">
        <v>3</v>
      </c>
      <c r="E32" s="34">
        <v>4</v>
      </c>
      <c r="F32" s="34">
        <v>5</v>
      </c>
      <c r="G32" s="34">
        <v>6</v>
      </c>
      <c r="H32" s="34">
        <v>7</v>
      </c>
      <c r="I32" s="34">
        <v>8</v>
      </c>
      <c r="J32" s="34">
        <v>9</v>
      </c>
      <c r="K32" s="34">
        <v>10</v>
      </c>
      <c r="L32" s="34">
        <v>11</v>
      </c>
      <c r="M32" s="35">
        <v>12</v>
      </c>
    </row>
    <row r="33" spans="1:13" ht="68" customHeight="1">
      <c r="A33" s="10" t="s">
        <v>128</v>
      </c>
      <c r="B33" s="36" t="s">
        <v>3065</v>
      </c>
      <c r="C33" s="36" t="s">
        <v>3066</v>
      </c>
      <c r="D33" s="36" t="s">
        <v>3067</v>
      </c>
      <c r="E33" s="36" t="s">
        <v>3068</v>
      </c>
      <c r="F33" s="36" t="s">
        <v>3069</v>
      </c>
      <c r="G33" s="36" t="s">
        <v>3070</v>
      </c>
      <c r="H33" s="36" t="s">
        <v>3071</v>
      </c>
      <c r="I33" s="36" t="s">
        <v>3072</v>
      </c>
      <c r="J33" s="36" t="s">
        <v>3073</v>
      </c>
      <c r="K33" s="36" t="s">
        <v>3074</v>
      </c>
      <c r="L33" s="36" t="s">
        <v>3075</v>
      </c>
      <c r="M33" s="36" t="s">
        <v>3076</v>
      </c>
    </row>
    <row r="34" spans="1:13" ht="68" customHeight="1">
      <c r="A34" s="10" t="s">
        <v>129</v>
      </c>
      <c r="B34" s="36" t="s">
        <v>3077</v>
      </c>
      <c r="C34" s="36" t="s">
        <v>3078</v>
      </c>
      <c r="D34" s="36" t="s">
        <v>3079</v>
      </c>
      <c r="E34" s="36" t="s">
        <v>3080</v>
      </c>
      <c r="F34" s="36" t="s">
        <v>3081</v>
      </c>
      <c r="G34" s="36" t="s">
        <v>3082</v>
      </c>
      <c r="H34" s="36" t="s">
        <v>3083</v>
      </c>
      <c r="I34" s="36" t="s">
        <v>3084</v>
      </c>
      <c r="J34" s="36" t="s">
        <v>3085</v>
      </c>
      <c r="K34" s="36" t="s">
        <v>3086</v>
      </c>
      <c r="L34" s="36" t="s">
        <v>3087</v>
      </c>
      <c r="M34" s="36" t="s">
        <v>3088</v>
      </c>
    </row>
    <row r="35" spans="1:13" ht="68" customHeight="1">
      <c r="A35" s="10" t="s">
        <v>130</v>
      </c>
      <c r="B35" s="36" t="s">
        <v>3089</v>
      </c>
      <c r="C35" s="36" t="s">
        <v>3090</v>
      </c>
      <c r="D35" s="36" t="s">
        <v>3091</v>
      </c>
      <c r="E35" s="36" t="s">
        <v>3092</v>
      </c>
      <c r="F35" s="36" t="s">
        <v>3093</v>
      </c>
      <c r="G35" s="36" t="s">
        <v>3094</v>
      </c>
      <c r="H35" s="36" t="s">
        <v>3095</v>
      </c>
      <c r="I35" s="36" t="s">
        <v>3096</v>
      </c>
      <c r="J35" s="36" t="s">
        <v>3097</v>
      </c>
      <c r="K35" s="36" t="s">
        <v>3098</v>
      </c>
      <c r="L35" s="36" t="s">
        <v>3099</v>
      </c>
      <c r="M35" s="36" t="s">
        <v>3100</v>
      </c>
    </row>
    <row r="36" spans="1:13" ht="68" customHeight="1">
      <c r="A36" s="10" t="s">
        <v>131</v>
      </c>
      <c r="B36" s="36" t="s">
        <v>3101</v>
      </c>
      <c r="C36" s="36" t="s">
        <v>3102</v>
      </c>
      <c r="D36" s="36" t="s">
        <v>3103</v>
      </c>
      <c r="E36" s="36" t="s">
        <v>3104</v>
      </c>
      <c r="F36" s="36" t="s">
        <v>3105</v>
      </c>
      <c r="G36" s="36" t="s">
        <v>3106</v>
      </c>
      <c r="H36" s="36" t="s">
        <v>3107</v>
      </c>
      <c r="I36" s="36" t="s">
        <v>3108</v>
      </c>
      <c r="J36" s="36" t="s">
        <v>3109</v>
      </c>
      <c r="K36" s="36" t="s">
        <v>3110</v>
      </c>
      <c r="L36" s="36" t="s">
        <v>3111</v>
      </c>
      <c r="M36" s="36" t="s">
        <v>3112</v>
      </c>
    </row>
    <row r="37" spans="1:13" ht="68" customHeight="1">
      <c r="A37" s="10" t="s">
        <v>132</v>
      </c>
      <c r="B37" s="36" t="s">
        <v>3113</v>
      </c>
      <c r="C37" s="36" t="s">
        <v>3114</v>
      </c>
      <c r="D37" s="36" t="s">
        <v>3115</v>
      </c>
      <c r="E37" s="36" t="s">
        <v>3116</v>
      </c>
      <c r="F37" s="36" t="s">
        <v>3117</v>
      </c>
      <c r="G37" s="36" t="s">
        <v>3118</v>
      </c>
      <c r="H37" s="36" t="s">
        <v>3119</v>
      </c>
      <c r="I37" s="36" t="s">
        <v>3120</v>
      </c>
      <c r="J37" s="36" t="s">
        <v>3121</v>
      </c>
      <c r="K37" s="36" t="s">
        <v>3122</v>
      </c>
      <c r="L37" s="36" t="s">
        <v>3123</v>
      </c>
      <c r="M37" s="36" t="s">
        <v>3124</v>
      </c>
    </row>
    <row r="38" spans="1:13" ht="68" customHeight="1">
      <c r="A38" s="10" t="s">
        <v>133</v>
      </c>
      <c r="B38" s="36" t="s">
        <v>3125</v>
      </c>
      <c r="C38" s="36" t="s">
        <v>3126</v>
      </c>
      <c r="D38" s="36" t="s">
        <v>3127</v>
      </c>
      <c r="E38" s="36" t="s">
        <v>3128</v>
      </c>
      <c r="F38" s="36" t="s">
        <v>3129</v>
      </c>
      <c r="G38" s="36" t="s">
        <v>3130</v>
      </c>
      <c r="H38" s="36" t="s">
        <v>3131</v>
      </c>
      <c r="I38" s="36" t="s">
        <v>3132</v>
      </c>
      <c r="J38" s="36" t="s">
        <v>3133</v>
      </c>
      <c r="K38" s="36" t="s">
        <v>3134</v>
      </c>
      <c r="L38" s="36" t="s">
        <v>3135</v>
      </c>
      <c r="M38" s="36" t="s">
        <v>3136</v>
      </c>
    </row>
    <row r="39" spans="1:13" ht="68" customHeight="1">
      <c r="A39" s="10" t="s">
        <v>134</v>
      </c>
      <c r="B39" s="36" t="s">
        <v>3137</v>
      </c>
      <c r="C39" s="36" t="s">
        <v>3138</v>
      </c>
      <c r="D39" s="36" t="s">
        <v>3139</v>
      </c>
      <c r="E39" s="36" t="s">
        <v>3140</v>
      </c>
      <c r="F39" s="36" t="s">
        <v>3141</v>
      </c>
      <c r="G39" s="36" t="s">
        <v>3142</v>
      </c>
      <c r="H39" s="36" t="s">
        <v>3143</v>
      </c>
      <c r="I39" s="36" t="s">
        <v>3144</v>
      </c>
      <c r="J39" s="36" t="s">
        <v>3145</v>
      </c>
      <c r="K39" s="36" t="s">
        <v>3146</v>
      </c>
      <c r="L39" s="36" t="s">
        <v>3147</v>
      </c>
      <c r="M39" s="36" t="s">
        <v>3148</v>
      </c>
    </row>
    <row r="40" spans="1:13" ht="68" customHeight="1">
      <c r="A40" s="11" t="s">
        <v>135</v>
      </c>
      <c r="B40" s="36" t="s">
        <v>3149</v>
      </c>
      <c r="C40" s="36" t="s">
        <v>3150</v>
      </c>
      <c r="D40" s="36" t="s">
        <v>3151</v>
      </c>
      <c r="E40" s="36" t="s">
        <v>3152</v>
      </c>
      <c r="F40" s="36" t="s">
        <v>3153</v>
      </c>
      <c r="G40" s="36" t="s">
        <v>3154</v>
      </c>
      <c r="H40" s="36" t="s">
        <v>3155</v>
      </c>
      <c r="I40" s="36" t="s">
        <v>3156</v>
      </c>
      <c r="J40" s="36" t="s">
        <v>3157</v>
      </c>
      <c r="K40" s="36" t="s">
        <v>3158</v>
      </c>
      <c r="L40" s="36" t="s">
        <v>3159</v>
      </c>
      <c r="M40" s="36" t="s">
        <v>3160</v>
      </c>
    </row>
    <row r="41" spans="1:13">
      <c r="A41" s="7" t="s">
        <v>140</v>
      </c>
      <c r="B41" s="7"/>
      <c r="C41" s="7"/>
      <c r="D41" s="7"/>
      <c r="E41" s="8"/>
      <c r="F41" s="13" t="s">
        <v>3353</v>
      </c>
      <c r="H41" s="8"/>
      <c r="I41" s="8"/>
      <c r="J41" s="8"/>
      <c r="K41" s="8"/>
      <c r="L41" s="8"/>
      <c r="M41" s="8"/>
    </row>
    <row r="42" spans="1:13" ht="24">
      <c r="A42" s="9"/>
      <c r="B42" s="34">
        <v>1</v>
      </c>
      <c r="C42" s="34">
        <v>2</v>
      </c>
      <c r="D42" s="34">
        <v>3</v>
      </c>
      <c r="E42" s="34">
        <v>4</v>
      </c>
      <c r="F42" s="34">
        <v>5</v>
      </c>
      <c r="G42" s="34">
        <v>6</v>
      </c>
      <c r="H42" s="34">
        <v>7</v>
      </c>
      <c r="I42" s="34">
        <v>8</v>
      </c>
      <c r="J42" s="34">
        <v>9</v>
      </c>
      <c r="K42" s="34">
        <v>10</v>
      </c>
      <c r="L42" s="34">
        <v>11</v>
      </c>
      <c r="M42" s="35">
        <v>12</v>
      </c>
    </row>
    <row r="43" spans="1:13" ht="69" customHeight="1">
      <c r="A43" s="10" t="s">
        <v>128</v>
      </c>
      <c r="B43" s="36" t="s">
        <v>3161</v>
      </c>
      <c r="C43" s="36" t="s">
        <v>3162</v>
      </c>
      <c r="D43" s="36" t="s">
        <v>3163</v>
      </c>
      <c r="E43" s="36" t="s">
        <v>3164</v>
      </c>
      <c r="F43" s="36" t="s">
        <v>3165</v>
      </c>
      <c r="G43" s="36" t="s">
        <v>3166</v>
      </c>
      <c r="H43" s="36" t="s">
        <v>3167</v>
      </c>
      <c r="I43" s="36" t="s">
        <v>3168</v>
      </c>
      <c r="J43" s="36" t="s">
        <v>3169</v>
      </c>
      <c r="K43" s="36" t="s">
        <v>3170</v>
      </c>
      <c r="L43" s="36" t="s">
        <v>3171</v>
      </c>
      <c r="M43" s="36" t="s">
        <v>3172</v>
      </c>
    </row>
    <row r="44" spans="1:13" ht="69" customHeight="1">
      <c r="A44" s="10" t="s">
        <v>129</v>
      </c>
      <c r="B44" s="36" t="s">
        <v>3173</v>
      </c>
      <c r="C44" s="36" t="s">
        <v>3174</v>
      </c>
      <c r="D44" s="36" t="s">
        <v>3175</v>
      </c>
      <c r="E44" s="36" t="s">
        <v>3176</v>
      </c>
      <c r="F44" s="36" t="s">
        <v>3177</v>
      </c>
      <c r="G44" s="36" t="s">
        <v>3178</v>
      </c>
      <c r="H44" s="36" t="s">
        <v>3179</v>
      </c>
      <c r="I44" s="36" t="s">
        <v>3180</v>
      </c>
      <c r="J44" s="36" t="s">
        <v>3181</v>
      </c>
      <c r="K44" s="36" t="s">
        <v>3182</v>
      </c>
      <c r="L44" s="36" t="s">
        <v>3183</v>
      </c>
      <c r="M44" s="36" t="s">
        <v>3184</v>
      </c>
    </row>
    <row r="45" spans="1:13" ht="69" customHeight="1">
      <c r="A45" s="10" t="s">
        <v>130</v>
      </c>
      <c r="B45" s="36" t="s">
        <v>3185</v>
      </c>
      <c r="C45" s="36" t="s">
        <v>3186</v>
      </c>
      <c r="D45" s="36" t="s">
        <v>3187</v>
      </c>
      <c r="E45" s="36" t="s">
        <v>3188</v>
      </c>
      <c r="F45" s="36" t="s">
        <v>3189</v>
      </c>
      <c r="G45" s="36" t="s">
        <v>3190</v>
      </c>
      <c r="H45" s="36" t="s">
        <v>3191</v>
      </c>
      <c r="I45" s="36" t="s">
        <v>3192</v>
      </c>
      <c r="J45" s="36" t="s">
        <v>3193</v>
      </c>
      <c r="K45" s="36" t="s">
        <v>3194</v>
      </c>
      <c r="L45" s="36" t="s">
        <v>3195</v>
      </c>
      <c r="M45" s="36" t="s">
        <v>3196</v>
      </c>
    </row>
    <row r="46" spans="1:13" ht="69" customHeight="1">
      <c r="A46" s="10" t="s">
        <v>131</v>
      </c>
      <c r="B46" s="36" t="s">
        <v>3197</v>
      </c>
      <c r="C46" s="36" t="s">
        <v>3198</v>
      </c>
      <c r="D46" s="36" t="s">
        <v>3199</v>
      </c>
      <c r="E46" s="36" t="s">
        <v>3200</v>
      </c>
      <c r="F46" s="36" t="s">
        <v>3201</v>
      </c>
      <c r="G46" s="36" t="s">
        <v>3202</v>
      </c>
      <c r="H46" s="36" t="s">
        <v>3203</v>
      </c>
      <c r="I46" s="36" t="s">
        <v>3204</v>
      </c>
      <c r="J46" s="36" t="s">
        <v>3205</v>
      </c>
      <c r="K46" s="36" t="s">
        <v>3206</v>
      </c>
      <c r="L46" s="36" t="s">
        <v>3207</v>
      </c>
      <c r="M46" s="36" t="s">
        <v>3208</v>
      </c>
    </row>
    <row r="47" spans="1:13" ht="69" customHeight="1">
      <c r="A47" s="10" t="s">
        <v>132</v>
      </c>
      <c r="B47" s="36" t="s">
        <v>3209</v>
      </c>
      <c r="C47" s="36" t="s">
        <v>3210</v>
      </c>
      <c r="D47" s="36" t="s">
        <v>3211</v>
      </c>
      <c r="E47" s="36" t="s">
        <v>3212</v>
      </c>
      <c r="F47" s="36" t="s">
        <v>3213</v>
      </c>
      <c r="G47" s="36" t="s">
        <v>3214</v>
      </c>
      <c r="H47" s="36" t="s">
        <v>3215</v>
      </c>
      <c r="I47" s="36" t="s">
        <v>3216</v>
      </c>
      <c r="J47" s="36" t="s">
        <v>3217</v>
      </c>
      <c r="K47" s="36" t="s">
        <v>3218</v>
      </c>
      <c r="L47" s="36" t="s">
        <v>3219</v>
      </c>
      <c r="M47" s="36" t="s">
        <v>3220</v>
      </c>
    </row>
    <row r="48" spans="1:13" ht="69" customHeight="1">
      <c r="A48" s="10" t="s">
        <v>133</v>
      </c>
      <c r="B48" s="36" t="s">
        <v>3221</v>
      </c>
      <c r="C48" s="36" t="s">
        <v>3222</v>
      </c>
      <c r="D48" s="36" t="s">
        <v>3223</v>
      </c>
      <c r="E48" s="36" t="s">
        <v>3224</v>
      </c>
      <c r="F48" s="36" t="s">
        <v>3225</v>
      </c>
      <c r="G48" s="36" t="s">
        <v>3226</v>
      </c>
      <c r="H48" s="36" t="s">
        <v>3227</v>
      </c>
      <c r="I48" s="36" t="s">
        <v>3228</v>
      </c>
      <c r="J48" s="36" t="s">
        <v>3229</v>
      </c>
      <c r="K48" s="36" t="s">
        <v>3230</v>
      </c>
      <c r="L48" s="36" t="s">
        <v>3231</v>
      </c>
      <c r="M48" s="36" t="s">
        <v>3232</v>
      </c>
    </row>
    <row r="49" spans="1:13" ht="69" customHeight="1">
      <c r="A49" s="10" t="s">
        <v>134</v>
      </c>
      <c r="B49" s="36" t="s">
        <v>3233</v>
      </c>
      <c r="C49" s="36" t="s">
        <v>3234</v>
      </c>
      <c r="D49" s="36" t="s">
        <v>3235</v>
      </c>
      <c r="E49" s="36" t="s">
        <v>3236</v>
      </c>
      <c r="F49" s="36" t="s">
        <v>3237</v>
      </c>
      <c r="G49" s="36" t="s">
        <v>3238</v>
      </c>
      <c r="H49" s="36" t="s">
        <v>3239</v>
      </c>
      <c r="I49" s="36" t="s">
        <v>3240</v>
      </c>
      <c r="J49" s="36" t="s">
        <v>3241</v>
      </c>
      <c r="K49" s="36" t="s">
        <v>3242</v>
      </c>
      <c r="L49" s="36" t="s">
        <v>3243</v>
      </c>
      <c r="M49" s="36" t="s">
        <v>3244</v>
      </c>
    </row>
    <row r="50" spans="1:13" ht="69" customHeight="1">
      <c r="A50" s="11" t="s">
        <v>135</v>
      </c>
      <c r="B50" s="36" t="s">
        <v>3245</v>
      </c>
      <c r="C50" s="36" t="s">
        <v>3246</v>
      </c>
      <c r="D50" s="36" t="s">
        <v>3247</v>
      </c>
      <c r="E50" s="36" t="s">
        <v>3248</v>
      </c>
      <c r="F50" s="36" t="s">
        <v>3249</v>
      </c>
      <c r="G50" s="36" t="s">
        <v>3250</v>
      </c>
      <c r="H50" s="36" t="s">
        <v>3251</v>
      </c>
      <c r="I50" s="36" t="s">
        <v>3252</v>
      </c>
      <c r="J50" s="36" t="s">
        <v>3253</v>
      </c>
      <c r="K50" s="36" t="s">
        <v>3254</v>
      </c>
      <c r="L50" s="36" t="s">
        <v>3255</v>
      </c>
      <c r="M50" s="36" t="s">
        <v>3256</v>
      </c>
    </row>
    <row r="51" spans="1:13">
      <c r="A51" s="7" t="s">
        <v>141</v>
      </c>
      <c r="B51" s="7"/>
      <c r="C51" s="7"/>
      <c r="D51" s="7"/>
      <c r="E51" s="8"/>
      <c r="F51" s="13" t="s">
        <v>3353</v>
      </c>
      <c r="H51" s="8"/>
      <c r="I51" s="8"/>
      <c r="J51" s="8"/>
      <c r="K51" s="8"/>
      <c r="L51" s="8"/>
      <c r="M51" s="8"/>
    </row>
    <row r="52" spans="1:13" ht="24">
      <c r="A52" s="9"/>
      <c r="B52" s="34">
        <v>1</v>
      </c>
      <c r="C52" s="34">
        <v>2</v>
      </c>
      <c r="D52" s="34">
        <v>3</v>
      </c>
      <c r="E52" s="34">
        <v>4</v>
      </c>
      <c r="F52" s="34">
        <v>5</v>
      </c>
      <c r="G52" s="34">
        <v>6</v>
      </c>
      <c r="H52" s="34">
        <v>7</v>
      </c>
      <c r="I52" s="34">
        <v>8</v>
      </c>
      <c r="J52" s="34">
        <v>9</v>
      </c>
      <c r="K52" s="34">
        <v>10</v>
      </c>
      <c r="L52" s="34">
        <v>11</v>
      </c>
      <c r="M52" s="35">
        <v>12</v>
      </c>
    </row>
    <row r="53" spans="1:13" ht="68" customHeight="1">
      <c r="A53" s="10" t="s">
        <v>128</v>
      </c>
      <c r="B53" s="36" t="s">
        <v>3257</v>
      </c>
      <c r="C53" s="36" t="s">
        <v>3258</v>
      </c>
      <c r="D53" s="36" t="s">
        <v>3259</v>
      </c>
      <c r="E53" s="36" t="s">
        <v>3260</v>
      </c>
      <c r="F53" s="36" t="s">
        <v>3261</v>
      </c>
      <c r="G53" s="36" t="s">
        <v>3262</v>
      </c>
      <c r="H53" s="36" t="s">
        <v>3263</v>
      </c>
      <c r="I53" s="36" t="s">
        <v>3264</v>
      </c>
      <c r="J53" s="36" t="s">
        <v>3265</v>
      </c>
      <c r="K53" s="36" t="s">
        <v>3266</v>
      </c>
      <c r="L53" s="36" t="s">
        <v>3267</v>
      </c>
      <c r="M53" s="36" t="s">
        <v>3268</v>
      </c>
    </row>
    <row r="54" spans="1:13" ht="68" customHeight="1">
      <c r="A54" s="10" t="s">
        <v>129</v>
      </c>
      <c r="B54" s="36" t="s">
        <v>3269</v>
      </c>
      <c r="C54" s="36" t="s">
        <v>3270</v>
      </c>
      <c r="D54" s="36" t="s">
        <v>3271</v>
      </c>
      <c r="E54" s="36" t="s">
        <v>3272</v>
      </c>
      <c r="F54" s="36" t="s">
        <v>3273</v>
      </c>
      <c r="G54" s="36" t="s">
        <v>3274</v>
      </c>
      <c r="H54" s="36" t="s">
        <v>3275</v>
      </c>
      <c r="I54" s="36" t="s">
        <v>3276</v>
      </c>
      <c r="J54" s="36" t="s">
        <v>3277</v>
      </c>
      <c r="K54" s="36" t="s">
        <v>3278</v>
      </c>
      <c r="L54" s="36" t="s">
        <v>3279</v>
      </c>
      <c r="M54" s="36" t="s">
        <v>3280</v>
      </c>
    </row>
    <row r="55" spans="1:13" ht="68" customHeight="1">
      <c r="A55" s="10" t="s">
        <v>130</v>
      </c>
      <c r="B55" s="36" t="s">
        <v>3281</v>
      </c>
      <c r="C55" s="36" t="s">
        <v>3282</v>
      </c>
      <c r="D55" s="36" t="s">
        <v>3283</v>
      </c>
      <c r="E55" s="36" t="s">
        <v>3284</v>
      </c>
      <c r="F55" s="36" t="s">
        <v>3285</v>
      </c>
      <c r="G55" s="36" t="s">
        <v>3286</v>
      </c>
      <c r="H55" s="36" t="s">
        <v>3287</v>
      </c>
      <c r="I55" s="36" t="s">
        <v>3288</v>
      </c>
      <c r="J55" s="36" t="s">
        <v>3289</v>
      </c>
      <c r="K55" s="36" t="s">
        <v>3290</v>
      </c>
      <c r="L55" s="36" t="s">
        <v>3291</v>
      </c>
      <c r="M55" s="36" t="s">
        <v>3292</v>
      </c>
    </row>
    <row r="56" spans="1:13" ht="68" customHeight="1">
      <c r="A56" s="10" t="s">
        <v>131</v>
      </c>
      <c r="B56" s="36" t="s">
        <v>3293</v>
      </c>
      <c r="C56" s="36" t="s">
        <v>3294</v>
      </c>
      <c r="D56" s="36" t="s">
        <v>3295</v>
      </c>
      <c r="E56" s="36" t="s">
        <v>3296</v>
      </c>
      <c r="F56" s="36" t="s">
        <v>3297</v>
      </c>
      <c r="G56" s="36" t="s">
        <v>3298</v>
      </c>
      <c r="H56" s="36" t="s">
        <v>3299</v>
      </c>
      <c r="I56" s="36" t="s">
        <v>3300</v>
      </c>
      <c r="J56" s="36" t="s">
        <v>3301</v>
      </c>
      <c r="K56" s="36" t="s">
        <v>3302</v>
      </c>
      <c r="L56" s="36" t="s">
        <v>3303</v>
      </c>
      <c r="M56" s="36" t="s">
        <v>3304</v>
      </c>
    </row>
    <row r="57" spans="1:13" ht="68" customHeight="1">
      <c r="A57" s="10" t="s">
        <v>132</v>
      </c>
      <c r="B57" s="36" t="s">
        <v>3305</v>
      </c>
      <c r="C57" s="36" t="s">
        <v>3306</v>
      </c>
      <c r="D57" s="36" t="s">
        <v>3307</v>
      </c>
      <c r="E57" s="36" t="s">
        <v>3308</v>
      </c>
      <c r="F57" s="36" t="s">
        <v>3309</v>
      </c>
      <c r="G57" s="36" t="s">
        <v>3310</v>
      </c>
      <c r="H57" s="36" t="s">
        <v>3311</v>
      </c>
      <c r="I57" s="36" t="s">
        <v>3312</v>
      </c>
      <c r="J57" s="36" t="s">
        <v>3313</v>
      </c>
      <c r="K57" s="36" t="s">
        <v>3314</v>
      </c>
      <c r="L57" s="36" t="s">
        <v>3315</v>
      </c>
      <c r="M57" s="36" t="s">
        <v>3316</v>
      </c>
    </row>
    <row r="58" spans="1:13" ht="68" customHeight="1">
      <c r="A58" s="10" t="s">
        <v>133</v>
      </c>
      <c r="B58" s="36" t="s">
        <v>3317</v>
      </c>
      <c r="C58" s="36" t="s">
        <v>3318</v>
      </c>
      <c r="D58" s="36" t="s">
        <v>3319</v>
      </c>
      <c r="E58" s="36" t="s">
        <v>3320</v>
      </c>
      <c r="F58" s="36" t="s">
        <v>3321</v>
      </c>
      <c r="G58" s="36" t="s">
        <v>3322</v>
      </c>
      <c r="H58" s="36" t="s">
        <v>3323</v>
      </c>
      <c r="I58" s="36" t="s">
        <v>3324</v>
      </c>
      <c r="J58" s="36" t="s">
        <v>3325</v>
      </c>
      <c r="K58" s="36" t="s">
        <v>3326</v>
      </c>
      <c r="L58" s="36" t="s">
        <v>3327</v>
      </c>
      <c r="M58" s="36" t="s">
        <v>3328</v>
      </c>
    </row>
    <row r="59" spans="1:13" ht="68" customHeight="1">
      <c r="A59" s="10" t="s">
        <v>134</v>
      </c>
      <c r="B59" s="36" t="s">
        <v>3329</v>
      </c>
      <c r="C59" s="36" t="s">
        <v>3330</v>
      </c>
      <c r="D59" s="36" t="s">
        <v>3331</v>
      </c>
      <c r="E59" s="36" t="s">
        <v>3332</v>
      </c>
      <c r="F59" s="36" t="s">
        <v>3333</v>
      </c>
      <c r="G59" s="36" t="s">
        <v>3334</v>
      </c>
      <c r="H59" s="36" t="s">
        <v>3335</v>
      </c>
      <c r="I59" s="36" t="s">
        <v>3336</v>
      </c>
      <c r="J59" s="36" t="s">
        <v>3337</v>
      </c>
      <c r="K59" s="36" t="s">
        <v>3338</v>
      </c>
      <c r="L59" s="36" t="s">
        <v>3339</v>
      </c>
      <c r="M59" s="36" t="s">
        <v>3340</v>
      </c>
    </row>
    <row r="60" spans="1:13" ht="68" customHeight="1">
      <c r="A60" s="11" t="s">
        <v>135</v>
      </c>
      <c r="B60" s="36" t="s">
        <v>3341</v>
      </c>
      <c r="C60" s="36" t="s">
        <v>3342</v>
      </c>
      <c r="D60" s="36" t="s">
        <v>3343</v>
      </c>
      <c r="E60" s="36" t="s">
        <v>3344</v>
      </c>
      <c r="F60" s="36" t="s">
        <v>3345</v>
      </c>
      <c r="G60" s="36" t="s">
        <v>3346</v>
      </c>
      <c r="H60" s="36" t="s">
        <v>3347</v>
      </c>
      <c r="I60" s="36" t="s">
        <v>3348</v>
      </c>
      <c r="J60" s="36" t="s">
        <v>3349</v>
      </c>
      <c r="K60" s="36" t="s">
        <v>3350</v>
      </c>
      <c r="L60" s="36" t="s">
        <v>3351</v>
      </c>
      <c r="M60" s="36" t="s">
        <v>3352</v>
      </c>
    </row>
  </sheetData>
  <conditionalFormatting sqref="B3:M10 B13:M20 B23:M30 B33:M40 B43:M50 B53:M60">
    <cfRule type="containsText" dxfId="14" priority="1" stopIfTrue="1" operator="containsText" text="Zymo">
      <formula>NOT(ISERROR(SEARCH("Zymo",B3)))</formula>
    </cfRule>
    <cfRule type="containsText" dxfId="13" priority="2" operator="containsText" text="NTC">
      <formula>NOT(ISERROR(SEARCH("NTC",B3)))</formula>
    </cfRule>
    <cfRule type="containsText" dxfId="12" priority="3" operator="containsText" text="ExtCon">
      <formula>NOT(ISERROR(SEARCH("ExtCon",B3)))</formula>
    </cfRule>
    <cfRule type="containsText" dxfId="11" priority="4" stopIfTrue="1" operator="containsText" text="Empty_">
      <formula>NOT(ISERROR(SEARCH("Empty_",B3)))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zoomScale="170" zoomScalePageLayoutView="170" workbookViewId="0">
      <selection activeCell="M8" sqref="M8"/>
    </sheetView>
  </sheetViews>
  <sheetFormatPr baseColWidth="10" defaultRowHeight="16"/>
  <cols>
    <col min="1" max="1" width="4" customWidth="1"/>
    <col min="2" max="25" width="4.6640625" customWidth="1"/>
  </cols>
  <sheetData>
    <row r="1" spans="1:25" ht="24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>
      <c r="A2" s="17" t="s">
        <v>128</v>
      </c>
      <c r="B2" s="44" t="str">
        <f>Sample_Layouts!$B$3</f>
        <v>Empty_Plate1_A1</v>
      </c>
      <c r="C2" s="44" t="str">
        <f>Sample_Layouts!$B$23</f>
        <v>Empty_Plate3_A1</v>
      </c>
      <c r="D2" s="44" t="str">
        <f>Sample_Layouts!$C$3</f>
        <v>Empty_Plate1_A2</v>
      </c>
      <c r="E2" s="44" t="str">
        <f>Sample_Layouts!$C$23</f>
        <v>Empty_Plate3_A2</v>
      </c>
      <c r="F2" s="44" t="str">
        <f>Sample_Layouts!$D$3</f>
        <v>Empty_Plate1_A3</v>
      </c>
      <c r="G2" s="44" t="str">
        <f>Sample_Layouts!$D$23</f>
        <v>Empty_Plate3_A3</v>
      </c>
      <c r="H2" s="44" t="str">
        <f>Sample_Layouts!$E$3</f>
        <v>Empty_Plate1_A4</v>
      </c>
      <c r="I2" s="44" t="str">
        <f>Sample_Layouts!$E$23</f>
        <v>Empty_Plate3_A4</v>
      </c>
      <c r="J2" s="44" t="str">
        <f>Sample_Layouts!$F$3</f>
        <v>Empty_Plate1_A5</v>
      </c>
      <c r="K2" s="44" t="str">
        <f>Sample_Layouts!$F$23</f>
        <v>Empty_Plate3_A5</v>
      </c>
      <c r="L2" s="44" t="str">
        <f>Sample_Layouts!$G$3</f>
        <v>Empty_Plate1_A6</v>
      </c>
      <c r="M2" s="44" t="str">
        <f>Sample_Layouts!$G$23</f>
        <v>Empty_Plate3_A6</v>
      </c>
      <c r="N2" s="44" t="str">
        <f>Sample_Layouts!$H$3</f>
        <v>Empty_Plate1_A7</v>
      </c>
      <c r="O2" s="44" t="str">
        <f>Sample_Layouts!$H$23</f>
        <v>Empty_Plate3_A7</v>
      </c>
      <c r="P2" s="44" t="str">
        <f>Sample_Layouts!$I$3</f>
        <v>Empty_Plate1_A8</v>
      </c>
      <c r="Q2" s="44" t="str">
        <f>Sample_Layouts!$I$23</f>
        <v>Empty_Plate3_A8</v>
      </c>
      <c r="R2" s="44" t="str">
        <f>Sample_Layouts!$J$3</f>
        <v>Empty_Plate1_A9</v>
      </c>
      <c r="S2" s="44" t="str">
        <f>Sample_Layouts!$J$23</f>
        <v>Empty_Plate3_A9</v>
      </c>
      <c r="T2" s="44" t="str">
        <f>Sample_Layouts!$K$3</f>
        <v>Empty_Plate1_A10</v>
      </c>
      <c r="U2" s="44" t="str">
        <f>Sample_Layouts!$K$23</f>
        <v>Empty_Plate3_A10</v>
      </c>
      <c r="V2" s="44" t="str">
        <f>Sample_Layouts!$L$3</f>
        <v>Empty_Plate1_A11</v>
      </c>
      <c r="W2" s="44" t="str">
        <f>Sample_Layouts!$L$23</f>
        <v>Empty_Plate3_A11</v>
      </c>
      <c r="X2" s="44" t="str">
        <f>Sample_Layouts!$M$3</f>
        <v>Empty_Plate1_A12</v>
      </c>
      <c r="Y2" s="44" t="str">
        <f>Sample_Layouts!$M$23</f>
        <v>Empty_Plate3_A12</v>
      </c>
    </row>
    <row r="3" spans="1:25" ht="31" customHeight="1">
      <c r="A3" s="17" t="s">
        <v>129</v>
      </c>
      <c r="B3" s="44" t="str">
        <f>Sample_Layouts!$B$13</f>
        <v>Empty_Plate2_A1</v>
      </c>
      <c r="C3" s="44" t="str">
        <f>Sample_Layouts!$B$33</f>
        <v>Empty_Plate4_A1</v>
      </c>
      <c r="D3" s="44" t="str">
        <f>Sample_Layouts!$C$13</f>
        <v>Empty_Plate2_A2</v>
      </c>
      <c r="E3" s="44" t="str">
        <f>Sample_Layouts!$C$33</f>
        <v>Empty_Plate4_A2</v>
      </c>
      <c r="F3" s="44" t="str">
        <f>Sample_Layouts!$D$13</f>
        <v>Empty_Plate2_A3</v>
      </c>
      <c r="G3" s="44" t="str">
        <f>Sample_Layouts!$D$33</f>
        <v>Empty_Plate4_A3</v>
      </c>
      <c r="H3" s="44" t="str">
        <f>Sample_Layouts!$E$13</f>
        <v>Empty_Plate2_A4</v>
      </c>
      <c r="I3" s="44" t="str">
        <f>Sample_Layouts!$E$33</f>
        <v>Empty_Plate4_A4</v>
      </c>
      <c r="J3" s="44" t="str">
        <f>Sample_Layouts!$F$13</f>
        <v>Empty_Plate2_A5</v>
      </c>
      <c r="K3" s="44" t="str">
        <f>Sample_Layouts!$F$33</f>
        <v>Empty_Plate4_A5</v>
      </c>
      <c r="L3" s="44" t="str">
        <f>Sample_Layouts!$G$13</f>
        <v>Empty_Plate2_A6</v>
      </c>
      <c r="M3" s="44" t="str">
        <f>Sample_Layouts!$G$33</f>
        <v>Empty_Plate4_A6</v>
      </c>
      <c r="N3" s="44" t="str">
        <f>Sample_Layouts!$H$13</f>
        <v>Empty_Plate2_A7</v>
      </c>
      <c r="O3" s="44" t="str">
        <f>Sample_Layouts!$H$33</f>
        <v>Empty_Plate4_A7</v>
      </c>
      <c r="P3" s="44" t="str">
        <f>Sample_Layouts!$I$13</f>
        <v>Empty_Plate2_A8</v>
      </c>
      <c r="Q3" s="44" t="str">
        <f>Sample_Layouts!$I$33</f>
        <v>Empty_Plate4_A8</v>
      </c>
      <c r="R3" s="44" t="str">
        <f>Sample_Layouts!$J$13</f>
        <v>Empty_Plate2_A9</v>
      </c>
      <c r="S3" s="44" t="str">
        <f>Sample_Layouts!$J$33</f>
        <v>Empty_Plate4_A9</v>
      </c>
      <c r="T3" s="44" t="str">
        <f>Sample_Layouts!$K$13</f>
        <v>Empty_Plate2_A10</v>
      </c>
      <c r="U3" s="44" t="str">
        <f>Sample_Layouts!$K$33</f>
        <v>Empty_Plate4_A10</v>
      </c>
      <c r="V3" s="44" t="str">
        <f>Sample_Layouts!$L$13</f>
        <v>Empty_Plate2_A11</v>
      </c>
      <c r="W3" s="44" t="str">
        <f>Sample_Layouts!$L$33</f>
        <v>Empty_Plate4_A11</v>
      </c>
      <c r="X3" s="44" t="str">
        <f>Sample_Layouts!$M$13</f>
        <v>Empty_Plate2_A12</v>
      </c>
      <c r="Y3" s="44" t="str">
        <f>Sample_Layouts!$M$33</f>
        <v>Empty_Plate4_A12</v>
      </c>
    </row>
    <row r="4" spans="1:25" ht="31" customHeight="1">
      <c r="A4" s="17" t="s">
        <v>130</v>
      </c>
      <c r="B4" s="44" t="str">
        <f>Sample_Layouts!$B$4</f>
        <v>Empty_Plate1_B1</v>
      </c>
      <c r="C4" s="44" t="str">
        <f>Sample_Layouts!$B$24</f>
        <v>Empty_Plate3_B1</v>
      </c>
      <c r="D4" s="44" t="str">
        <f>Sample_Layouts!$C$4</f>
        <v>Empty_Plate1_B2</v>
      </c>
      <c r="E4" s="44" t="str">
        <f>Sample_Layouts!$C$24</f>
        <v>Empty_Plate3_B2</v>
      </c>
      <c r="F4" s="44" t="str">
        <f>Sample_Layouts!$D$4</f>
        <v>Empty_Plate1_B3</v>
      </c>
      <c r="G4" s="44" t="str">
        <f>Sample_Layouts!$D$24</f>
        <v>Empty_Plate3_B3</v>
      </c>
      <c r="H4" s="44" t="str">
        <f>Sample_Layouts!$E$4</f>
        <v>Empty_Plate1_B4</v>
      </c>
      <c r="I4" s="44" t="str">
        <f>Sample_Layouts!$E$24</f>
        <v>Empty_Plate3_B4</v>
      </c>
      <c r="J4" s="44" t="str">
        <f>Sample_Layouts!$F$4</f>
        <v>Empty_Plate1_B5</v>
      </c>
      <c r="K4" s="44" t="str">
        <f>Sample_Layouts!$F$24</f>
        <v>Empty_Plate3_B5</v>
      </c>
      <c r="L4" s="44" t="str">
        <f>Sample_Layouts!$G$4</f>
        <v>Empty_Plate1_B6</v>
      </c>
      <c r="M4" s="44" t="str">
        <f>Sample_Layouts!$G$24</f>
        <v>Empty_Plate3_B6</v>
      </c>
      <c r="N4" s="44" t="str">
        <f>Sample_Layouts!$H$4</f>
        <v>Empty_Plate1_B7</v>
      </c>
      <c r="O4" s="44" t="str">
        <f>Sample_Layouts!$H$24</f>
        <v>Empty_Plate3_B7</v>
      </c>
      <c r="P4" s="44" t="str">
        <f>Sample_Layouts!$I$4</f>
        <v>Empty_Plate1_B8</v>
      </c>
      <c r="Q4" s="44" t="str">
        <f>Sample_Layouts!$I$24</f>
        <v>Empty_Plate3_B8</v>
      </c>
      <c r="R4" s="44" t="str">
        <f>Sample_Layouts!$J$4</f>
        <v>Empty_Plate1_B9</v>
      </c>
      <c r="S4" s="44" t="str">
        <f>Sample_Layouts!$J$24</f>
        <v>Empty_Plate3_B9</v>
      </c>
      <c r="T4" s="44" t="str">
        <f>Sample_Layouts!$K$4</f>
        <v>Empty_Plate1_B10</v>
      </c>
      <c r="U4" s="44" t="str">
        <f>Sample_Layouts!$K$24</f>
        <v>Empty_Plate3_B10</v>
      </c>
      <c r="V4" s="44" t="str">
        <f>Sample_Layouts!$L$4</f>
        <v>Empty_Plate1_B11</v>
      </c>
      <c r="W4" s="44" t="str">
        <f>Sample_Layouts!$L$24</f>
        <v>Empty_Plate3_B11</v>
      </c>
      <c r="X4" s="44" t="str">
        <f>Sample_Layouts!$M$4</f>
        <v>Empty_Plate1_B12</v>
      </c>
      <c r="Y4" s="44" t="str">
        <f>Sample_Layouts!$M$24</f>
        <v>Empty_Plate3_B12</v>
      </c>
    </row>
    <row r="5" spans="1:25" ht="31" customHeight="1">
      <c r="A5" s="17" t="s">
        <v>131</v>
      </c>
      <c r="B5" s="44" t="str">
        <f>Sample_Layouts!$B$14</f>
        <v>Empty_Plate2_B1</v>
      </c>
      <c r="C5" s="44" t="str">
        <f>Sample_Layouts!$B$34</f>
        <v>Empty_Plate4_B1</v>
      </c>
      <c r="D5" s="44" t="str">
        <f>Sample_Layouts!$C$14</f>
        <v>Empty_Plate2_B2</v>
      </c>
      <c r="E5" s="44" t="str">
        <f>Sample_Layouts!$C$34</f>
        <v>Empty_Plate4_B2</v>
      </c>
      <c r="F5" s="44" t="str">
        <f>Sample_Layouts!$D$14</f>
        <v>Empty_Plate2_B3</v>
      </c>
      <c r="G5" s="44" t="str">
        <f>Sample_Layouts!$D$34</f>
        <v>Empty_Plate4_B3</v>
      </c>
      <c r="H5" s="44" t="str">
        <f>Sample_Layouts!$E$14</f>
        <v>Empty_Plate2_B4</v>
      </c>
      <c r="I5" s="44" t="str">
        <f>Sample_Layouts!$E$34</f>
        <v>Empty_Plate4_B4</v>
      </c>
      <c r="J5" s="44" t="str">
        <f>Sample_Layouts!$F$14</f>
        <v>Empty_Plate2_B5</v>
      </c>
      <c r="K5" s="44" t="str">
        <f>Sample_Layouts!$F$34</f>
        <v>Empty_Plate4_B5</v>
      </c>
      <c r="L5" s="44" t="str">
        <f>Sample_Layouts!$G$14</f>
        <v>Empty_Plate2_B6</v>
      </c>
      <c r="M5" s="44" t="str">
        <f>Sample_Layouts!$G$34</f>
        <v>Empty_Plate4_B6</v>
      </c>
      <c r="N5" s="44" t="str">
        <f>Sample_Layouts!$H$14</f>
        <v>Empty_Plate2_B7</v>
      </c>
      <c r="O5" s="44" t="str">
        <f>Sample_Layouts!$H$34</f>
        <v>Empty_Plate4_B7</v>
      </c>
      <c r="P5" s="44" t="str">
        <f>Sample_Layouts!$I$14</f>
        <v>Empty_Plate2_B8</v>
      </c>
      <c r="Q5" s="44" t="str">
        <f>Sample_Layouts!$I$34</f>
        <v>Empty_Plate4_B8</v>
      </c>
      <c r="R5" s="44" t="str">
        <f>Sample_Layouts!$J$14</f>
        <v>Empty_Plate2_B9</v>
      </c>
      <c r="S5" s="44" t="str">
        <f>Sample_Layouts!$J$34</f>
        <v>Empty_Plate4_B9</v>
      </c>
      <c r="T5" s="44" t="str">
        <f>Sample_Layouts!$K$14</f>
        <v>Empty_Plate2_B10</v>
      </c>
      <c r="U5" s="44" t="str">
        <f>Sample_Layouts!$K$34</f>
        <v>Empty_Plate4_B10</v>
      </c>
      <c r="V5" s="44" t="str">
        <f>Sample_Layouts!$L$14</f>
        <v>Empty_Plate2_B11</v>
      </c>
      <c r="W5" s="44" t="str">
        <f>Sample_Layouts!$L$34</f>
        <v>Empty_Plate4_B11</v>
      </c>
      <c r="X5" s="44" t="str">
        <f>Sample_Layouts!$M$14</f>
        <v>Empty_Plate2_B12</v>
      </c>
      <c r="Y5" s="44" t="str">
        <f>Sample_Layouts!$M$34</f>
        <v>Empty_Plate4_B12</v>
      </c>
    </row>
    <row r="6" spans="1:25" ht="31" customHeight="1">
      <c r="A6" s="17" t="s">
        <v>132</v>
      </c>
      <c r="B6" s="44" t="str">
        <f>Sample_Layouts!$B$5</f>
        <v>Empty_Plate1_C1</v>
      </c>
      <c r="C6" s="44" t="str">
        <f>Sample_Layouts!$B$25</f>
        <v>Empty_Plate3_C1</v>
      </c>
      <c r="D6" s="44" t="str">
        <f>Sample_Layouts!$C$5</f>
        <v>Empty_Plate1_C2</v>
      </c>
      <c r="E6" s="44" t="str">
        <f>Sample_Layouts!$C$25</f>
        <v>Empty_Plate3_C2</v>
      </c>
      <c r="F6" s="44" t="str">
        <f>Sample_Layouts!$D$5</f>
        <v>Empty_Plate1_C3</v>
      </c>
      <c r="G6" s="44" t="str">
        <f>Sample_Layouts!$D$25</f>
        <v>Empty_Plate3_C3</v>
      </c>
      <c r="H6" s="44" t="str">
        <f>Sample_Layouts!$E$5</f>
        <v>Empty_Plate1_C4</v>
      </c>
      <c r="I6" s="44" t="str">
        <f>Sample_Layouts!$E$25</f>
        <v>Empty_Plate3_C4</v>
      </c>
      <c r="J6" s="44" t="str">
        <f>Sample_Layouts!$F$5</f>
        <v>Empty_Plate1_C5</v>
      </c>
      <c r="K6" s="44" t="str">
        <f>Sample_Layouts!$F$25</f>
        <v>Empty_Plate3_C5</v>
      </c>
      <c r="L6" s="44" t="str">
        <f>Sample_Layouts!$G$5</f>
        <v>Empty_Plate1_C6</v>
      </c>
      <c r="M6" s="44" t="str">
        <f>Sample_Layouts!$G$25</f>
        <v>Empty_Plate3_C6</v>
      </c>
      <c r="N6" s="44" t="str">
        <f>Sample_Layouts!$H$5</f>
        <v>Empty_Plate1_C7</v>
      </c>
      <c r="O6" s="44" t="str">
        <f>Sample_Layouts!$H$25</f>
        <v>Empty_Plate3_C7</v>
      </c>
      <c r="P6" s="44" t="str">
        <f>Sample_Layouts!$I$5</f>
        <v>Empty_Plate1_C8</v>
      </c>
      <c r="Q6" s="44" t="str">
        <f>Sample_Layouts!$I$25</f>
        <v>Empty_Plate3_C8</v>
      </c>
      <c r="R6" s="44" t="str">
        <f>Sample_Layouts!$J$5</f>
        <v>Empty_Plate1_C9</v>
      </c>
      <c r="S6" s="44" t="str">
        <f>Sample_Layouts!$J$25</f>
        <v>Empty_Plate3_C9</v>
      </c>
      <c r="T6" s="44" t="str">
        <f>Sample_Layouts!$K$5</f>
        <v>Empty_Plate1_C10</v>
      </c>
      <c r="U6" s="44" t="str">
        <f>Sample_Layouts!$K$25</f>
        <v>Empty_Plate3_C10</v>
      </c>
      <c r="V6" s="44" t="str">
        <f>Sample_Layouts!$L$5</f>
        <v>Empty_Plate1_C11</v>
      </c>
      <c r="W6" s="44" t="str">
        <f>Sample_Layouts!$L$25</f>
        <v>Empty_Plate3_C11</v>
      </c>
      <c r="X6" s="44" t="str">
        <f>Sample_Layouts!$M$5</f>
        <v>Empty_Plate1_C12</v>
      </c>
      <c r="Y6" s="44" t="str">
        <f>Sample_Layouts!$M$25</f>
        <v>Empty_Plate3_C12</v>
      </c>
    </row>
    <row r="7" spans="1:25" ht="31" customHeight="1">
      <c r="A7" s="17" t="s">
        <v>133</v>
      </c>
      <c r="B7" s="44" t="str">
        <f>Sample_Layouts!$B$15</f>
        <v>Empty_Plate2_C1</v>
      </c>
      <c r="C7" s="44" t="str">
        <f>Sample_Layouts!$B$35</f>
        <v>Empty_Plate4_C1</v>
      </c>
      <c r="D7" s="44" t="str">
        <f>Sample_Layouts!$C$15</f>
        <v>Empty_Plate2_C2</v>
      </c>
      <c r="E7" s="44" t="str">
        <f>Sample_Layouts!$C$35</f>
        <v>Empty_Plate4_C2</v>
      </c>
      <c r="F7" s="44" t="str">
        <f>Sample_Layouts!$D$15</f>
        <v>Empty_Plate2_C3</v>
      </c>
      <c r="G7" s="44" t="str">
        <f>Sample_Layouts!$D$35</f>
        <v>Empty_Plate4_C3</v>
      </c>
      <c r="H7" s="44" t="str">
        <f>Sample_Layouts!$E$15</f>
        <v>Empty_Plate2_C4</v>
      </c>
      <c r="I7" s="44" t="str">
        <f>Sample_Layouts!$E$35</f>
        <v>Empty_Plate4_C4</v>
      </c>
      <c r="J7" s="44" t="str">
        <f>Sample_Layouts!$F$15</f>
        <v>Empty_Plate2_C5</v>
      </c>
      <c r="K7" s="44" t="str">
        <f>Sample_Layouts!$F$35</f>
        <v>Empty_Plate4_C5</v>
      </c>
      <c r="L7" s="44" t="str">
        <f>Sample_Layouts!$G$15</f>
        <v>Empty_Plate2_C6</v>
      </c>
      <c r="M7" s="44" t="str">
        <f>Sample_Layouts!$G$35</f>
        <v>Empty_Plate4_C6</v>
      </c>
      <c r="N7" s="44" t="str">
        <f>Sample_Layouts!$H$15</f>
        <v>Empty_Plate2_C7</v>
      </c>
      <c r="O7" s="44" t="str">
        <f>Sample_Layouts!$H$35</f>
        <v>Empty_Plate4_C7</v>
      </c>
      <c r="P7" s="44" t="str">
        <f>Sample_Layouts!$I$15</f>
        <v>Empty_Plate2_C8</v>
      </c>
      <c r="Q7" s="44" t="str">
        <f>Sample_Layouts!$I$35</f>
        <v>Empty_Plate4_C8</v>
      </c>
      <c r="R7" s="44" t="str">
        <f>Sample_Layouts!$J$15</f>
        <v>Empty_Plate2_C9</v>
      </c>
      <c r="S7" s="44" t="str">
        <f>Sample_Layouts!$J$35</f>
        <v>Empty_Plate4_C9</v>
      </c>
      <c r="T7" s="44" t="str">
        <f>Sample_Layouts!$K$15</f>
        <v>Empty_Plate2_C10</v>
      </c>
      <c r="U7" s="44" t="str">
        <f>Sample_Layouts!$K$35</f>
        <v>Empty_Plate4_C10</v>
      </c>
      <c r="V7" s="44" t="str">
        <f>Sample_Layouts!$L$15</f>
        <v>Empty_Plate2_C11</v>
      </c>
      <c r="W7" s="44" t="str">
        <f>Sample_Layouts!$L$35</f>
        <v>Empty_Plate4_C11</v>
      </c>
      <c r="X7" s="44" t="str">
        <f>Sample_Layouts!$M$15</f>
        <v>Empty_Plate2_C12</v>
      </c>
      <c r="Y7" s="44" t="str">
        <f>Sample_Layouts!$M$35</f>
        <v>Empty_Plate4_C12</v>
      </c>
    </row>
    <row r="8" spans="1:25" ht="31" customHeight="1">
      <c r="A8" s="17" t="s">
        <v>134</v>
      </c>
      <c r="B8" s="44" t="str">
        <f>Sample_Layouts!$B$6</f>
        <v>Empty_Plate1_D1</v>
      </c>
      <c r="C8" s="45" t="str">
        <f>Sample_Layouts!$B$26</f>
        <v>Empty_Plate3_D1</v>
      </c>
      <c r="D8" s="44" t="str">
        <f>Sample_Layouts!$C$6</f>
        <v>Empty_Plate1_D2</v>
      </c>
      <c r="E8" s="45" t="str">
        <f>Sample_Layouts!$C$26</f>
        <v>Empty_Plate3_D2</v>
      </c>
      <c r="F8" s="44" t="str">
        <f>Sample_Layouts!$D$6</f>
        <v>Empty_Plate1_D3</v>
      </c>
      <c r="G8" s="45" t="str">
        <f>Sample_Layouts!$D$26</f>
        <v>Empty_Plate3_D3</v>
      </c>
      <c r="H8" s="44" t="str">
        <f>Sample_Layouts!$E$6</f>
        <v>Empty_Plate1_D4</v>
      </c>
      <c r="I8" s="45" t="str">
        <f>Sample_Layouts!$E$26</f>
        <v>Empty_Plate3_D4</v>
      </c>
      <c r="J8" s="44" t="str">
        <f>Sample_Layouts!$F$6</f>
        <v>Empty_Plate1_D5</v>
      </c>
      <c r="K8" s="45" t="str">
        <f>Sample_Layouts!$F$26</f>
        <v>Empty_Plate3_D5</v>
      </c>
      <c r="L8" s="44" t="str">
        <f>Sample_Layouts!$G$6</f>
        <v>Empty_Plate1_D6</v>
      </c>
      <c r="M8" s="45" t="str">
        <f>Sample_Layouts!$G$26</f>
        <v>Empty_Plate3_D6</v>
      </c>
      <c r="N8" s="44" t="str">
        <f>Sample_Layouts!$H$6</f>
        <v>Empty_Plate1_D7</v>
      </c>
      <c r="O8" s="45" t="str">
        <f>Sample_Layouts!$H$26</f>
        <v>Empty_Plate3_D7</v>
      </c>
      <c r="P8" s="44" t="str">
        <f>Sample_Layouts!$I$6</f>
        <v>Empty_Plate1_D8</v>
      </c>
      <c r="Q8" s="45" t="str">
        <f>Sample_Layouts!$I$26</f>
        <v>Empty_Plate3_D8</v>
      </c>
      <c r="R8" s="44" t="str">
        <f>Sample_Layouts!$J$6</f>
        <v>Empty_Plate1_D9</v>
      </c>
      <c r="S8" s="45" t="str">
        <f>Sample_Layouts!$J$26</f>
        <v>Empty_Plate3_D9</v>
      </c>
      <c r="T8" s="44" t="str">
        <f>Sample_Layouts!$K$6</f>
        <v>Empty_Plate1_D10</v>
      </c>
      <c r="U8" s="45" t="str">
        <f>Sample_Layouts!$K$26</f>
        <v>Empty_Plate3_D10</v>
      </c>
      <c r="V8" s="44" t="str">
        <f>Sample_Layouts!$L$6</f>
        <v>Empty_Plate1_D11</v>
      </c>
      <c r="W8" s="45" t="str">
        <f>Sample_Layouts!$L$26</f>
        <v>Empty_Plate3_D11</v>
      </c>
      <c r="X8" s="44" t="str">
        <f>Sample_Layouts!$M$6</f>
        <v>Empty_Plate1_D12</v>
      </c>
      <c r="Y8" s="45" t="str">
        <f>Sample_Layouts!$M$26</f>
        <v>Empty_Plate3_D12</v>
      </c>
    </row>
    <row r="9" spans="1:25" ht="31" customHeight="1">
      <c r="A9" s="17" t="s">
        <v>135</v>
      </c>
      <c r="B9" s="44" t="str">
        <f>Sample_Layouts!$B$16</f>
        <v>Empty_Plate2_D1</v>
      </c>
      <c r="C9" s="44" t="str">
        <f>Sample_Layouts!$B$36</f>
        <v>Empty_Plate4_D1</v>
      </c>
      <c r="D9" s="44" t="str">
        <f>Sample_Layouts!$C$16</f>
        <v>Empty_Plate2_D2</v>
      </c>
      <c r="E9" s="44" t="str">
        <f>Sample_Layouts!$C$36</f>
        <v>Empty_Plate4_D2</v>
      </c>
      <c r="F9" s="44" t="str">
        <f>Sample_Layouts!$D$16</f>
        <v>Empty_Plate2_D3</v>
      </c>
      <c r="G9" s="44" t="str">
        <f>Sample_Layouts!$D$36</f>
        <v>Empty_Plate4_D3</v>
      </c>
      <c r="H9" s="44" t="str">
        <f>Sample_Layouts!$E$16</f>
        <v>Empty_Plate2_D4</v>
      </c>
      <c r="I9" s="44" t="str">
        <f>Sample_Layouts!$E$36</f>
        <v>Empty_Plate4_D4</v>
      </c>
      <c r="J9" s="44" t="str">
        <f>Sample_Layouts!$F$16</f>
        <v>Empty_Plate2_D5</v>
      </c>
      <c r="K9" s="44" t="str">
        <f>Sample_Layouts!$F$36</f>
        <v>Empty_Plate4_D5</v>
      </c>
      <c r="L9" s="44" t="str">
        <f>Sample_Layouts!$G$16</f>
        <v>Empty_Plate2_D6</v>
      </c>
      <c r="M9" s="44" t="str">
        <f>Sample_Layouts!$G$36</f>
        <v>Empty_Plate4_D6</v>
      </c>
      <c r="N9" s="44" t="str">
        <f>Sample_Layouts!$H$16</f>
        <v>Empty_Plate2_D7</v>
      </c>
      <c r="O9" s="44" t="str">
        <f>Sample_Layouts!$H$36</f>
        <v>Empty_Plate4_D7</v>
      </c>
      <c r="P9" s="44" t="str">
        <f>Sample_Layouts!$I$16</f>
        <v>Empty_Plate2_D8</v>
      </c>
      <c r="Q9" s="44" t="str">
        <f>Sample_Layouts!$I$36</f>
        <v>Empty_Plate4_D8</v>
      </c>
      <c r="R9" s="44" t="str">
        <f>Sample_Layouts!$J$16</f>
        <v>Empty_Plate2_D9</v>
      </c>
      <c r="S9" s="44" t="str">
        <f>Sample_Layouts!$J$36</f>
        <v>Empty_Plate4_D9</v>
      </c>
      <c r="T9" s="44" t="str">
        <f>Sample_Layouts!$K$16</f>
        <v>Empty_Plate2_D10</v>
      </c>
      <c r="U9" s="44" t="str">
        <f>Sample_Layouts!$K$36</f>
        <v>Empty_Plate4_D10</v>
      </c>
      <c r="V9" s="44" t="str">
        <f>Sample_Layouts!$L$16</f>
        <v>Empty_Plate2_D11</v>
      </c>
      <c r="W9" s="44" t="str">
        <f>Sample_Layouts!$L$36</f>
        <v>Empty_Plate4_D11</v>
      </c>
      <c r="X9" s="44" t="str">
        <f>Sample_Layouts!$M$16</f>
        <v>Empty_Plate2_D12</v>
      </c>
      <c r="Y9" s="44" t="str">
        <f>Sample_Layouts!$M$36</f>
        <v>Empty_Plate4_D12</v>
      </c>
    </row>
    <row r="10" spans="1:25" ht="31" customHeight="1">
      <c r="A10" s="17" t="s">
        <v>1901</v>
      </c>
      <c r="B10" s="44" t="str">
        <f>Sample_Layouts!$B$7</f>
        <v>Empty_Plate1_E1</v>
      </c>
      <c r="C10" s="45" t="str">
        <f>Sample_Layouts!$B$27</f>
        <v>Empty_Plate3_E1</v>
      </c>
      <c r="D10" s="44" t="str">
        <f>Sample_Layouts!$C$7</f>
        <v>Empty_Plate1_E2</v>
      </c>
      <c r="E10" s="45" t="str">
        <f>Sample_Layouts!$C$27</f>
        <v>Empty_Plate3_E2</v>
      </c>
      <c r="F10" s="44" t="str">
        <f>Sample_Layouts!$D$7</f>
        <v>Empty_Plate1_E3</v>
      </c>
      <c r="G10" s="45" t="str">
        <f>Sample_Layouts!$D$27</f>
        <v>Empty_Plate3_E3</v>
      </c>
      <c r="H10" s="44" t="str">
        <f>Sample_Layouts!$E$7</f>
        <v>Empty_Plate1_E4</v>
      </c>
      <c r="I10" s="45" t="str">
        <f>Sample_Layouts!$E$27</f>
        <v>Empty_Plate3_E4</v>
      </c>
      <c r="J10" s="44" t="str">
        <f>Sample_Layouts!$F$7</f>
        <v>Empty_Plate1_E5</v>
      </c>
      <c r="K10" s="45" t="str">
        <f>Sample_Layouts!$F$27</f>
        <v>Empty_Plate3_E5</v>
      </c>
      <c r="L10" s="44" t="str">
        <f>Sample_Layouts!$G$7</f>
        <v>Empty_Plate1_E6</v>
      </c>
      <c r="M10" s="45" t="str">
        <f>Sample_Layouts!$G$27</f>
        <v>Empty_Plate3_E6</v>
      </c>
      <c r="N10" s="44" t="str">
        <f>Sample_Layouts!$H$7</f>
        <v>Empty_Plate1_E7</v>
      </c>
      <c r="O10" s="45" t="str">
        <f>Sample_Layouts!$H$27</f>
        <v>Empty_Plate3_E7</v>
      </c>
      <c r="P10" s="44" t="str">
        <f>Sample_Layouts!$I$7</f>
        <v>Empty_Plate1_E8</v>
      </c>
      <c r="Q10" s="45" t="str">
        <f>Sample_Layouts!$I$27</f>
        <v>Empty_Plate3_E8</v>
      </c>
      <c r="R10" s="44" t="str">
        <f>Sample_Layouts!$J$7</f>
        <v>Empty_Plate1_E9</v>
      </c>
      <c r="S10" s="45" t="str">
        <f>Sample_Layouts!$J$27</f>
        <v>Empty_Plate3_E9</v>
      </c>
      <c r="T10" s="44" t="str">
        <f>Sample_Layouts!$K$7</f>
        <v>Empty_Plate1_E10</v>
      </c>
      <c r="U10" s="45" t="str">
        <f>Sample_Layouts!$K$27</f>
        <v>Empty_Plate3_E10</v>
      </c>
      <c r="V10" s="44" t="str">
        <f>Sample_Layouts!$L$7</f>
        <v>Empty_Plate1_E11</v>
      </c>
      <c r="W10" s="45" t="str">
        <f>Sample_Layouts!$L$27</f>
        <v>Empty_Plate3_E11</v>
      </c>
      <c r="X10" s="44" t="str">
        <f>Sample_Layouts!$M$7</f>
        <v>Empty_Plate1_E12</v>
      </c>
      <c r="Y10" s="45" t="str">
        <f>Sample_Layouts!$M$27</f>
        <v>Empty_Plate3_E12</v>
      </c>
    </row>
    <row r="11" spans="1:25" ht="31" customHeight="1">
      <c r="A11" s="17" t="s">
        <v>1900</v>
      </c>
      <c r="B11" s="44" t="str">
        <f>Sample_Layouts!$B$17</f>
        <v>Empty_Plate2_E1</v>
      </c>
      <c r="C11" s="44" t="str">
        <f>Sample_Layouts!$B$37</f>
        <v>Empty_Plate4_E1</v>
      </c>
      <c r="D11" s="44" t="str">
        <f>Sample_Layouts!$C$17</f>
        <v>Empty_Plate2_E2</v>
      </c>
      <c r="E11" s="44" t="str">
        <f>Sample_Layouts!$C$37</f>
        <v>Empty_Plate4_E2</v>
      </c>
      <c r="F11" s="44" t="str">
        <f>Sample_Layouts!$D$17</f>
        <v>Empty_Plate2_E3</v>
      </c>
      <c r="G11" s="44" t="str">
        <f>Sample_Layouts!$D$37</f>
        <v>Empty_Plate4_E3</v>
      </c>
      <c r="H11" s="44" t="str">
        <f>Sample_Layouts!$E$17</f>
        <v>Empty_Plate2_E4</v>
      </c>
      <c r="I11" s="44" t="str">
        <f>Sample_Layouts!$E$37</f>
        <v>Empty_Plate4_E4</v>
      </c>
      <c r="J11" s="44" t="str">
        <f>Sample_Layouts!$F$17</f>
        <v>Empty_Plate2_E5</v>
      </c>
      <c r="K11" s="44" t="str">
        <f>Sample_Layouts!$F$37</f>
        <v>Empty_Plate4_E5</v>
      </c>
      <c r="L11" s="44" t="str">
        <f>Sample_Layouts!$G$17</f>
        <v>Empty_Plate2_E6</v>
      </c>
      <c r="M11" s="44" t="str">
        <f>Sample_Layouts!$G$37</f>
        <v>Empty_Plate4_E6</v>
      </c>
      <c r="N11" s="44" t="str">
        <f>Sample_Layouts!$H$17</f>
        <v>Empty_Plate2_E7</v>
      </c>
      <c r="O11" s="44" t="str">
        <f>Sample_Layouts!$H$37</f>
        <v>Empty_Plate4_E7</v>
      </c>
      <c r="P11" s="44" t="str">
        <f>Sample_Layouts!$I$17</f>
        <v>Empty_Plate2_E8</v>
      </c>
      <c r="Q11" s="44" t="str">
        <f>Sample_Layouts!$I$37</f>
        <v>Empty_Plate4_E8</v>
      </c>
      <c r="R11" s="44" t="str">
        <f>Sample_Layouts!$J$17</f>
        <v>Empty_Plate2_E9</v>
      </c>
      <c r="S11" s="44" t="str">
        <f>Sample_Layouts!$J$37</f>
        <v>Empty_Plate4_E9</v>
      </c>
      <c r="T11" s="44" t="str">
        <f>Sample_Layouts!$K$17</f>
        <v>Empty_Plate2_E10</v>
      </c>
      <c r="U11" s="44" t="str">
        <f>Sample_Layouts!$K$37</f>
        <v>Empty_Plate4_E10</v>
      </c>
      <c r="V11" s="44" t="str">
        <f>Sample_Layouts!$L$17</f>
        <v>Empty_Plate2_E11</v>
      </c>
      <c r="W11" s="44" t="str">
        <f>Sample_Layouts!$L$37</f>
        <v>Empty_Plate4_E11</v>
      </c>
      <c r="X11" s="44" t="str">
        <f>Sample_Layouts!$M$17</f>
        <v>Empty_Plate2_E12</v>
      </c>
      <c r="Y11" s="44" t="str">
        <f>Sample_Layouts!$M$37</f>
        <v>Empty_Plate4_E12</v>
      </c>
    </row>
    <row r="12" spans="1:25" ht="31" customHeight="1">
      <c r="A12" s="17" t="s">
        <v>1899</v>
      </c>
      <c r="B12" s="44" t="str">
        <f>Sample_Layouts!$B$8</f>
        <v>Empty_Plate1_F1</v>
      </c>
      <c r="C12" s="45" t="str">
        <f>Sample_Layouts!$B$28</f>
        <v>Empty_Plate3_F1</v>
      </c>
      <c r="D12" s="44" t="str">
        <f>Sample_Layouts!$C$8</f>
        <v>Empty_Plate1_F2</v>
      </c>
      <c r="E12" s="45" t="str">
        <f>Sample_Layouts!$C$28</f>
        <v>Empty_Plate3_F2</v>
      </c>
      <c r="F12" s="44" t="str">
        <f>Sample_Layouts!$D$8</f>
        <v>Empty_Plate1_F3</v>
      </c>
      <c r="G12" s="45" t="str">
        <f>Sample_Layouts!$D$28</f>
        <v>Empty_Plate3_F3</v>
      </c>
      <c r="H12" s="44" t="str">
        <f>Sample_Layouts!$E$8</f>
        <v>Empty_Plate1_F4</v>
      </c>
      <c r="I12" s="45" t="str">
        <f>Sample_Layouts!$E$28</f>
        <v>Empty_Plate3_F4</v>
      </c>
      <c r="J12" s="44" t="str">
        <f>Sample_Layouts!$F$8</f>
        <v>Empty_Plate1_F5</v>
      </c>
      <c r="K12" s="45" t="str">
        <f>Sample_Layouts!$F$28</f>
        <v>Empty_Plate3_F5</v>
      </c>
      <c r="L12" s="44" t="str">
        <f>Sample_Layouts!$G$8</f>
        <v>Empty_Plate1_F6</v>
      </c>
      <c r="M12" s="45" t="str">
        <f>Sample_Layouts!$G$28</f>
        <v>Empty_Plate3_F6</v>
      </c>
      <c r="N12" s="44" t="str">
        <f>Sample_Layouts!$H$8</f>
        <v>Empty_Plate1_F7</v>
      </c>
      <c r="O12" s="45" t="str">
        <f>Sample_Layouts!$H$28</f>
        <v>Empty_Plate3_F7</v>
      </c>
      <c r="P12" s="44" t="str">
        <f>Sample_Layouts!$I$8</f>
        <v>Empty_Plate1_F8</v>
      </c>
      <c r="Q12" s="45" t="str">
        <f>Sample_Layouts!$I$28</f>
        <v>Empty_Plate3_F8</v>
      </c>
      <c r="R12" s="44" t="str">
        <f>Sample_Layouts!$J$8</f>
        <v>Empty_Plate1_F9</v>
      </c>
      <c r="S12" s="45" t="str">
        <f>Sample_Layouts!$J$28</f>
        <v>Empty_Plate3_F9</v>
      </c>
      <c r="T12" s="44" t="str">
        <f>Sample_Layouts!$K$8</f>
        <v>Empty_Plate1_F10</v>
      </c>
      <c r="U12" s="45" t="str">
        <f>Sample_Layouts!$K$28</f>
        <v>Empty_Plate3_F10</v>
      </c>
      <c r="V12" s="44" t="str">
        <f>Sample_Layouts!$L$8</f>
        <v>Empty_Plate1_F11</v>
      </c>
      <c r="W12" s="45" t="str">
        <f>Sample_Layouts!$L$28</f>
        <v>Empty_Plate3_F11</v>
      </c>
      <c r="X12" s="44" t="str">
        <f>Sample_Layouts!$M$8</f>
        <v>Empty_Plate1_F12</v>
      </c>
      <c r="Y12" s="45" t="str">
        <f>Sample_Layouts!$M$28</f>
        <v>Empty_Plate3_F12</v>
      </c>
    </row>
    <row r="13" spans="1:25" ht="31" customHeight="1">
      <c r="A13" s="17" t="s">
        <v>1898</v>
      </c>
      <c r="B13" s="44" t="str">
        <f>Sample_Layouts!$B$18</f>
        <v>Empty_Plate2_F1</v>
      </c>
      <c r="C13" s="44" t="str">
        <f>Sample_Layouts!$B$38</f>
        <v>Empty_Plate4_F1</v>
      </c>
      <c r="D13" s="44" t="str">
        <f>Sample_Layouts!$C$18</f>
        <v>Empty_Plate2_F2</v>
      </c>
      <c r="E13" s="44" t="str">
        <f>Sample_Layouts!$C$38</f>
        <v>Empty_Plate4_F2</v>
      </c>
      <c r="F13" s="44" t="str">
        <f>Sample_Layouts!$D$18</f>
        <v>Empty_Plate2_F3</v>
      </c>
      <c r="G13" s="44" t="str">
        <f>Sample_Layouts!$D$38</f>
        <v>Empty_Plate4_F3</v>
      </c>
      <c r="H13" s="44" t="str">
        <f>Sample_Layouts!$E$18</f>
        <v>Empty_Plate2_F4</v>
      </c>
      <c r="I13" s="44" t="str">
        <f>Sample_Layouts!$E$38</f>
        <v>Empty_Plate4_F4</v>
      </c>
      <c r="J13" s="44" t="str">
        <f>Sample_Layouts!$F$18</f>
        <v>Empty_Plate2_F5</v>
      </c>
      <c r="K13" s="44" t="str">
        <f>Sample_Layouts!$F$38</f>
        <v>Empty_Plate4_F5</v>
      </c>
      <c r="L13" s="44" t="str">
        <f>Sample_Layouts!$G$18</f>
        <v>Empty_Plate2_F6</v>
      </c>
      <c r="M13" s="44" t="str">
        <f>Sample_Layouts!$G$38</f>
        <v>Empty_Plate4_F6</v>
      </c>
      <c r="N13" s="44" t="str">
        <f>Sample_Layouts!$H$18</f>
        <v>Empty_Plate2_F7</v>
      </c>
      <c r="O13" s="44" t="str">
        <f>Sample_Layouts!$H$38</f>
        <v>Empty_Plate4_F7</v>
      </c>
      <c r="P13" s="44" t="str">
        <f>Sample_Layouts!$I$18</f>
        <v>Empty_Plate2_F8</v>
      </c>
      <c r="Q13" s="44" t="str">
        <f>Sample_Layouts!$I$38</f>
        <v>Empty_Plate4_F8</v>
      </c>
      <c r="R13" s="44" t="str">
        <f>Sample_Layouts!$J$18</f>
        <v>Empty_Plate2_F9</v>
      </c>
      <c r="S13" s="44" t="str">
        <f>Sample_Layouts!$J$38</f>
        <v>Empty_Plate4_F9</v>
      </c>
      <c r="T13" s="44" t="str">
        <f>Sample_Layouts!$K$18</f>
        <v>Empty_Plate2_F10</v>
      </c>
      <c r="U13" s="44" t="str">
        <f>Sample_Layouts!$K$38</f>
        <v>Empty_Plate4_F10</v>
      </c>
      <c r="V13" s="44" t="str">
        <f>Sample_Layouts!$L$18</f>
        <v>Empty_Plate2_F11</v>
      </c>
      <c r="W13" s="44" t="str">
        <f>Sample_Layouts!$L$38</f>
        <v>Empty_Plate4_F11</v>
      </c>
      <c r="X13" s="44" t="str">
        <f>Sample_Layouts!$M$18</f>
        <v>Empty_Plate2_F12</v>
      </c>
      <c r="Y13" s="44" t="str">
        <f>Sample_Layouts!$M$38</f>
        <v>Empty_Plate4_F12</v>
      </c>
    </row>
    <row r="14" spans="1:25" ht="31" customHeight="1">
      <c r="A14" s="17" t="s">
        <v>1897</v>
      </c>
      <c r="B14" s="44" t="str">
        <f>Sample_Layouts!$B$9</f>
        <v>Empty_Plate1_G1</v>
      </c>
      <c r="C14" s="45" t="str">
        <f>Sample_Layouts!$B$29</f>
        <v>Empty_Plate3_G1</v>
      </c>
      <c r="D14" s="44" t="str">
        <f>Sample_Layouts!$C$9</f>
        <v>Empty_Plate1_G2</v>
      </c>
      <c r="E14" s="45" t="str">
        <f>Sample_Layouts!$C$29</f>
        <v>Empty_Plate3_G2</v>
      </c>
      <c r="F14" s="44" t="str">
        <f>Sample_Layouts!$D$9</f>
        <v>Empty_Plate1_G3</v>
      </c>
      <c r="G14" s="45" t="str">
        <f>Sample_Layouts!$D$29</f>
        <v>Empty_Plate3_G3</v>
      </c>
      <c r="H14" s="44" t="str">
        <f>Sample_Layouts!$E$9</f>
        <v>Empty_Plate1_G4</v>
      </c>
      <c r="I14" s="45" t="str">
        <f>Sample_Layouts!$E$29</f>
        <v>Empty_Plate3_G4</v>
      </c>
      <c r="J14" s="44" t="str">
        <f>Sample_Layouts!$F$9</f>
        <v>Empty_Plate1_G5</v>
      </c>
      <c r="K14" s="45" t="str">
        <f>Sample_Layouts!$F$29</f>
        <v>Empty_Plate3_G5</v>
      </c>
      <c r="L14" s="44" t="str">
        <f>Sample_Layouts!$G$9</f>
        <v>Empty_Plate1_G6</v>
      </c>
      <c r="M14" s="45" t="str">
        <f>Sample_Layouts!$G$29</f>
        <v>Empty_Plate3_G6</v>
      </c>
      <c r="N14" s="44" t="str">
        <f>Sample_Layouts!$H$9</f>
        <v>Empty_Plate1_G7</v>
      </c>
      <c r="O14" s="45" t="str">
        <f>Sample_Layouts!$H$29</f>
        <v>Empty_Plate3_G7</v>
      </c>
      <c r="P14" s="44" t="str">
        <f>Sample_Layouts!$I$9</f>
        <v>Empty_Plate1_G8</v>
      </c>
      <c r="Q14" s="45" t="str">
        <f>Sample_Layouts!$I$29</f>
        <v>Empty_Plate3_G8</v>
      </c>
      <c r="R14" s="44" t="str">
        <f>Sample_Layouts!$J$9</f>
        <v>Empty_Plate1_G9</v>
      </c>
      <c r="S14" s="45" t="str">
        <f>Sample_Layouts!$J$29</f>
        <v>Empty_Plate3_G9</v>
      </c>
      <c r="T14" s="44" t="str">
        <f>Sample_Layouts!$K$9</f>
        <v>Empty_Plate1_G10</v>
      </c>
      <c r="U14" s="45" t="str">
        <f>Sample_Layouts!$K$29</f>
        <v>Empty_Plate3_G10</v>
      </c>
      <c r="V14" s="44" t="str">
        <f>Sample_Layouts!$L$9</f>
        <v>Empty_Plate1_G11</v>
      </c>
      <c r="W14" s="45" t="str">
        <f>Sample_Layouts!$L$29</f>
        <v>Empty_Plate3_G11</v>
      </c>
      <c r="X14" s="44" t="str">
        <f>Sample_Layouts!$M$9</f>
        <v>Empty_Plate1_G12</v>
      </c>
      <c r="Y14" s="45" t="str">
        <f>Sample_Layouts!$M$29</f>
        <v>Empty_Plate3_G12</v>
      </c>
    </row>
    <row r="15" spans="1:25" ht="31" customHeight="1">
      <c r="A15" s="17" t="s">
        <v>1896</v>
      </c>
      <c r="B15" s="44" t="str">
        <f>Sample_Layouts!$B$19</f>
        <v>Empty_Plate2_G1</v>
      </c>
      <c r="C15" s="44" t="str">
        <f>Sample_Layouts!$B$39</f>
        <v>Empty_Plate4_G1</v>
      </c>
      <c r="D15" s="44" t="str">
        <f>Sample_Layouts!$C$19</f>
        <v>Empty_Plate2_G2</v>
      </c>
      <c r="E15" s="44" t="str">
        <f>Sample_Layouts!$C$39</f>
        <v>Empty_Plate4_G2</v>
      </c>
      <c r="F15" s="44" t="str">
        <f>Sample_Layouts!$D$19</f>
        <v>Empty_Plate2_G3</v>
      </c>
      <c r="G15" s="44" t="str">
        <f>Sample_Layouts!$D$39</f>
        <v>Empty_Plate4_G3</v>
      </c>
      <c r="H15" s="44" t="str">
        <f>Sample_Layouts!$E$19</f>
        <v>Empty_Plate2_G4</v>
      </c>
      <c r="I15" s="44" t="str">
        <f>Sample_Layouts!$E$39</f>
        <v>Empty_Plate4_G4</v>
      </c>
      <c r="J15" s="44" t="str">
        <f>Sample_Layouts!$F$19</f>
        <v>Empty_Plate2_G5</v>
      </c>
      <c r="K15" s="44" t="str">
        <f>Sample_Layouts!$F$39</f>
        <v>Empty_Plate4_G5</v>
      </c>
      <c r="L15" s="44" t="str">
        <f>Sample_Layouts!$G$19</f>
        <v>Empty_Plate2_G6</v>
      </c>
      <c r="M15" s="44" t="str">
        <f>Sample_Layouts!$G$39</f>
        <v>Empty_Plate4_G6</v>
      </c>
      <c r="N15" s="44" t="str">
        <f>Sample_Layouts!$H$19</f>
        <v>Empty_Plate2_G7</v>
      </c>
      <c r="O15" s="44" t="str">
        <f>Sample_Layouts!$H$39</f>
        <v>Empty_Plate4_G7</v>
      </c>
      <c r="P15" s="44" t="str">
        <f>Sample_Layouts!$I$19</f>
        <v>Empty_Plate2_G8</v>
      </c>
      <c r="Q15" s="44" t="str">
        <f>Sample_Layouts!$I$39</f>
        <v>Empty_Plate4_G8</v>
      </c>
      <c r="R15" s="44" t="str">
        <f>Sample_Layouts!$J$19</f>
        <v>Empty_Plate2_G9</v>
      </c>
      <c r="S15" s="44" t="str">
        <f>Sample_Layouts!$J$39</f>
        <v>Empty_Plate4_G9</v>
      </c>
      <c r="T15" s="44" t="str">
        <f>Sample_Layouts!$K$19</f>
        <v>Empty_Plate2_G10</v>
      </c>
      <c r="U15" s="44" t="str">
        <f>Sample_Layouts!$K$39</f>
        <v>Empty_Plate4_G10</v>
      </c>
      <c r="V15" s="44" t="str">
        <f>Sample_Layouts!$L$19</f>
        <v>Empty_Plate2_G11</v>
      </c>
      <c r="W15" s="44" t="str">
        <f>Sample_Layouts!$L$39</f>
        <v>Empty_Plate4_G11</v>
      </c>
      <c r="X15" s="44" t="str">
        <f>Sample_Layouts!$M$19</f>
        <v>Empty_Plate2_G12</v>
      </c>
      <c r="Y15" s="44" t="str">
        <f>Sample_Layouts!$M$39</f>
        <v>Empty_Plate4_G12</v>
      </c>
    </row>
    <row r="16" spans="1:25" ht="31" customHeight="1">
      <c r="A16" s="17" t="s">
        <v>1895</v>
      </c>
      <c r="B16" s="44" t="str">
        <f>Sample_Layouts!$B$10</f>
        <v>Empty_Plate1_H1</v>
      </c>
      <c r="C16" s="45" t="str">
        <f>Sample_Layouts!$B$30</f>
        <v>Empty_Plate3_H1</v>
      </c>
      <c r="D16" s="44" t="str">
        <f>Sample_Layouts!$C$10</f>
        <v>Empty_Plate1_H2</v>
      </c>
      <c r="E16" s="45" t="str">
        <f>Sample_Layouts!$C$30</f>
        <v>Empty_Plate3_H2</v>
      </c>
      <c r="F16" s="44" t="str">
        <f>Sample_Layouts!$D$10</f>
        <v>Empty_Plate1_H3</v>
      </c>
      <c r="G16" s="45" t="str">
        <f>Sample_Layouts!$D$30</f>
        <v>Empty_Plate3_H3</v>
      </c>
      <c r="H16" s="44" t="str">
        <f>Sample_Layouts!$E$10</f>
        <v>Empty_Plate1_H4</v>
      </c>
      <c r="I16" s="45" t="str">
        <f>Sample_Layouts!$E$30</f>
        <v>Empty_Plate3_H4</v>
      </c>
      <c r="J16" s="44" t="str">
        <f>Sample_Layouts!$F$10</f>
        <v>Empty_Plate1_H5</v>
      </c>
      <c r="K16" s="45" t="str">
        <f>Sample_Layouts!$F$30</f>
        <v>Empty_Plate3_H5</v>
      </c>
      <c r="L16" s="44" t="str">
        <f>Sample_Layouts!$G$10</f>
        <v>Empty_Plate1_H6</v>
      </c>
      <c r="M16" s="45" t="str">
        <f>Sample_Layouts!$G$30</f>
        <v>Empty_Plate3_H6</v>
      </c>
      <c r="N16" s="44" t="str">
        <f>Sample_Layouts!$H$10</f>
        <v>Empty_Plate1_H7</v>
      </c>
      <c r="O16" s="45" t="str">
        <f>Sample_Layouts!$H$30</f>
        <v>Empty_Plate3_H7</v>
      </c>
      <c r="P16" s="44" t="str">
        <f>Sample_Layouts!$I$10</f>
        <v>Empty_Plate1_H8</v>
      </c>
      <c r="Q16" s="45" t="str">
        <f>Sample_Layouts!$I$30</f>
        <v>Empty_Plate3_H8</v>
      </c>
      <c r="R16" s="44" t="str">
        <f>Sample_Layouts!$J$10</f>
        <v>Empty_Plate1_H9</v>
      </c>
      <c r="S16" s="45" t="str">
        <f>Sample_Layouts!$J$30</f>
        <v>Empty_Plate3_H9</v>
      </c>
      <c r="T16" s="44" t="str">
        <f>Sample_Layouts!$K$10</f>
        <v>Empty_Plate1_H10</v>
      </c>
      <c r="U16" s="45" t="str">
        <f>Sample_Layouts!$K$30</f>
        <v>Empty_Plate3_H10</v>
      </c>
      <c r="V16" s="44" t="str">
        <f>Sample_Layouts!$L$10</f>
        <v>Empty_Plate1_H11</v>
      </c>
      <c r="W16" s="45" t="str">
        <f>Sample_Layouts!$L$30</f>
        <v>Empty_Plate3_H11</v>
      </c>
      <c r="X16" s="44" t="str">
        <f>Sample_Layouts!$M$10</f>
        <v>Empty_Plate1_H12</v>
      </c>
      <c r="Y16" s="45" t="str">
        <f>Sample_Layouts!$M$30</f>
        <v>Empty_Plate3_H12</v>
      </c>
    </row>
    <row r="17" spans="1:25" ht="31" customHeight="1">
      <c r="A17" s="17" t="s">
        <v>1894</v>
      </c>
      <c r="B17" s="44" t="str">
        <f>Sample_Layouts!$B$20</f>
        <v>Empty_Plate2_H1</v>
      </c>
      <c r="C17" s="44" t="str">
        <f>Sample_Layouts!$B$40</f>
        <v>Empty_Plate4_H1</v>
      </c>
      <c r="D17" s="44" t="str">
        <f>Sample_Layouts!$C$20</f>
        <v>Empty_Plate2_H2</v>
      </c>
      <c r="E17" s="44" t="str">
        <f>Sample_Layouts!$C$40</f>
        <v>Empty_Plate4_H2</v>
      </c>
      <c r="F17" s="44" t="str">
        <f>Sample_Layouts!$D$20</f>
        <v>Empty_Plate2_H3</v>
      </c>
      <c r="G17" s="44" t="str">
        <f>Sample_Layouts!$D$40</f>
        <v>Empty_Plate4_H3</v>
      </c>
      <c r="H17" s="44" t="str">
        <f>Sample_Layouts!$E$20</f>
        <v>Empty_Plate2_H4</v>
      </c>
      <c r="I17" s="44" t="str">
        <f>Sample_Layouts!$E$40</f>
        <v>Empty_Plate4_H4</v>
      </c>
      <c r="J17" s="44" t="str">
        <f>Sample_Layouts!$F$20</f>
        <v>Empty_Plate2_H5</v>
      </c>
      <c r="K17" s="44" t="str">
        <f>Sample_Layouts!$F$40</f>
        <v>Empty_Plate4_H5</v>
      </c>
      <c r="L17" s="44" t="str">
        <f>Sample_Layouts!$G$20</f>
        <v>Empty_Plate2_H6</v>
      </c>
      <c r="M17" s="44" t="str">
        <f>Sample_Layouts!$G$40</f>
        <v>Empty_Plate4_H6</v>
      </c>
      <c r="N17" s="44" t="str">
        <f>Sample_Layouts!$H$20</f>
        <v>Empty_Plate2_H7</v>
      </c>
      <c r="O17" s="44" t="str">
        <f>Sample_Layouts!$H$40</f>
        <v>Empty_Plate4_H7</v>
      </c>
      <c r="P17" s="44" t="str">
        <f>Sample_Layouts!$I$20</f>
        <v>Empty_Plate2_H8</v>
      </c>
      <c r="Q17" s="44" t="str">
        <f>Sample_Layouts!$I$40</f>
        <v>Empty_Plate4_H8</v>
      </c>
      <c r="R17" s="44" t="str">
        <f>Sample_Layouts!$J$20</f>
        <v>Empty_Plate2_H9</v>
      </c>
      <c r="S17" s="44" t="str">
        <f>Sample_Layouts!$J$40</f>
        <v>Empty_Plate4_H9</v>
      </c>
      <c r="T17" s="44" t="str">
        <f>Sample_Layouts!$K$20</f>
        <v>Empty_Plate2_H10</v>
      </c>
      <c r="U17" s="44" t="str">
        <f>Sample_Layouts!$K$40</f>
        <v>Empty_Plate4_H10</v>
      </c>
      <c r="V17" s="44" t="str">
        <f>Sample_Layouts!$L$20</f>
        <v>Empty_Plate2_H11</v>
      </c>
      <c r="W17" s="44" t="str">
        <f>Sample_Layouts!$L$40</f>
        <v>Empty_Plate4_H11</v>
      </c>
      <c r="X17" s="44" t="str">
        <f>Sample_Layouts!$M$20</f>
        <v>Empty_Plate2_H12</v>
      </c>
      <c r="Y17" s="44" t="str">
        <f>Sample_Layouts!$M$40</f>
        <v>Empty_Plate4_H12</v>
      </c>
    </row>
    <row r="19" spans="1:25" ht="24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>
      <c r="A20" s="17" t="s">
        <v>128</v>
      </c>
      <c r="B20" s="44" t="str">
        <f>Sample_Layouts!$B$43</f>
        <v>Empty_Plate5_A1</v>
      </c>
      <c r="C20" s="44"/>
      <c r="D20" s="44" t="str">
        <f>Sample_Layouts!$C$43</f>
        <v>Empty_Plate5_A2</v>
      </c>
      <c r="E20" s="44"/>
      <c r="F20" s="44" t="str">
        <f>Sample_Layouts!$D$43</f>
        <v>Empty_Plate5_A3</v>
      </c>
      <c r="G20" s="44"/>
      <c r="H20" s="44" t="str">
        <f>Sample_Layouts!$E$43</f>
        <v>Empty_Plate5_A4</v>
      </c>
      <c r="I20" s="44"/>
      <c r="J20" s="44" t="str">
        <f>Sample_Layouts!$F$43</f>
        <v>Empty_Plate5_A5</v>
      </c>
      <c r="K20" s="44"/>
      <c r="L20" s="44" t="str">
        <f>Sample_Layouts!$G$43</f>
        <v>Empty_Plate5_A6</v>
      </c>
      <c r="M20" s="44"/>
      <c r="N20" s="44" t="str">
        <f>Sample_Layouts!$H$43</f>
        <v>Empty_Plate5_A7</v>
      </c>
      <c r="O20" s="44"/>
      <c r="P20" s="44" t="str">
        <f>Sample_Layouts!$I$43</f>
        <v>Empty_Plate5_A8</v>
      </c>
      <c r="Q20" s="44"/>
      <c r="R20" s="44" t="str">
        <f>Sample_Layouts!$J$43</f>
        <v>Empty_Plate5_A9</v>
      </c>
      <c r="S20" s="44"/>
      <c r="T20" s="44" t="str">
        <f>Sample_Layouts!$K$43</f>
        <v>Empty_Plate5_A10</v>
      </c>
      <c r="U20" s="44"/>
      <c r="V20" s="44" t="str">
        <f>Sample_Layouts!$L$43</f>
        <v>Empty_Plate5_A11</v>
      </c>
      <c r="W20" s="44"/>
      <c r="X20" s="44" t="str">
        <f>Sample_Layouts!$M$43</f>
        <v>Empty_Plate5_A12</v>
      </c>
      <c r="Y20" s="44"/>
    </row>
    <row r="21" spans="1:25" ht="24">
      <c r="A21" s="17" t="s">
        <v>129</v>
      </c>
      <c r="B21" s="44" t="str">
        <f>Sample_Layouts!$B$53</f>
        <v>Empty_Plate6_A1</v>
      </c>
      <c r="C21" s="44"/>
      <c r="D21" s="44" t="str">
        <f>Sample_Layouts!$C$53</f>
        <v>Empty_Plate6_A2</v>
      </c>
      <c r="E21" s="44"/>
      <c r="F21" s="44" t="str">
        <f>Sample_Layouts!$D$53</f>
        <v>Empty_Plate6_A3</v>
      </c>
      <c r="G21" s="44"/>
      <c r="H21" s="44" t="str">
        <f>Sample_Layouts!$E$53</f>
        <v>Empty_Plate6_A4</v>
      </c>
      <c r="I21" s="44"/>
      <c r="J21" s="44" t="str">
        <f>Sample_Layouts!$F$53</f>
        <v>Empty_Plate6_A5</v>
      </c>
      <c r="K21" s="44"/>
      <c r="L21" s="44" t="str">
        <f>Sample_Layouts!$G$53</f>
        <v>Empty_Plate6_A6</v>
      </c>
      <c r="M21" s="44"/>
      <c r="N21" s="44" t="str">
        <f>Sample_Layouts!$H$53</f>
        <v>Empty_Plate6_A7</v>
      </c>
      <c r="O21" s="44"/>
      <c r="P21" s="44" t="str">
        <f>Sample_Layouts!$I$53</f>
        <v>Empty_Plate6_A8</v>
      </c>
      <c r="Q21" s="44"/>
      <c r="R21" s="44" t="str">
        <f>Sample_Layouts!$J$53</f>
        <v>Empty_Plate6_A9</v>
      </c>
      <c r="S21" s="44"/>
      <c r="T21" s="44" t="str">
        <f>Sample_Layouts!$K$53</f>
        <v>Empty_Plate6_A10</v>
      </c>
      <c r="U21" s="44"/>
      <c r="V21" s="44" t="str">
        <f>Sample_Layouts!$L$53</f>
        <v>Empty_Plate6_A11</v>
      </c>
      <c r="W21" s="44"/>
      <c r="X21" s="44" t="str">
        <f>Sample_Layouts!$M$53</f>
        <v>Empty_Plate6_A12</v>
      </c>
      <c r="Y21" s="44"/>
    </row>
    <row r="22" spans="1:25" ht="24">
      <c r="A22" s="17" t="s">
        <v>130</v>
      </c>
      <c r="B22" s="44" t="str">
        <f>Sample_Layouts!$B$44</f>
        <v>Empty_Plate5_B1</v>
      </c>
      <c r="C22" s="44"/>
      <c r="D22" s="44" t="str">
        <f>Sample_Layouts!$C$44</f>
        <v>Empty_Plate5_B2</v>
      </c>
      <c r="E22" s="44"/>
      <c r="F22" s="44" t="str">
        <f>Sample_Layouts!$D$44</f>
        <v>Empty_Plate5_B3</v>
      </c>
      <c r="G22" s="44"/>
      <c r="H22" s="44" t="str">
        <f>Sample_Layouts!$E$44</f>
        <v>Empty_Plate5_B4</v>
      </c>
      <c r="I22" s="44"/>
      <c r="J22" s="44" t="str">
        <f>Sample_Layouts!$F$44</f>
        <v>Empty_Plate5_B5</v>
      </c>
      <c r="K22" s="44"/>
      <c r="L22" s="44" t="str">
        <f>Sample_Layouts!$G$44</f>
        <v>Empty_Plate5_B6</v>
      </c>
      <c r="M22" s="44"/>
      <c r="N22" s="44" t="str">
        <f>Sample_Layouts!$H$44</f>
        <v>Empty_Plate5_B7</v>
      </c>
      <c r="O22" s="44"/>
      <c r="P22" s="44" t="str">
        <f>Sample_Layouts!$I$44</f>
        <v>Empty_Plate5_B8</v>
      </c>
      <c r="Q22" s="44"/>
      <c r="R22" s="44" t="str">
        <f>Sample_Layouts!$J$44</f>
        <v>Empty_Plate5_B9</v>
      </c>
      <c r="S22" s="44"/>
      <c r="T22" s="44" t="str">
        <f>Sample_Layouts!$K$44</f>
        <v>Empty_Plate5_B10</v>
      </c>
      <c r="U22" s="44"/>
      <c r="V22" s="44" t="str">
        <f>Sample_Layouts!$L$44</f>
        <v>Empty_Plate5_B11</v>
      </c>
      <c r="W22" s="44"/>
      <c r="X22" s="44" t="str">
        <f>Sample_Layouts!$M$44</f>
        <v>Empty_Plate5_B12</v>
      </c>
      <c r="Y22" s="44"/>
    </row>
    <row r="23" spans="1:25" ht="24">
      <c r="A23" s="17" t="s">
        <v>131</v>
      </c>
      <c r="B23" s="44" t="str">
        <f>Sample_Layouts!$B$54</f>
        <v>Empty_Plate6_B1</v>
      </c>
      <c r="C23" s="44"/>
      <c r="D23" s="44" t="str">
        <f>Sample_Layouts!$C$54</f>
        <v>Empty_Plate6_B2</v>
      </c>
      <c r="E23" s="44"/>
      <c r="F23" s="44" t="str">
        <f>Sample_Layouts!$D$54</f>
        <v>Empty_Plate6_B3</v>
      </c>
      <c r="G23" s="44"/>
      <c r="H23" s="44" t="str">
        <f>Sample_Layouts!$E$54</f>
        <v>Empty_Plate6_B4</v>
      </c>
      <c r="I23" s="44"/>
      <c r="J23" s="44" t="str">
        <f>Sample_Layouts!$F$54</f>
        <v>Empty_Plate6_B5</v>
      </c>
      <c r="K23" s="44"/>
      <c r="L23" s="44" t="str">
        <f>Sample_Layouts!$G$54</f>
        <v>Empty_Plate6_B6</v>
      </c>
      <c r="M23" s="44"/>
      <c r="N23" s="44" t="str">
        <f>Sample_Layouts!$H$54</f>
        <v>Empty_Plate6_B7</v>
      </c>
      <c r="O23" s="44"/>
      <c r="P23" s="44" t="str">
        <f>Sample_Layouts!$I$54</f>
        <v>Empty_Plate6_B8</v>
      </c>
      <c r="Q23" s="44"/>
      <c r="R23" s="44" t="str">
        <f>Sample_Layouts!$J$54</f>
        <v>Empty_Plate6_B9</v>
      </c>
      <c r="S23" s="44"/>
      <c r="T23" s="44" t="str">
        <f>Sample_Layouts!$K$54</f>
        <v>Empty_Plate6_B10</v>
      </c>
      <c r="U23" s="44"/>
      <c r="V23" s="44" t="str">
        <f>Sample_Layouts!$L$54</f>
        <v>Empty_Plate6_B11</v>
      </c>
      <c r="W23" s="44"/>
      <c r="X23" s="44" t="str">
        <f>Sample_Layouts!$M$54</f>
        <v>Empty_Plate6_B12</v>
      </c>
      <c r="Y23" s="44"/>
    </row>
    <row r="24" spans="1:25" ht="24">
      <c r="A24" s="17" t="s">
        <v>132</v>
      </c>
      <c r="B24" s="44" t="str">
        <f>Sample_Layouts!$B$45</f>
        <v>Empty_Plate5_C1</v>
      </c>
      <c r="C24" s="44"/>
      <c r="D24" s="44" t="str">
        <f>Sample_Layouts!$C$45</f>
        <v>Empty_Plate5_C2</v>
      </c>
      <c r="E24" s="44"/>
      <c r="F24" s="44" t="str">
        <f>Sample_Layouts!$D$45</f>
        <v>Empty_Plate5_C3</v>
      </c>
      <c r="G24" s="44"/>
      <c r="H24" s="44" t="str">
        <f>Sample_Layouts!$E$45</f>
        <v>Empty_Plate5_C4</v>
      </c>
      <c r="I24" s="44"/>
      <c r="J24" s="44" t="str">
        <f>Sample_Layouts!$F$45</f>
        <v>Empty_Plate5_C5</v>
      </c>
      <c r="K24" s="44"/>
      <c r="L24" s="44" t="str">
        <f>Sample_Layouts!$G$45</f>
        <v>Empty_Plate5_C6</v>
      </c>
      <c r="M24" s="44"/>
      <c r="N24" s="44" t="str">
        <f>Sample_Layouts!$H$45</f>
        <v>Empty_Plate5_C7</v>
      </c>
      <c r="O24" s="44"/>
      <c r="P24" s="44" t="str">
        <f>Sample_Layouts!$I$45</f>
        <v>Empty_Plate5_C8</v>
      </c>
      <c r="Q24" s="44"/>
      <c r="R24" s="44" t="str">
        <f>Sample_Layouts!$J$45</f>
        <v>Empty_Plate5_C9</v>
      </c>
      <c r="S24" s="44"/>
      <c r="T24" s="44" t="str">
        <f>Sample_Layouts!$K$45</f>
        <v>Empty_Plate5_C10</v>
      </c>
      <c r="U24" s="44"/>
      <c r="V24" s="44" t="str">
        <f>Sample_Layouts!$L$45</f>
        <v>Empty_Plate5_C11</v>
      </c>
      <c r="W24" s="44"/>
      <c r="X24" s="44" t="str">
        <f>Sample_Layouts!$M$45</f>
        <v>Empty_Plate5_C12</v>
      </c>
      <c r="Y24" s="44"/>
    </row>
    <row r="25" spans="1:25" ht="24">
      <c r="A25" s="17" t="s">
        <v>133</v>
      </c>
      <c r="B25" s="44" t="str">
        <f>Sample_Layouts!$B$55</f>
        <v>Empty_Plate6_C1</v>
      </c>
      <c r="C25" s="44"/>
      <c r="D25" s="44" t="str">
        <f>Sample_Layouts!$C$55</f>
        <v>Empty_Plate6_C2</v>
      </c>
      <c r="E25" s="44"/>
      <c r="F25" s="44" t="str">
        <f>Sample_Layouts!$D$55</f>
        <v>Empty_Plate6_C3</v>
      </c>
      <c r="G25" s="44"/>
      <c r="H25" s="44" t="str">
        <f>Sample_Layouts!$E$55</f>
        <v>Empty_Plate6_C4</v>
      </c>
      <c r="I25" s="44"/>
      <c r="J25" s="44" t="str">
        <f>Sample_Layouts!$F$55</f>
        <v>Empty_Plate6_C5</v>
      </c>
      <c r="K25" s="44"/>
      <c r="L25" s="44" t="str">
        <f>Sample_Layouts!$G$55</f>
        <v>Empty_Plate6_C6</v>
      </c>
      <c r="M25" s="44"/>
      <c r="N25" s="44" t="str">
        <f>Sample_Layouts!$H$55</f>
        <v>Empty_Plate6_C7</v>
      </c>
      <c r="O25" s="44"/>
      <c r="P25" s="44" t="str">
        <f>Sample_Layouts!$I$55</f>
        <v>Empty_Plate6_C8</v>
      </c>
      <c r="Q25" s="44"/>
      <c r="R25" s="44" t="str">
        <f>Sample_Layouts!$J$55</f>
        <v>Empty_Plate6_C9</v>
      </c>
      <c r="S25" s="44"/>
      <c r="T25" s="44" t="str">
        <f>Sample_Layouts!$K$55</f>
        <v>Empty_Plate6_C10</v>
      </c>
      <c r="U25" s="44"/>
      <c r="V25" s="44" t="str">
        <f>Sample_Layouts!$L$55</f>
        <v>Empty_Plate6_C11</v>
      </c>
      <c r="W25" s="44"/>
      <c r="X25" s="44" t="str">
        <f>Sample_Layouts!$M$55</f>
        <v>Empty_Plate6_C12</v>
      </c>
      <c r="Y25" s="44"/>
    </row>
    <row r="26" spans="1:25" ht="24">
      <c r="A26" s="17" t="s">
        <v>134</v>
      </c>
      <c r="B26" s="44" t="str">
        <f>Sample_Layouts!$B$46</f>
        <v>Empty_Plate5_D1</v>
      </c>
      <c r="C26" s="44"/>
      <c r="D26" s="44" t="str">
        <f>Sample_Layouts!$C$46</f>
        <v>Empty_Plate5_D2</v>
      </c>
      <c r="E26" s="44"/>
      <c r="F26" s="44" t="str">
        <f>Sample_Layouts!$D$46</f>
        <v>Empty_Plate5_D3</v>
      </c>
      <c r="G26" s="44"/>
      <c r="H26" s="44" t="str">
        <f>Sample_Layouts!$E$46</f>
        <v>Empty_Plate5_D4</v>
      </c>
      <c r="I26" s="44"/>
      <c r="J26" s="44" t="str">
        <f>Sample_Layouts!$F$46</f>
        <v>Empty_Plate5_D5</v>
      </c>
      <c r="K26" s="44"/>
      <c r="L26" s="44" t="str">
        <f>Sample_Layouts!$G$46</f>
        <v>Empty_Plate5_D6</v>
      </c>
      <c r="M26" s="44"/>
      <c r="N26" s="44" t="str">
        <f>Sample_Layouts!$H$46</f>
        <v>Empty_Plate5_D7</v>
      </c>
      <c r="O26" s="44"/>
      <c r="P26" s="44" t="str">
        <f>Sample_Layouts!$I$46</f>
        <v>Empty_Plate5_D8</v>
      </c>
      <c r="Q26" s="44"/>
      <c r="R26" s="44" t="str">
        <f>Sample_Layouts!$J$46</f>
        <v>Empty_Plate5_D9</v>
      </c>
      <c r="S26" s="44"/>
      <c r="T26" s="44" t="str">
        <f>Sample_Layouts!$K$46</f>
        <v>Empty_Plate5_D10</v>
      </c>
      <c r="U26" s="44"/>
      <c r="V26" s="44" t="str">
        <f>Sample_Layouts!$L$46</f>
        <v>Empty_Plate5_D11</v>
      </c>
      <c r="W26" s="44"/>
      <c r="X26" s="44" t="str">
        <f>Sample_Layouts!$M$46</f>
        <v>Empty_Plate5_D12</v>
      </c>
      <c r="Y26" s="44"/>
    </row>
    <row r="27" spans="1:25" ht="24">
      <c r="A27" s="17" t="s">
        <v>135</v>
      </c>
      <c r="B27" s="44" t="str">
        <f>Sample_Layouts!$B$56</f>
        <v>Empty_Plate6_D1</v>
      </c>
      <c r="C27" s="44"/>
      <c r="D27" s="44" t="str">
        <f>Sample_Layouts!$C$56</f>
        <v>Empty_Plate6_D2</v>
      </c>
      <c r="E27" s="44"/>
      <c r="F27" s="44" t="str">
        <f>Sample_Layouts!$D$56</f>
        <v>Empty_Plate6_D3</v>
      </c>
      <c r="G27" s="44"/>
      <c r="H27" s="44" t="str">
        <f>Sample_Layouts!$E$56</f>
        <v>Empty_Plate6_D4</v>
      </c>
      <c r="I27" s="44"/>
      <c r="J27" s="44" t="str">
        <f>Sample_Layouts!$F$56</f>
        <v>Empty_Plate6_D5</v>
      </c>
      <c r="K27" s="44"/>
      <c r="L27" s="44" t="str">
        <f>Sample_Layouts!$G$56</f>
        <v>Empty_Plate6_D6</v>
      </c>
      <c r="M27" s="44"/>
      <c r="N27" s="44" t="str">
        <f>Sample_Layouts!$H$56</f>
        <v>Empty_Plate6_D7</v>
      </c>
      <c r="O27" s="44"/>
      <c r="P27" s="44" t="str">
        <f>Sample_Layouts!$I$56</f>
        <v>Empty_Plate6_D8</v>
      </c>
      <c r="Q27" s="44"/>
      <c r="R27" s="44" t="str">
        <f>Sample_Layouts!$J$56</f>
        <v>Empty_Plate6_D9</v>
      </c>
      <c r="S27" s="44"/>
      <c r="T27" s="44" t="str">
        <f>Sample_Layouts!$K$56</f>
        <v>Empty_Plate6_D10</v>
      </c>
      <c r="U27" s="44"/>
      <c r="V27" s="44" t="str">
        <f>Sample_Layouts!$L$56</f>
        <v>Empty_Plate6_D11</v>
      </c>
      <c r="W27" s="44"/>
      <c r="X27" s="44" t="str">
        <f>Sample_Layouts!$M$56</f>
        <v>Empty_Plate6_D12</v>
      </c>
      <c r="Y27" s="44"/>
    </row>
    <row r="28" spans="1:25" ht="24">
      <c r="A28" s="17" t="s">
        <v>1901</v>
      </c>
      <c r="B28" s="44" t="str">
        <f>Sample_Layouts!$B$47</f>
        <v>Empty_Plate5_E1</v>
      </c>
      <c r="C28" s="44"/>
      <c r="D28" s="44" t="str">
        <f>Sample_Layouts!$C$47</f>
        <v>Empty_Plate5_E2</v>
      </c>
      <c r="E28" s="44"/>
      <c r="F28" s="44" t="str">
        <f>Sample_Layouts!$D$47</f>
        <v>Empty_Plate5_E3</v>
      </c>
      <c r="G28" s="44"/>
      <c r="H28" s="44" t="str">
        <f>Sample_Layouts!$E$47</f>
        <v>Empty_Plate5_E4</v>
      </c>
      <c r="I28" s="44"/>
      <c r="J28" s="44" t="str">
        <f>Sample_Layouts!$F$47</f>
        <v>Empty_Plate5_E5</v>
      </c>
      <c r="K28" s="44"/>
      <c r="L28" s="44" t="str">
        <f>Sample_Layouts!$G$47</f>
        <v>Empty_Plate5_E6</v>
      </c>
      <c r="M28" s="44"/>
      <c r="N28" s="44" t="str">
        <f>Sample_Layouts!$H$47</f>
        <v>Empty_Plate5_E7</v>
      </c>
      <c r="O28" s="44"/>
      <c r="P28" s="44" t="str">
        <f>Sample_Layouts!$I$47</f>
        <v>Empty_Plate5_E8</v>
      </c>
      <c r="Q28" s="44"/>
      <c r="R28" s="44" t="str">
        <f>Sample_Layouts!$J$47</f>
        <v>Empty_Plate5_E9</v>
      </c>
      <c r="S28" s="44"/>
      <c r="T28" s="44" t="str">
        <f>Sample_Layouts!$K$47</f>
        <v>Empty_Plate5_E10</v>
      </c>
      <c r="U28" s="44"/>
      <c r="V28" s="44" t="str">
        <f>Sample_Layouts!$L$47</f>
        <v>Empty_Plate5_E11</v>
      </c>
      <c r="W28" s="44"/>
      <c r="X28" s="44" t="str">
        <f>Sample_Layouts!$M$47</f>
        <v>Empty_Plate5_E12</v>
      </c>
      <c r="Y28" s="44"/>
    </row>
    <row r="29" spans="1:25" ht="24">
      <c r="A29" s="17" t="s">
        <v>1900</v>
      </c>
      <c r="B29" s="44" t="str">
        <f>Sample_Layouts!$B$57</f>
        <v>Empty_Plate6_E1</v>
      </c>
      <c r="C29" s="44"/>
      <c r="D29" s="44" t="str">
        <f>Sample_Layouts!$C$57</f>
        <v>Empty_Plate6_E2</v>
      </c>
      <c r="E29" s="44"/>
      <c r="F29" s="44" t="str">
        <f>Sample_Layouts!$D$57</f>
        <v>Empty_Plate6_E3</v>
      </c>
      <c r="G29" s="44"/>
      <c r="H29" s="44" t="str">
        <f>Sample_Layouts!$E$57</f>
        <v>Empty_Plate6_E4</v>
      </c>
      <c r="I29" s="44"/>
      <c r="J29" s="44" t="str">
        <f>Sample_Layouts!$F$57</f>
        <v>Empty_Plate6_E5</v>
      </c>
      <c r="K29" s="44"/>
      <c r="L29" s="44" t="str">
        <f>Sample_Layouts!$G$57</f>
        <v>Empty_Plate6_E6</v>
      </c>
      <c r="M29" s="44"/>
      <c r="N29" s="44" t="str">
        <f>Sample_Layouts!$H$57</f>
        <v>Empty_Plate6_E7</v>
      </c>
      <c r="O29" s="44"/>
      <c r="P29" s="44" t="str">
        <f>Sample_Layouts!$I$57</f>
        <v>Empty_Plate6_E8</v>
      </c>
      <c r="Q29" s="44"/>
      <c r="R29" s="44" t="str">
        <f>Sample_Layouts!$J$57</f>
        <v>Empty_Plate6_E9</v>
      </c>
      <c r="S29" s="44"/>
      <c r="T29" s="44" t="str">
        <f>Sample_Layouts!$K$57</f>
        <v>Empty_Plate6_E10</v>
      </c>
      <c r="U29" s="44"/>
      <c r="V29" s="44" t="str">
        <f>Sample_Layouts!$L$57</f>
        <v>Empty_Plate6_E11</v>
      </c>
      <c r="W29" s="44"/>
      <c r="X29" s="44" t="str">
        <f>Sample_Layouts!$M$57</f>
        <v>Empty_Plate6_E12</v>
      </c>
      <c r="Y29" s="44"/>
    </row>
    <row r="30" spans="1:25" ht="24">
      <c r="A30" s="17" t="s">
        <v>1899</v>
      </c>
      <c r="B30" s="44" t="str">
        <f>Sample_Layouts!$B$48</f>
        <v>Empty_Plate5_F1</v>
      </c>
      <c r="C30" s="44"/>
      <c r="D30" s="44" t="str">
        <f>Sample_Layouts!$C$48</f>
        <v>Empty_Plate5_F2</v>
      </c>
      <c r="E30" s="44"/>
      <c r="F30" s="44" t="str">
        <f>Sample_Layouts!$D$48</f>
        <v>Empty_Plate5_F3</v>
      </c>
      <c r="G30" s="44"/>
      <c r="H30" s="44" t="str">
        <f>Sample_Layouts!$E$48</f>
        <v>Empty_Plate5_F4</v>
      </c>
      <c r="I30" s="44"/>
      <c r="J30" s="44" t="str">
        <f>Sample_Layouts!$F$48</f>
        <v>Empty_Plate5_F5</v>
      </c>
      <c r="K30" s="44"/>
      <c r="L30" s="44" t="str">
        <f>Sample_Layouts!$G$48</f>
        <v>Empty_Plate5_F6</v>
      </c>
      <c r="M30" s="44"/>
      <c r="N30" s="44" t="str">
        <f>Sample_Layouts!$H$48</f>
        <v>Empty_Plate5_F7</v>
      </c>
      <c r="O30" s="44"/>
      <c r="P30" s="44" t="str">
        <f>Sample_Layouts!$I$48</f>
        <v>Empty_Plate5_F8</v>
      </c>
      <c r="Q30" s="44"/>
      <c r="R30" s="44" t="str">
        <f>Sample_Layouts!$J$48</f>
        <v>Empty_Plate5_F9</v>
      </c>
      <c r="S30" s="44"/>
      <c r="T30" s="44" t="str">
        <f>Sample_Layouts!$K$48</f>
        <v>Empty_Plate5_F10</v>
      </c>
      <c r="U30" s="44"/>
      <c r="V30" s="44" t="str">
        <f>Sample_Layouts!$L$48</f>
        <v>Empty_Plate5_F11</v>
      </c>
      <c r="W30" s="44"/>
      <c r="X30" s="44" t="str">
        <f>Sample_Layouts!$M$48</f>
        <v>Empty_Plate5_F12</v>
      </c>
      <c r="Y30" s="44"/>
    </row>
    <row r="31" spans="1:25" ht="24">
      <c r="A31" s="17" t="s">
        <v>1898</v>
      </c>
      <c r="B31" s="44" t="str">
        <f>Sample_Layouts!$B$58</f>
        <v>Empty_Plate6_F1</v>
      </c>
      <c r="C31" s="44"/>
      <c r="D31" s="44" t="str">
        <f>Sample_Layouts!$C$58</f>
        <v>Empty_Plate6_F2</v>
      </c>
      <c r="E31" s="44"/>
      <c r="F31" s="44" t="str">
        <f>Sample_Layouts!$D$58</f>
        <v>Empty_Plate6_F3</v>
      </c>
      <c r="G31" s="44"/>
      <c r="H31" s="44" t="str">
        <f>Sample_Layouts!$E$58</f>
        <v>Empty_Plate6_F4</v>
      </c>
      <c r="I31" s="44"/>
      <c r="J31" s="44" t="str">
        <f>Sample_Layouts!$F$58</f>
        <v>Empty_Plate6_F5</v>
      </c>
      <c r="K31" s="44"/>
      <c r="L31" s="44" t="str">
        <f>Sample_Layouts!$G$58</f>
        <v>Empty_Plate6_F6</v>
      </c>
      <c r="M31" s="44"/>
      <c r="N31" s="44" t="str">
        <f>Sample_Layouts!$H$58</f>
        <v>Empty_Plate6_F7</v>
      </c>
      <c r="O31" s="44"/>
      <c r="P31" s="44" t="str">
        <f>Sample_Layouts!$I$58</f>
        <v>Empty_Plate6_F8</v>
      </c>
      <c r="Q31" s="44"/>
      <c r="R31" s="44" t="str">
        <f>Sample_Layouts!$J$58</f>
        <v>Empty_Plate6_F9</v>
      </c>
      <c r="S31" s="44"/>
      <c r="T31" s="44" t="str">
        <f>Sample_Layouts!$K$58</f>
        <v>Empty_Plate6_F10</v>
      </c>
      <c r="U31" s="44"/>
      <c r="V31" s="44" t="str">
        <f>Sample_Layouts!$L$58</f>
        <v>Empty_Plate6_F11</v>
      </c>
      <c r="W31" s="44"/>
      <c r="X31" s="44" t="str">
        <f>Sample_Layouts!$M$58</f>
        <v>Empty_Plate6_F12</v>
      </c>
      <c r="Y31" s="44"/>
    </row>
    <row r="32" spans="1:25" ht="24">
      <c r="A32" s="17" t="s">
        <v>1897</v>
      </c>
      <c r="B32" s="44" t="str">
        <f>Sample_Layouts!$B$49</f>
        <v>Empty_Plate5_G1</v>
      </c>
      <c r="C32" s="44"/>
      <c r="D32" s="44" t="str">
        <f>Sample_Layouts!$C$49</f>
        <v>Empty_Plate5_G2</v>
      </c>
      <c r="E32" s="44"/>
      <c r="F32" s="44" t="str">
        <f>Sample_Layouts!$D$49</f>
        <v>Empty_Plate5_G3</v>
      </c>
      <c r="G32" s="44"/>
      <c r="H32" s="44" t="str">
        <f>Sample_Layouts!$E$49</f>
        <v>Empty_Plate5_G4</v>
      </c>
      <c r="I32" s="44"/>
      <c r="J32" s="44" t="str">
        <f>Sample_Layouts!$F$49</f>
        <v>Empty_Plate5_G5</v>
      </c>
      <c r="K32" s="44"/>
      <c r="L32" s="44" t="str">
        <f>Sample_Layouts!$G$49</f>
        <v>Empty_Plate5_G6</v>
      </c>
      <c r="M32" s="44"/>
      <c r="N32" s="44" t="str">
        <f>Sample_Layouts!$H$49</f>
        <v>Empty_Plate5_G7</v>
      </c>
      <c r="O32" s="44"/>
      <c r="P32" s="44" t="str">
        <f>Sample_Layouts!$I$49</f>
        <v>Empty_Plate5_G8</v>
      </c>
      <c r="Q32" s="44"/>
      <c r="R32" s="44" t="str">
        <f>Sample_Layouts!$J$49</f>
        <v>Empty_Plate5_G9</v>
      </c>
      <c r="S32" s="44"/>
      <c r="T32" s="44" t="str">
        <f>Sample_Layouts!$K$49</f>
        <v>Empty_Plate5_G10</v>
      </c>
      <c r="U32" s="44"/>
      <c r="V32" s="44" t="str">
        <f>Sample_Layouts!$L$49</f>
        <v>Empty_Plate5_G11</v>
      </c>
      <c r="W32" s="44"/>
      <c r="X32" s="44" t="str">
        <f>Sample_Layouts!$M$49</f>
        <v>Empty_Plate5_G12</v>
      </c>
      <c r="Y32" s="44"/>
    </row>
    <row r="33" spans="1:25" ht="24">
      <c r="A33" s="17" t="s">
        <v>1896</v>
      </c>
      <c r="B33" s="44" t="str">
        <f>Sample_Layouts!$B$59</f>
        <v>Empty_Plate6_G1</v>
      </c>
      <c r="C33" s="44"/>
      <c r="D33" s="44" t="str">
        <f>Sample_Layouts!$C$59</f>
        <v>Empty_Plate6_G2</v>
      </c>
      <c r="E33" s="44"/>
      <c r="F33" s="44" t="str">
        <f>Sample_Layouts!$D$59</f>
        <v>Empty_Plate6_G3</v>
      </c>
      <c r="G33" s="44"/>
      <c r="H33" s="44" t="str">
        <f>Sample_Layouts!$E$59</f>
        <v>Empty_Plate6_G4</v>
      </c>
      <c r="I33" s="44"/>
      <c r="J33" s="44" t="str">
        <f>Sample_Layouts!$F$59</f>
        <v>Empty_Plate6_G5</v>
      </c>
      <c r="K33" s="44"/>
      <c r="L33" s="44" t="str">
        <f>Sample_Layouts!$G$59</f>
        <v>Empty_Plate6_G6</v>
      </c>
      <c r="M33" s="44"/>
      <c r="N33" s="44" t="str">
        <f>Sample_Layouts!$H$59</f>
        <v>Empty_Plate6_G7</v>
      </c>
      <c r="O33" s="44"/>
      <c r="P33" s="44" t="str">
        <f>Sample_Layouts!$I$59</f>
        <v>Empty_Plate6_G8</v>
      </c>
      <c r="Q33" s="44"/>
      <c r="R33" s="44" t="str">
        <f>Sample_Layouts!$J$59</f>
        <v>Empty_Plate6_G9</v>
      </c>
      <c r="S33" s="44"/>
      <c r="T33" s="44" t="str">
        <f>Sample_Layouts!$K$59</f>
        <v>Empty_Plate6_G10</v>
      </c>
      <c r="U33" s="44"/>
      <c r="V33" s="44" t="str">
        <f>Sample_Layouts!$L$59</f>
        <v>Empty_Plate6_G11</v>
      </c>
      <c r="W33" s="44"/>
      <c r="X33" s="44" t="str">
        <f>Sample_Layouts!$M$59</f>
        <v>Empty_Plate6_G12</v>
      </c>
      <c r="Y33" s="44"/>
    </row>
    <row r="34" spans="1:25" ht="24">
      <c r="A34" s="17" t="s">
        <v>1895</v>
      </c>
      <c r="B34" s="44" t="str">
        <f>Sample_Layouts!$B$50</f>
        <v>Empty_Plate5_H1</v>
      </c>
      <c r="C34" s="44"/>
      <c r="D34" s="44" t="str">
        <f>Sample_Layouts!$C$50</f>
        <v>Empty_Plate5_H2</v>
      </c>
      <c r="E34" s="44"/>
      <c r="F34" s="44" t="str">
        <f>Sample_Layouts!$D$50</f>
        <v>Empty_Plate5_H3</v>
      </c>
      <c r="G34" s="44"/>
      <c r="H34" s="44" t="str">
        <f>Sample_Layouts!$E$50</f>
        <v>Empty_Plate5_H4</v>
      </c>
      <c r="I34" s="44"/>
      <c r="J34" s="44" t="str">
        <f>Sample_Layouts!$F$50</f>
        <v>Empty_Plate5_H5</v>
      </c>
      <c r="K34" s="44"/>
      <c r="L34" s="44" t="str">
        <f>Sample_Layouts!$G$50</f>
        <v>Empty_Plate5_H6</v>
      </c>
      <c r="M34" s="44"/>
      <c r="N34" s="44" t="str">
        <f>Sample_Layouts!$H$50</f>
        <v>Empty_Plate5_H7</v>
      </c>
      <c r="O34" s="44"/>
      <c r="P34" s="44" t="str">
        <f>Sample_Layouts!$I$50</f>
        <v>Empty_Plate5_H8</v>
      </c>
      <c r="Q34" s="44"/>
      <c r="R34" s="44" t="str">
        <f>Sample_Layouts!$J$50</f>
        <v>Empty_Plate5_H9</v>
      </c>
      <c r="S34" s="44"/>
      <c r="T34" s="44" t="str">
        <f>Sample_Layouts!$K$50</f>
        <v>Empty_Plate5_H10</v>
      </c>
      <c r="U34" s="44"/>
      <c r="V34" s="44" t="str">
        <f>Sample_Layouts!$L$50</f>
        <v>Empty_Plate5_H11</v>
      </c>
      <c r="W34" s="44"/>
      <c r="X34" s="44" t="str">
        <f>Sample_Layouts!$M$50</f>
        <v>Empty_Plate5_H12</v>
      </c>
      <c r="Y34" s="44"/>
    </row>
    <row r="35" spans="1:25" ht="24">
      <c r="A35" s="17" t="s">
        <v>1894</v>
      </c>
      <c r="B35" s="44" t="str">
        <f>Sample_Layouts!$B$60</f>
        <v>Empty_Plate6_H1</v>
      </c>
      <c r="C35" s="44"/>
      <c r="D35" s="44" t="str">
        <f>Sample_Layouts!$C$60</f>
        <v>Empty_Plate6_H2</v>
      </c>
      <c r="E35" s="44"/>
      <c r="F35" s="44" t="str">
        <f>Sample_Layouts!$D$60</f>
        <v>Empty_Plate6_H3</v>
      </c>
      <c r="G35" s="44"/>
      <c r="H35" s="44" t="str">
        <f>Sample_Layouts!$E$60</f>
        <v>Empty_Plate6_H4</v>
      </c>
      <c r="I35" s="44"/>
      <c r="J35" s="44" t="str">
        <f>Sample_Layouts!$F$60</f>
        <v>Empty_Plate6_H5</v>
      </c>
      <c r="K35" s="44"/>
      <c r="L35" s="44" t="str">
        <f>Sample_Layouts!$G$60</f>
        <v>Empty_Plate6_H6</v>
      </c>
      <c r="M35" s="44"/>
      <c r="N35" s="44" t="str">
        <f>Sample_Layouts!$H$60</f>
        <v>Empty_Plate6_H7</v>
      </c>
      <c r="O35" s="44"/>
      <c r="P35" s="44" t="str">
        <f>Sample_Layouts!$I$60</f>
        <v>Empty_Plate6_H8</v>
      </c>
      <c r="Q35" s="44"/>
      <c r="R35" s="44" t="str">
        <f>Sample_Layouts!$J$60</f>
        <v>Empty_Plate6_H9</v>
      </c>
      <c r="S35" s="44"/>
      <c r="T35" s="44" t="str">
        <f>Sample_Layouts!$K$60</f>
        <v>Empty_Plate6_H10</v>
      </c>
      <c r="U35" s="44"/>
      <c r="V35" s="44" t="str">
        <f>Sample_Layouts!$L$60</f>
        <v>Empty_Plate6_H11</v>
      </c>
      <c r="W35" s="44"/>
      <c r="X35" s="44" t="str">
        <f>Sample_Layouts!$M$60</f>
        <v>Empty_Plate6_H12</v>
      </c>
      <c r="Y35" s="44"/>
    </row>
  </sheetData>
  <conditionalFormatting sqref="B2:Y17 B20:B35 D20:D35 F20:F35 H20:H35 J20:J35 L20:L35 N20:N35 P20:P35 R20:R35 T20:T35 V20:V35 X20:X35">
    <cfRule type="containsText" dxfId="10" priority="1" operator="containsText" text="Zymo">
      <formula>NOT(ISERROR(SEARCH("Zymo",B2)))</formula>
    </cfRule>
    <cfRule type="containsText" dxfId="9" priority="2" operator="containsText" text="ExtCon">
      <formula>NOT(ISERROR(SEARCH("ExtCon",B2)))</formula>
    </cfRule>
    <cfRule type="containsText" dxfId="8" priority="3" operator="containsText" text="NTC">
      <formula>NOT(ISERROR(SEARCH("NTC",B2)))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39" workbookViewId="0">
      <selection activeCell="I80" sqref="I80"/>
    </sheetView>
  </sheetViews>
  <sheetFormatPr baseColWidth="10" defaultRowHeight="16"/>
  <cols>
    <col min="1" max="1" width="17" customWidth="1"/>
    <col min="15" max="15" width="36.5" bestFit="1" customWidth="1"/>
  </cols>
  <sheetData>
    <row r="1" spans="1:13">
      <c r="A1" s="6"/>
    </row>
    <row r="3" spans="1:13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6" t="s">
        <v>143</v>
      </c>
      <c r="B4" s="6" t="s">
        <v>156</v>
      </c>
    </row>
    <row r="5" spans="1:13">
      <c r="A5" s="6">
        <v>100</v>
      </c>
    </row>
    <row r="6" spans="1:13">
      <c r="A6" s="6">
        <f>A5/2</f>
        <v>50</v>
      </c>
    </row>
    <row r="7" spans="1:13">
      <c r="A7" s="6">
        <f t="shared" ref="A7:A11" si="0">A6/2</f>
        <v>25</v>
      </c>
    </row>
    <row r="8" spans="1:13">
      <c r="A8" s="6">
        <f t="shared" si="0"/>
        <v>12.5</v>
      </c>
    </row>
    <row r="9" spans="1:13">
      <c r="A9" s="6">
        <f t="shared" si="0"/>
        <v>6.25</v>
      </c>
    </row>
    <row r="10" spans="1:13">
      <c r="A10" s="6">
        <f t="shared" si="0"/>
        <v>3.125</v>
      </c>
    </row>
    <row r="11" spans="1:13">
      <c r="A11" s="6">
        <f t="shared" si="0"/>
        <v>1.5625</v>
      </c>
    </row>
    <row r="12" spans="1:13">
      <c r="A12" s="6">
        <v>0</v>
      </c>
    </row>
    <row r="14" spans="1:13">
      <c r="A14" s="13" t="s">
        <v>157</v>
      </c>
      <c r="B14" s="14"/>
    </row>
    <row r="15" spans="1:13">
      <c r="B15" s="13" t="s">
        <v>151</v>
      </c>
      <c r="C15" s="14"/>
    </row>
    <row r="16" spans="1:13">
      <c r="B16" s="13" t="s">
        <v>152</v>
      </c>
      <c r="C16" s="14"/>
    </row>
    <row r="18" spans="1:13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>
      <c r="A20" s="6" t="s">
        <v>128</v>
      </c>
    </row>
    <row r="21" spans="1:13">
      <c r="A21" s="6" t="s">
        <v>129</v>
      </c>
    </row>
    <row r="22" spans="1:13">
      <c r="A22" s="6" t="s">
        <v>130</v>
      </c>
    </row>
    <row r="23" spans="1:13">
      <c r="A23" s="6" t="s">
        <v>131</v>
      </c>
    </row>
    <row r="24" spans="1:13">
      <c r="A24" s="6" t="s">
        <v>132</v>
      </c>
    </row>
    <row r="25" spans="1:13">
      <c r="A25" s="6" t="s">
        <v>133</v>
      </c>
    </row>
    <row r="26" spans="1:13">
      <c r="A26" s="6" t="s">
        <v>134</v>
      </c>
    </row>
    <row r="27" spans="1:13">
      <c r="A27" s="6" t="s">
        <v>135</v>
      </c>
    </row>
    <row r="29" spans="1:13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>
      <c r="A30" s="6" t="s">
        <v>128</v>
      </c>
    </row>
    <row r="31" spans="1:13">
      <c r="A31" s="6" t="s">
        <v>129</v>
      </c>
    </row>
    <row r="32" spans="1:13">
      <c r="A32" s="6" t="s">
        <v>130</v>
      </c>
    </row>
    <row r="33" spans="1:13">
      <c r="A33" s="6" t="s">
        <v>131</v>
      </c>
    </row>
    <row r="34" spans="1:13">
      <c r="A34" s="6" t="s">
        <v>132</v>
      </c>
    </row>
    <row r="35" spans="1:13">
      <c r="A35" s="6" t="s">
        <v>133</v>
      </c>
    </row>
    <row r="36" spans="1:13">
      <c r="A36" s="6" t="s">
        <v>134</v>
      </c>
    </row>
    <row r="37" spans="1:13">
      <c r="A37" s="6" t="s">
        <v>135</v>
      </c>
    </row>
    <row r="39" spans="1:13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>
      <c r="A40" s="6" t="s">
        <v>128</v>
      </c>
    </row>
    <row r="41" spans="1:13">
      <c r="A41" s="6" t="s">
        <v>129</v>
      </c>
    </row>
    <row r="42" spans="1:13">
      <c r="A42" s="6" t="s">
        <v>130</v>
      </c>
    </row>
    <row r="43" spans="1:13">
      <c r="A43" s="6" t="s">
        <v>131</v>
      </c>
    </row>
    <row r="44" spans="1:13">
      <c r="A44" s="6" t="s">
        <v>132</v>
      </c>
    </row>
    <row r="45" spans="1:13">
      <c r="A45" s="6" t="s">
        <v>133</v>
      </c>
    </row>
    <row r="46" spans="1:13">
      <c r="A46" s="6" t="s">
        <v>134</v>
      </c>
    </row>
    <row r="47" spans="1:13">
      <c r="A47" s="6" t="s">
        <v>135</v>
      </c>
    </row>
    <row r="49" spans="1:13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>
      <c r="A50" s="6" t="s">
        <v>128</v>
      </c>
    </row>
    <row r="51" spans="1:13">
      <c r="A51" s="6" t="s">
        <v>129</v>
      </c>
    </row>
    <row r="52" spans="1:13">
      <c r="A52" s="6" t="s">
        <v>130</v>
      </c>
    </row>
    <row r="53" spans="1:13">
      <c r="A53" s="6" t="s">
        <v>131</v>
      </c>
    </row>
    <row r="54" spans="1:13">
      <c r="A54" s="6" t="s">
        <v>132</v>
      </c>
    </row>
    <row r="55" spans="1:13">
      <c r="A55" s="6" t="s">
        <v>133</v>
      </c>
    </row>
    <row r="56" spans="1:13">
      <c r="A56" s="6" t="s">
        <v>134</v>
      </c>
    </row>
    <row r="57" spans="1:13">
      <c r="A57" s="6" t="s">
        <v>135</v>
      </c>
    </row>
    <row r="59" spans="1:13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>
      <c r="A60" s="6" t="s">
        <v>128</v>
      </c>
    </row>
    <row r="61" spans="1:13">
      <c r="A61" s="6" t="s">
        <v>129</v>
      </c>
    </row>
    <row r="62" spans="1:13">
      <c r="A62" s="6" t="s">
        <v>130</v>
      </c>
    </row>
    <row r="63" spans="1:13">
      <c r="A63" s="6" t="s">
        <v>131</v>
      </c>
    </row>
    <row r="64" spans="1:13">
      <c r="A64" s="6" t="s">
        <v>132</v>
      </c>
    </row>
    <row r="65" spans="1:13">
      <c r="A65" s="6" t="s">
        <v>133</v>
      </c>
    </row>
    <row r="66" spans="1:13">
      <c r="A66" s="6" t="s">
        <v>134</v>
      </c>
    </row>
    <row r="67" spans="1:13">
      <c r="A67" s="6" t="s">
        <v>135</v>
      </c>
    </row>
    <row r="69" spans="1:13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>
      <c r="A70" s="6" t="s">
        <v>128</v>
      </c>
    </row>
    <row r="71" spans="1:13">
      <c r="A71" s="6" t="s">
        <v>129</v>
      </c>
    </row>
    <row r="72" spans="1:13">
      <c r="A72" s="6" t="s">
        <v>130</v>
      </c>
    </row>
    <row r="73" spans="1:13">
      <c r="A73" s="6" t="s">
        <v>131</v>
      </c>
    </row>
    <row r="74" spans="1:13">
      <c r="A74" s="6" t="s">
        <v>132</v>
      </c>
    </row>
    <row r="75" spans="1:13">
      <c r="A75" s="6" t="s">
        <v>133</v>
      </c>
    </row>
    <row r="76" spans="1:13">
      <c r="A76" s="6" t="s">
        <v>134</v>
      </c>
    </row>
    <row r="77" spans="1:13">
      <c r="A77" s="6" t="s">
        <v>135</v>
      </c>
    </row>
    <row r="79" spans="1:13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38"/>
      <c r="K140" s="12"/>
      <c r="L140" s="39"/>
      <c r="M140" s="12"/>
    </row>
    <row r="141" spans="1:14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41"/>
    </row>
    <row r="144" spans="1:14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42"/>
    </row>
    <row r="145" spans="1:13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5" priority="2" operator="equal">
      <formula>10</formula>
    </cfRule>
  </conditionalFormatting>
  <conditionalFormatting sqref="B152:M159">
    <cfRule type="cellIs" dxfId="4" priority="10" operator="equal">
      <formula>10</formula>
    </cfRule>
  </conditionalFormatting>
  <conditionalFormatting sqref="B162:M169">
    <cfRule type="cellIs" dxfId="3" priority="9" operator="equal">
      <formula>10</formula>
    </cfRule>
  </conditionalFormatting>
  <conditionalFormatting sqref="B172:M179">
    <cfRule type="cellIs" dxfId="2" priority="8" operator="equal">
      <formula>10</formula>
    </cfRule>
  </conditionalFormatting>
  <conditionalFormatting sqref="B182:M189">
    <cfRule type="cellIs" dxfId="1" priority="7" operator="equal">
      <formula>10</formula>
    </cfRule>
  </conditionalFormatting>
  <conditionalFormatting sqref="B192:M199">
    <cfRule type="cellIs" dxfId="0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topLeftCell="A250" workbookViewId="0">
      <selection activeCell="B1" sqref="B1"/>
    </sheetView>
  </sheetViews>
  <sheetFormatPr baseColWidth="10" defaultRowHeight="16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>
      <c r="B1" t="s">
        <v>2472</v>
      </c>
    </row>
    <row r="2" spans="1:7">
      <c r="A2" t="s">
        <v>2473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 t="s">
        <v>158</v>
      </c>
    </row>
    <row r="3" spans="1:7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e">
        <f>IF(G3=10, "X",".")</f>
        <v>#VALUE!</v>
      </c>
      <c r="G3" t="e">
        <f>PicoGreen!B142</f>
        <v>#VALUE!</v>
      </c>
    </row>
    <row r="4" spans="1:7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e">
        <f t="shared" ref="F4:F67" si="0">IF(G4=10, "X",".")</f>
        <v>#VALUE!</v>
      </c>
      <c r="G4" t="e">
        <f>PicoGreen!B143</f>
        <v>#VALUE!</v>
      </c>
    </row>
    <row r="5" spans="1:7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e">
        <f t="shared" si="0"/>
        <v>#VALUE!</v>
      </c>
      <c r="G5" t="e">
        <f>PicoGreen!B144</f>
        <v>#VALUE!</v>
      </c>
    </row>
    <row r="6" spans="1:7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2479</v>
      </c>
      <c r="F7" t="e">
        <f t="shared" si="0"/>
        <v>#VALUE!</v>
      </c>
      <c r="G7" t="e">
        <f>PicoGreen!B146</f>
        <v>#VALUE!</v>
      </c>
    </row>
    <row r="8" spans="1:7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2480</v>
      </c>
      <c r="F8" t="e">
        <f t="shared" si="0"/>
        <v>#VALUE!</v>
      </c>
      <c r="G8" t="e">
        <f>PicoGreen!B147</f>
        <v>#VALUE!</v>
      </c>
    </row>
    <row r="9" spans="1:7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2481</v>
      </c>
      <c r="F9" t="e">
        <f t="shared" si="0"/>
        <v>#VALUE!</v>
      </c>
      <c r="G9" t="e">
        <f>PicoGreen!B148</f>
        <v>#VALUE!</v>
      </c>
    </row>
    <row r="10" spans="1:7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2482</v>
      </c>
      <c r="F10" t="e">
        <f t="shared" si="0"/>
        <v>#VALUE!</v>
      </c>
      <c r="G10" t="e">
        <f>PicoGreen!B149</f>
        <v>#VALUE!</v>
      </c>
    </row>
    <row r="11" spans="1:7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2483</v>
      </c>
      <c r="F15" t="e">
        <f t="shared" si="0"/>
        <v>#VALUE!</v>
      </c>
      <c r="G15" t="e">
        <f>PicoGreen!C146</f>
        <v>#VALUE!</v>
      </c>
    </row>
    <row r="16" spans="1:7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2484</v>
      </c>
      <c r="F16" t="e">
        <f t="shared" si="0"/>
        <v>#VALUE!</v>
      </c>
      <c r="G16" t="e">
        <f>PicoGreen!C147</f>
        <v>#VALUE!</v>
      </c>
    </row>
    <row r="17" spans="1:7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2485</v>
      </c>
      <c r="F17" t="e">
        <f t="shared" si="0"/>
        <v>#VALUE!</v>
      </c>
      <c r="G17" t="e">
        <f>PicoGreen!C148</f>
        <v>#VALUE!</v>
      </c>
    </row>
    <row r="18" spans="1:7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2486</v>
      </c>
      <c r="F18" t="e">
        <f t="shared" si="0"/>
        <v>#VALUE!</v>
      </c>
      <c r="G18" t="e">
        <f>PicoGreen!C149</f>
        <v>#VALUE!</v>
      </c>
    </row>
    <row r="19" spans="1:7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2487</v>
      </c>
      <c r="F23" t="e">
        <f t="shared" si="0"/>
        <v>#VALUE!</v>
      </c>
      <c r="G23" t="e">
        <f>PicoGreen!D146</f>
        <v>#VALUE!</v>
      </c>
    </row>
    <row r="24" spans="1:7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2488</v>
      </c>
      <c r="F24" t="e">
        <f t="shared" si="0"/>
        <v>#VALUE!</v>
      </c>
      <c r="G24" t="e">
        <f>PicoGreen!D147</f>
        <v>#VALUE!</v>
      </c>
    </row>
    <row r="25" spans="1:7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2489</v>
      </c>
      <c r="F25" t="e">
        <f t="shared" si="0"/>
        <v>#VALUE!</v>
      </c>
      <c r="G25" t="e">
        <f>PicoGreen!D148</f>
        <v>#VALUE!</v>
      </c>
    </row>
    <row r="26" spans="1:7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2490</v>
      </c>
      <c r="F26" t="e">
        <f t="shared" si="0"/>
        <v>#VALUE!</v>
      </c>
      <c r="G26" t="e">
        <f>PicoGreen!D149</f>
        <v>#VALUE!</v>
      </c>
    </row>
    <row r="27" spans="1:7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2491</v>
      </c>
      <c r="F31" t="e">
        <f t="shared" si="0"/>
        <v>#VALUE!</v>
      </c>
      <c r="G31" t="e">
        <f>PicoGreen!E146</f>
        <v>#VALUE!</v>
      </c>
    </row>
    <row r="32" spans="1:7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2492</v>
      </c>
      <c r="F32" t="e">
        <f t="shared" si="0"/>
        <v>#VALUE!</v>
      </c>
      <c r="G32" t="e">
        <f>PicoGreen!E147</f>
        <v>#VALUE!</v>
      </c>
    </row>
    <row r="33" spans="1:7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2493</v>
      </c>
      <c r="F33" t="e">
        <f t="shared" si="0"/>
        <v>#VALUE!</v>
      </c>
      <c r="G33" t="e">
        <f>PicoGreen!E148</f>
        <v>#VALUE!</v>
      </c>
    </row>
    <row r="34" spans="1:7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2494</v>
      </c>
      <c r="F34" t="e">
        <f t="shared" si="0"/>
        <v>#VALUE!</v>
      </c>
      <c r="G34" t="e">
        <f>PicoGreen!E149</f>
        <v>#VALUE!</v>
      </c>
    </row>
    <row r="35" spans="1:7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2495</v>
      </c>
      <c r="F39" t="e">
        <f t="shared" si="0"/>
        <v>#VALUE!</v>
      </c>
      <c r="G39" t="e">
        <f>PicoGreen!F146</f>
        <v>#VALUE!</v>
      </c>
    </row>
    <row r="40" spans="1:7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2496</v>
      </c>
      <c r="F40" t="e">
        <f t="shared" si="0"/>
        <v>#VALUE!</v>
      </c>
      <c r="G40" t="e">
        <f>PicoGreen!F147</f>
        <v>#VALUE!</v>
      </c>
    </row>
    <row r="41" spans="1:7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2497</v>
      </c>
      <c r="F41" t="e">
        <f t="shared" si="0"/>
        <v>#VALUE!</v>
      </c>
      <c r="G41" t="e">
        <f>PicoGreen!F148</f>
        <v>#VALUE!</v>
      </c>
    </row>
    <row r="42" spans="1:7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2498</v>
      </c>
      <c r="F42" t="e">
        <f t="shared" si="0"/>
        <v>#VALUE!</v>
      </c>
      <c r="G42" t="e">
        <f>PicoGreen!F149</f>
        <v>#VALUE!</v>
      </c>
    </row>
    <row r="43" spans="1:7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2499</v>
      </c>
      <c r="F47" t="e">
        <f t="shared" si="0"/>
        <v>#VALUE!</v>
      </c>
      <c r="G47" t="e">
        <f>PicoGreen!G146</f>
        <v>#VALUE!</v>
      </c>
    </row>
    <row r="48" spans="1:7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2500</v>
      </c>
      <c r="F48" t="e">
        <f t="shared" si="0"/>
        <v>#VALUE!</v>
      </c>
      <c r="G48" t="e">
        <f>PicoGreen!G147</f>
        <v>#VALUE!</v>
      </c>
    </row>
    <row r="49" spans="1:7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2501</v>
      </c>
      <c r="F49" t="e">
        <f t="shared" si="0"/>
        <v>#VALUE!</v>
      </c>
      <c r="G49" t="e">
        <f>PicoGreen!G148</f>
        <v>#VALUE!</v>
      </c>
    </row>
    <row r="50" spans="1:7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2502</v>
      </c>
      <c r="F50" t="e">
        <f t="shared" si="0"/>
        <v>#VALUE!</v>
      </c>
      <c r="G50" t="e">
        <f>PicoGreen!G149</f>
        <v>#VALUE!</v>
      </c>
    </row>
    <row r="51" spans="1:7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2503</v>
      </c>
      <c r="F51" t="e">
        <f t="shared" si="0"/>
        <v>#VALUE!</v>
      </c>
      <c r="G51" t="e">
        <f>PicoGreen!H142</f>
        <v>#VALUE!</v>
      </c>
    </row>
    <row r="52" spans="1:7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2504</v>
      </c>
      <c r="F52" t="e">
        <f t="shared" si="0"/>
        <v>#VALUE!</v>
      </c>
      <c r="G52" t="e">
        <f>PicoGreen!H143</f>
        <v>#VALUE!</v>
      </c>
    </row>
    <row r="53" spans="1:7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2505</v>
      </c>
      <c r="F53" t="e">
        <f t="shared" si="0"/>
        <v>#VALUE!</v>
      </c>
      <c r="G53" t="e">
        <f>PicoGreen!H144</f>
        <v>#VALUE!</v>
      </c>
    </row>
    <row r="54" spans="1:7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2506</v>
      </c>
      <c r="F54" t="e">
        <f t="shared" si="0"/>
        <v>#VALUE!</v>
      </c>
      <c r="G54" t="e">
        <f>PicoGreen!H145</f>
        <v>#VALUE!</v>
      </c>
    </row>
    <row r="55" spans="1:7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2507</v>
      </c>
      <c r="F55" t="e">
        <f t="shared" si="0"/>
        <v>#VALUE!</v>
      </c>
      <c r="G55" t="e">
        <f>PicoGreen!H146</f>
        <v>#VALUE!</v>
      </c>
    </row>
    <row r="56" spans="1:7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2508</v>
      </c>
      <c r="F56" t="e">
        <f t="shared" si="0"/>
        <v>#VALUE!</v>
      </c>
      <c r="G56" t="e">
        <f>PicoGreen!H147</f>
        <v>#VALUE!</v>
      </c>
    </row>
    <row r="57" spans="1:7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2509</v>
      </c>
      <c r="F57" t="e">
        <f t="shared" si="0"/>
        <v>#VALUE!</v>
      </c>
      <c r="G57" t="e">
        <f>PicoGreen!H148</f>
        <v>#VALUE!</v>
      </c>
    </row>
    <row r="58" spans="1:7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2510</v>
      </c>
      <c r="F58" t="e">
        <f t="shared" si="0"/>
        <v>#VALUE!</v>
      </c>
      <c r="G58" t="e">
        <f>PicoGreen!H149</f>
        <v>#VALUE!</v>
      </c>
    </row>
    <row r="59" spans="1:7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2511</v>
      </c>
      <c r="F59" t="e">
        <f t="shared" si="0"/>
        <v>#VALUE!</v>
      </c>
      <c r="G59" t="e">
        <f>PicoGreen!I142</f>
        <v>#VALUE!</v>
      </c>
    </row>
    <row r="60" spans="1:7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2512</v>
      </c>
      <c r="F60" t="e">
        <f t="shared" si="0"/>
        <v>#VALUE!</v>
      </c>
      <c r="G60" t="e">
        <f>PicoGreen!I143</f>
        <v>#VALUE!</v>
      </c>
    </row>
    <row r="61" spans="1:7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2513</v>
      </c>
      <c r="F61" t="e">
        <f t="shared" si="0"/>
        <v>#VALUE!</v>
      </c>
      <c r="G61" t="e">
        <f>PicoGreen!I144</f>
        <v>#VALUE!</v>
      </c>
    </row>
    <row r="62" spans="1:7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2514</v>
      </c>
      <c r="F62" t="e">
        <f t="shared" si="0"/>
        <v>#VALUE!</v>
      </c>
      <c r="G62" t="e">
        <f>PicoGreen!I145</f>
        <v>#VALUE!</v>
      </c>
    </row>
    <row r="63" spans="1:7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2515</v>
      </c>
      <c r="F63" t="e">
        <f t="shared" si="0"/>
        <v>#VALUE!</v>
      </c>
      <c r="G63" t="e">
        <f>PicoGreen!I146</f>
        <v>#VALUE!</v>
      </c>
    </row>
    <row r="64" spans="1:7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2516</v>
      </c>
      <c r="F64" t="e">
        <f t="shared" si="0"/>
        <v>#VALUE!</v>
      </c>
      <c r="G64" t="e">
        <f>PicoGreen!I147</f>
        <v>#VALUE!</v>
      </c>
    </row>
    <row r="65" spans="1:7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2517</v>
      </c>
      <c r="F65" t="e">
        <f t="shared" si="0"/>
        <v>#VALUE!</v>
      </c>
      <c r="G65" t="e">
        <f>PicoGreen!I148</f>
        <v>#VALUE!</v>
      </c>
    </row>
    <row r="66" spans="1:7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2518</v>
      </c>
      <c r="F66" t="e">
        <f t="shared" si="0"/>
        <v>#VALUE!</v>
      </c>
      <c r="G66" t="e">
        <f>PicoGreen!I149</f>
        <v>#VALUE!</v>
      </c>
    </row>
    <row r="67" spans="1:7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2519</v>
      </c>
      <c r="F67" t="e">
        <f t="shared" si="0"/>
        <v>#VALUE!</v>
      </c>
      <c r="G67" t="e">
        <f>PicoGreen!J142</f>
        <v>#VALUE!</v>
      </c>
    </row>
    <row r="68" spans="1:7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2520</v>
      </c>
      <c r="F68" t="e">
        <f t="shared" ref="F68:F131" si="1">IF(G68=10, "X",".")</f>
        <v>#VALUE!</v>
      </c>
      <c r="G68" t="e">
        <f>PicoGreen!J143</f>
        <v>#VALUE!</v>
      </c>
    </row>
    <row r="69" spans="1:7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2521</v>
      </c>
      <c r="F69" t="e">
        <f t="shared" si="1"/>
        <v>#VALUE!</v>
      </c>
      <c r="G69" t="e">
        <f>PicoGreen!J144</f>
        <v>#VALUE!</v>
      </c>
    </row>
    <row r="70" spans="1:7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2522</v>
      </c>
      <c r="F70" t="e">
        <f t="shared" si="1"/>
        <v>#VALUE!</v>
      </c>
      <c r="G70" t="e">
        <f>PicoGreen!J145</f>
        <v>#VALUE!</v>
      </c>
    </row>
    <row r="71" spans="1:7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2523</v>
      </c>
      <c r="F71" t="e">
        <f t="shared" si="1"/>
        <v>#VALUE!</v>
      </c>
      <c r="G71" t="e">
        <f>PicoGreen!J146</f>
        <v>#VALUE!</v>
      </c>
    </row>
    <row r="72" spans="1:7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2524</v>
      </c>
      <c r="F72" t="e">
        <f t="shared" si="1"/>
        <v>#VALUE!</v>
      </c>
      <c r="G72" t="e">
        <f>PicoGreen!J147</f>
        <v>#VALUE!</v>
      </c>
    </row>
    <row r="73" spans="1:7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2525</v>
      </c>
      <c r="F73" t="e">
        <f t="shared" si="1"/>
        <v>#VALUE!</v>
      </c>
      <c r="G73" t="e">
        <f>PicoGreen!J148</f>
        <v>#VALUE!</v>
      </c>
    </row>
    <row r="74" spans="1:7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2526</v>
      </c>
      <c r="F74" t="e">
        <f t="shared" si="1"/>
        <v>#VALUE!</v>
      </c>
      <c r="G74" t="e">
        <f>PicoGreen!J149</f>
        <v>#VALUE!</v>
      </c>
    </row>
    <row r="75" spans="1:7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2527</v>
      </c>
      <c r="F75" t="e">
        <f t="shared" si="1"/>
        <v>#VALUE!</v>
      </c>
      <c r="G75" t="e">
        <f>PicoGreen!K142</f>
        <v>#VALUE!</v>
      </c>
    </row>
    <row r="76" spans="1:7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2528</v>
      </c>
      <c r="F76" t="e">
        <f t="shared" si="1"/>
        <v>#VALUE!</v>
      </c>
      <c r="G76" t="e">
        <f>PicoGreen!K143</f>
        <v>#VALUE!</v>
      </c>
    </row>
    <row r="77" spans="1:7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2529</v>
      </c>
      <c r="F77" t="e">
        <f t="shared" si="1"/>
        <v>#VALUE!</v>
      </c>
      <c r="G77" t="e">
        <f>PicoGreen!K144</f>
        <v>#VALUE!</v>
      </c>
    </row>
    <row r="78" spans="1:7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2530</v>
      </c>
      <c r="F78" t="e">
        <f t="shared" si="1"/>
        <v>#VALUE!</v>
      </c>
      <c r="G78" t="e">
        <f>PicoGreen!K145</f>
        <v>#VALUE!</v>
      </c>
    </row>
    <row r="79" spans="1:7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2531</v>
      </c>
      <c r="F79" t="e">
        <f t="shared" si="1"/>
        <v>#VALUE!</v>
      </c>
      <c r="G79" t="e">
        <f>PicoGreen!K146</f>
        <v>#VALUE!</v>
      </c>
    </row>
    <row r="80" spans="1:7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2532</v>
      </c>
      <c r="F80" t="e">
        <f t="shared" si="1"/>
        <v>#VALUE!</v>
      </c>
      <c r="G80" t="e">
        <f>PicoGreen!K147</f>
        <v>#VALUE!</v>
      </c>
    </row>
    <row r="81" spans="1:7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2533</v>
      </c>
      <c r="F81" t="e">
        <f t="shared" si="1"/>
        <v>#VALUE!</v>
      </c>
      <c r="G81" t="e">
        <f>PicoGreen!K148</f>
        <v>#VALUE!</v>
      </c>
    </row>
    <row r="82" spans="1:7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2534</v>
      </c>
      <c r="F82" t="e">
        <f t="shared" si="1"/>
        <v>#VALUE!</v>
      </c>
      <c r="G82" t="e">
        <f>PicoGreen!K149</f>
        <v>#VALUE!</v>
      </c>
    </row>
    <row r="83" spans="1:7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2535</v>
      </c>
      <c r="F83" t="e">
        <f t="shared" si="1"/>
        <v>#VALUE!</v>
      </c>
      <c r="G83" t="e">
        <f>PicoGreen!L142</f>
        <v>#VALUE!</v>
      </c>
    </row>
    <row r="84" spans="1:7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2536</v>
      </c>
      <c r="F84" t="e">
        <f t="shared" si="1"/>
        <v>#VALUE!</v>
      </c>
      <c r="G84" t="e">
        <f>PicoGreen!L143</f>
        <v>#VALUE!</v>
      </c>
    </row>
    <row r="85" spans="1:7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2537</v>
      </c>
      <c r="F85" t="e">
        <f t="shared" si="1"/>
        <v>#VALUE!</v>
      </c>
      <c r="G85" t="e">
        <f>PicoGreen!L144</f>
        <v>#VALUE!</v>
      </c>
    </row>
    <row r="86" spans="1:7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2538</v>
      </c>
      <c r="F86" t="e">
        <f t="shared" si="1"/>
        <v>#VALUE!</v>
      </c>
      <c r="G86" t="e">
        <f>PicoGreen!L145</f>
        <v>#VALUE!</v>
      </c>
    </row>
    <row r="87" spans="1:7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2539</v>
      </c>
      <c r="F87" t="e">
        <f t="shared" si="1"/>
        <v>#VALUE!</v>
      </c>
      <c r="G87" t="e">
        <f>PicoGreen!L146</f>
        <v>#VALUE!</v>
      </c>
    </row>
    <row r="88" spans="1:7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2540</v>
      </c>
      <c r="F88" t="e">
        <f t="shared" si="1"/>
        <v>#VALUE!</v>
      </c>
      <c r="G88" t="e">
        <f>PicoGreen!L147</f>
        <v>#VALUE!</v>
      </c>
    </row>
    <row r="89" spans="1:7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2541</v>
      </c>
      <c r="F89" t="e">
        <f t="shared" si="1"/>
        <v>#VALUE!</v>
      </c>
      <c r="G89" t="e">
        <f>PicoGreen!L148</f>
        <v>#VALUE!</v>
      </c>
    </row>
    <row r="90" spans="1:7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2542</v>
      </c>
      <c r="F90" t="e">
        <f t="shared" si="1"/>
        <v>#VALUE!</v>
      </c>
      <c r="G90" t="e">
        <f>PicoGreen!L149</f>
        <v>#VALUE!</v>
      </c>
    </row>
    <row r="91" spans="1:7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2543</v>
      </c>
      <c r="F91" t="e">
        <f t="shared" si="1"/>
        <v>#VALUE!</v>
      </c>
      <c r="G91" t="e">
        <f>PicoGreen!M142</f>
        <v>#VALUE!</v>
      </c>
    </row>
    <row r="92" spans="1:7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2544</v>
      </c>
      <c r="F92" t="e">
        <f t="shared" si="1"/>
        <v>#VALUE!</v>
      </c>
      <c r="G92" t="e">
        <f>PicoGreen!M143</f>
        <v>#VALUE!</v>
      </c>
    </row>
    <row r="93" spans="1:7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2545</v>
      </c>
      <c r="F93" t="e">
        <f t="shared" si="1"/>
        <v>#VALUE!</v>
      </c>
      <c r="G93" t="e">
        <f>PicoGreen!M144</f>
        <v>#VALUE!</v>
      </c>
    </row>
    <row r="94" spans="1:7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2546</v>
      </c>
      <c r="F94" t="e">
        <f t="shared" si="1"/>
        <v>#VALUE!</v>
      </c>
      <c r="G94" t="e">
        <f>PicoGreen!M145</f>
        <v>#VALUE!</v>
      </c>
    </row>
    <row r="95" spans="1:7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2547</v>
      </c>
      <c r="F95" t="e">
        <f t="shared" si="1"/>
        <v>#VALUE!</v>
      </c>
      <c r="G95" t="e">
        <f>PicoGreen!M146</f>
        <v>#VALUE!</v>
      </c>
    </row>
    <row r="96" spans="1:7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2548</v>
      </c>
      <c r="F96" t="e">
        <f t="shared" si="1"/>
        <v>#VALUE!</v>
      </c>
      <c r="G96" t="e">
        <f>PicoGreen!M147</f>
        <v>#VALUE!</v>
      </c>
    </row>
    <row r="97" spans="1:7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2549</v>
      </c>
      <c r="F97" t="e">
        <f t="shared" si="1"/>
        <v>#VALUE!</v>
      </c>
      <c r="G97" t="e">
        <f>PicoGreen!M148</f>
        <v>#VALUE!</v>
      </c>
    </row>
    <row r="98" spans="1:7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2550</v>
      </c>
      <c r="F98" t="e">
        <f t="shared" si="1"/>
        <v>#VALUE!</v>
      </c>
      <c r="G98" t="e">
        <f>PicoGreen!M149</f>
        <v>#VALUE!</v>
      </c>
    </row>
    <row r="99" spans="1:7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2551</v>
      </c>
      <c r="F103" t="e">
        <f t="shared" si="1"/>
        <v>#VALUE!</v>
      </c>
      <c r="G103" t="e">
        <f>PicoGreen!B156</f>
        <v>#VALUE!</v>
      </c>
    </row>
    <row r="104" spans="1:7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2552</v>
      </c>
      <c r="F104" t="e">
        <f t="shared" si="1"/>
        <v>#VALUE!</v>
      </c>
      <c r="G104" t="e">
        <f>PicoGreen!B157</f>
        <v>#VALUE!</v>
      </c>
    </row>
    <row r="105" spans="1:7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2553</v>
      </c>
      <c r="F105" t="e">
        <f t="shared" si="1"/>
        <v>#VALUE!</v>
      </c>
      <c r="G105" t="e">
        <f>PicoGreen!B158</f>
        <v>#VALUE!</v>
      </c>
    </row>
    <row r="106" spans="1:7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2554</v>
      </c>
      <c r="F106" t="e">
        <f t="shared" si="1"/>
        <v>#VALUE!</v>
      </c>
      <c r="G106" t="e">
        <f>PicoGreen!B159</f>
        <v>#VALUE!</v>
      </c>
    </row>
    <row r="107" spans="1:7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2555</v>
      </c>
      <c r="F111" t="e">
        <f t="shared" si="1"/>
        <v>#VALUE!</v>
      </c>
      <c r="G111" t="e">
        <f>PicoGreen!C156</f>
        <v>#VALUE!</v>
      </c>
    </row>
    <row r="112" spans="1:7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2556</v>
      </c>
      <c r="F112" t="e">
        <f t="shared" si="1"/>
        <v>#VALUE!</v>
      </c>
      <c r="G112" t="e">
        <f>PicoGreen!C157</f>
        <v>#VALUE!</v>
      </c>
    </row>
    <row r="113" spans="1:7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2557</v>
      </c>
      <c r="F113" t="e">
        <f t="shared" si="1"/>
        <v>#VALUE!</v>
      </c>
      <c r="G113" t="e">
        <f>PicoGreen!C158</f>
        <v>#VALUE!</v>
      </c>
    </row>
    <row r="114" spans="1:7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2558</v>
      </c>
      <c r="F114" t="e">
        <f t="shared" si="1"/>
        <v>#VALUE!</v>
      </c>
      <c r="G114" t="e">
        <f>PicoGreen!C159</f>
        <v>#VALUE!</v>
      </c>
    </row>
    <row r="115" spans="1:7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2559</v>
      </c>
      <c r="F119" t="e">
        <f t="shared" si="1"/>
        <v>#VALUE!</v>
      </c>
      <c r="G119" t="e">
        <f>PicoGreen!D156</f>
        <v>#VALUE!</v>
      </c>
    </row>
    <row r="120" spans="1:7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2560</v>
      </c>
      <c r="F120" t="e">
        <f t="shared" si="1"/>
        <v>#VALUE!</v>
      </c>
      <c r="G120" t="e">
        <f>PicoGreen!D157</f>
        <v>#VALUE!</v>
      </c>
    </row>
    <row r="121" spans="1:7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2561</v>
      </c>
      <c r="F121" t="e">
        <f t="shared" si="1"/>
        <v>#VALUE!</v>
      </c>
      <c r="G121" t="e">
        <f>PicoGreen!D158</f>
        <v>#VALUE!</v>
      </c>
    </row>
    <row r="122" spans="1:7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2562</v>
      </c>
      <c r="F122" t="e">
        <f t="shared" si="1"/>
        <v>#VALUE!</v>
      </c>
      <c r="G122" t="e">
        <f>PicoGreen!D159</f>
        <v>#VALUE!</v>
      </c>
    </row>
    <row r="123" spans="1:7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2563</v>
      </c>
      <c r="F127" t="e">
        <f t="shared" si="1"/>
        <v>#VALUE!</v>
      </c>
      <c r="G127" t="e">
        <f>PicoGreen!E156</f>
        <v>#VALUE!</v>
      </c>
    </row>
    <row r="128" spans="1:7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2564</v>
      </c>
      <c r="F128" t="e">
        <f t="shared" si="1"/>
        <v>#VALUE!</v>
      </c>
      <c r="G128" t="e">
        <f>PicoGreen!E157</f>
        <v>#VALUE!</v>
      </c>
    </row>
    <row r="129" spans="1:7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2565</v>
      </c>
      <c r="F129" t="e">
        <f t="shared" si="1"/>
        <v>#VALUE!</v>
      </c>
      <c r="G129" t="e">
        <f>PicoGreen!E158</f>
        <v>#VALUE!</v>
      </c>
    </row>
    <row r="130" spans="1:7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2566</v>
      </c>
      <c r="F130" t="e">
        <f t="shared" si="1"/>
        <v>#VALUE!</v>
      </c>
      <c r="G130" t="e">
        <f>PicoGreen!E159</f>
        <v>#VALUE!</v>
      </c>
    </row>
    <row r="131" spans="1:7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2567</v>
      </c>
      <c r="F135" t="e">
        <f t="shared" si="2"/>
        <v>#VALUE!</v>
      </c>
      <c r="G135" t="e">
        <f>PicoGreen!F156</f>
        <v>#VALUE!</v>
      </c>
    </row>
    <row r="136" spans="1:7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2568</v>
      </c>
      <c r="F136" t="e">
        <f t="shared" si="2"/>
        <v>#VALUE!</v>
      </c>
      <c r="G136" t="e">
        <f>PicoGreen!F157</f>
        <v>#VALUE!</v>
      </c>
    </row>
    <row r="137" spans="1:7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2569</v>
      </c>
      <c r="F137" t="e">
        <f t="shared" si="2"/>
        <v>#VALUE!</v>
      </c>
      <c r="G137" t="e">
        <f>PicoGreen!F158</f>
        <v>#VALUE!</v>
      </c>
    </row>
    <row r="138" spans="1:7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2570</v>
      </c>
      <c r="F138" t="e">
        <f t="shared" si="2"/>
        <v>#VALUE!</v>
      </c>
      <c r="G138" t="e">
        <f>PicoGreen!F159</f>
        <v>#VALUE!</v>
      </c>
    </row>
    <row r="139" spans="1:7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2571</v>
      </c>
      <c r="F143" t="e">
        <f t="shared" si="2"/>
        <v>#VALUE!</v>
      </c>
      <c r="G143" t="e">
        <f>PicoGreen!G156</f>
        <v>#VALUE!</v>
      </c>
    </row>
    <row r="144" spans="1:7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2572</v>
      </c>
      <c r="F144" t="e">
        <f t="shared" si="2"/>
        <v>#VALUE!</v>
      </c>
      <c r="G144" t="e">
        <f>PicoGreen!G157</f>
        <v>#VALUE!</v>
      </c>
    </row>
    <row r="145" spans="1:7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2573</v>
      </c>
      <c r="F145" t="e">
        <f t="shared" si="2"/>
        <v>#VALUE!</v>
      </c>
      <c r="G145" t="e">
        <f>PicoGreen!G158</f>
        <v>#VALUE!</v>
      </c>
    </row>
    <row r="146" spans="1:7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2574</v>
      </c>
      <c r="F146" t="e">
        <f t="shared" si="2"/>
        <v>#VALUE!</v>
      </c>
      <c r="G146" t="e">
        <f>PicoGreen!G159</f>
        <v>#VALUE!</v>
      </c>
    </row>
    <row r="147" spans="1:7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2575</v>
      </c>
      <c r="F147" t="e">
        <f t="shared" si="2"/>
        <v>#VALUE!</v>
      </c>
      <c r="G147" t="e">
        <f>PicoGreen!H152</f>
        <v>#VALUE!</v>
      </c>
    </row>
    <row r="148" spans="1:7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2576</v>
      </c>
      <c r="F148" t="e">
        <f t="shared" si="2"/>
        <v>#VALUE!</v>
      </c>
      <c r="G148" t="e">
        <f>PicoGreen!H153</f>
        <v>#VALUE!</v>
      </c>
    </row>
    <row r="149" spans="1:7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2577</v>
      </c>
      <c r="F149" t="e">
        <f t="shared" si="2"/>
        <v>#VALUE!</v>
      </c>
      <c r="G149" t="e">
        <f>PicoGreen!H154</f>
        <v>#VALUE!</v>
      </c>
    </row>
    <row r="150" spans="1:7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2578</v>
      </c>
      <c r="F150" t="e">
        <f t="shared" si="2"/>
        <v>#VALUE!</v>
      </c>
      <c r="G150" t="e">
        <f>PicoGreen!H155</f>
        <v>#VALUE!</v>
      </c>
    </row>
    <row r="151" spans="1:7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2579</v>
      </c>
      <c r="F151" t="e">
        <f t="shared" si="2"/>
        <v>#VALUE!</v>
      </c>
      <c r="G151" t="e">
        <f>PicoGreen!H156</f>
        <v>#VALUE!</v>
      </c>
    </row>
    <row r="152" spans="1:7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2580</v>
      </c>
      <c r="F152" t="e">
        <f t="shared" si="2"/>
        <v>#VALUE!</v>
      </c>
      <c r="G152" t="e">
        <f>PicoGreen!H157</f>
        <v>#VALUE!</v>
      </c>
    </row>
    <row r="153" spans="1:7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2581</v>
      </c>
      <c r="F153" t="e">
        <f t="shared" si="2"/>
        <v>#VALUE!</v>
      </c>
      <c r="G153" t="e">
        <f>PicoGreen!H158</f>
        <v>#VALUE!</v>
      </c>
    </row>
    <row r="154" spans="1:7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2582</v>
      </c>
      <c r="F154" t="e">
        <f t="shared" si="2"/>
        <v>#VALUE!</v>
      </c>
      <c r="G154" t="e">
        <f>PicoGreen!H159</f>
        <v>#VALUE!</v>
      </c>
    </row>
    <row r="155" spans="1:7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2583</v>
      </c>
      <c r="F155" t="e">
        <f t="shared" si="2"/>
        <v>#VALUE!</v>
      </c>
      <c r="G155" t="e">
        <f>PicoGreen!I152</f>
        <v>#VALUE!</v>
      </c>
    </row>
    <row r="156" spans="1:7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2584</v>
      </c>
      <c r="F156" t="e">
        <f t="shared" si="2"/>
        <v>#VALUE!</v>
      </c>
      <c r="G156" t="e">
        <f>PicoGreen!I153</f>
        <v>#VALUE!</v>
      </c>
    </row>
    <row r="157" spans="1:7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2585</v>
      </c>
      <c r="F157" t="e">
        <f t="shared" si="2"/>
        <v>#VALUE!</v>
      </c>
      <c r="G157" t="e">
        <f>PicoGreen!I154</f>
        <v>#VALUE!</v>
      </c>
    </row>
    <row r="158" spans="1:7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2586</v>
      </c>
      <c r="F158" t="e">
        <f t="shared" si="2"/>
        <v>#VALUE!</v>
      </c>
      <c r="G158" t="e">
        <f>PicoGreen!I155</f>
        <v>#VALUE!</v>
      </c>
    </row>
    <row r="159" spans="1:7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2587</v>
      </c>
      <c r="F159" t="e">
        <f t="shared" si="2"/>
        <v>#VALUE!</v>
      </c>
      <c r="G159" t="e">
        <f>PicoGreen!I156</f>
        <v>#VALUE!</v>
      </c>
    </row>
    <row r="160" spans="1:7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2588</v>
      </c>
      <c r="F160" t="e">
        <f t="shared" si="2"/>
        <v>#VALUE!</v>
      </c>
      <c r="G160" t="e">
        <f>PicoGreen!I157</f>
        <v>#VALUE!</v>
      </c>
    </row>
    <row r="161" spans="1:7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2589</v>
      </c>
      <c r="F161" t="e">
        <f t="shared" si="2"/>
        <v>#VALUE!</v>
      </c>
      <c r="G161" t="e">
        <f>PicoGreen!I158</f>
        <v>#VALUE!</v>
      </c>
    </row>
    <row r="162" spans="1:7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2590</v>
      </c>
      <c r="F162" t="e">
        <f t="shared" si="2"/>
        <v>#VALUE!</v>
      </c>
      <c r="G162" t="e">
        <f>PicoGreen!I159</f>
        <v>#VALUE!</v>
      </c>
    </row>
    <row r="163" spans="1:7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2591</v>
      </c>
      <c r="F163" t="e">
        <f t="shared" si="2"/>
        <v>#VALUE!</v>
      </c>
      <c r="G163" t="e">
        <f>PicoGreen!J152</f>
        <v>#VALUE!</v>
      </c>
    </row>
    <row r="164" spans="1:7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2592</v>
      </c>
      <c r="F164" t="e">
        <f t="shared" si="2"/>
        <v>#VALUE!</v>
      </c>
      <c r="G164" t="e">
        <f>PicoGreen!J153</f>
        <v>#VALUE!</v>
      </c>
    </row>
    <row r="165" spans="1:7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2593</v>
      </c>
      <c r="F165" t="e">
        <f t="shared" si="2"/>
        <v>#VALUE!</v>
      </c>
      <c r="G165" t="e">
        <f>PicoGreen!J154</f>
        <v>#VALUE!</v>
      </c>
    </row>
    <row r="166" spans="1:7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2594</v>
      </c>
      <c r="F166" t="e">
        <f t="shared" si="2"/>
        <v>#VALUE!</v>
      </c>
      <c r="G166" t="e">
        <f>PicoGreen!J155</f>
        <v>#VALUE!</v>
      </c>
    </row>
    <row r="167" spans="1:7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2595</v>
      </c>
      <c r="F167" t="e">
        <f t="shared" si="2"/>
        <v>#VALUE!</v>
      </c>
      <c r="G167" t="e">
        <f>PicoGreen!J156</f>
        <v>#VALUE!</v>
      </c>
    </row>
    <row r="168" spans="1:7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2596</v>
      </c>
      <c r="F168" t="e">
        <f t="shared" si="2"/>
        <v>#VALUE!</v>
      </c>
      <c r="G168" t="e">
        <f>PicoGreen!J157</f>
        <v>#VALUE!</v>
      </c>
    </row>
    <row r="169" spans="1:7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2597</v>
      </c>
      <c r="F169" t="e">
        <f t="shared" si="2"/>
        <v>#VALUE!</v>
      </c>
      <c r="G169" t="e">
        <f>PicoGreen!J158</f>
        <v>#VALUE!</v>
      </c>
    </row>
    <row r="170" spans="1:7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2598</v>
      </c>
      <c r="F170" t="e">
        <f t="shared" si="2"/>
        <v>#VALUE!</v>
      </c>
      <c r="G170" t="e">
        <f>PicoGreen!J159</f>
        <v>#VALUE!</v>
      </c>
    </row>
    <row r="171" spans="1:7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2599</v>
      </c>
      <c r="F171" t="e">
        <f t="shared" si="2"/>
        <v>#VALUE!</v>
      </c>
      <c r="G171" t="e">
        <f>PicoGreen!K152</f>
        <v>#VALUE!</v>
      </c>
    </row>
    <row r="172" spans="1:7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2600</v>
      </c>
      <c r="F172" t="e">
        <f t="shared" si="2"/>
        <v>#VALUE!</v>
      </c>
      <c r="G172" t="e">
        <f>PicoGreen!K153</f>
        <v>#VALUE!</v>
      </c>
    </row>
    <row r="173" spans="1:7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2601</v>
      </c>
      <c r="F173" t="e">
        <f t="shared" si="2"/>
        <v>#VALUE!</v>
      </c>
      <c r="G173" t="e">
        <f>PicoGreen!K154</f>
        <v>#VALUE!</v>
      </c>
    </row>
    <row r="174" spans="1:7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2602</v>
      </c>
      <c r="F174" t="e">
        <f t="shared" si="2"/>
        <v>#VALUE!</v>
      </c>
      <c r="G174" t="e">
        <f>PicoGreen!K155</f>
        <v>#VALUE!</v>
      </c>
    </row>
    <row r="175" spans="1:7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2603</v>
      </c>
      <c r="F175" t="e">
        <f t="shared" si="2"/>
        <v>#VALUE!</v>
      </c>
      <c r="G175" t="e">
        <f>PicoGreen!K156</f>
        <v>#VALUE!</v>
      </c>
    </row>
    <row r="176" spans="1:7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2604</v>
      </c>
      <c r="F176" t="e">
        <f t="shared" si="2"/>
        <v>#VALUE!</v>
      </c>
      <c r="G176" t="e">
        <f>PicoGreen!K157</f>
        <v>#VALUE!</v>
      </c>
    </row>
    <row r="177" spans="1:7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2605</v>
      </c>
      <c r="F177" t="e">
        <f t="shared" si="2"/>
        <v>#VALUE!</v>
      </c>
      <c r="G177" t="e">
        <f>PicoGreen!K158</f>
        <v>#VALUE!</v>
      </c>
    </row>
    <row r="178" spans="1:7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2606</v>
      </c>
      <c r="F178" t="e">
        <f t="shared" si="2"/>
        <v>#VALUE!</v>
      </c>
      <c r="G178" t="e">
        <f>PicoGreen!K159</f>
        <v>#VALUE!</v>
      </c>
    </row>
    <row r="179" spans="1:7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2607</v>
      </c>
      <c r="F179" t="e">
        <f t="shared" si="2"/>
        <v>#VALUE!</v>
      </c>
      <c r="G179" t="e">
        <f>PicoGreen!L152</f>
        <v>#VALUE!</v>
      </c>
    </row>
    <row r="180" spans="1:7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2608</v>
      </c>
      <c r="F180" t="e">
        <f t="shared" si="2"/>
        <v>#VALUE!</v>
      </c>
      <c r="G180" t="e">
        <f>PicoGreen!L153</f>
        <v>#VALUE!</v>
      </c>
    </row>
    <row r="181" spans="1:7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2609</v>
      </c>
      <c r="F181" t="e">
        <f t="shared" si="2"/>
        <v>#VALUE!</v>
      </c>
      <c r="G181" t="e">
        <f>PicoGreen!L154</f>
        <v>#VALUE!</v>
      </c>
    </row>
    <row r="182" spans="1:7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2610</v>
      </c>
      <c r="F182" t="e">
        <f t="shared" si="2"/>
        <v>#VALUE!</v>
      </c>
      <c r="G182" t="e">
        <f>PicoGreen!L155</f>
        <v>#VALUE!</v>
      </c>
    </row>
    <row r="183" spans="1:7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2611</v>
      </c>
      <c r="F183" t="e">
        <f t="shared" si="2"/>
        <v>#VALUE!</v>
      </c>
      <c r="G183" t="e">
        <f>PicoGreen!L156</f>
        <v>#VALUE!</v>
      </c>
    </row>
    <row r="184" spans="1:7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2612</v>
      </c>
      <c r="F184" t="e">
        <f t="shared" si="2"/>
        <v>#VALUE!</v>
      </c>
      <c r="G184" t="e">
        <f>PicoGreen!L157</f>
        <v>#VALUE!</v>
      </c>
    </row>
    <row r="185" spans="1:7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2613</v>
      </c>
      <c r="F185" t="e">
        <f t="shared" si="2"/>
        <v>#VALUE!</v>
      </c>
      <c r="G185" t="e">
        <f>PicoGreen!L158</f>
        <v>#VALUE!</v>
      </c>
    </row>
    <row r="186" spans="1:7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2614</v>
      </c>
      <c r="F186" t="e">
        <f t="shared" si="2"/>
        <v>#VALUE!</v>
      </c>
      <c r="G186" t="e">
        <f>PicoGreen!L159</f>
        <v>#VALUE!</v>
      </c>
    </row>
    <row r="187" spans="1:7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2615</v>
      </c>
      <c r="F187" t="e">
        <f t="shared" si="2"/>
        <v>#VALUE!</v>
      </c>
      <c r="G187" t="e">
        <f>PicoGreen!M152</f>
        <v>#VALUE!</v>
      </c>
    </row>
    <row r="188" spans="1:7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2616</v>
      </c>
      <c r="F188" t="e">
        <f t="shared" si="2"/>
        <v>#VALUE!</v>
      </c>
      <c r="G188" t="e">
        <f>PicoGreen!M153</f>
        <v>#VALUE!</v>
      </c>
    </row>
    <row r="189" spans="1:7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2617</v>
      </c>
      <c r="F189" t="e">
        <f t="shared" si="2"/>
        <v>#VALUE!</v>
      </c>
      <c r="G189" t="e">
        <f>PicoGreen!M154</f>
        <v>#VALUE!</v>
      </c>
    </row>
    <row r="190" spans="1:7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2618</v>
      </c>
      <c r="F190" t="e">
        <f t="shared" si="2"/>
        <v>#VALUE!</v>
      </c>
      <c r="G190" t="e">
        <f>PicoGreen!M155</f>
        <v>#VALUE!</v>
      </c>
    </row>
    <row r="191" spans="1:7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2619</v>
      </c>
      <c r="F191" t="e">
        <f t="shared" si="2"/>
        <v>#VALUE!</v>
      </c>
      <c r="G191" t="e">
        <f>PicoGreen!M156</f>
        <v>#VALUE!</v>
      </c>
    </row>
    <row r="192" spans="1:7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2620</v>
      </c>
      <c r="F192" t="e">
        <f t="shared" si="2"/>
        <v>#VALUE!</v>
      </c>
      <c r="G192" t="e">
        <f>PicoGreen!M157</f>
        <v>#VALUE!</v>
      </c>
    </row>
    <row r="193" spans="1:7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2621</v>
      </c>
      <c r="F193" t="e">
        <f t="shared" si="2"/>
        <v>#VALUE!</v>
      </c>
      <c r="G193" t="e">
        <f>PicoGreen!M158</f>
        <v>#VALUE!</v>
      </c>
    </row>
    <row r="194" spans="1:7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2622</v>
      </c>
      <c r="F194" t="e">
        <f t="shared" si="2"/>
        <v>#VALUE!</v>
      </c>
      <c r="G194" t="e">
        <f>PicoGreen!M159</f>
        <v>#VALUE!</v>
      </c>
    </row>
    <row r="195" spans="1:7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2623</v>
      </c>
      <c r="F199" t="e">
        <f t="shared" si="3"/>
        <v>#VALUE!</v>
      </c>
      <c r="G199" t="e">
        <f>PicoGreen!B166</f>
        <v>#VALUE!</v>
      </c>
    </row>
    <row r="200" spans="1:7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2624</v>
      </c>
      <c r="F200" t="e">
        <f t="shared" si="3"/>
        <v>#VALUE!</v>
      </c>
      <c r="G200" t="e">
        <f>PicoGreen!B167</f>
        <v>#VALUE!</v>
      </c>
    </row>
    <row r="201" spans="1:7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2625</v>
      </c>
      <c r="F201" t="e">
        <f t="shared" si="3"/>
        <v>#VALUE!</v>
      </c>
      <c r="G201" t="e">
        <f>PicoGreen!B168</f>
        <v>#VALUE!</v>
      </c>
    </row>
    <row r="202" spans="1:7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2626</v>
      </c>
      <c r="F202" t="e">
        <f t="shared" si="3"/>
        <v>#VALUE!</v>
      </c>
      <c r="G202" t="e">
        <f>PicoGreen!B169</f>
        <v>#VALUE!</v>
      </c>
    </row>
    <row r="203" spans="1:7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2627</v>
      </c>
      <c r="F207" t="e">
        <f t="shared" si="3"/>
        <v>#VALUE!</v>
      </c>
      <c r="G207" t="e">
        <f>PicoGreen!C166</f>
        <v>#VALUE!</v>
      </c>
    </row>
    <row r="208" spans="1:7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2628</v>
      </c>
      <c r="F208" t="e">
        <f t="shared" si="3"/>
        <v>#VALUE!</v>
      </c>
      <c r="G208" t="e">
        <f>PicoGreen!C167</f>
        <v>#VALUE!</v>
      </c>
    </row>
    <row r="209" spans="1:7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2629</v>
      </c>
      <c r="F209" t="e">
        <f t="shared" si="3"/>
        <v>#VALUE!</v>
      </c>
      <c r="G209" t="e">
        <f>PicoGreen!C168</f>
        <v>#VALUE!</v>
      </c>
    </row>
    <row r="210" spans="1:7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2630</v>
      </c>
      <c r="F210" t="e">
        <f t="shared" si="3"/>
        <v>#VALUE!</v>
      </c>
      <c r="G210" t="e">
        <f>PicoGreen!C169</f>
        <v>#VALUE!</v>
      </c>
    </row>
    <row r="211" spans="1:7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2631</v>
      </c>
      <c r="F215" t="e">
        <f t="shared" si="3"/>
        <v>#VALUE!</v>
      </c>
      <c r="G215" t="e">
        <f>PicoGreen!D166</f>
        <v>#VALUE!</v>
      </c>
    </row>
    <row r="216" spans="1:7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2632</v>
      </c>
      <c r="F216" t="e">
        <f t="shared" si="3"/>
        <v>#VALUE!</v>
      </c>
      <c r="G216" t="e">
        <f>PicoGreen!D167</f>
        <v>#VALUE!</v>
      </c>
    </row>
    <row r="217" spans="1:7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2633</v>
      </c>
      <c r="F217" t="e">
        <f t="shared" si="3"/>
        <v>#VALUE!</v>
      </c>
      <c r="G217" t="e">
        <f>PicoGreen!D168</f>
        <v>#VALUE!</v>
      </c>
    </row>
    <row r="218" spans="1:7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2634</v>
      </c>
      <c r="F218" t="e">
        <f t="shared" si="3"/>
        <v>#VALUE!</v>
      </c>
      <c r="G218" t="e">
        <f>PicoGreen!D169</f>
        <v>#VALUE!</v>
      </c>
    </row>
    <row r="219" spans="1:7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2635</v>
      </c>
      <c r="F223" t="e">
        <f t="shared" si="3"/>
        <v>#VALUE!</v>
      </c>
      <c r="G223" t="e">
        <f>PicoGreen!E166</f>
        <v>#VALUE!</v>
      </c>
    </row>
    <row r="224" spans="1:7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2636</v>
      </c>
      <c r="F224" t="e">
        <f t="shared" si="3"/>
        <v>#VALUE!</v>
      </c>
      <c r="G224" t="e">
        <f>PicoGreen!E167</f>
        <v>#VALUE!</v>
      </c>
    </row>
    <row r="225" spans="1:7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2637</v>
      </c>
      <c r="F225" t="e">
        <f t="shared" si="3"/>
        <v>#VALUE!</v>
      </c>
      <c r="G225" t="e">
        <f>PicoGreen!E168</f>
        <v>#VALUE!</v>
      </c>
    </row>
    <row r="226" spans="1:7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2638</v>
      </c>
      <c r="F226" t="e">
        <f t="shared" si="3"/>
        <v>#VALUE!</v>
      </c>
      <c r="G226" t="e">
        <f>PicoGreen!E169</f>
        <v>#VALUE!</v>
      </c>
    </row>
    <row r="227" spans="1:7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2639</v>
      </c>
      <c r="F231" t="e">
        <f t="shared" si="3"/>
        <v>#VALUE!</v>
      </c>
      <c r="G231" t="e">
        <f>PicoGreen!F166</f>
        <v>#VALUE!</v>
      </c>
    </row>
    <row r="232" spans="1:7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2640</v>
      </c>
      <c r="F232" t="e">
        <f t="shared" si="3"/>
        <v>#VALUE!</v>
      </c>
      <c r="G232" t="e">
        <f>PicoGreen!F167</f>
        <v>#VALUE!</v>
      </c>
    </row>
    <row r="233" spans="1:7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2641</v>
      </c>
      <c r="F233" t="e">
        <f t="shared" si="3"/>
        <v>#VALUE!</v>
      </c>
      <c r="G233" t="e">
        <f>PicoGreen!F168</f>
        <v>#VALUE!</v>
      </c>
    </row>
    <row r="234" spans="1:7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2642</v>
      </c>
      <c r="F234" t="e">
        <f t="shared" si="3"/>
        <v>#VALUE!</v>
      </c>
      <c r="G234" t="e">
        <f>PicoGreen!F169</f>
        <v>#VALUE!</v>
      </c>
    </row>
    <row r="235" spans="1:7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2643</v>
      </c>
      <c r="F239" t="e">
        <f t="shared" si="3"/>
        <v>#VALUE!</v>
      </c>
      <c r="G239" t="e">
        <f>PicoGreen!G166</f>
        <v>#VALUE!</v>
      </c>
    </row>
    <row r="240" spans="1:7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2644</v>
      </c>
      <c r="F240" t="e">
        <f t="shared" si="3"/>
        <v>#VALUE!</v>
      </c>
      <c r="G240" t="e">
        <f>PicoGreen!G167</f>
        <v>#VALUE!</v>
      </c>
    </row>
    <row r="241" spans="1:7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2645</v>
      </c>
      <c r="F241" t="e">
        <f t="shared" si="3"/>
        <v>#VALUE!</v>
      </c>
      <c r="G241" t="e">
        <f>PicoGreen!G168</f>
        <v>#VALUE!</v>
      </c>
    </row>
    <row r="242" spans="1:7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2646</v>
      </c>
      <c r="F242" t="e">
        <f t="shared" si="3"/>
        <v>#VALUE!</v>
      </c>
      <c r="G242" t="e">
        <f>PicoGreen!G169</f>
        <v>#VALUE!</v>
      </c>
    </row>
    <row r="243" spans="1:7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2647</v>
      </c>
      <c r="F243" t="e">
        <f t="shared" si="3"/>
        <v>#VALUE!</v>
      </c>
      <c r="G243" t="e">
        <f>PicoGreen!H162</f>
        <v>#VALUE!</v>
      </c>
    </row>
    <row r="244" spans="1:7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2648</v>
      </c>
      <c r="F244" t="e">
        <f t="shared" si="3"/>
        <v>#VALUE!</v>
      </c>
      <c r="G244" t="e">
        <f>PicoGreen!H163</f>
        <v>#VALUE!</v>
      </c>
    </row>
    <row r="245" spans="1:7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2649</v>
      </c>
      <c r="F245" t="e">
        <f t="shared" si="3"/>
        <v>#VALUE!</v>
      </c>
      <c r="G245" t="e">
        <f>PicoGreen!H164</f>
        <v>#VALUE!</v>
      </c>
    </row>
    <row r="246" spans="1:7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2650</v>
      </c>
      <c r="F246" t="e">
        <f t="shared" si="3"/>
        <v>#VALUE!</v>
      </c>
      <c r="G246" t="e">
        <f>PicoGreen!H165</f>
        <v>#VALUE!</v>
      </c>
    </row>
    <row r="247" spans="1:7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2651</v>
      </c>
      <c r="F247" t="e">
        <f t="shared" si="3"/>
        <v>#VALUE!</v>
      </c>
      <c r="G247" t="e">
        <f>PicoGreen!H166</f>
        <v>#VALUE!</v>
      </c>
    </row>
    <row r="248" spans="1:7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2652</v>
      </c>
      <c r="F248" t="e">
        <f t="shared" si="3"/>
        <v>#VALUE!</v>
      </c>
      <c r="G248" t="e">
        <f>PicoGreen!H167</f>
        <v>#VALUE!</v>
      </c>
    </row>
    <row r="249" spans="1:7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2653</v>
      </c>
      <c r="F249" t="e">
        <f t="shared" si="3"/>
        <v>#VALUE!</v>
      </c>
      <c r="G249" t="e">
        <f>PicoGreen!H168</f>
        <v>#VALUE!</v>
      </c>
    </row>
    <row r="250" spans="1:7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2654</v>
      </c>
      <c r="F250" t="e">
        <f t="shared" si="3"/>
        <v>#VALUE!</v>
      </c>
      <c r="G250" t="e">
        <f>PicoGreen!H169</f>
        <v>#VALUE!</v>
      </c>
    </row>
    <row r="251" spans="1:7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2655</v>
      </c>
      <c r="F251" t="e">
        <f t="shared" si="3"/>
        <v>#VALUE!</v>
      </c>
      <c r="G251" t="e">
        <f>PicoGreen!I162</f>
        <v>#VALUE!</v>
      </c>
    </row>
    <row r="252" spans="1:7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2656</v>
      </c>
      <c r="F252" t="e">
        <f t="shared" si="3"/>
        <v>#VALUE!</v>
      </c>
      <c r="G252" t="e">
        <f>PicoGreen!I163</f>
        <v>#VALUE!</v>
      </c>
    </row>
    <row r="253" spans="1:7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2657</v>
      </c>
      <c r="F253" t="e">
        <f t="shared" si="3"/>
        <v>#VALUE!</v>
      </c>
      <c r="G253" t="e">
        <f>PicoGreen!I164</f>
        <v>#VALUE!</v>
      </c>
    </row>
    <row r="254" spans="1:7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2658</v>
      </c>
      <c r="F254" t="e">
        <f t="shared" si="3"/>
        <v>#VALUE!</v>
      </c>
      <c r="G254" t="e">
        <f>PicoGreen!I165</f>
        <v>#VALUE!</v>
      </c>
    </row>
    <row r="255" spans="1:7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2659</v>
      </c>
      <c r="F255" t="e">
        <f t="shared" si="3"/>
        <v>#VALUE!</v>
      </c>
      <c r="G255" t="e">
        <f>PicoGreen!I166</f>
        <v>#VALUE!</v>
      </c>
    </row>
    <row r="256" spans="1:7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2660</v>
      </c>
      <c r="F256" t="e">
        <f t="shared" si="3"/>
        <v>#VALUE!</v>
      </c>
      <c r="G256" t="e">
        <f>PicoGreen!I167</f>
        <v>#VALUE!</v>
      </c>
    </row>
    <row r="257" spans="1:7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2661</v>
      </c>
      <c r="F257" t="e">
        <f t="shared" si="3"/>
        <v>#VALUE!</v>
      </c>
      <c r="G257" t="e">
        <f>PicoGreen!I168</f>
        <v>#VALUE!</v>
      </c>
    </row>
    <row r="258" spans="1:7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2662</v>
      </c>
      <c r="F258" t="e">
        <f t="shared" si="3"/>
        <v>#VALUE!</v>
      </c>
      <c r="G258" t="e">
        <f>PicoGreen!I169</f>
        <v>#VALUE!</v>
      </c>
    </row>
    <row r="259" spans="1:7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2663</v>
      </c>
      <c r="F259" t="e">
        <f t="shared" si="3"/>
        <v>#VALUE!</v>
      </c>
      <c r="G259" t="e">
        <f>PicoGreen!J162</f>
        <v>#VALUE!</v>
      </c>
    </row>
    <row r="260" spans="1:7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2664</v>
      </c>
      <c r="F260" t="e">
        <f t="shared" ref="F260:F323" si="4">IF(G260=10, "X",".")</f>
        <v>#VALUE!</v>
      </c>
      <c r="G260" t="e">
        <f>PicoGreen!J163</f>
        <v>#VALUE!</v>
      </c>
    </row>
    <row r="261" spans="1:7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2665</v>
      </c>
      <c r="F261" t="e">
        <f t="shared" si="4"/>
        <v>#VALUE!</v>
      </c>
      <c r="G261" t="e">
        <f>PicoGreen!J164</f>
        <v>#VALUE!</v>
      </c>
    </row>
    <row r="262" spans="1:7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2666</v>
      </c>
      <c r="F262" t="e">
        <f t="shared" si="4"/>
        <v>#VALUE!</v>
      </c>
      <c r="G262" t="e">
        <f>PicoGreen!J165</f>
        <v>#VALUE!</v>
      </c>
    </row>
    <row r="263" spans="1:7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2667</v>
      </c>
      <c r="F263" t="e">
        <f t="shared" si="4"/>
        <v>#VALUE!</v>
      </c>
      <c r="G263" t="e">
        <f>PicoGreen!J166</f>
        <v>#VALUE!</v>
      </c>
    </row>
    <row r="264" spans="1:7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2668</v>
      </c>
      <c r="F264" t="e">
        <f t="shared" si="4"/>
        <v>#VALUE!</v>
      </c>
      <c r="G264" t="e">
        <f>PicoGreen!J167</f>
        <v>#VALUE!</v>
      </c>
    </row>
    <row r="265" spans="1:7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2669</v>
      </c>
      <c r="F265" t="e">
        <f t="shared" si="4"/>
        <v>#VALUE!</v>
      </c>
      <c r="G265" t="e">
        <f>PicoGreen!J168</f>
        <v>#VALUE!</v>
      </c>
    </row>
    <row r="266" spans="1:7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2670</v>
      </c>
      <c r="F266" t="e">
        <f t="shared" si="4"/>
        <v>#VALUE!</v>
      </c>
      <c r="G266" t="e">
        <f>PicoGreen!J169</f>
        <v>#VALUE!</v>
      </c>
    </row>
    <row r="267" spans="1:7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2671</v>
      </c>
      <c r="F267" t="e">
        <f t="shared" si="4"/>
        <v>#VALUE!</v>
      </c>
      <c r="G267" t="e">
        <f>PicoGreen!K162</f>
        <v>#VALUE!</v>
      </c>
    </row>
    <row r="268" spans="1:7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2672</v>
      </c>
      <c r="F268" t="e">
        <f t="shared" si="4"/>
        <v>#VALUE!</v>
      </c>
      <c r="G268" t="e">
        <f>PicoGreen!K163</f>
        <v>#VALUE!</v>
      </c>
    </row>
    <row r="269" spans="1:7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2673</v>
      </c>
      <c r="F269" t="e">
        <f t="shared" si="4"/>
        <v>#VALUE!</v>
      </c>
      <c r="G269" t="e">
        <f>PicoGreen!K164</f>
        <v>#VALUE!</v>
      </c>
    </row>
    <row r="270" spans="1:7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2674</v>
      </c>
      <c r="F270" t="e">
        <f t="shared" si="4"/>
        <v>#VALUE!</v>
      </c>
      <c r="G270" t="e">
        <f>PicoGreen!K165</f>
        <v>#VALUE!</v>
      </c>
    </row>
    <row r="271" spans="1:7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2675</v>
      </c>
      <c r="F271" t="e">
        <f t="shared" si="4"/>
        <v>#VALUE!</v>
      </c>
      <c r="G271" t="e">
        <f>PicoGreen!K166</f>
        <v>#VALUE!</v>
      </c>
    </row>
    <row r="272" spans="1:7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2676</v>
      </c>
      <c r="F272" t="e">
        <f t="shared" si="4"/>
        <v>#VALUE!</v>
      </c>
      <c r="G272" t="e">
        <f>PicoGreen!K167</f>
        <v>#VALUE!</v>
      </c>
    </row>
    <row r="273" spans="1:7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2677</v>
      </c>
      <c r="F273" t="e">
        <f t="shared" si="4"/>
        <v>#VALUE!</v>
      </c>
      <c r="G273" t="e">
        <f>PicoGreen!K168</f>
        <v>#VALUE!</v>
      </c>
    </row>
    <row r="274" spans="1:7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2678</v>
      </c>
      <c r="F274" t="e">
        <f t="shared" si="4"/>
        <v>#VALUE!</v>
      </c>
      <c r="G274" t="e">
        <f>PicoGreen!K169</f>
        <v>#VALUE!</v>
      </c>
    </row>
    <row r="275" spans="1:7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2679</v>
      </c>
      <c r="F275" t="e">
        <f t="shared" si="4"/>
        <v>#VALUE!</v>
      </c>
      <c r="G275" t="e">
        <f>PicoGreen!L162</f>
        <v>#VALUE!</v>
      </c>
    </row>
    <row r="276" spans="1:7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2680</v>
      </c>
      <c r="F276" t="e">
        <f t="shared" si="4"/>
        <v>#VALUE!</v>
      </c>
      <c r="G276" t="e">
        <f>PicoGreen!L163</f>
        <v>#VALUE!</v>
      </c>
    </row>
    <row r="277" spans="1:7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2681</v>
      </c>
      <c r="F277" t="e">
        <f t="shared" si="4"/>
        <v>#VALUE!</v>
      </c>
      <c r="G277" t="e">
        <f>PicoGreen!L164</f>
        <v>#VALUE!</v>
      </c>
    </row>
    <row r="278" spans="1:7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2682</v>
      </c>
      <c r="F278" t="e">
        <f t="shared" si="4"/>
        <v>#VALUE!</v>
      </c>
      <c r="G278" t="e">
        <f>PicoGreen!L165</f>
        <v>#VALUE!</v>
      </c>
    </row>
    <row r="279" spans="1:7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2683</v>
      </c>
      <c r="F279" t="e">
        <f t="shared" si="4"/>
        <v>#VALUE!</v>
      </c>
      <c r="G279" t="e">
        <f>PicoGreen!L166</f>
        <v>#VALUE!</v>
      </c>
    </row>
    <row r="280" spans="1:7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2684</v>
      </c>
      <c r="F280" t="e">
        <f t="shared" si="4"/>
        <v>#VALUE!</v>
      </c>
      <c r="G280" t="e">
        <f>PicoGreen!L167</f>
        <v>#VALUE!</v>
      </c>
    </row>
    <row r="281" spans="1:7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2685</v>
      </c>
      <c r="F281" t="e">
        <f t="shared" si="4"/>
        <v>#VALUE!</v>
      </c>
      <c r="G281" t="e">
        <f>PicoGreen!L168</f>
        <v>#VALUE!</v>
      </c>
    </row>
    <row r="282" spans="1:7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2686</v>
      </c>
      <c r="F282" t="e">
        <f t="shared" si="4"/>
        <v>#VALUE!</v>
      </c>
      <c r="G282" t="e">
        <f>PicoGreen!L169</f>
        <v>#VALUE!</v>
      </c>
    </row>
    <row r="283" spans="1:7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2687</v>
      </c>
      <c r="F283" t="e">
        <f t="shared" si="4"/>
        <v>#VALUE!</v>
      </c>
      <c r="G283" t="e">
        <f>PicoGreen!M162</f>
        <v>#VALUE!</v>
      </c>
    </row>
    <row r="284" spans="1:7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2688</v>
      </c>
      <c r="F284" t="e">
        <f t="shared" si="4"/>
        <v>#VALUE!</v>
      </c>
      <c r="G284" t="e">
        <f>PicoGreen!M163</f>
        <v>#VALUE!</v>
      </c>
    </row>
    <row r="285" spans="1:7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2689</v>
      </c>
      <c r="F285" t="e">
        <f t="shared" si="4"/>
        <v>#VALUE!</v>
      </c>
      <c r="G285" t="e">
        <f>PicoGreen!M164</f>
        <v>#VALUE!</v>
      </c>
    </row>
    <row r="286" spans="1:7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2690</v>
      </c>
      <c r="F286" t="e">
        <f t="shared" si="4"/>
        <v>#VALUE!</v>
      </c>
      <c r="G286" t="e">
        <f>PicoGreen!M165</f>
        <v>#VALUE!</v>
      </c>
    </row>
    <row r="287" spans="1:7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2691</v>
      </c>
      <c r="F287" t="e">
        <f t="shared" si="4"/>
        <v>#VALUE!</v>
      </c>
      <c r="G287" t="e">
        <f>PicoGreen!M166</f>
        <v>#VALUE!</v>
      </c>
    </row>
    <row r="288" spans="1:7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2692</v>
      </c>
      <c r="F288" t="e">
        <f t="shared" si="4"/>
        <v>#VALUE!</v>
      </c>
      <c r="G288" t="e">
        <f>PicoGreen!M167</f>
        <v>#VALUE!</v>
      </c>
    </row>
    <row r="289" spans="1:7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2693</v>
      </c>
      <c r="F289" t="e">
        <f t="shared" si="4"/>
        <v>#VALUE!</v>
      </c>
      <c r="G289" t="e">
        <f>PicoGreen!M168</f>
        <v>#VALUE!</v>
      </c>
    </row>
    <row r="290" spans="1:7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2694</v>
      </c>
      <c r="F290" t="e">
        <f t="shared" si="4"/>
        <v>#VALUE!</v>
      </c>
      <c r="G290" t="e">
        <f>PicoGreen!M169</f>
        <v>#VALUE!</v>
      </c>
    </row>
    <row r="291" spans="1:7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2695</v>
      </c>
      <c r="F295" t="e">
        <f t="shared" si="4"/>
        <v>#VALUE!</v>
      </c>
      <c r="G295" t="e">
        <f>PicoGreen!B176</f>
        <v>#VALUE!</v>
      </c>
    </row>
    <row r="296" spans="1:7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2696</v>
      </c>
      <c r="F296" t="e">
        <f t="shared" si="4"/>
        <v>#VALUE!</v>
      </c>
      <c r="G296" t="e">
        <f>PicoGreen!B177</f>
        <v>#VALUE!</v>
      </c>
    </row>
    <row r="297" spans="1:7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2697</v>
      </c>
      <c r="F297" t="e">
        <f t="shared" si="4"/>
        <v>#VALUE!</v>
      </c>
      <c r="G297" t="e">
        <f>PicoGreen!B178</f>
        <v>#VALUE!</v>
      </c>
    </row>
    <row r="298" spans="1:7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2698</v>
      </c>
      <c r="F298" t="e">
        <f t="shared" si="4"/>
        <v>#VALUE!</v>
      </c>
      <c r="G298" t="e">
        <f>PicoGreen!B179</f>
        <v>#VALUE!</v>
      </c>
    </row>
    <row r="299" spans="1:7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2699</v>
      </c>
      <c r="F303" t="e">
        <f t="shared" si="4"/>
        <v>#VALUE!</v>
      </c>
      <c r="G303" t="e">
        <f>PicoGreen!C176</f>
        <v>#VALUE!</v>
      </c>
    </row>
    <row r="304" spans="1:7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2700</v>
      </c>
      <c r="F304" t="e">
        <f t="shared" si="4"/>
        <v>#VALUE!</v>
      </c>
      <c r="G304" t="e">
        <f>PicoGreen!C177</f>
        <v>#VALUE!</v>
      </c>
    </row>
    <row r="305" spans="1:7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2701</v>
      </c>
      <c r="F305" t="e">
        <f t="shared" si="4"/>
        <v>#VALUE!</v>
      </c>
      <c r="G305" t="e">
        <f>PicoGreen!C178</f>
        <v>#VALUE!</v>
      </c>
    </row>
    <row r="306" spans="1:7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2702</v>
      </c>
      <c r="F306" t="e">
        <f t="shared" si="4"/>
        <v>#VALUE!</v>
      </c>
      <c r="G306" t="e">
        <f>PicoGreen!C179</f>
        <v>#VALUE!</v>
      </c>
    </row>
    <row r="307" spans="1:7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2703</v>
      </c>
      <c r="F311" t="e">
        <f t="shared" si="4"/>
        <v>#VALUE!</v>
      </c>
      <c r="G311" t="e">
        <f>PicoGreen!D176</f>
        <v>#VALUE!</v>
      </c>
    </row>
    <row r="312" spans="1:7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2704</v>
      </c>
      <c r="F312" t="e">
        <f t="shared" si="4"/>
        <v>#VALUE!</v>
      </c>
      <c r="G312" t="e">
        <f>PicoGreen!D177</f>
        <v>#VALUE!</v>
      </c>
    </row>
    <row r="313" spans="1:7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2705</v>
      </c>
      <c r="F313" t="e">
        <f t="shared" si="4"/>
        <v>#VALUE!</v>
      </c>
      <c r="G313" t="e">
        <f>PicoGreen!D178</f>
        <v>#VALUE!</v>
      </c>
    </row>
    <row r="314" spans="1:7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2706</v>
      </c>
      <c r="F314" t="e">
        <f t="shared" si="4"/>
        <v>#VALUE!</v>
      </c>
      <c r="G314" t="e">
        <f>PicoGreen!D179</f>
        <v>#VALUE!</v>
      </c>
    </row>
    <row r="315" spans="1:7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2707</v>
      </c>
      <c r="F319" t="e">
        <f t="shared" si="4"/>
        <v>#VALUE!</v>
      </c>
      <c r="G319" t="e">
        <f>PicoGreen!E176</f>
        <v>#VALUE!</v>
      </c>
    </row>
    <row r="320" spans="1:7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2708</v>
      </c>
      <c r="F320" t="e">
        <f t="shared" si="4"/>
        <v>#VALUE!</v>
      </c>
      <c r="G320" t="e">
        <f>PicoGreen!E177</f>
        <v>#VALUE!</v>
      </c>
    </row>
    <row r="321" spans="1:7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2709</v>
      </c>
      <c r="F321" t="e">
        <f t="shared" si="4"/>
        <v>#VALUE!</v>
      </c>
      <c r="G321" t="e">
        <f>PicoGreen!E178</f>
        <v>#VALUE!</v>
      </c>
    </row>
    <row r="322" spans="1:7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2710</v>
      </c>
      <c r="F322" t="e">
        <f t="shared" si="4"/>
        <v>#VALUE!</v>
      </c>
      <c r="G322" t="e">
        <f>PicoGreen!E179</f>
        <v>#VALUE!</v>
      </c>
    </row>
    <row r="323" spans="1:7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2711</v>
      </c>
      <c r="F327" t="e">
        <f t="shared" si="5"/>
        <v>#VALUE!</v>
      </c>
      <c r="G327" t="e">
        <f>PicoGreen!F176</f>
        <v>#VALUE!</v>
      </c>
    </row>
    <row r="328" spans="1:7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2712</v>
      </c>
      <c r="F328" t="e">
        <f t="shared" si="5"/>
        <v>#VALUE!</v>
      </c>
      <c r="G328" t="e">
        <f>PicoGreen!F177</f>
        <v>#VALUE!</v>
      </c>
    </row>
    <row r="329" spans="1:7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2713</v>
      </c>
      <c r="F329" t="e">
        <f t="shared" si="5"/>
        <v>#VALUE!</v>
      </c>
      <c r="G329" t="e">
        <f>PicoGreen!F178</f>
        <v>#VALUE!</v>
      </c>
    </row>
    <row r="330" spans="1:7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2714</v>
      </c>
      <c r="F330" t="e">
        <f t="shared" si="5"/>
        <v>#VALUE!</v>
      </c>
      <c r="G330" t="e">
        <f>PicoGreen!F179</f>
        <v>#VALUE!</v>
      </c>
    </row>
    <row r="331" spans="1:7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2715</v>
      </c>
      <c r="F335" t="e">
        <f t="shared" si="5"/>
        <v>#VALUE!</v>
      </c>
      <c r="G335" t="e">
        <f>PicoGreen!G176</f>
        <v>#VALUE!</v>
      </c>
    </row>
    <row r="336" spans="1:7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2716</v>
      </c>
      <c r="F336" t="e">
        <f t="shared" si="5"/>
        <v>#VALUE!</v>
      </c>
      <c r="G336" t="e">
        <f>PicoGreen!G177</f>
        <v>#VALUE!</v>
      </c>
    </row>
    <row r="337" spans="1:7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2717</v>
      </c>
      <c r="F337" t="e">
        <f t="shared" si="5"/>
        <v>#VALUE!</v>
      </c>
      <c r="G337" t="e">
        <f>PicoGreen!G178</f>
        <v>#VALUE!</v>
      </c>
    </row>
    <row r="338" spans="1:7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2718</v>
      </c>
      <c r="F338" t="e">
        <f t="shared" si="5"/>
        <v>#VALUE!</v>
      </c>
      <c r="G338" t="e">
        <f>PicoGreen!G179</f>
        <v>#VALUE!</v>
      </c>
    </row>
    <row r="339" spans="1:7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2719</v>
      </c>
      <c r="F339" t="e">
        <f t="shared" si="5"/>
        <v>#VALUE!</v>
      </c>
      <c r="G339" t="e">
        <f>PicoGreen!H172</f>
        <v>#VALUE!</v>
      </c>
    </row>
    <row r="340" spans="1:7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2720</v>
      </c>
      <c r="F340" t="e">
        <f t="shared" si="5"/>
        <v>#VALUE!</v>
      </c>
      <c r="G340" t="e">
        <f>PicoGreen!H173</f>
        <v>#VALUE!</v>
      </c>
    </row>
    <row r="341" spans="1:7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2721</v>
      </c>
      <c r="F341" t="e">
        <f t="shared" si="5"/>
        <v>#VALUE!</v>
      </c>
      <c r="G341" t="e">
        <f>PicoGreen!H174</f>
        <v>#VALUE!</v>
      </c>
    </row>
    <row r="342" spans="1:7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2722</v>
      </c>
      <c r="F342" t="e">
        <f t="shared" si="5"/>
        <v>#VALUE!</v>
      </c>
      <c r="G342" t="e">
        <f>PicoGreen!H175</f>
        <v>#VALUE!</v>
      </c>
    </row>
    <row r="343" spans="1:7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2723</v>
      </c>
      <c r="F343" t="e">
        <f t="shared" si="5"/>
        <v>#VALUE!</v>
      </c>
      <c r="G343" t="e">
        <f>PicoGreen!H176</f>
        <v>#VALUE!</v>
      </c>
    </row>
    <row r="344" spans="1:7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2724</v>
      </c>
      <c r="F344" t="e">
        <f t="shared" si="5"/>
        <v>#VALUE!</v>
      </c>
      <c r="G344" t="e">
        <f>PicoGreen!H177</f>
        <v>#VALUE!</v>
      </c>
    </row>
    <row r="345" spans="1:7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2725</v>
      </c>
      <c r="F345" t="e">
        <f t="shared" si="5"/>
        <v>#VALUE!</v>
      </c>
      <c r="G345" t="e">
        <f>PicoGreen!H178</f>
        <v>#VALUE!</v>
      </c>
    </row>
    <row r="346" spans="1:7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2726</v>
      </c>
      <c r="F346" t="e">
        <f t="shared" si="5"/>
        <v>#VALUE!</v>
      </c>
      <c r="G346" t="e">
        <f>PicoGreen!H179</f>
        <v>#VALUE!</v>
      </c>
    </row>
    <row r="347" spans="1:7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2727</v>
      </c>
      <c r="F347" t="e">
        <f t="shared" si="5"/>
        <v>#VALUE!</v>
      </c>
      <c r="G347" t="e">
        <f>PicoGreen!I172</f>
        <v>#VALUE!</v>
      </c>
    </row>
    <row r="348" spans="1:7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2728</v>
      </c>
      <c r="F348" t="e">
        <f t="shared" si="5"/>
        <v>#VALUE!</v>
      </c>
      <c r="G348" t="e">
        <f>PicoGreen!I173</f>
        <v>#VALUE!</v>
      </c>
    </row>
    <row r="349" spans="1:7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2729</v>
      </c>
      <c r="F349" t="e">
        <f t="shared" si="5"/>
        <v>#VALUE!</v>
      </c>
      <c r="G349" t="e">
        <f>PicoGreen!I174</f>
        <v>#VALUE!</v>
      </c>
    </row>
    <row r="350" spans="1:7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2730</v>
      </c>
      <c r="F350" t="e">
        <f t="shared" si="5"/>
        <v>#VALUE!</v>
      </c>
      <c r="G350" t="e">
        <f>PicoGreen!I175</f>
        <v>#VALUE!</v>
      </c>
    </row>
    <row r="351" spans="1:7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2731</v>
      </c>
      <c r="F351" t="e">
        <f t="shared" si="5"/>
        <v>#VALUE!</v>
      </c>
      <c r="G351" t="e">
        <f>PicoGreen!I176</f>
        <v>#VALUE!</v>
      </c>
    </row>
    <row r="352" spans="1:7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2732</v>
      </c>
      <c r="F352" t="e">
        <f t="shared" si="5"/>
        <v>#VALUE!</v>
      </c>
      <c r="G352" t="e">
        <f>PicoGreen!I177</f>
        <v>#VALUE!</v>
      </c>
    </row>
    <row r="353" spans="1:7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2733</v>
      </c>
      <c r="F353" t="e">
        <f t="shared" si="5"/>
        <v>#VALUE!</v>
      </c>
      <c r="G353" t="e">
        <f>PicoGreen!I178</f>
        <v>#VALUE!</v>
      </c>
    </row>
    <row r="354" spans="1:7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2734</v>
      </c>
      <c r="F354" t="e">
        <f t="shared" si="5"/>
        <v>#VALUE!</v>
      </c>
      <c r="G354" t="e">
        <f>PicoGreen!I179</f>
        <v>#VALUE!</v>
      </c>
    </row>
    <row r="355" spans="1:7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2735</v>
      </c>
      <c r="F355" t="e">
        <f t="shared" si="5"/>
        <v>#VALUE!</v>
      </c>
      <c r="G355" t="e">
        <f>PicoGreen!J172</f>
        <v>#VALUE!</v>
      </c>
    </row>
    <row r="356" spans="1:7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2736</v>
      </c>
      <c r="F356" t="e">
        <f t="shared" si="5"/>
        <v>#VALUE!</v>
      </c>
      <c r="G356" t="e">
        <f>PicoGreen!J173</f>
        <v>#VALUE!</v>
      </c>
    </row>
    <row r="357" spans="1:7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2737</v>
      </c>
      <c r="F357" t="e">
        <f t="shared" si="5"/>
        <v>#VALUE!</v>
      </c>
      <c r="G357" t="e">
        <f>PicoGreen!J174</f>
        <v>#VALUE!</v>
      </c>
    </row>
    <row r="358" spans="1:7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2738</v>
      </c>
      <c r="F358" t="e">
        <f t="shared" si="5"/>
        <v>#VALUE!</v>
      </c>
      <c r="G358" t="e">
        <f>PicoGreen!J175</f>
        <v>#VALUE!</v>
      </c>
    </row>
    <row r="359" spans="1:7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2739</v>
      </c>
      <c r="F359" t="e">
        <f t="shared" si="5"/>
        <v>#VALUE!</v>
      </c>
      <c r="G359" t="e">
        <f>PicoGreen!J176</f>
        <v>#VALUE!</v>
      </c>
    </row>
    <row r="360" spans="1:7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2740</v>
      </c>
      <c r="F360" t="e">
        <f t="shared" si="5"/>
        <v>#VALUE!</v>
      </c>
      <c r="G360" t="e">
        <f>PicoGreen!J177</f>
        <v>#VALUE!</v>
      </c>
    </row>
    <row r="361" spans="1:7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2741</v>
      </c>
      <c r="F361" t="e">
        <f t="shared" si="5"/>
        <v>#VALUE!</v>
      </c>
      <c r="G361" t="e">
        <f>PicoGreen!J178</f>
        <v>#VALUE!</v>
      </c>
    </row>
    <row r="362" spans="1:7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2742</v>
      </c>
      <c r="F362" t="e">
        <f t="shared" si="5"/>
        <v>#VALUE!</v>
      </c>
      <c r="G362" t="e">
        <f>PicoGreen!J179</f>
        <v>#VALUE!</v>
      </c>
    </row>
    <row r="363" spans="1:7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2743</v>
      </c>
      <c r="F363" t="e">
        <f t="shared" si="5"/>
        <v>#VALUE!</v>
      </c>
      <c r="G363" t="e">
        <f>PicoGreen!K172</f>
        <v>#VALUE!</v>
      </c>
    </row>
    <row r="364" spans="1:7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2744</v>
      </c>
      <c r="F364" t="e">
        <f t="shared" si="5"/>
        <v>#VALUE!</v>
      </c>
      <c r="G364" t="e">
        <f>PicoGreen!K173</f>
        <v>#VALUE!</v>
      </c>
    </row>
    <row r="365" spans="1:7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2745</v>
      </c>
      <c r="F365" t="e">
        <f t="shared" si="5"/>
        <v>#VALUE!</v>
      </c>
      <c r="G365" t="e">
        <f>PicoGreen!K174</f>
        <v>#VALUE!</v>
      </c>
    </row>
    <row r="366" spans="1:7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2746</v>
      </c>
      <c r="F366" t="e">
        <f t="shared" si="5"/>
        <v>#VALUE!</v>
      </c>
      <c r="G366" t="e">
        <f>PicoGreen!K175</f>
        <v>#VALUE!</v>
      </c>
    </row>
    <row r="367" spans="1:7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2747</v>
      </c>
      <c r="F367" t="e">
        <f t="shared" si="5"/>
        <v>#VALUE!</v>
      </c>
      <c r="G367" t="e">
        <f>PicoGreen!K176</f>
        <v>#VALUE!</v>
      </c>
    </row>
    <row r="368" spans="1:7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2748</v>
      </c>
      <c r="F368" t="e">
        <f t="shared" si="5"/>
        <v>#VALUE!</v>
      </c>
      <c r="G368" t="e">
        <f>PicoGreen!K177</f>
        <v>#VALUE!</v>
      </c>
    </row>
    <row r="369" spans="1:7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2749</v>
      </c>
      <c r="F369" t="e">
        <f t="shared" si="5"/>
        <v>#VALUE!</v>
      </c>
      <c r="G369" t="e">
        <f>PicoGreen!K178</f>
        <v>#VALUE!</v>
      </c>
    </row>
    <row r="370" spans="1:7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2750</v>
      </c>
      <c r="F370" t="e">
        <f t="shared" si="5"/>
        <v>#VALUE!</v>
      </c>
      <c r="G370" t="e">
        <f>PicoGreen!K179</f>
        <v>#VALUE!</v>
      </c>
    </row>
    <row r="371" spans="1:7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2751</v>
      </c>
      <c r="F371" t="e">
        <f t="shared" si="5"/>
        <v>#VALUE!</v>
      </c>
      <c r="G371" t="e">
        <f>PicoGreen!L172</f>
        <v>#VALUE!</v>
      </c>
    </row>
    <row r="372" spans="1:7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2752</v>
      </c>
      <c r="F372" t="e">
        <f t="shared" si="5"/>
        <v>#VALUE!</v>
      </c>
      <c r="G372" t="e">
        <f>PicoGreen!L173</f>
        <v>#VALUE!</v>
      </c>
    </row>
    <row r="373" spans="1:7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2753</v>
      </c>
      <c r="F373" t="e">
        <f t="shared" si="5"/>
        <v>#VALUE!</v>
      </c>
      <c r="G373" t="e">
        <f>PicoGreen!L174</f>
        <v>#VALUE!</v>
      </c>
    </row>
    <row r="374" spans="1:7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2754</v>
      </c>
      <c r="F374" t="e">
        <f t="shared" si="5"/>
        <v>#VALUE!</v>
      </c>
      <c r="G374" t="e">
        <f>PicoGreen!L175</f>
        <v>#VALUE!</v>
      </c>
    </row>
    <row r="375" spans="1:7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2755</v>
      </c>
      <c r="F375" t="e">
        <f t="shared" si="5"/>
        <v>#VALUE!</v>
      </c>
      <c r="G375" t="e">
        <f>PicoGreen!L176</f>
        <v>#VALUE!</v>
      </c>
    </row>
    <row r="376" spans="1:7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2756</v>
      </c>
      <c r="F376" t="e">
        <f t="shared" si="5"/>
        <v>#VALUE!</v>
      </c>
      <c r="G376" t="e">
        <f>PicoGreen!L177</f>
        <v>#VALUE!</v>
      </c>
    </row>
    <row r="377" spans="1:7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2757</v>
      </c>
      <c r="F377" t="e">
        <f t="shared" si="5"/>
        <v>#VALUE!</v>
      </c>
      <c r="G377" t="e">
        <f>PicoGreen!L178</f>
        <v>#VALUE!</v>
      </c>
    </row>
    <row r="378" spans="1:7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2758</v>
      </c>
      <c r="F378" t="e">
        <f t="shared" si="5"/>
        <v>#VALUE!</v>
      </c>
      <c r="G378" t="e">
        <f>PicoGreen!L179</f>
        <v>#VALUE!</v>
      </c>
    </row>
    <row r="379" spans="1:7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2759</v>
      </c>
      <c r="F379" t="e">
        <f t="shared" si="5"/>
        <v>#VALUE!</v>
      </c>
      <c r="G379" t="e">
        <f>PicoGreen!M172</f>
        <v>#VALUE!</v>
      </c>
    </row>
    <row r="380" spans="1:7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2760</v>
      </c>
      <c r="F380" t="e">
        <f t="shared" si="5"/>
        <v>#VALUE!</v>
      </c>
      <c r="G380" t="e">
        <f>PicoGreen!M173</f>
        <v>#VALUE!</v>
      </c>
    </row>
    <row r="381" spans="1:7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2761</v>
      </c>
      <c r="F381" t="e">
        <f t="shared" si="5"/>
        <v>#VALUE!</v>
      </c>
      <c r="G381" t="e">
        <f>PicoGreen!M174</f>
        <v>#VALUE!</v>
      </c>
    </row>
    <row r="382" spans="1:7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2762</v>
      </c>
      <c r="F382" t="e">
        <f t="shared" si="5"/>
        <v>#VALUE!</v>
      </c>
      <c r="G382" t="e">
        <f>PicoGreen!M175</f>
        <v>#VALUE!</v>
      </c>
    </row>
    <row r="383" spans="1:7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2763</v>
      </c>
      <c r="F383" t="e">
        <f t="shared" si="5"/>
        <v>#VALUE!</v>
      </c>
      <c r="G383" t="e">
        <f>PicoGreen!M176</f>
        <v>#VALUE!</v>
      </c>
    </row>
    <row r="384" spans="1:7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2764</v>
      </c>
      <c r="F384" t="e">
        <f t="shared" si="5"/>
        <v>#VALUE!</v>
      </c>
      <c r="G384" t="e">
        <f>PicoGreen!M177</f>
        <v>#VALUE!</v>
      </c>
    </row>
    <row r="385" spans="1:7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2765</v>
      </c>
      <c r="F385" t="e">
        <f t="shared" si="5"/>
        <v>#VALUE!</v>
      </c>
      <c r="G385" t="e">
        <f>PicoGreen!M178</f>
        <v>#VALUE!</v>
      </c>
    </row>
    <row r="386" spans="1:7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2766</v>
      </c>
      <c r="F386" t="e">
        <f t="shared" si="5"/>
        <v>#VALUE!</v>
      </c>
      <c r="G386" t="e">
        <f>PicoGreen!M179</f>
        <v>#VALUE!</v>
      </c>
    </row>
    <row r="387" spans="1:7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2479</v>
      </c>
      <c r="F391" t="e">
        <f t="shared" si="6"/>
        <v>#VALUE!</v>
      </c>
      <c r="G391" t="e">
        <f>PicoGreen!B186</f>
        <v>#VALUE!</v>
      </c>
    </row>
    <row r="392" spans="1:7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2480</v>
      </c>
      <c r="F392" t="e">
        <f t="shared" si="6"/>
        <v>#VALUE!</v>
      </c>
      <c r="G392" t="e">
        <f>PicoGreen!B187</f>
        <v>#VALUE!</v>
      </c>
    </row>
    <row r="393" spans="1:7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2481</v>
      </c>
      <c r="F393" t="e">
        <f t="shared" si="6"/>
        <v>#VALUE!</v>
      </c>
      <c r="G393" t="e">
        <f>PicoGreen!B188</f>
        <v>#VALUE!</v>
      </c>
    </row>
    <row r="394" spans="1:7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2482</v>
      </c>
      <c r="F394" t="e">
        <f t="shared" si="6"/>
        <v>#VALUE!</v>
      </c>
      <c r="G394" t="e">
        <f>PicoGreen!B189</f>
        <v>#VALUE!</v>
      </c>
    </row>
    <row r="395" spans="1:7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2483</v>
      </c>
      <c r="F399" t="e">
        <f t="shared" si="6"/>
        <v>#VALUE!</v>
      </c>
      <c r="G399" t="e">
        <f>PicoGreen!C186</f>
        <v>#VALUE!</v>
      </c>
    </row>
    <row r="400" spans="1:7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2484</v>
      </c>
      <c r="F400" t="e">
        <f t="shared" si="6"/>
        <v>#VALUE!</v>
      </c>
      <c r="G400" t="e">
        <f>PicoGreen!C187</f>
        <v>#VALUE!</v>
      </c>
    </row>
    <row r="401" spans="1:7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2485</v>
      </c>
      <c r="F401" t="e">
        <f t="shared" si="6"/>
        <v>#VALUE!</v>
      </c>
      <c r="G401" t="e">
        <f>PicoGreen!C188</f>
        <v>#VALUE!</v>
      </c>
    </row>
    <row r="402" spans="1:7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2486</v>
      </c>
      <c r="F402" t="e">
        <f t="shared" si="6"/>
        <v>#VALUE!</v>
      </c>
      <c r="G402" t="e">
        <f>PicoGreen!C189</f>
        <v>#VALUE!</v>
      </c>
    </row>
    <row r="403" spans="1:7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2487</v>
      </c>
      <c r="F407" t="e">
        <f t="shared" si="6"/>
        <v>#VALUE!</v>
      </c>
      <c r="G407" t="e">
        <f>PicoGreen!D186</f>
        <v>#VALUE!</v>
      </c>
    </row>
    <row r="408" spans="1:7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2488</v>
      </c>
      <c r="F408" t="e">
        <f t="shared" si="6"/>
        <v>#VALUE!</v>
      </c>
      <c r="G408" t="e">
        <f>PicoGreen!D187</f>
        <v>#VALUE!</v>
      </c>
    </row>
    <row r="409" spans="1:7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2489</v>
      </c>
      <c r="F409" t="e">
        <f t="shared" si="6"/>
        <v>#VALUE!</v>
      </c>
      <c r="G409" t="e">
        <f>PicoGreen!D188</f>
        <v>#VALUE!</v>
      </c>
    </row>
    <row r="410" spans="1:7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2490</v>
      </c>
      <c r="F410" t="e">
        <f t="shared" si="6"/>
        <v>#VALUE!</v>
      </c>
      <c r="G410" t="e">
        <f>PicoGreen!D189</f>
        <v>#VALUE!</v>
      </c>
    </row>
    <row r="411" spans="1:7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2491</v>
      </c>
      <c r="F415" t="e">
        <f t="shared" si="6"/>
        <v>#VALUE!</v>
      </c>
      <c r="G415" t="e">
        <f>PicoGreen!E186</f>
        <v>#VALUE!</v>
      </c>
    </row>
    <row r="416" spans="1:7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2492</v>
      </c>
      <c r="F416" t="e">
        <f t="shared" si="6"/>
        <v>#VALUE!</v>
      </c>
      <c r="G416" t="e">
        <f>PicoGreen!E187</f>
        <v>#VALUE!</v>
      </c>
    </row>
    <row r="417" spans="1:7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2493</v>
      </c>
      <c r="F417" t="e">
        <f t="shared" si="6"/>
        <v>#VALUE!</v>
      </c>
      <c r="G417" t="e">
        <f>PicoGreen!E188</f>
        <v>#VALUE!</v>
      </c>
    </row>
    <row r="418" spans="1:7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2494</v>
      </c>
      <c r="F418" t="e">
        <f t="shared" si="6"/>
        <v>#VALUE!</v>
      </c>
      <c r="G418" t="e">
        <f>PicoGreen!E189</f>
        <v>#VALUE!</v>
      </c>
    </row>
    <row r="419" spans="1:7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2495</v>
      </c>
      <c r="F423" t="e">
        <f t="shared" si="6"/>
        <v>#VALUE!</v>
      </c>
      <c r="G423" t="e">
        <f>PicoGreen!F186</f>
        <v>#VALUE!</v>
      </c>
    </row>
    <row r="424" spans="1:7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2496</v>
      </c>
      <c r="F424" t="e">
        <f t="shared" si="6"/>
        <v>#VALUE!</v>
      </c>
      <c r="G424" t="e">
        <f>PicoGreen!F187</f>
        <v>#VALUE!</v>
      </c>
    </row>
    <row r="425" spans="1:7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2497</v>
      </c>
      <c r="F425" t="e">
        <f t="shared" si="6"/>
        <v>#VALUE!</v>
      </c>
      <c r="G425" t="e">
        <f>PicoGreen!F188</f>
        <v>#VALUE!</v>
      </c>
    </row>
    <row r="426" spans="1:7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2498</v>
      </c>
      <c r="F426" t="e">
        <f t="shared" si="6"/>
        <v>#VALUE!</v>
      </c>
      <c r="G426" t="e">
        <f>PicoGreen!F189</f>
        <v>#VALUE!</v>
      </c>
    </row>
    <row r="427" spans="1:7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2499</v>
      </c>
      <c r="F431" t="e">
        <f t="shared" si="6"/>
        <v>#VALUE!</v>
      </c>
      <c r="G431" t="e">
        <f>PicoGreen!G186</f>
        <v>#VALUE!</v>
      </c>
    </row>
    <row r="432" spans="1:7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2500</v>
      </c>
      <c r="F432" t="e">
        <f t="shared" si="6"/>
        <v>#VALUE!</v>
      </c>
      <c r="G432" t="e">
        <f>PicoGreen!G187</f>
        <v>#VALUE!</v>
      </c>
    </row>
    <row r="433" spans="1:7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2501</v>
      </c>
      <c r="F433" t="e">
        <f t="shared" si="6"/>
        <v>#VALUE!</v>
      </c>
      <c r="G433" t="e">
        <f>PicoGreen!G188</f>
        <v>#VALUE!</v>
      </c>
    </row>
    <row r="434" spans="1:7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2502</v>
      </c>
      <c r="F434" t="e">
        <f t="shared" si="6"/>
        <v>#VALUE!</v>
      </c>
      <c r="G434" t="e">
        <f>PicoGreen!G189</f>
        <v>#VALUE!</v>
      </c>
    </row>
    <row r="435" spans="1:7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2503</v>
      </c>
      <c r="F435" t="e">
        <f t="shared" si="6"/>
        <v>#VALUE!</v>
      </c>
      <c r="G435" t="e">
        <f>PicoGreen!H182</f>
        <v>#VALUE!</v>
      </c>
    </row>
    <row r="436" spans="1:7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2504</v>
      </c>
      <c r="F436" t="e">
        <f t="shared" si="6"/>
        <v>#VALUE!</v>
      </c>
      <c r="G436" t="e">
        <f>PicoGreen!H183</f>
        <v>#VALUE!</v>
      </c>
    </row>
    <row r="437" spans="1:7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2505</v>
      </c>
      <c r="F437" t="e">
        <f t="shared" si="6"/>
        <v>#VALUE!</v>
      </c>
      <c r="G437" t="e">
        <f>PicoGreen!H184</f>
        <v>#VALUE!</v>
      </c>
    </row>
    <row r="438" spans="1:7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2506</v>
      </c>
      <c r="F438" t="e">
        <f t="shared" si="6"/>
        <v>#VALUE!</v>
      </c>
      <c r="G438" t="e">
        <f>PicoGreen!H185</f>
        <v>#VALUE!</v>
      </c>
    </row>
    <row r="439" spans="1:7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2507</v>
      </c>
      <c r="F439" t="e">
        <f t="shared" si="6"/>
        <v>#VALUE!</v>
      </c>
      <c r="G439" t="e">
        <f>PicoGreen!H186</f>
        <v>#VALUE!</v>
      </c>
    </row>
    <row r="440" spans="1:7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2508</v>
      </c>
      <c r="F440" t="e">
        <f t="shared" si="6"/>
        <v>#VALUE!</v>
      </c>
      <c r="G440" t="e">
        <f>PicoGreen!H187</f>
        <v>#VALUE!</v>
      </c>
    </row>
    <row r="441" spans="1:7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2509</v>
      </c>
      <c r="F441" t="e">
        <f t="shared" si="6"/>
        <v>#VALUE!</v>
      </c>
      <c r="G441" t="e">
        <f>PicoGreen!H188</f>
        <v>#VALUE!</v>
      </c>
    </row>
    <row r="442" spans="1:7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2510</v>
      </c>
      <c r="F442" t="e">
        <f t="shared" si="6"/>
        <v>#VALUE!</v>
      </c>
      <c r="G442" t="e">
        <f>PicoGreen!H189</f>
        <v>#VALUE!</v>
      </c>
    </row>
    <row r="443" spans="1:7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2511</v>
      </c>
      <c r="F443" t="e">
        <f t="shared" si="6"/>
        <v>#VALUE!</v>
      </c>
      <c r="G443" t="e">
        <f>PicoGreen!I182</f>
        <v>#VALUE!</v>
      </c>
    </row>
    <row r="444" spans="1:7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2512</v>
      </c>
      <c r="F444" t="e">
        <f t="shared" si="6"/>
        <v>#VALUE!</v>
      </c>
      <c r="G444" t="e">
        <f>PicoGreen!I183</f>
        <v>#VALUE!</v>
      </c>
    </row>
    <row r="445" spans="1:7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2513</v>
      </c>
      <c r="F445" t="e">
        <f t="shared" si="6"/>
        <v>#VALUE!</v>
      </c>
      <c r="G445" t="e">
        <f>PicoGreen!I184</f>
        <v>#VALUE!</v>
      </c>
    </row>
    <row r="446" spans="1:7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2514</v>
      </c>
      <c r="F446" t="e">
        <f t="shared" si="6"/>
        <v>#VALUE!</v>
      </c>
      <c r="G446" t="e">
        <f>PicoGreen!I185</f>
        <v>#VALUE!</v>
      </c>
    </row>
    <row r="447" spans="1:7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2515</v>
      </c>
      <c r="F447" t="e">
        <f t="shared" si="6"/>
        <v>#VALUE!</v>
      </c>
      <c r="G447" t="e">
        <f>PicoGreen!I186</f>
        <v>#VALUE!</v>
      </c>
    </row>
    <row r="448" spans="1:7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2516</v>
      </c>
      <c r="F448" t="e">
        <f t="shared" si="6"/>
        <v>#VALUE!</v>
      </c>
      <c r="G448" t="e">
        <f>PicoGreen!I187</f>
        <v>#VALUE!</v>
      </c>
    </row>
    <row r="449" spans="1:7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2517</v>
      </c>
      <c r="F449" t="e">
        <f t="shared" si="6"/>
        <v>#VALUE!</v>
      </c>
      <c r="G449" t="e">
        <f>PicoGreen!I188</f>
        <v>#VALUE!</v>
      </c>
    </row>
    <row r="450" spans="1:7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2518</v>
      </c>
      <c r="F450" t="e">
        <f t="shared" si="6"/>
        <v>#VALUE!</v>
      </c>
      <c r="G450" t="e">
        <f>PicoGreen!I189</f>
        <v>#VALUE!</v>
      </c>
    </row>
    <row r="451" spans="1:7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2519</v>
      </c>
      <c r="F451" t="e">
        <f t="shared" si="6"/>
        <v>#VALUE!</v>
      </c>
      <c r="G451" t="e">
        <f>PicoGreen!J182</f>
        <v>#VALUE!</v>
      </c>
    </row>
    <row r="452" spans="1:7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2520</v>
      </c>
      <c r="F452" t="e">
        <f t="shared" ref="F452:F515" si="7">IF(G452=10, "X",".")</f>
        <v>#VALUE!</v>
      </c>
      <c r="G452" t="e">
        <f>PicoGreen!J183</f>
        <v>#VALUE!</v>
      </c>
    </row>
    <row r="453" spans="1:7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2521</v>
      </c>
      <c r="F453" t="e">
        <f t="shared" si="7"/>
        <v>#VALUE!</v>
      </c>
      <c r="G453" t="e">
        <f>PicoGreen!J184</f>
        <v>#VALUE!</v>
      </c>
    </row>
    <row r="454" spans="1:7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2522</v>
      </c>
      <c r="F454" t="e">
        <f t="shared" si="7"/>
        <v>#VALUE!</v>
      </c>
      <c r="G454" t="e">
        <f>PicoGreen!J185</f>
        <v>#VALUE!</v>
      </c>
    </row>
    <row r="455" spans="1:7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2523</v>
      </c>
      <c r="F455" t="e">
        <f t="shared" si="7"/>
        <v>#VALUE!</v>
      </c>
      <c r="G455" t="e">
        <f>PicoGreen!J186</f>
        <v>#VALUE!</v>
      </c>
    </row>
    <row r="456" spans="1:7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2524</v>
      </c>
      <c r="F456" t="e">
        <f t="shared" si="7"/>
        <v>#VALUE!</v>
      </c>
      <c r="G456" t="e">
        <f>PicoGreen!J187</f>
        <v>#VALUE!</v>
      </c>
    </row>
    <row r="457" spans="1:7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2525</v>
      </c>
      <c r="F457" t="e">
        <f t="shared" si="7"/>
        <v>#VALUE!</v>
      </c>
      <c r="G457" t="e">
        <f>PicoGreen!J188</f>
        <v>#VALUE!</v>
      </c>
    </row>
    <row r="458" spans="1:7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2526</v>
      </c>
      <c r="F458" t="e">
        <f t="shared" si="7"/>
        <v>#VALUE!</v>
      </c>
      <c r="G458" t="e">
        <f>PicoGreen!J189</f>
        <v>#VALUE!</v>
      </c>
    </row>
    <row r="459" spans="1:7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2527</v>
      </c>
      <c r="F459" t="e">
        <f t="shared" si="7"/>
        <v>#VALUE!</v>
      </c>
      <c r="G459" t="e">
        <f>PicoGreen!K182</f>
        <v>#VALUE!</v>
      </c>
    </row>
    <row r="460" spans="1:7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2528</v>
      </c>
      <c r="F460" t="e">
        <f t="shared" si="7"/>
        <v>#VALUE!</v>
      </c>
      <c r="G460" t="e">
        <f>PicoGreen!K183</f>
        <v>#VALUE!</v>
      </c>
    </row>
    <row r="461" spans="1:7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2529</v>
      </c>
      <c r="F461" t="e">
        <f t="shared" si="7"/>
        <v>#VALUE!</v>
      </c>
      <c r="G461" t="e">
        <f>PicoGreen!K184</f>
        <v>#VALUE!</v>
      </c>
    </row>
    <row r="462" spans="1:7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2530</v>
      </c>
      <c r="F462" t="e">
        <f t="shared" si="7"/>
        <v>#VALUE!</v>
      </c>
      <c r="G462" t="e">
        <f>PicoGreen!K185</f>
        <v>#VALUE!</v>
      </c>
    </row>
    <row r="463" spans="1:7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2531</v>
      </c>
      <c r="F463" t="e">
        <f t="shared" si="7"/>
        <v>#VALUE!</v>
      </c>
      <c r="G463" t="e">
        <f>PicoGreen!K186</f>
        <v>#VALUE!</v>
      </c>
    </row>
    <row r="464" spans="1:7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2532</v>
      </c>
      <c r="F464" t="e">
        <f t="shared" si="7"/>
        <v>#VALUE!</v>
      </c>
      <c r="G464" t="e">
        <f>PicoGreen!K187</f>
        <v>#VALUE!</v>
      </c>
    </row>
    <row r="465" spans="1:7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2533</v>
      </c>
      <c r="F465" t="e">
        <f t="shared" si="7"/>
        <v>#VALUE!</v>
      </c>
      <c r="G465" t="e">
        <f>PicoGreen!K188</f>
        <v>#VALUE!</v>
      </c>
    </row>
    <row r="466" spans="1:7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2534</v>
      </c>
      <c r="F466" t="e">
        <f t="shared" si="7"/>
        <v>#VALUE!</v>
      </c>
      <c r="G466" t="e">
        <f>PicoGreen!K189</f>
        <v>#VALUE!</v>
      </c>
    </row>
    <row r="467" spans="1:7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2535</v>
      </c>
      <c r="F467" t="e">
        <f t="shared" si="7"/>
        <v>#VALUE!</v>
      </c>
      <c r="G467" t="e">
        <f>PicoGreen!L182</f>
        <v>#VALUE!</v>
      </c>
    </row>
    <row r="468" spans="1:7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2536</v>
      </c>
      <c r="F468" t="e">
        <f t="shared" si="7"/>
        <v>#VALUE!</v>
      </c>
      <c r="G468" t="e">
        <f>PicoGreen!L183</f>
        <v>#VALUE!</v>
      </c>
    </row>
    <row r="469" spans="1:7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2537</v>
      </c>
      <c r="F469" t="e">
        <f t="shared" si="7"/>
        <v>#VALUE!</v>
      </c>
      <c r="G469" t="e">
        <f>PicoGreen!L184</f>
        <v>#VALUE!</v>
      </c>
    </row>
    <row r="470" spans="1:7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2538</v>
      </c>
      <c r="F470" t="e">
        <f t="shared" si="7"/>
        <v>#VALUE!</v>
      </c>
      <c r="G470" t="e">
        <f>PicoGreen!L185</f>
        <v>#VALUE!</v>
      </c>
    </row>
    <row r="471" spans="1:7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2539</v>
      </c>
      <c r="F471" t="e">
        <f t="shared" si="7"/>
        <v>#VALUE!</v>
      </c>
      <c r="G471" t="e">
        <f>PicoGreen!L186</f>
        <v>#VALUE!</v>
      </c>
    </row>
    <row r="472" spans="1:7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2540</v>
      </c>
      <c r="F472" t="e">
        <f t="shared" si="7"/>
        <v>#VALUE!</v>
      </c>
      <c r="G472" t="e">
        <f>PicoGreen!L187</f>
        <v>#VALUE!</v>
      </c>
    </row>
    <row r="473" spans="1:7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2541</v>
      </c>
      <c r="F473" t="e">
        <f t="shared" si="7"/>
        <v>#VALUE!</v>
      </c>
      <c r="G473" t="e">
        <f>PicoGreen!L188</f>
        <v>#VALUE!</v>
      </c>
    </row>
    <row r="474" spans="1:7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2542</v>
      </c>
      <c r="F474" t="e">
        <f t="shared" si="7"/>
        <v>#VALUE!</v>
      </c>
      <c r="G474" t="e">
        <f>PicoGreen!L189</f>
        <v>#VALUE!</v>
      </c>
    </row>
    <row r="475" spans="1:7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2543</v>
      </c>
      <c r="F475" t="e">
        <f t="shared" si="7"/>
        <v>#VALUE!</v>
      </c>
      <c r="G475" t="e">
        <f>PicoGreen!M182</f>
        <v>#VALUE!</v>
      </c>
    </row>
    <row r="476" spans="1:7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2544</v>
      </c>
      <c r="F476" t="e">
        <f t="shared" si="7"/>
        <v>#VALUE!</v>
      </c>
      <c r="G476" t="e">
        <f>PicoGreen!M183</f>
        <v>#VALUE!</v>
      </c>
    </row>
    <row r="477" spans="1:7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2545</v>
      </c>
      <c r="F477" t="e">
        <f t="shared" si="7"/>
        <v>#VALUE!</v>
      </c>
      <c r="G477" t="e">
        <f>PicoGreen!M184</f>
        <v>#VALUE!</v>
      </c>
    </row>
    <row r="478" spans="1:7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2546</v>
      </c>
      <c r="F478" t="e">
        <f t="shared" si="7"/>
        <v>#VALUE!</v>
      </c>
      <c r="G478" t="e">
        <f>PicoGreen!M185</f>
        <v>#VALUE!</v>
      </c>
    </row>
    <row r="479" spans="1:7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2547</v>
      </c>
      <c r="F479" t="e">
        <f t="shared" si="7"/>
        <v>#VALUE!</v>
      </c>
      <c r="G479" t="e">
        <f>PicoGreen!M186</f>
        <v>#VALUE!</v>
      </c>
    </row>
    <row r="480" spans="1:7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2548</v>
      </c>
      <c r="F480" t="e">
        <f t="shared" si="7"/>
        <v>#VALUE!</v>
      </c>
      <c r="G480" t="e">
        <f>PicoGreen!M187</f>
        <v>#VALUE!</v>
      </c>
    </row>
    <row r="481" spans="1:7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2549</v>
      </c>
      <c r="F481" t="e">
        <f t="shared" si="7"/>
        <v>#VALUE!</v>
      </c>
      <c r="G481" t="e">
        <f>PicoGreen!M188</f>
        <v>#VALUE!</v>
      </c>
    </row>
    <row r="482" spans="1:7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2550</v>
      </c>
      <c r="F482" t="e">
        <f t="shared" si="7"/>
        <v>#VALUE!</v>
      </c>
      <c r="G482" t="e">
        <f>PicoGreen!M189</f>
        <v>#VALUE!</v>
      </c>
    </row>
    <row r="483" spans="1:7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2551</v>
      </c>
      <c r="F487" t="e">
        <f t="shared" si="7"/>
        <v>#VALUE!</v>
      </c>
      <c r="G487" t="e">
        <f>PicoGreen!B196</f>
        <v>#VALUE!</v>
      </c>
    </row>
    <row r="488" spans="1:7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2552</v>
      </c>
      <c r="F488" t="e">
        <f t="shared" si="7"/>
        <v>#VALUE!</v>
      </c>
      <c r="G488" t="e">
        <f>PicoGreen!B197</f>
        <v>#VALUE!</v>
      </c>
    </row>
    <row r="489" spans="1:7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2553</v>
      </c>
      <c r="F489" t="e">
        <f t="shared" si="7"/>
        <v>#VALUE!</v>
      </c>
      <c r="G489" t="e">
        <f>PicoGreen!B198</f>
        <v>#VALUE!</v>
      </c>
    </row>
    <row r="490" spans="1:7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2554</v>
      </c>
      <c r="F490" t="e">
        <f t="shared" si="7"/>
        <v>#VALUE!</v>
      </c>
      <c r="G490" t="e">
        <f>PicoGreen!B199</f>
        <v>#VALUE!</v>
      </c>
    </row>
    <row r="491" spans="1:7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2555</v>
      </c>
      <c r="F495" t="e">
        <f t="shared" si="7"/>
        <v>#VALUE!</v>
      </c>
      <c r="G495" t="e">
        <f>PicoGreen!C196</f>
        <v>#VALUE!</v>
      </c>
    </row>
    <row r="496" spans="1:7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2556</v>
      </c>
      <c r="F496" t="e">
        <f t="shared" si="7"/>
        <v>#VALUE!</v>
      </c>
      <c r="G496" t="e">
        <f>PicoGreen!C197</f>
        <v>#VALUE!</v>
      </c>
    </row>
    <row r="497" spans="1:7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2557</v>
      </c>
      <c r="F497" t="e">
        <f t="shared" si="7"/>
        <v>#VALUE!</v>
      </c>
      <c r="G497" t="e">
        <f>PicoGreen!C198</f>
        <v>#VALUE!</v>
      </c>
    </row>
    <row r="498" spans="1:7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2558</v>
      </c>
      <c r="F498" t="e">
        <f t="shared" si="7"/>
        <v>#VALUE!</v>
      </c>
      <c r="G498" t="e">
        <f>PicoGreen!C199</f>
        <v>#VALUE!</v>
      </c>
    </row>
    <row r="499" spans="1:7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2559</v>
      </c>
      <c r="F503" t="e">
        <f t="shared" si="7"/>
        <v>#VALUE!</v>
      </c>
      <c r="G503" t="e">
        <f>PicoGreen!D196</f>
        <v>#VALUE!</v>
      </c>
    </row>
    <row r="504" spans="1:7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2560</v>
      </c>
      <c r="F504" t="e">
        <f t="shared" si="7"/>
        <v>#VALUE!</v>
      </c>
      <c r="G504" t="e">
        <f>PicoGreen!D197</f>
        <v>#VALUE!</v>
      </c>
    </row>
    <row r="505" spans="1:7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2561</v>
      </c>
      <c r="F505" t="e">
        <f t="shared" si="7"/>
        <v>#VALUE!</v>
      </c>
      <c r="G505" t="e">
        <f>PicoGreen!D198</f>
        <v>#VALUE!</v>
      </c>
    </row>
    <row r="506" spans="1:7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2562</v>
      </c>
      <c r="F506" t="e">
        <f t="shared" si="7"/>
        <v>#VALUE!</v>
      </c>
      <c r="G506" t="e">
        <f>PicoGreen!D199</f>
        <v>#VALUE!</v>
      </c>
    </row>
    <row r="507" spans="1:7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2563</v>
      </c>
      <c r="F511" t="e">
        <f t="shared" si="7"/>
        <v>#VALUE!</v>
      </c>
      <c r="G511" t="e">
        <f>PicoGreen!E196</f>
        <v>#VALUE!</v>
      </c>
    </row>
    <row r="512" spans="1:7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2564</v>
      </c>
      <c r="F512" t="e">
        <f t="shared" si="7"/>
        <v>#VALUE!</v>
      </c>
      <c r="G512" t="e">
        <f>PicoGreen!E197</f>
        <v>#VALUE!</v>
      </c>
    </row>
    <row r="513" spans="1:7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2565</v>
      </c>
      <c r="F513" t="e">
        <f t="shared" si="7"/>
        <v>#VALUE!</v>
      </c>
      <c r="G513" t="e">
        <f>PicoGreen!E198</f>
        <v>#VALUE!</v>
      </c>
    </row>
    <row r="514" spans="1:7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2566</v>
      </c>
      <c r="F514" t="e">
        <f t="shared" si="7"/>
        <v>#VALUE!</v>
      </c>
      <c r="G514" t="e">
        <f>PicoGreen!E199</f>
        <v>#VALUE!</v>
      </c>
    </row>
    <row r="515" spans="1:7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2567</v>
      </c>
      <c r="F519" t="e">
        <f t="shared" si="8"/>
        <v>#VALUE!</v>
      </c>
      <c r="G519" t="e">
        <f>PicoGreen!F196</f>
        <v>#VALUE!</v>
      </c>
    </row>
    <row r="520" spans="1:7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2568</v>
      </c>
      <c r="F520" t="e">
        <f t="shared" si="8"/>
        <v>#VALUE!</v>
      </c>
      <c r="G520" t="e">
        <f>PicoGreen!F197</f>
        <v>#VALUE!</v>
      </c>
    </row>
    <row r="521" spans="1:7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2569</v>
      </c>
      <c r="F521" t="e">
        <f t="shared" si="8"/>
        <v>#VALUE!</v>
      </c>
      <c r="G521" t="e">
        <f>PicoGreen!F198</f>
        <v>#VALUE!</v>
      </c>
    </row>
    <row r="522" spans="1:7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2570</v>
      </c>
      <c r="F522" t="e">
        <f t="shared" si="8"/>
        <v>#VALUE!</v>
      </c>
      <c r="G522" t="e">
        <f>PicoGreen!F199</f>
        <v>#VALUE!</v>
      </c>
    </row>
    <row r="523" spans="1:7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2571</v>
      </c>
      <c r="F527" t="e">
        <f t="shared" si="8"/>
        <v>#VALUE!</v>
      </c>
      <c r="G527" t="e">
        <f>PicoGreen!G196</f>
        <v>#VALUE!</v>
      </c>
    </row>
    <row r="528" spans="1:7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2572</v>
      </c>
      <c r="F528" t="e">
        <f t="shared" si="8"/>
        <v>#VALUE!</v>
      </c>
      <c r="G528" t="e">
        <f>PicoGreen!G197</f>
        <v>#VALUE!</v>
      </c>
    </row>
    <row r="529" spans="1:7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2573</v>
      </c>
      <c r="F529" t="e">
        <f t="shared" si="8"/>
        <v>#VALUE!</v>
      </c>
      <c r="G529" t="e">
        <f>PicoGreen!G198</f>
        <v>#VALUE!</v>
      </c>
    </row>
    <row r="530" spans="1:7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2574</v>
      </c>
      <c r="F530" t="e">
        <f t="shared" si="8"/>
        <v>#VALUE!</v>
      </c>
      <c r="G530" t="e">
        <f>PicoGreen!G199</f>
        <v>#VALUE!</v>
      </c>
    </row>
    <row r="531" spans="1:7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2575</v>
      </c>
      <c r="F531" t="e">
        <f t="shared" si="8"/>
        <v>#VALUE!</v>
      </c>
      <c r="G531" t="e">
        <f>PicoGreen!H192</f>
        <v>#VALUE!</v>
      </c>
    </row>
    <row r="532" spans="1:7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2576</v>
      </c>
      <c r="F532" t="e">
        <f t="shared" si="8"/>
        <v>#VALUE!</v>
      </c>
      <c r="G532" t="e">
        <f>PicoGreen!H193</f>
        <v>#VALUE!</v>
      </c>
    </row>
    <row r="533" spans="1:7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2577</v>
      </c>
      <c r="F533" t="e">
        <f t="shared" si="8"/>
        <v>#VALUE!</v>
      </c>
      <c r="G533" t="e">
        <f>PicoGreen!H194</f>
        <v>#VALUE!</v>
      </c>
    </row>
    <row r="534" spans="1:7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2578</v>
      </c>
      <c r="F534" t="e">
        <f t="shared" si="8"/>
        <v>#VALUE!</v>
      </c>
      <c r="G534" t="e">
        <f>PicoGreen!H195</f>
        <v>#VALUE!</v>
      </c>
    </row>
    <row r="535" spans="1:7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2579</v>
      </c>
      <c r="F535" t="e">
        <f t="shared" si="8"/>
        <v>#VALUE!</v>
      </c>
      <c r="G535" t="e">
        <f>PicoGreen!H196</f>
        <v>#VALUE!</v>
      </c>
    </row>
    <row r="536" spans="1:7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2580</v>
      </c>
      <c r="F536" t="e">
        <f t="shared" si="8"/>
        <v>#VALUE!</v>
      </c>
      <c r="G536" t="e">
        <f>PicoGreen!H197</f>
        <v>#VALUE!</v>
      </c>
    </row>
    <row r="537" spans="1:7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2581</v>
      </c>
      <c r="F537" t="e">
        <f t="shared" si="8"/>
        <v>#VALUE!</v>
      </c>
      <c r="G537" t="e">
        <f>PicoGreen!H198</f>
        <v>#VALUE!</v>
      </c>
    </row>
    <row r="538" spans="1:7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2582</v>
      </c>
      <c r="F538" t="e">
        <f t="shared" si="8"/>
        <v>#VALUE!</v>
      </c>
      <c r="G538" t="e">
        <f>PicoGreen!H199</f>
        <v>#VALUE!</v>
      </c>
    </row>
    <row r="539" spans="1:7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2583</v>
      </c>
      <c r="F539" t="e">
        <f t="shared" si="8"/>
        <v>#VALUE!</v>
      </c>
      <c r="G539" t="e">
        <f>PicoGreen!I192</f>
        <v>#VALUE!</v>
      </c>
    </row>
    <row r="540" spans="1:7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2584</v>
      </c>
      <c r="F540" t="e">
        <f t="shared" si="8"/>
        <v>#VALUE!</v>
      </c>
      <c r="G540" t="e">
        <f>PicoGreen!I193</f>
        <v>#VALUE!</v>
      </c>
    </row>
    <row r="541" spans="1:7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2585</v>
      </c>
      <c r="F541" t="e">
        <f t="shared" si="8"/>
        <v>#VALUE!</v>
      </c>
      <c r="G541" t="e">
        <f>PicoGreen!I194</f>
        <v>#VALUE!</v>
      </c>
    </row>
    <row r="542" spans="1:7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2586</v>
      </c>
      <c r="F542" t="e">
        <f t="shared" si="8"/>
        <v>#VALUE!</v>
      </c>
      <c r="G542" t="e">
        <f>PicoGreen!I195</f>
        <v>#VALUE!</v>
      </c>
    </row>
    <row r="543" spans="1:7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2587</v>
      </c>
      <c r="F543" t="e">
        <f t="shared" si="8"/>
        <v>#VALUE!</v>
      </c>
      <c r="G543" t="e">
        <f>PicoGreen!I196</f>
        <v>#VALUE!</v>
      </c>
    </row>
    <row r="544" spans="1:7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2588</v>
      </c>
      <c r="F544" t="e">
        <f t="shared" si="8"/>
        <v>#VALUE!</v>
      </c>
      <c r="G544" t="e">
        <f>PicoGreen!I197</f>
        <v>#VALUE!</v>
      </c>
    </row>
    <row r="545" spans="1:7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2589</v>
      </c>
      <c r="F545" t="e">
        <f t="shared" si="8"/>
        <v>#VALUE!</v>
      </c>
      <c r="G545" t="e">
        <f>PicoGreen!I198</f>
        <v>#VALUE!</v>
      </c>
    </row>
    <row r="546" spans="1:7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2590</v>
      </c>
      <c r="F546" t="e">
        <f t="shared" si="8"/>
        <v>#VALUE!</v>
      </c>
      <c r="G546" t="e">
        <f>PicoGreen!I199</f>
        <v>#VALUE!</v>
      </c>
    </row>
    <row r="547" spans="1:7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2591</v>
      </c>
      <c r="F547" t="e">
        <f t="shared" si="8"/>
        <v>#VALUE!</v>
      </c>
      <c r="G547" t="e">
        <f>PicoGreen!J192</f>
        <v>#VALUE!</v>
      </c>
    </row>
    <row r="548" spans="1:7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2592</v>
      </c>
      <c r="F548" t="e">
        <f t="shared" si="8"/>
        <v>#VALUE!</v>
      </c>
      <c r="G548" t="e">
        <f>PicoGreen!J193</f>
        <v>#VALUE!</v>
      </c>
    </row>
    <row r="549" spans="1:7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2593</v>
      </c>
      <c r="F549" t="e">
        <f t="shared" si="8"/>
        <v>#VALUE!</v>
      </c>
      <c r="G549" t="e">
        <f>PicoGreen!J194</f>
        <v>#VALUE!</v>
      </c>
    </row>
    <row r="550" spans="1:7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2594</v>
      </c>
      <c r="F550" t="e">
        <f t="shared" si="8"/>
        <v>#VALUE!</v>
      </c>
      <c r="G550" t="e">
        <f>PicoGreen!J195</f>
        <v>#VALUE!</v>
      </c>
    </row>
    <row r="551" spans="1:7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2595</v>
      </c>
      <c r="F551" t="e">
        <f t="shared" si="8"/>
        <v>#VALUE!</v>
      </c>
      <c r="G551" t="e">
        <f>PicoGreen!J196</f>
        <v>#VALUE!</v>
      </c>
    </row>
    <row r="552" spans="1:7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2596</v>
      </c>
      <c r="F552" t="e">
        <f t="shared" si="8"/>
        <v>#VALUE!</v>
      </c>
      <c r="G552" t="e">
        <f>PicoGreen!J197</f>
        <v>#VALUE!</v>
      </c>
    </row>
    <row r="553" spans="1:7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2597</v>
      </c>
      <c r="F553" t="e">
        <f t="shared" si="8"/>
        <v>#VALUE!</v>
      </c>
      <c r="G553" t="e">
        <f>PicoGreen!J198</f>
        <v>#VALUE!</v>
      </c>
    </row>
    <row r="554" spans="1:7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2598</v>
      </c>
      <c r="F554" t="e">
        <f t="shared" si="8"/>
        <v>#VALUE!</v>
      </c>
      <c r="G554" t="e">
        <f>PicoGreen!J199</f>
        <v>#VALUE!</v>
      </c>
    </row>
    <row r="555" spans="1:7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2599</v>
      </c>
      <c r="F555" t="e">
        <f t="shared" si="8"/>
        <v>#VALUE!</v>
      </c>
      <c r="G555" t="e">
        <f>PicoGreen!K192</f>
        <v>#VALUE!</v>
      </c>
    </row>
    <row r="556" spans="1:7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2600</v>
      </c>
      <c r="F556" t="e">
        <f t="shared" si="8"/>
        <v>#VALUE!</v>
      </c>
      <c r="G556" t="e">
        <f>PicoGreen!K193</f>
        <v>#VALUE!</v>
      </c>
    </row>
    <row r="557" spans="1:7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2601</v>
      </c>
      <c r="F557" t="e">
        <f t="shared" si="8"/>
        <v>#VALUE!</v>
      </c>
      <c r="G557" t="e">
        <f>PicoGreen!K194</f>
        <v>#VALUE!</v>
      </c>
    </row>
    <row r="558" spans="1:7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2602</v>
      </c>
      <c r="F558" t="e">
        <f t="shared" si="8"/>
        <v>#VALUE!</v>
      </c>
      <c r="G558" t="e">
        <f>PicoGreen!K195</f>
        <v>#VALUE!</v>
      </c>
    </row>
    <row r="559" spans="1:7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2603</v>
      </c>
      <c r="F559" t="e">
        <f t="shared" si="8"/>
        <v>#VALUE!</v>
      </c>
      <c r="G559" t="e">
        <f>PicoGreen!K196</f>
        <v>#VALUE!</v>
      </c>
    </row>
    <row r="560" spans="1:7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2604</v>
      </c>
      <c r="F560" t="e">
        <f t="shared" si="8"/>
        <v>#VALUE!</v>
      </c>
      <c r="G560" t="e">
        <f>PicoGreen!K197</f>
        <v>#VALUE!</v>
      </c>
    </row>
    <row r="561" spans="1:7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2605</v>
      </c>
      <c r="F561" t="e">
        <f t="shared" si="8"/>
        <v>#VALUE!</v>
      </c>
      <c r="G561" t="e">
        <f>PicoGreen!K198</f>
        <v>#VALUE!</v>
      </c>
    </row>
    <row r="562" spans="1:7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2606</v>
      </c>
      <c r="F562" t="e">
        <f t="shared" si="8"/>
        <v>#VALUE!</v>
      </c>
      <c r="G562" t="e">
        <f>PicoGreen!K199</f>
        <v>#VALUE!</v>
      </c>
    </row>
    <row r="563" spans="1:7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2607</v>
      </c>
      <c r="F563" t="e">
        <f t="shared" si="8"/>
        <v>#VALUE!</v>
      </c>
      <c r="G563" t="e">
        <f>PicoGreen!L192</f>
        <v>#VALUE!</v>
      </c>
    </row>
    <row r="564" spans="1:7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2608</v>
      </c>
      <c r="F564" t="e">
        <f t="shared" si="8"/>
        <v>#VALUE!</v>
      </c>
      <c r="G564" t="e">
        <f>PicoGreen!L193</f>
        <v>#VALUE!</v>
      </c>
    </row>
    <row r="565" spans="1:7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2609</v>
      </c>
      <c r="F565" t="e">
        <f t="shared" si="8"/>
        <v>#VALUE!</v>
      </c>
      <c r="G565" t="e">
        <f>PicoGreen!L194</f>
        <v>#VALUE!</v>
      </c>
    </row>
    <row r="566" spans="1:7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2610</v>
      </c>
      <c r="F566" t="e">
        <f t="shared" si="8"/>
        <v>#VALUE!</v>
      </c>
      <c r="G566" t="e">
        <f>PicoGreen!L195</f>
        <v>#VALUE!</v>
      </c>
    </row>
    <row r="567" spans="1:7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2611</v>
      </c>
      <c r="F567" t="e">
        <f t="shared" si="8"/>
        <v>#VALUE!</v>
      </c>
      <c r="G567" t="e">
        <f>PicoGreen!L196</f>
        <v>#VALUE!</v>
      </c>
    </row>
    <row r="568" spans="1:7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2612</v>
      </c>
      <c r="F568" t="e">
        <f t="shared" si="8"/>
        <v>#VALUE!</v>
      </c>
      <c r="G568" t="e">
        <f>PicoGreen!L197</f>
        <v>#VALUE!</v>
      </c>
    </row>
    <row r="569" spans="1:7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2613</v>
      </c>
      <c r="F569" t="e">
        <f t="shared" si="8"/>
        <v>#VALUE!</v>
      </c>
      <c r="G569" t="e">
        <f>PicoGreen!L198</f>
        <v>#VALUE!</v>
      </c>
    </row>
    <row r="570" spans="1:7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2614</v>
      </c>
      <c r="F570" t="e">
        <f t="shared" si="8"/>
        <v>#VALUE!</v>
      </c>
      <c r="G570" t="e">
        <f>PicoGreen!L199</f>
        <v>#VALUE!</v>
      </c>
    </row>
    <row r="571" spans="1:7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2615</v>
      </c>
      <c r="F571" t="e">
        <f t="shared" si="8"/>
        <v>#VALUE!</v>
      </c>
      <c r="G571" t="e">
        <f>PicoGreen!M192</f>
        <v>#VALUE!</v>
      </c>
    </row>
    <row r="572" spans="1:7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2616</v>
      </c>
      <c r="F572" t="e">
        <f t="shared" si="8"/>
        <v>#VALUE!</v>
      </c>
      <c r="G572" t="e">
        <f>PicoGreen!M193</f>
        <v>#VALUE!</v>
      </c>
    </row>
    <row r="573" spans="1:7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2617</v>
      </c>
      <c r="F573" t="e">
        <f t="shared" si="8"/>
        <v>#VALUE!</v>
      </c>
      <c r="G573" t="e">
        <f>PicoGreen!M194</f>
        <v>#VALUE!</v>
      </c>
    </row>
    <row r="574" spans="1:7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2618</v>
      </c>
      <c r="F574" t="e">
        <f t="shared" si="8"/>
        <v>#VALUE!</v>
      </c>
      <c r="G574" t="e">
        <f>PicoGreen!M195</f>
        <v>#VALUE!</v>
      </c>
    </row>
    <row r="575" spans="1:7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2619</v>
      </c>
      <c r="F575" t="e">
        <f t="shared" si="8"/>
        <v>#VALUE!</v>
      </c>
      <c r="G575" t="e">
        <f>PicoGreen!M196</f>
        <v>#VALUE!</v>
      </c>
    </row>
    <row r="576" spans="1:7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2620</v>
      </c>
      <c r="F576" t="e">
        <f t="shared" si="8"/>
        <v>#VALUE!</v>
      </c>
      <c r="G576" t="e">
        <f>PicoGreen!M197</f>
        <v>#VALUE!</v>
      </c>
    </row>
    <row r="577" spans="1:7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2621</v>
      </c>
      <c r="F577" t="e">
        <f t="shared" si="8"/>
        <v>#VALUE!</v>
      </c>
      <c r="G577" t="e">
        <f>PicoGreen!M198</f>
        <v>#VALUE!</v>
      </c>
    </row>
    <row r="578" spans="1:7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2622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0"/>
  <sheetViews>
    <sheetView tabSelected="1" workbookViewId="0">
      <selection activeCell="F14" sqref="F14"/>
    </sheetView>
  </sheetViews>
  <sheetFormatPr baseColWidth="10" defaultRowHeight="16"/>
  <cols>
    <col min="3" max="3" width="22" customWidth="1"/>
    <col min="4" max="4" width="14.33203125" customWidth="1"/>
    <col min="6" max="6" width="12.1640625" bestFit="1" customWidth="1"/>
  </cols>
  <sheetData>
    <row r="1" spans="1:7">
      <c r="A1" s="6" t="s">
        <v>2776</v>
      </c>
    </row>
    <row r="2" spans="1:7">
      <c r="A2" s="19"/>
      <c r="B2" s="20"/>
      <c r="C2" s="24" t="s">
        <v>2769</v>
      </c>
      <c r="D2" s="21"/>
      <c r="E2" s="20" t="s">
        <v>143</v>
      </c>
      <c r="F2" s="22">
        <f>(D2*1000000000)/((435*615.96)+36.04)/1000</f>
        <v>0</v>
      </c>
      <c r="G2" s="23" t="s">
        <v>2770</v>
      </c>
    </row>
    <row r="3" spans="1:7">
      <c r="A3" s="19"/>
      <c r="B3" s="20"/>
      <c r="C3" s="24" t="s">
        <v>2771</v>
      </c>
      <c r="D3" s="21"/>
      <c r="E3" s="20" t="s">
        <v>143</v>
      </c>
      <c r="F3" s="21"/>
      <c r="G3" s="23" t="s">
        <v>2770</v>
      </c>
    </row>
    <row r="5" spans="1:7">
      <c r="A5" s="28"/>
      <c r="B5" s="13" t="s">
        <v>3818</v>
      </c>
      <c r="C5" s="14"/>
      <c r="D5" t="s">
        <v>3819</v>
      </c>
      <c r="G5" s="29"/>
    </row>
    <row r="6" spans="1:7">
      <c r="A6" s="28"/>
      <c r="B6" s="13" t="s">
        <v>2767</v>
      </c>
      <c r="C6" s="14"/>
      <c r="G6" s="29"/>
    </row>
    <row r="7" spans="1:7">
      <c r="A7" s="28"/>
      <c r="B7" s="13" t="s">
        <v>2768</v>
      </c>
      <c r="C7" s="14"/>
      <c r="G7" s="29"/>
    </row>
    <row r="8" spans="1:7">
      <c r="A8" s="28"/>
      <c r="B8" s="13" t="s">
        <v>3820</v>
      </c>
      <c r="C8" s="14"/>
      <c r="D8" t="s">
        <v>3821</v>
      </c>
      <c r="G8" s="29"/>
    </row>
    <row r="9" spans="1:7">
      <c r="A9" s="28"/>
      <c r="B9" s="13"/>
      <c r="G9" s="29"/>
    </row>
    <row r="10" spans="1:7">
      <c r="A10" s="28"/>
      <c r="B10" s="24" t="s">
        <v>2772</v>
      </c>
      <c r="C10" s="26" t="s">
        <v>2773</v>
      </c>
      <c r="D10" s="20"/>
      <c r="E10" s="24" t="s">
        <v>2774</v>
      </c>
      <c r="G10" s="29"/>
    </row>
    <row r="11" spans="1:7">
      <c r="A11" s="28"/>
      <c r="B11">
        <v>1000</v>
      </c>
      <c r="C11" s="14"/>
      <c r="E11" s="2">
        <f>C11*B11*($C$8/435)/1000</f>
        <v>0</v>
      </c>
      <c r="G11" s="29"/>
    </row>
    <row r="12" spans="1:7">
      <c r="A12" s="28"/>
      <c r="B12">
        <v>1000</v>
      </c>
      <c r="C12" s="14"/>
      <c r="E12" s="2">
        <f t="shared" ref="E12:E16" si="0">C12*B12*($C$8/435)/1000</f>
        <v>0</v>
      </c>
      <c r="G12" s="29"/>
    </row>
    <row r="13" spans="1:7">
      <c r="A13" s="28"/>
      <c r="B13">
        <v>1000</v>
      </c>
      <c r="C13" s="14"/>
      <c r="E13" s="2">
        <f t="shared" si="0"/>
        <v>0</v>
      </c>
      <c r="G13" s="29"/>
    </row>
    <row r="14" spans="1:7">
      <c r="A14" s="28"/>
      <c r="B14">
        <v>10000</v>
      </c>
      <c r="C14" s="14"/>
      <c r="E14" s="2">
        <f t="shared" si="0"/>
        <v>0</v>
      </c>
      <c r="G14" s="29"/>
    </row>
    <row r="15" spans="1:7">
      <c r="A15" s="28"/>
      <c r="B15">
        <v>10000</v>
      </c>
      <c r="C15" s="14"/>
      <c r="E15" s="2">
        <f t="shared" si="0"/>
        <v>0</v>
      </c>
      <c r="G15" s="29"/>
    </row>
    <row r="16" spans="1:7">
      <c r="A16" s="28"/>
      <c r="B16">
        <v>10000</v>
      </c>
      <c r="C16" s="14"/>
      <c r="E16" s="2">
        <f t="shared" si="0"/>
        <v>0</v>
      </c>
      <c r="G16" s="29"/>
    </row>
    <row r="17" spans="1:7">
      <c r="A17" s="28"/>
      <c r="B17" s="20"/>
      <c r="C17" s="20"/>
      <c r="D17" s="24" t="s">
        <v>2775</v>
      </c>
      <c r="E17" s="27">
        <f>AVERAGE(E11:E16)</f>
        <v>0</v>
      </c>
      <c r="G17" s="29"/>
    </row>
    <row r="18" spans="1:7">
      <c r="A18" s="28"/>
      <c r="G18" s="29"/>
    </row>
    <row r="19" spans="1:7">
      <c r="A19" s="28"/>
      <c r="G19" s="29"/>
    </row>
    <row r="20" spans="1:7">
      <c r="A20" s="30"/>
      <c r="B20" s="25"/>
      <c r="C20" s="25"/>
      <c r="D20" s="25"/>
      <c r="E20" s="25"/>
      <c r="F20" s="25"/>
      <c r="G20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>
      <c r="A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 t="s">
        <v>159</v>
      </c>
    </row>
    <row r="4" spans="1:2">
      <c r="A4" t="s">
        <v>114</v>
      </c>
      <c r="B4" t="s">
        <v>160</v>
      </c>
    </row>
    <row r="5" spans="1:2">
      <c r="A5" t="s">
        <v>115</v>
      </c>
      <c r="B5" s="1">
        <v>44133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8</v>
      </c>
      <c r="B9" t="s">
        <v>2471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270</v>
      </c>
    </row>
    <row r="14" spans="1:2">
      <c r="A14">
        <v>270</v>
      </c>
    </row>
    <row r="16" spans="1:2">
      <c r="A16" t="s">
        <v>125</v>
      </c>
    </row>
    <row r="17" spans="1:9">
      <c r="A17" t="s">
        <v>126</v>
      </c>
      <c r="B17">
        <v>0</v>
      </c>
    </row>
    <row r="19" spans="1:9">
      <c r="A19" t="s">
        <v>127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>
      <c r="A1" t="s">
        <v>111</v>
      </c>
    </row>
    <row r="2" spans="1:2">
      <c r="A2" t="s">
        <v>3381</v>
      </c>
      <c r="B2">
        <v>1001</v>
      </c>
    </row>
    <row r="3" spans="1:2">
      <c r="A3" t="s">
        <v>114</v>
      </c>
      <c r="B3" t="s">
        <v>3382</v>
      </c>
    </row>
    <row r="4" spans="1:2">
      <c r="A4" t="s">
        <v>115</v>
      </c>
      <c r="B4" s="1">
        <v>45499</v>
      </c>
    </row>
    <row r="5" spans="1:2">
      <c r="A5" t="s">
        <v>3383</v>
      </c>
      <c r="B5" t="s">
        <v>3384</v>
      </c>
    </row>
    <row r="6" spans="1:2">
      <c r="A6" t="s">
        <v>116</v>
      </c>
      <c r="B6" t="s">
        <v>117</v>
      </c>
    </row>
    <row r="7" spans="1:2">
      <c r="A7" t="s">
        <v>3385</v>
      </c>
      <c r="B7" t="s">
        <v>3386</v>
      </c>
    </row>
    <row r="8" spans="1:2">
      <c r="A8" t="s">
        <v>3387</v>
      </c>
      <c r="B8" t="s">
        <v>3386</v>
      </c>
    </row>
    <row r="9" spans="1:2">
      <c r="A9" t="s">
        <v>8</v>
      </c>
      <c r="B9" t="s">
        <v>3388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151</v>
      </c>
    </row>
    <row r="14" spans="1:2">
      <c r="A14">
        <v>151</v>
      </c>
    </row>
    <row r="16" spans="1:2">
      <c r="A16" t="s">
        <v>125</v>
      </c>
    </row>
    <row r="18" spans="1:8">
      <c r="A18" t="s">
        <v>127</v>
      </c>
    </row>
    <row r="19" spans="1:8">
      <c r="A19" t="s">
        <v>0</v>
      </c>
      <c r="B19" t="s">
        <v>3770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tr">
        <f>Sample_Layouts!$B$3</f>
        <v>Empty_Plate1_A1</v>
      </c>
      <c r="B20" t="str">
        <f>A20</f>
        <v>Empty_Plate1_A1</v>
      </c>
      <c r="C20" t="s">
        <v>3771</v>
      </c>
      <c r="D20" t="s">
        <v>1318</v>
      </c>
      <c r="E20" t="s">
        <v>1902</v>
      </c>
      <c r="F20" t="s">
        <v>742</v>
      </c>
      <c r="G20" t="s">
        <v>3389</v>
      </c>
      <c r="H20" t="s">
        <v>159</v>
      </c>
    </row>
    <row r="21" spans="1:8">
      <c r="A21" t="str">
        <f>Sample_Layouts!$B$4</f>
        <v>Empty_Plate1_B1</v>
      </c>
      <c r="B21" t="str">
        <f t="shared" ref="B21:B84" si="0">A21</f>
        <v>Empty_Plate1_B1</v>
      </c>
      <c r="C21" t="s">
        <v>3771</v>
      </c>
      <c r="D21" t="s">
        <v>1319</v>
      </c>
      <c r="E21" t="s">
        <v>1903</v>
      </c>
      <c r="F21" t="s">
        <v>743</v>
      </c>
      <c r="G21" t="s">
        <v>3390</v>
      </c>
      <c r="H21" t="s">
        <v>159</v>
      </c>
    </row>
    <row r="22" spans="1:8">
      <c r="A22" t="str">
        <f>Sample_Layouts!$B$5</f>
        <v>Empty_Plate1_C1</v>
      </c>
      <c r="B22" t="str">
        <f t="shared" si="0"/>
        <v>Empty_Plate1_C1</v>
      </c>
      <c r="C22" t="s">
        <v>3771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>
      <c r="A23" t="str">
        <f>Sample_Layouts!$B$6</f>
        <v>Empty_Plate1_D1</v>
      </c>
      <c r="B23" t="str">
        <f t="shared" si="0"/>
        <v>Empty_Plate1_D1</v>
      </c>
      <c r="C23" t="s">
        <v>3771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>
      <c r="A24" t="str">
        <f>Sample_Layouts!$B$7</f>
        <v>Empty_Plate1_E1</v>
      </c>
      <c r="B24" t="str">
        <f t="shared" si="0"/>
        <v>Empty_Plate1_E1</v>
      </c>
      <c r="C24" t="s">
        <v>3771</v>
      </c>
      <c r="D24" t="s">
        <v>1322</v>
      </c>
      <c r="E24" t="s">
        <v>1906</v>
      </c>
      <c r="F24" t="s">
        <v>746</v>
      </c>
      <c r="G24" t="s">
        <v>3391</v>
      </c>
      <c r="H24" t="s">
        <v>159</v>
      </c>
    </row>
    <row r="25" spans="1:8">
      <c r="A25" t="str">
        <f>Sample_Layouts!$B$8</f>
        <v>Empty_Plate1_F1</v>
      </c>
      <c r="B25" t="str">
        <f t="shared" si="0"/>
        <v>Empty_Plate1_F1</v>
      </c>
      <c r="C25" t="s">
        <v>3771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>
      <c r="A26" t="str">
        <f>Sample_Layouts!$B$9</f>
        <v>Empty_Plate1_G1</v>
      </c>
      <c r="B26" t="str">
        <f t="shared" si="0"/>
        <v>Empty_Plate1_G1</v>
      </c>
      <c r="C26" t="s">
        <v>3771</v>
      </c>
      <c r="D26" t="s">
        <v>1324</v>
      </c>
      <c r="E26" t="s">
        <v>1908</v>
      </c>
      <c r="F26" t="s">
        <v>748</v>
      </c>
      <c r="G26" t="s">
        <v>3392</v>
      </c>
      <c r="H26" t="s">
        <v>159</v>
      </c>
    </row>
    <row r="27" spans="1:8">
      <c r="A27" t="str">
        <f>Sample_Layouts!$B$10</f>
        <v>Empty_Plate1_H1</v>
      </c>
      <c r="B27" t="str">
        <f t="shared" si="0"/>
        <v>Empty_Plate1_H1</v>
      </c>
      <c r="C27" t="s">
        <v>3771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>
      <c r="A28" t="str">
        <f>Sample_Layouts!$C$3</f>
        <v>Empty_Plate1_A2</v>
      </c>
      <c r="B28" t="str">
        <f t="shared" si="0"/>
        <v>Empty_Plate1_A2</v>
      </c>
      <c r="C28" t="s">
        <v>3771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>
      <c r="A29" t="str">
        <f>Sample_Layouts!$C$4</f>
        <v>Empty_Plate1_B2</v>
      </c>
      <c r="B29" t="str">
        <f t="shared" si="0"/>
        <v>Empty_Plate1_B2</v>
      </c>
      <c r="C29" t="s">
        <v>3771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>
      <c r="A30" t="str">
        <f>Sample_Layouts!$C$5</f>
        <v>Empty_Plate1_C2</v>
      </c>
      <c r="B30" t="str">
        <f t="shared" si="0"/>
        <v>Empty_Plate1_C2</v>
      </c>
      <c r="C30" t="s">
        <v>3771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>
      <c r="A31" t="str">
        <f>Sample_Layouts!$C$6</f>
        <v>Empty_Plate1_D2</v>
      </c>
      <c r="B31" t="str">
        <f t="shared" si="0"/>
        <v>Empty_Plate1_D2</v>
      </c>
      <c r="C31" t="s">
        <v>3771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>
      <c r="A32" t="str">
        <f>Sample_Layouts!$C$7</f>
        <v>Empty_Plate1_E2</v>
      </c>
      <c r="B32" t="str">
        <f t="shared" si="0"/>
        <v>Empty_Plate1_E2</v>
      </c>
      <c r="C32" t="s">
        <v>3771</v>
      </c>
      <c r="D32" t="s">
        <v>1330</v>
      </c>
      <c r="E32" t="s">
        <v>1914</v>
      </c>
      <c r="F32" t="s">
        <v>754</v>
      </c>
      <c r="G32" t="s">
        <v>3393</v>
      </c>
      <c r="H32" t="s">
        <v>159</v>
      </c>
    </row>
    <row r="33" spans="1:8">
      <c r="A33" t="str">
        <f>Sample_Layouts!$C$8</f>
        <v>Empty_Plate1_F2</v>
      </c>
      <c r="B33" t="str">
        <f t="shared" si="0"/>
        <v>Empty_Plate1_F2</v>
      </c>
      <c r="C33" t="s">
        <v>3771</v>
      </c>
      <c r="D33" t="s">
        <v>1331</v>
      </c>
      <c r="E33" t="s">
        <v>1915</v>
      </c>
      <c r="F33" t="s">
        <v>755</v>
      </c>
      <c r="G33" t="s">
        <v>3394</v>
      </c>
      <c r="H33" t="s">
        <v>159</v>
      </c>
    </row>
    <row r="34" spans="1:8">
      <c r="A34" t="str">
        <f>Sample_Layouts!$C$9</f>
        <v>Empty_Plate1_G2</v>
      </c>
      <c r="B34" t="str">
        <f t="shared" si="0"/>
        <v>Empty_Plate1_G2</v>
      </c>
      <c r="C34" t="s">
        <v>3771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>
      <c r="A35" t="str">
        <f>Sample_Layouts!$C$10</f>
        <v>Empty_Plate1_H2</v>
      </c>
      <c r="B35" t="str">
        <f t="shared" si="0"/>
        <v>Empty_Plate1_H2</v>
      </c>
      <c r="C35" t="s">
        <v>3771</v>
      </c>
      <c r="D35" t="s">
        <v>1333</v>
      </c>
      <c r="E35" t="s">
        <v>1917</v>
      </c>
      <c r="F35" t="s">
        <v>757</v>
      </c>
      <c r="G35" t="s">
        <v>3395</v>
      </c>
      <c r="H35" t="s">
        <v>159</v>
      </c>
    </row>
    <row r="36" spans="1:8">
      <c r="A36" t="str">
        <f>Sample_Layouts!$D$3</f>
        <v>Empty_Plate1_A3</v>
      </c>
      <c r="B36" t="str">
        <f t="shared" si="0"/>
        <v>Empty_Plate1_A3</v>
      </c>
      <c r="C36" t="s">
        <v>3771</v>
      </c>
      <c r="D36" t="s">
        <v>1334</v>
      </c>
      <c r="E36" t="s">
        <v>1918</v>
      </c>
      <c r="F36" t="s">
        <v>758</v>
      </c>
      <c r="G36" t="s">
        <v>3396</v>
      </c>
      <c r="H36" t="s">
        <v>159</v>
      </c>
    </row>
    <row r="37" spans="1:8">
      <c r="A37" t="str">
        <f>Sample_Layouts!$D$4</f>
        <v>Empty_Plate1_B3</v>
      </c>
      <c r="B37" t="str">
        <f t="shared" si="0"/>
        <v>Empty_Plate1_B3</v>
      </c>
      <c r="C37" t="s">
        <v>3771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>
      <c r="A38" t="str">
        <f>Sample_Layouts!$D$5</f>
        <v>Empty_Plate1_C3</v>
      </c>
      <c r="B38" t="str">
        <f t="shared" si="0"/>
        <v>Empty_Plate1_C3</v>
      </c>
      <c r="C38" t="s">
        <v>3771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>
      <c r="A39" t="str">
        <f>Sample_Layouts!$D$6</f>
        <v>Empty_Plate1_D3</v>
      </c>
      <c r="B39" t="str">
        <f t="shared" si="0"/>
        <v>Empty_Plate1_D3</v>
      </c>
      <c r="C39" t="s">
        <v>3771</v>
      </c>
      <c r="D39" t="s">
        <v>1337</v>
      </c>
      <c r="E39" t="s">
        <v>1921</v>
      </c>
      <c r="F39" t="s">
        <v>761</v>
      </c>
      <c r="G39" t="s">
        <v>3397</v>
      </c>
      <c r="H39" t="s">
        <v>159</v>
      </c>
    </row>
    <row r="40" spans="1:8">
      <c r="A40" t="str">
        <f>Sample_Layouts!$D$7</f>
        <v>Empty_Plate1_E3</v>
      </c>
      <c r="B40" t="str">
        <f t="shared" si="0"/>
        <v>Empty_Plate1_E3</v>
      </c>
      <c r="C40" t="s">
        <v>3771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>
      <c r="A41" t="str">
        <f>Sample_Layouts!$D$8</f>
        <v>Empty_Plate1_F3</v>
      </c>
      <c r="B41" t="str">
        <f t="shared" si="0"/>
        <v>Empty_Plate1_F3</v>
      </c>
      <c r="C41" t="s">
        <v>3771</v>
      </c>
      <c r="D41" t="s">
        <v>1339</v>
      </c>
      <c r="E41" t="s">
        <v>1923</v>
      </c>
      <c r="F41" t="s">
        <v>763</v>
      </c>
      <c r="G41" t="s">
        <v>3398</v>
      </c>
      <c r="H41" t="s">
        <v>159</v>
      </c>
    </row>
    <row r="42" spans="1:8">
      <c r="A42" t="str">
        <f>Sample_Layouts!$D$9</f>
        <v>Empty_Plate1_G3</v>
      </c>
      <c r="B42" t="str">
        <f t="shared" si="0"/>
        <v>Empty_Plate1_G3</v>
      </c>
      <c r="C42" t="s">
        <v>3771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>
      <c r="A43" t="str">
        <f>Sample_Layouts!$D$10</f>
        <v>Empty_Plate1_H3</v>
      </c>
      <c r="B43" t="str">
        <f t="shared" si="0"/>
        <v>Empty_Plate1_H3</v>
      </c>
      <c r="C43" t="s">
        <v>3771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>
      <c r="A44" t="str">
        <f>Sample_Layouts!$E$3</f>
        <v>Empty_Plate1_A4</v>
      </c>
      <c r="B44" t="str">
        <f t="shared" si="0"/>
        <v>Empty_Plate1_A4</v>
      </c>
      <c r="C44" t="s">
        <v>3771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>
      <c r="A45" t="str">
        <f>Sample_Layouts!$E$4</f>
        <v>Empty_Plate1_B4</v>
      </c>
      <c r="B45" t="str">
        <f t="shared" si="0"/>
        <v>Empty_Plate1_B4</v>
      </c>
      <c r="C45" t="s">
        <v>3771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>
      <c r="A46" t="str">
        <f>Sample_Layouts!$E$5</f>
        <v>Empty_Plate1_C4</v>
      </c>
      <c r="B46" t="str">
        <f t="shared" si="0"/>
        <v>Empty_Plate1_C4</v>
      </c>
      <c r="C46" t="s">
        <v>3771</v>
      </c>
      <c r="D46" t="s">
        <v>1344</v>
      </c>
      <c r="E46" t="s">
        <v>1928</v>
      </c>
      <c r="F46" t="s">
        <v>768</v>
      </c>
      <c r="G46" t="s">
        <v>3399</v>
      </c>
      <c r="H46" t="s">
        <v>159</v>
      </c>
    </row>
    <row r="47" spans="1:8">
      <c r="A47" t="str">
        <f>Sample_Layouts!$E$6</f>
        <v>Empty_Plate1_D4</v>
      </c>
      <c r="B47" t="str">
        <f t="shared" si="0"/>
        <v>Empty_Plate1_D4</v>
      </c>
      <c r="C47" t="s">
        <v>3771</v>
      </c>
      <c r="D47" t="s">
        <v>1345</v>
      </c>
      <c r="E47" t="s">
        <v>1929</v>
      </c>
      <c r="F47" t="s">
        <v>769</v>
      </c>
      <c r="G47" t="s">
        <v>3400</v>
      </c>
      <c r="H47" t="s">
        <v>159</v>
      </c>
    </row>
    <row r="48" spans="1:8">
      <c r="A48" t="str">
        <f>Sample_Layouts!$E$7</f>
        <v>Empty_Plate1_E4</v>
      </c>
      <c r="B48" t="str">
        <f t="shared" si="0"/>
        <v>Empty_Plate1_E4</v>
      </c>
      <c r="C48" t="s">
        <v>3771</v>
      </c>
      <c r="D48" t="s">
        <v>1346</v>
      </c>
      <c r="E48" t="s">
        <v>1930</v>
      </c>
      <c r="F48" t="s">
        <v>770</v>
      </c>
      <c r="G48" t="s">
        <v>3401</v>
      </c>
      <c r="H48" t="s">
        <v>159</v>
      </c>
    </row>
    <row r="49" spans="1:8">
      <c r="A49" t="str">
        <f>Sample_Layouts!$E$8</f>
        <v>Empty_Plate1_F4</v>
      </c>
      <c r="B49" t="str">
        <f t="shared" si="0"/>
        <v>Empty_Plate1_F4</v>
      </c>
      <c r="C49" t="s">
        <v>3771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>
      <c r="A50" t="str">
        <f>Sample_Layouts!$E$9</f>
        <v>Empty_Plate1_G4</v>
      </c>
      <c r="B50" t="str">
        <f t="shared" si="0"/>
        <v>Empty_Plate1_G4</v>
      </c>
      <c r="C50" t="s">
        <v>3771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>
      <c r="A51" t="str">
        <f>Sample_Layouts!$E$10</f>
        <v>Empty_Plate1_H4</v>
      </c>
      <c r="B51" t="str">
        <f t="shared" si="0"/>
        <v>Empty_Plate1_H4</v>
      </c>
      <c r="C51" t="s">
        <v>3771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>
      <c r="A52" t="str">
        <f>Sample_Layouts!$F$3</f>
        <v>Empty_Plate1_A5</v>
      </c>
      <c r="B52" t="str">
        <f t="shared" si="0"/>
        <v>Empty_Plate1_A5</v>
      </c>
      <c r="C52" t="s">
        <v>3771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>
      <c r="A53" t="str">
        <f>Sample_Layouts!$F$4</f>
        <v>Empty_Plate1_B5</v>
      </c>
      <c r="B53" t="str">
        <f t="shared" si="0"/>
        <v>Empty_Plate1_B5</v>
      </c>
      <c r="C53" t="s">
        <v>3771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>
      <c r="A54" t="str">
        <f>Sample_Layouts!$F$5</f>
        <v>Empty_Plate1_C5</v>
      </c>
      <c r="B54" t="str">
        <f t="shared" si="0"/>
        <v>Empty_Plate1_C5</v>
      </c>
      <c r="C54" t="s">
        <v>3771</v>
      </c>
      <c r="D54" t="s">
        <v>1352</v>
      </c>
      <c r="E54" t="s">
        <v>1936</v>
      </c>
      <c r="F54" t="s">
        <v>776</v>
      </c>
      <c r="G54" t="s">
        <v>3402</v>
      </c>
      <c r="H54" t="s">
        <v>159</v>
      </c>
    </row>
    <row r="55" spans="1:8">
      <c r="A55" t="str">
        <f>Sample_Layouts!$F$6</f>
        <v>Empty_Plate1_D5</v>
      </c>
      <c r="B55" t="str">
        <f t="shared" si="0"/>
        <v>Empty_Plate1_D5</v>
      </c>
      <c r="C55" t="s">
        <v>3771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>
      <c r="A56" t="str">
        <f>Sample_Layouts!$F$7</f>
        <v>Empty_Plate1_E5</v>
      </c>
      <c r="B56" t="str">
        <f t="shared" si="0"/>
        <v>Empty_Plate1_E5</v>
      </c>
      <c r="C56" t="s">
        <v>3771</v>
      </c>
      <c r="D56" t="s">
        <v>1354</v>
      </c>
      <c r="E56" t="s">
        <v>1938</v>
      </c>
      <c r="F56" t="s">
        <v>778</v>
      </c>
      <c r="G56" t="s">
        <v>3403</v>
      </c>
      <c r="H56" t="s">
        <v>159</v>
      </c>
    </row>
    <row r="57" spans="1:8">
      <c r="A57" t="str">
        <f>Sample_Layouts!$F$8</f>
        <v>Empty_Plate1_F5</v>
      </c>
      <c r="B57" t="str">
        <f t="shared" si="0"/>
        <v>Empty_Plate1_F5</v>
      </c>
      <c r="C57" t="s">
        <v>3771</v>
      </c>
      <c r="D57" t="s">
        <v>1355</v>
      </c>
      <c r="E57" t="s">
        <v>1939</v>
      </c>
      <c r="F57" t="s">
        <v>779</v>
      </c>
      <c r="G57" t="s">
        <v>3404</v>
      </c>
      <c r="H57" t="s">
        <v>159</v>
      </c>
    </row>
    <row r="58" spans="1:8">
      <c r="A58" t="str">
        <f>Sample_Layouts!$F$9</f>
        <v>Empty_Plate1_G5</v>
      </c>
      <c r="B58" t="str">
        <f t="shared" si="0"/>
        <v>Empty_Plate1_G5</v>
      </c>
      <c r="C58" t="s">
        <v>3771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>
      <c r="A59" t="str">
        <f>Sample_Layouts!$F$10</f>
        <v>Empty_Plate1_H5</v>
      </c>
      <c r="B59" t="str">
        <f t="shared" si="0"/>
        <v>Empty_Plate1_H5</v>
      </c>
      <c r="C59" t="s">
        <v>3771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>
      <c r="A60" t="str">
        <f>Sample_Layouts!$G$3</f>
        <v>Empty_Plate1_A6</v>
      </c>
      <c r="B60" t="str">
        <f t="shared" si="0"/>
        <v>Empty_Plate1_A6</v>
      </c>
      <c r="C60" t="s">
        <v>3771</v>
      </c>
      <c r="D60" t="s">
        <v>1358</v>
      </c>
      <c r="E60" t="s">
        <v>1942</v>
      </c>
      <c r="F60" t="s">
        <v>782</v>
      </c>
      <c r="G60" t="s">
        <v>3405</v>
      </c>
      <c r="H60" t="s">
        <v>159</v>
      </c>
    </row>
    <row r="61" spans="1:8">
      <c r="A61" t="str">
        <f>Sample_Layouts!$G$4</f>
        <v>Empty_Plate1_B6</v>
      </c>
      <c r="B61" t="str">
        <f t="shared" si="0"/>
        <v>Empty_Plate1_B6</v>
      </c>
      <c r="C61" t="s">
        <v>3771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>
      <c r="A62" t="str">
        <f>Sample_Layouts!$G$5</f>
        <v>Empty_Plate1_C6</v>
      </c>
      <c r="B62" t="str">
        <f t="shared" si="0"/>
        <v>Empty_Plate1_C6</v>
      </c>
      <c r="C62" t="s">
        <v>3771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>
      <c r="A63" t="str">
        <f>Sample_Layouts!$G$6</f>
        <v>Empty_Plate1_D6</v>
      </c>
      <c r="B63" t="str">
        <f t="shared" si="0"/>
        <v>Empty_Plate1_D6</v>
      </c>
      <c r="C63" t="s">
        <v>3771</v>
      </c>
      <c r="D63" t="s">
        <v>1361</v>
      </c>
      <c r="E63" t="s">
        <v>1945</v>
      </c>
      <c r="F63" t="s">
        <v>785</v>
      </c>
      <c r="G63" t="s">
        <v>3406</v>
      </c>
      <c r="H63" t="s">
        <v>159</v>
      </c>
    </row>
    <row r="64" spans="1:8">
      <c r="A64" t="str">
        <f>Sample_Layouts!$G$7</f>
        <v>Empty_Plate1_E6</v>
      </c>
      <c r="B64" t="str">
        <f t="shared" si="0"/>
        <v>Empty_Plate1_E6</v>
      </c>
      <c r="C64" t="s">
        <v>3771</v>
      </c>
      <c r="D64" t="s">
        <v>1362</v>
      </c>
      <c r="E64" t="s">
        <v>1946</v>
      </c>
      <c r="F64" t="s">
        <v>786</v>
      </c>
      <c r="G64" t="s">
        <v>3407</v>
      </c>
      <c r="H64" t="s">
        <v>159</v>
      </c>
    </row>
    <row r="65" spans="1:8">
      <c r="A65" t="str">
        <f>Sample_Layouts!$G$8</f>
        <v>Empty_Plate1_F6</v>
      </c>
      <c r="B65" t="str">
        <f t="shared" si="0"/>
        <v>Empty_Plate1_F6</v>
      </c>
      <c r="C65" t="s">
        <v>3771</v>
      </c>
      <c r="D65" t="s">
        <v>1363</v>
      </c>
      <c r="E65" t="s">
        <v>1947</v>
      </c>
      <c r="F65" t="s">
        <v>787</v>
      </c>
      <c r="G65" t="s">
        <v>3408</v>
      </c>
      <c r="H65" t="s">
        <v>159</v>
      </c>
    </row>
    <row r="66" spans="1:8">
      <c r="A66" t="str">
        <f>Sample_Layouts!$G$9</f>
        <v>Empty_Plate1_G6</v>
      </c>
      <c r="B66" t="str">
        <f t="shared" si="0"/>
        <v>Empty_Plate1_G6</v>
      </c>
      <c r="C66" t="s">
        <v>3771</v>
      </c>
      <c r="D66" t="s">
        <v>1364</v>
      </c>
      <c r="E66" t="s">
        <v>1948</v>
      </c>
      <c r="F66" t="s">
        <v>788</v>
      </c>
      <c r="G66" t="s">
        <v>3409</v>
      </c>
      <c r="H66" t="s">
        <v>159</v>
      </c>
    </row>
    <row r="67" spans="1:8">
      <c r="A67" t="str">
        <f>Sample_Layouts!$G$10</f>
        <v>Empty_Plate1_H6</v>
      </c>
      <c r="B67" t="str">
        <f t="shared" si="0"/>
        <v>Empty_Plate1_H6</v>
      </c>
      <c r="C67" t="s">
        <v>3771</v>
      </c>
      <c r="D67" t="s">
        <v>1365</v>
      </c>
      <c r="E67" t="s">
        <v>1949</v>
      </c>
      <c r="F67" t="s">
        <v>789</v>
      </c>
      <c r="G67" t="s">
        <v>3410</v>
      </c>
      <c r="H67" t="s">
        <v>159</v>
      </c>
    </row>
    <row r="68" spans="1:8">
      <c r="A68" t="str">
        <f>Sample_Layouts!$H$3</f>
        <v>Empty_Plate1_A7</v>
      </c>
      <c r="B68" t="str">
        <f t="shared" si="0"/>
        <v>Empty_Plate1_A7</v>
      </c>
      <c r="C68" t="s">
        <v>3771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>
      <c r="A69" t="str">
        <f>Sample_Layouts!$H$4</f>
        <v>Empty_Plate1_B7</v>
      </c>
      <c r="B69" t="str">
        <f t="shared" si="0"/>
        <v>Empty_Plate1_B7</v>
      </c>
      <c r="C69" t="s">
        <v>3771</v>
      </c>
      <c r="D69" t="s">
        <v>1367</v>
      </c>
      <c r="E69" t="s">
        <v>1951</v>
      </c>
      <c r="F69" t="s">
        <v>791</v>
      </c>
      <c r="G69" t="s">
        <v>3411</v>
      </c>
      <c r="H69" t="s">
        <v>159</v>
      </c>
    </row>
    <row r="70" spans="1:8">
      <c r="A70" t="str">
        <f>Sample_Layouts!$H$5</f>
        <v>Empty_Plate1_C7</v>
      </c>
      <c r="B70" t="str">
        <f t="shared" si="0"/>
        <v>Empty_Plate1_C7</v>
      </c>
      <c r="C70" t="s">
        <v>3771</v>
      </c>
      <c r="D70" t="s">
        <v>1368</v>
      </c>
      <c r="E70" t="s">
        <v>1952</v>
      </c>
      <c r="F70" t="s">
        <v>792</v>
      </c>
      <c r="G70" t="s">
        <v>3412</v>
      </c>
      <c r="H70" t="s">
        <v>159</v>
      </c>
    </row>
    <row r="71" spans="1:8">
      <c r="A71" t="str">
        <f>Sample_Layouts!$H$6</f>
        <v>Empty_Plate1_D7</v>
      </c>
      <c r="B71" t="str">
        <f t="shared" si="0"/>
        <v>Empty_Plate1_D7</v>
      </c>
      <c r="C71" t="s">
        <v>3771</v>
      </c>
      <c r="D71" t="s">
        <v>1369</v>
      </c>
      <c r="E71" t="s">
        <v>1953</v>
      </c>
      <c r="F71" t="s">
        <v>793</v>
      </c>
      <c r="G71" t="s">
        <v>3413</v>
      </c>
      <c r="H71" t="s">
        <v>159</v>
      </c>
    </row>
    <row r="72" spans="1:8">
      <c r="A72" t="str">
        <f>Sample_Layouts!$H$7</f>
        <v>Empty_Plate1_E7</v>
      </c>
      <c r="B72" t="str">
        <f t="shared" si="0"/>
        <v>Empty_Plate1_E7</v>
      </c>
      <c r="C72" t="s">
        <v>3771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>
      <c r="A73" t="str">
        <f>Sample_Layouts!$H$8</f>
        <v>Empty_Plate1_F7</v>
      </c>
      <c r="B73" t="str">
        <f t="shared" si="0"/>
        <v>Empty_Plate1_F7</v>
      </c>
      <c r="C73" t="s">
        <v>3771</v>
      </c>
      <c r="D73" t="s">
        <v>1371</v>
      </c>
      <c r="E73" t="s">
        <v>1955</v>
      </c>
      <c r="F73" t="s">
        <v>795</v>
      </c>
      <c r="G73" t="s">
        <v>3414</v>
      </c>
      <c r="H73" t="s">
        <v>159</v>
      </c>
    </row>
    <row r="74" spans="1:8">
      <c r="A74" t="str">
        <f>Sample_Layouts!$H$9</f>
        <v>Empty_Plate1_G7</v>
      </c>
      <c r="B74" t="str">
        <f t="shared" si="0"/>
        <v>Empty_Plate1_G7</v>
      </c>
      <c r="C74" t="s">
        <v>3771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>
      <c r="A75" t="str">
        <f>Sample_Layouts!$H$10</f>
        <v>Empty_Plate1_H7</v>
      </c>
      <c r="B75" t="str">
        <f t="shared" si="0"/>
        <v>Empty_Plate1_H7</v>
      </c>
      <c r="C75" t="s">
        <v>3771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>
      <c r="A76" t="str">
        <f>Sample_Layouts!$I$3</f>
        <v>Empty_Plate1_A8</v>
      </c>
      <c r="B76" t="str">
        <f t="shared" si="0"/>
        <v>Empty_Plate1_A8</v>
      </c>
      <c r="C76" t="s">
        <v>3771</v>
      </c>
      <c r="D76" t="s">
        <v>1374</v>
      </c>
      <c r="E76" t="s">
        <v>1958</v>
      </c>
      <c r="F76" t="s">
        <v>798</v>
      </c>
      <c r="G76" t="s">
        <v>3415</v>
      </c>
      <c r="H76" t="s">
        <v>159</v>
      </c>
    </row>
    <row r="77" spans="1:8">
      <c r="A77" t="str">
        <f>Sample_Layouts!$I$4</f>
        <v>Empty_Plate1_B8</v>
      </c>
      <c r="B77" t="str">
        <f t="shared" si="0"/>
        <v>Empty_Plate1_B8</v>
      </c>
      <c r="C77" t="s">
        <v>3771</v>
      </c>
      <c r="D77" t="s">
        <v>1375</v>
      </c>
      <c r="E77" t="s">
        <v>1959</v>
      </c>
      <c r="F77" t="s">
        <v>799</v>
      </c>
      <c r="G77" t="s">
        <v>3416</v>
      </c>
      <c r="H77" t="s">
        <v>159</v>
      </c>
    </row>
    <row r="78" spans="1:8">
      <c r="A78" t="str">
        <f>Sample_Layouts!$I$5</f>
        <v>Empty_Plate1_C8</v>
      </c>
      <c r="B78" t="str">
        <f t="shared" si="0"/>
        <v>Empty_Plate1_C8</v>
      </c>
      <c r="C78" t="s">
        <v>3771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>
      <c r="A79" t="str">
        <f>Sample_Layouts!$I$6</f>
        <v>Empty_Plate1_D8</v>
      </c>
      <c r="B79" t="str">
        <f t="shared" si="0"/>
        <v>Empty_Plate1_D8</v>
      </c>
      <c r="C79" t="s">
        <v>3771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>
      <c r="A80" t="str">
        <f>Sample_Layouts!$I$7</f>
        <v>Empty_Plate1_E8</v>
      </c>
      <c r="B80" t="str">
        <f t="shared" si="0"/>
        <v>Empty_Plate1_E8</v>
      </c>
      <c r="C80" t="s">
        <v>3771</v>
      </c>
      <c r="D80" t="s">
        <v>1378</v>
      </c>
      <c r="E80" t="s">
        <v>1962</v>
      </c>
      <c r="F80" t="s">
        <v>802</v>
      </c>
      <c r="G80" t="s">
        <v>3417</v>
      </c>
      <c r="H80" t="s">
        <v>159</v>
      </c>
    </row>
    <row r="81" spans="1:8">
      <c r="A81" t="str">
        <f>Sample_Layouts!$I$8</f>
        <v>Empty_Plate1_F8</v>
      </c>
      <c r="B81" t="str">
        <f t="shared" si="0"/>
        <v>Empty_Plate1_F8</v>
      </c>
      <c r="C81" t="s">
        <v>3771</v>
      </c>
      <c r="D81" t="s">
        <v>1379</v>
      </c>
      <c r="E81" t="s">
        <v>1963</v>
      </c>
      <c r="F81" t="s">
        <v>803</v>
      </c>
      <c r="G81" t="s">
        <v>3418</v>
      </c>
      <c r="H81" t="s">
        <v>159</v>
      </c>
    </row>
    <row r="82" spans="1:8">
      <c r="A82" t="str">
        <f>Sample_Layouts!$I$9</f>
        <v>Empty_Plate1_G8</v>
      </c>
      <c r="B82" t="str">
        <f t="shared" si="0"/>
        <v>Empty_Plate1_G8</v>
      </c>
      <c r="C82" t="s">
        <v>3771</v>
      </c>
      <c r="D82" t="s">
        <v>1380</v>
      </c>
      <c r="E82" t="s">
        <v>1964</v>
      </c>
      <c r="F82" t="s">
        <v>804</v>
      </c>
      <c r="G82" t="s">
        <v>3419</v>
      </c>
      <c r="H82" t="s">
        <v>159</v>
      </c>
    </row>
    <row r="83" spans="1:8">
      <c r="A83" t="str">
        <f>Sample_Layouts!$I$10</f>
        <v>Empty_Plate1_H8</v>
      </c>
      <c r="B83" t="str">
        <f t="shared" si="0"/>
        <v>Empty_Plate1_H8</v>
      </c>
      <c r="C83" t="s">
        <v>3771</v>
      </c>
      <c r="D83" t="s">
        <v>1381</v>
      </c>
      <c r="E83" t="s">
        <v>1965</v>
      </c>
      <c r="F83" t="s">
        <v>805</v>
      </c>
      <c r="G83" t="s">
        <v>3420</v>
      </c>
      <c r="H83" t="s">
        <v>159</v>
      </c>
    </row>
    <row r="84" spans="1:8">
      <c r="A84" t="str">
        <f>Sample_Layouts!$J$3</f>
        <v>Empty_Plate1_A9</v>
      </c>
      <c r="B84" t="str">
        <f t="shared" si="0"/>
        <v>Empty_Plate1_A9</v>
      </c>
      <c r="C84" t="s">
        <v>3771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>
      <c r="A85" t="str">
        <f>Sample_Layouts!$J$4</f>
        <v>Empty_Plate1_B9</v>
      </c>
      <c r="B85" t="str">
        <f t="shared" ref="B85:B148" si="1">A85</f>
        <v>Empty_Plate1_B9</v>
      </c>
      <c r="C85" t="s">
        <v>3771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>
      <c r="A86" t="str">
        <f>Sample_Layouts!$J$5</f>
        <v>Empty_Plate1_C9</v>
      </c>
      <c r="B86" t="str">
        <f t="shared" si="1"/>
        <v>Empty_Plate1_C9</v>
      </c>
      <c r="C86" t="s">
        <v>3771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>
      <c r="A87" t="str">
        <f>Sample_Layouts!$J$6</f>
        <v>Empty_Plate1_D9</v>
      </c>
      <c r="B87" t="str">
        <f t="shared" si="1"/>
        <v>Empty_Plate1_D9</v>
      </c>
      <c r="C87" t="s">
        <v>3771</v>
      </c>
      <c r="D87" t="s">
        <v>1385</v>
      </c>
      <c r="E87" t="s">
        <v>1968</v>
      </c>
      <c r="F87" t="s">
        <v>809</v>
      </c>
      <c r="G87" t="s">
        <v>3421</v>
      </c>
      <c r="H87" t="s">
        <v>159</v>
      </c>
    </row>
    <row r="88" spans="1:8">
      <c r="A88" t="str">
        <f>Sample_Layouts!$J$7</f>
        <v>Empty_Plate1_E9</v>
      </c>
      <c r="B88" t="str">
        <f t="shared" si="1"/>
        <v>Empty_Plate1_E9</v>
      </c>
      <c r="C88" t="s">
        <v>3771</v>
      </c>
      <c r="D88" t="s">
        <v>1386</v>
      </c>
      <c r="E88" t="s">
        <v>1969</v>
      </c>
      <c r="F88" t="s">
        <v>810</v>
      </c>
      <c r="G88" t="s">
        <v>3422</v>
      </c>
      <c r="H88" t="s">
        <v>159</v>
      </c>
    </row>
    <row r="89" spans="1:8">
      <c r="A89" t="str">
        <f>Sample_Layouts!$J$8</f>
        <v>Empty_Plate1_F9</v>
      </c>
      <c r="B89" t="str">
        <f t="shared" si="1"/>
        <v>Empty_Plate1_F9</v>
      </c>
      <c r="C89" t="s">
        <v>3771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>
      <c r="A90" t="str">
        <f>Sample_Layouts!$J$9</f>
        <v>Empty_Plate1_G9</v>
      </c>
      <c r="B90" t="str">
        <f t="shared" si="1"/>
        <v>Empty_Plate1_G9</v>
      </c>
      <c r="C90" t="s">
        <v>3771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>
      <c r="A91" t="str">
        <f>Sample_Layouts!$J$10</f>
        <v>Empty_Plate1_H9</v>
      </c>
      <c r="B91" t="str">
        <f t="shared" si="1"/>
        <v>Empty_Plate1_H9</v>
      </c>
      <c r="C91" t="s">
        <v>3771</v>
      </c>
      <c r="D91" t="s">
        <v>1389</v>
      </c>
      <c r="E91" t="s">
        <v>1972</v>
      </c>
      <c r="F91" t="s">
        <v>813</v>
      </c>
      <c r="G91" t="s">
        <v>3423</v>
      </c>
      <c r="H91" t="s">
        <v>159</v>
      </c>
    </row>
    <row r="92" spans="1:8">
      <c r="A92" t="str">
        <f>Sample_Layouts!$K$3</f>
        <v>Empty_Plate1_A10</v>
      </c>
      <c r="B92" t="str">
        <f t="shared" si="1"/>
        <v>Empty_Plate1_A10</v>
      </c>
      <c r="C92" t="s">
        <v>3771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>
      <c r="A93" t="str">
        <f>Sample_Layouts!$K$4</f>
        <v>Empty_Plate1_B10</v>
      </c>
      <c r="B93" t="str">
        <f t="shared" si="1"/>
        <v>Empty_Plate1_B10</v>
      </c>
      <c r="C93" t="s">
        <v>3771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>
      <c r="A94" t="str">
        <f>Sample_Layouts!$K$5</f>
        <v>Empty_Plate1_C10</v>
      </c>
      <c r="B94" t="str">
        <f t="shared" si="1"/>
        <v>Empty_Plate1_C10</v>
      </c>
      <c r="C94" t="s">
        <v>3771</v>
      </c>
      <c r="D94" t="s">
        <v>1392</v>
      </c>
      <c r="E94" t="s">
        <v>1975</v>
      </c>
      <c r="F94" t="s">
        <v>816</v>
      </c>
      <c r="G94" t="s">
        <v>3424</v>
      </c>
      <c r="H94" t="s">
        <v>159</v>
      </c>
    </row>
    <row r="95" spans="1:8">
      <c r="A95" t="str">
        <f>Sample_Layouts!$K$6</f>
        <v>Empty_Plate1_D10</v>
      </c>
      <c r="B95" t="str">
        <f t="shared" si="1"/>
        <v>Empty_Plate1_D10</v>
      </c>
      <c r="C95" t="s">
        <v>3771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>
      <c r="A96" t="str">
        <f>Sample_Layouts!$K$7</f>
        <v>Empty_Plate1_E10</v>
      </c>
      <c r="B96" t="str">
        <f t="shared" si="1"/>
        <v>Empty_Plate1_E10</v>
      </c>
      <c r="C96" t="s">
        <v>3771</v>
      </c>
      <c r="D96" t="s">
        <v>1394</v>
      </c>
      <c r="E96" t="s">
        <v>1977</v>
      </c>
      <c r="F96" t="s">
        <v>818</v>
      </c>
      <c r="G96" t="s">
        <v>3425</v>
      </c>
      <c r="H96" t="s">
        <v>159</v>
      </c>
    </row>
    <row r="97" spans="1:8">
      <c r="A97" t="str">
        <f>Sample_Layouts!$K$8</f>
        <v>Empty_Plate1_F10</v>
      </c>
      <c r="B97" t="str">
        <f t="shared" si="1"/>
        <v>Empty_Plate1_F10</v>
      </c>
      <c r="C97" t="s">
        <v>3771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>
      <c r="A98" t="str">
        <f>Sample_Layouts!$K$9</f>
        <v>Empty_Plate1_G10</v>
      </c>
      <c r="B98" t="str">
        <f t="shared" si="1"/>
        <v>Empty_Plate1_G10</v>
      </c>
      <c r="C98" t="s">
        <v>3771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>
      <c r="A99" t="str">
        <f>Sample_Layouts!$K$10</f>
        <v>Empty_Plate1_H10</v>
      </c>
      <c r="B99" t="str">
        <f t="shared" si="1"/>
        <v>Empty_Plate1_H10</v>
      </c>
      <c r="C99" t="s">
        <v>3771</v>
      </c>
      <c r="D99" t="s">
        <v>1397</v>
      </c>
      <c r="E99" t="s">
        <v>1980</v>
      </c>
      <c r="F99" t="s">
        <v>821</v>
      </c>
      <c r="G99" t="s">
        <v>3426</v>
      </c>
      <c r="H99" t="s">
        <v>159</v>
      </c>
    </row>
    <row r="100" spans="1:8">
      <c r="A100" t="str">
        <f>Sample_Layouts!$L$3</f>
        <v>Empty_Plate1_A11</v>
      </c>
      <c r="B100" t="str">
        <f t="shared" si="1"/>
        <v>Empty_Plate1_A11</v>
      </c>
      <c r="C100" t="s">
        <v>3771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>
      <c r="A101" t="str">
        <f>Sample_Layouts!$L$4</f>
        <v>Empty_Plate1_B11</v>
      </c>
      <c r="B101" t="str">
        <f t="shared" si="1"/>
        <v>Empty_Plate1_B11</v>
      </c>
      <c r="C101" t="s">
        <v>3771</v>
      </c>
      <c r="D101" t="s">
        <v>1399</v>
      </c>
      <c r="E101" t="s">
        <v>1982</v>
      </c>
      <c r="F101" t="s">
        <v>823</v>
      </c>
      <c r="G101" t="s">
        <v>3427</v>
      </c>
      <c r="H101" t="s">
        <v>159</v>
      </c>
    </row>
    <row r="102" spans="1:8">
      <c r="A102" t="str">
        <f>Sample_Layouts!$L$5</f>
        <v>Empty_Plate1_C11</v>
      </c>
      <c r="B102" t="str">
        <f t="shared" si="1"/>
        <v>Empty_Plate1_C11</v>
      </c>
      <c r="C102" t="s">
        <v>3771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>
      <c r="A103" t="str">
        <f>Sample_Layouts!$L$6</f>
        <v>Empty_Plate1_D11</v>
      </c>
      <c r="B103" t="str">
        <f t="shared" si="1"/>
        <v>Empty_Plate1_D11</v>
      </c>
      <c r="C103" t="s">
        <v>3771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>
      <c r="A104" t="str">
        <f>Sample_Layouts!$L$7</f>
        <v>Empty_Plate1_E11</v>
      </c>
      <c r="B104" t="str">
        <f t="shared" si="1"/>
        <v>Empty_Plate1_E11</v>
      </c>
      <c r="C104" t="s">
        <v>3771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>
      <c r="A105" t="str">
        <f>Sample_Layouts!$L$8</f>
        <v>Empty_Plate1_F11</v>
      </c>
      <c r="B105" t="str">
        <f t="shared" si="1"/>
        <v>Empty_Plate1_F11</v>
      </c>
      <c r="C105" t="s">
        <v>3771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>
      <c r="A106" t="str">
        <f>Sample_Layouts!$L$9</f>
        <v>Empty_Plate1_G11</v>
      </c>
      <c r="B106" t="str">
        <f t="shared" si="1"/>
        <v>Empty_Plate1_G11</v>
      </c>
      <c r="C106" t="s">
        <v>3771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>
      <c r="A107" t="str">
        <f>Sample_Layouts!$L$10</f>
        <v>Empty_Plate1_H11</v>
      </c>
      <c r="B107" t="str">
        <f t="shared" si="1"/>
        <v>Empty_Plate1_H11</v>
      </c>
      <c r="C107" t="s">
        <v>3771</v>
      </c>
      <c r="D107" t="s">
        <v>1405</v>
      </c>
      <c r="E107" t="s">
        <v>1988</v>
      </c>
      <c r="F107" t="s">
        <v>829</v>
      </c>
      <c r="G107" t="s">
        <v>3428</v>
      </c>
      <c r="H107" t="s">
        <v>159</v>
      </c>
    </row>
    <row r="108" spans="1:8">
      <c r="A108" t="str">
        <f>Sample_Layouts!$M$3</f>
        <v>Empty_Plate1_A12</v>
      </c>
      <c r="B108" t="str">
        <f t="shared" si="1"/>
        <v>Empty_Plate1_A12</v>
      </c>
      <c r="C108" t="s">
        <v>3771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>
      <c r="A109" t="str">
        <f>Sample_Layouts!$M$4</f>
        <v>Empty_Plate1_B12</v>
      </c>
      <c r="B109" t="str">
        <f t="shared" si="1"/>
        <v>Empty_Plate1_B12</v>
      </c>
      <c r="C109" t="s">
        <v>3771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>
      <c r="A110" t="str">
        <f>Sample_Layouts!$M$5</f>
        <v>Empty_Plate1_C12</v>
      </c>
      <c r="B110" t="str">
        <f t="shared" si="1"/>
        <v>Empty_Plate1_C12</v>
      </c>
      <c r="C110" t="s">
        <v>3771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>
      <c r="A111" t="str">
        <f>Sample_Layouts!$M$6</f>
        <v>Empty_Plate1_D12</v>
      </c>
      <c r="B111" t="str">
        <f t="shared" si="1"/>
        <v>Empty_Plate1_D12</v>
      </c>
      <c r="C111" t="s">
        <v>3771</v>
      </c>
      <c r="D111" t="s">
        <v>1409</v>
      </c>
      <c r="E111" t="s">
        <v>248</v>
      </c>
      <c r="F111" t="s">
        <v>833</v>
      </c>
      <c r="G111" t="s">
        <v>3429</v>
      </c>
      <c r="H111" t="s">
        <v>159</v>
      </c>
    </row>
    <row r="112" spans="1:8">
      <c r="A112" t="str">
        <f>Sample_Layouts!$M$7</f>
        <v>Empty_Plate1_E12</v>
      </c>
      <c r="B112" t="str">
        <f t="shared" si="1"/>
        <v>Empty_Plate1_E12</v>
      </c>
      <c r="C112" t="s">
        <v>3771</v>
      </c>
      <c r="D112" t="s">
        <v>1410</v>
      </c>
      <c r="E112" t="s">
        <v>1992</v>
      </c>
      <c r="F112" t="s">
        <v>834</v>
      </c>
      <c r="G112" t="s">
        <v>3430</v>
      </c>
      <c r="H112" t="s">
        <v>159</v>
      </c>
    </row>
    <row r="113" spans="1:8">
      <c r="A113" t="str">
        <f>Sample_Layouts!$M$8</f>
        <v>Empty_Plate1_F12</v>
      </c>
      <c r="B113" t="str">
        <f t="shared" si="1"/>
        <v>Empty_Plate1_F12</v>
      </c>
      <c r="C113" t="s">
        <v>3771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>
      <c r="A114" t="str">
        <f>Sample_Layouts!$M$9</f>
        <v>Empty_Plate1_G12</v>
      </c>
      <c r="B114" t="str">
        <f t="shared" si="1"/>
        <v>Empty_Plate1_G12</v>
      </c>
      <c r="C114" t="s">
        <v>3771</v>
      </c>
      <c r="D114" t="s">
        <v>1412</v>
      </c>
      <c r="E114" t="s">
        <v>1994</v>
      </c>
      <c r="F114" t="s">
        <v>836</v>
      </c>
      <c r="G114" t="s">
        <v>3431</v>
      </c>
      <c r="H114" t="s">
        <v>159</v>
      </c>
    </row>
    <row r="115" spans="1:8">
      <c r="A115" t="str">
        <f>Sample_Layouts!$M$10</f>
        <v>Empty_Plate1_H12</v>
      </c>
      <c r="B115" t="str">
        <f t="shared" si="1"/>
        <v>Empty_Plate1_H12</v>
      </c>
      <c r="C115" t="s">
        <v>3771</v>
      </c>
      <c r="D115" t="s">
        <v>1413</v>
      </c>
      <c r="E115" t="s">
        <v>1995</v>
      </c>
      <c r="F115" t="s">
        <v>837</v>
      </c>
      <c r="G115" t="s">
        <v>3432</v>
      </c>
      <c r="H115" t="s">
        <v>159</v>
      </c>
    </row>
    <row r="116" spans="1:8">
      <c r="A116" s="2" t="str">
        <f>Sample_Layouts!$B$13</f>
        <v>Empty_Plate2_A1</v>
      </c>
      <c r="B116" t="str">
        <f t="shared" si="1"/>
        <v>Empty_Plate2_A1</v>
      </c>
      <c r="C116" t="s">
        <v>3771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>
      <c r="A117" s="2" t="str">
        <f>Sample_Layouts!$B$14</f>
        <v>Empty_Plate2_B1</v>
      </c>
      <c r="B117" t="str">
        <f t="shared" si="1"/>
        <v>Empty_Plate2_B1</v>
      </c>
      <c r="C117" t="s">
        <v>3771</v>
      </c>
      <c r="D117" t="s">
        <v>1415</v>
      </c>
      <c r="E117" t="s">
        <v>1997</v>
      </c>
      <c r="F117" t="s">
        <v>839</v>
      </c>
      <c r="G117" t="s">
        <v>3433</v>
      </c>
      <c r="H117" t="s">
        <v>159</v>
      </c>
    </row>
    <row r="118" spans="1:8">
      <c r="A118" s="2" t="str">
        <f>Sample_Layouts!$B$15</f>
        <v>Empty_Plate2_C1</v>
      </c>
      <c r="B118" t="str">
        <f t="shared" si="1"/>
        <v>Empty_Plate2_C1</v>
      </c>
      <c r="C118" t="s">
        <v>3771</v>
      </c>
      <c r="D118" t="s">
        <v>1416</v>
      </c>
      <c r="E118" t="s">
        <v>1998</v>
      </c>
      <c r="F118" t="s">
        <v>840</v>
      </c>
      <c r="G118" t="s">
        <v>3434</v>
      </c>
      <c r="H118" t="s">
        <v>159</v>
      </c>
    </row>
    <row r="119" spans="1:8">
      <c r="A119" s="2" t="str">
        <f>Sample_Layouts!$B$16</f>
        <v>Empty_Plate2_D1</v>
      </c>
      <c r="B119" t="str">
        <f t="shared" si="1"/>
        <v>Empty_Plate2_D1</v>
      </c>
      <c r="C119" t="s">
        <v>3771</v>
      </c>
      <c r="D119" t="s">
        <v>1417</v>
      </c>
      <c r="E119" t="s">
        <v>1999</v>
      </c>
      <c r="F119" t="s">
        <v>841</v>
      </c>
      <c r="G119" t="s">
        <v>3435</v>
      </c>
      <c r="H119" t="s">
        <v>159</v>
      </c>
    </row>
    <row r="120" spans="1:8">
      <c r="A120" s="2" t="str">
        <f>Sample_Layouts!$B$17</f>
        <v>Empty_Plate2_E1</v>
      </c>
      <c r="B120" t="str">
        <f t="shared" si="1"/>
        <v>Empty_Plate2_E1</v>
      </c>
      <c r="C120" t="s">
        <v>3771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>
      <c r="A121" s="2" t="str">
        <f>Sample_Layouts!$B$18</f>
        <v>Empty_Plate2_F1</v>
      </c>
      <c r="B121" t="str">
        <f t="shared" si="1"/>
        <v>Empty_Plate2_F1</v>
      </c>
      <c r="C121" t="s">
        <v>3771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>
      <c r="A122" s="2" t="str">
        <f>Sample_Layouts!$B$19</f>
        <v>Empty_Plate2_G1</v>
      </c>
      <c r="B122" t="str">
        <f t="shared" si="1"/>
        <v>Empty_Plate2_G1</v>
      </c>
      <c r="C122" t="s">
        <v>3771</v>
      </c>
      <c r="D122" t="s">
        <v>1420</v>
      </c>
      <c r="E122" t="s">
        <v>2002</v>
      </c>
      <c r="F122" t="s">
        <v>844</v>
      </c>
      <c r="G122" t="s">
        <v>3436</v>
      </c>
      <c r="H122" t="s">
        <v>159</v>
      </c>
    </row>
    <row r="123" spans="1:8">
      <c r="A123" s="2" t="str">
        <f>Sample_Layouts!$B$20</f>
        <v>Empty_Plate2_H1</v>
      </c>
      <c r="B123" t="str">
        <f t="shared" si="1"/>
        <v>Empty_Plate2_H1</v>
      </c>
      <c r="C123" t="s">
        <v>3771</v>
      </c>
      <c r="D123" t="s">
        <v>1421</v>
      </c>
      <c r="E123" t="s">
        <v>2003</v>
      </c>
      <c r="F123" t="s">
        <v>845</v>
      </c>
      <c r="G123" t="s">
        <v>3437</v>
      </c>
      <c r="H123" t="s">
        <v>159</v>
      </c>
    </row>
    <row r="124" spans="1:8">
      <c r="A124" t="str">
        <f>Sample_Layouts!$C$13</f>
        <v>Empty_Plate2_A2</v>
      </c>
      <c r="B124" t="str">
        <f t="shared" si="1"/>
        <v>Empty_Plate2_A2</v>
      </c>
      <c r="C124" t="s">
        <v>3771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>
      <c r="A125" t="str">
        <f>Sample_Layouts!$C$14</f>
        <v>Empty_Plate2_B2</v>
      </c>
      <c r="B125" t="str">
        <f t="shared" si="1"/>
        <v>Empty_Plate2_B2</v>
      </c>
      <c r="C125" t="s">
        <v>3771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>
      <c r="A126" t="str">
        <f>Sample_Layouts!$C$15</f>
        <v>Empty_Plate2_C2</v>
      </c>
      <c r="B126" t="str">
        <f t="shared" si="1"/>
        <v>Empty_Plate2_C2</v>
      </c>
      <c r="C126" t="s">
        <v>3771</v>
      </c>
      <c r="D126" t="s">
        <v>1424</v>
      </c>
      <c r="E126" t="s">
        <v>2006</v>
      </c>
      <c r="F126" t="s">
        <v>848</v>
      </c>
      <c r="G126" t="s">
        <v>3438</v>
      </c>
      <c r="H126" t="s">
        <v>159</v>
      </c>
    </row>
    <row r="127" spans="1:8">
      <c r="A127" t="str">
        <f>Sample_Layouts!$C$16</f>
        <v>Empty_Plate2_D2</v>
      </c>
      <c r="B127" t="str">
        <f t="shared" si="1"/>
        <v>Empty_Plate2_D2</v>
      </c>
      <c r="C127" t="s">
        <v>3771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>
      <c r="A128" t="str">
        <f>Sample_Layouts!$C$17</f>
        <v>Empty_Plate2_E2</v>
      </c>
      <c r="B128" t="str">
        <f t="shared" si="1"/>
        <v>Empty_Plate2_E2</v>
      </c>
      <c r="C128" t="s">
        <v>3771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>
      <c r="A129" t="str">
        <f>Sample_Layouts!$C$18</f>
        <v>Empty_Plate2_F2</v>
      </c>
      <c r="B129" t="str">
        <f t="shared" si="1"/>
        <v>Empty_Plate2_F2</v>
      </c>
      <c r="C129" t="s">
        <v>3771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>
      <c r="A130" t="str">
        <f>Sample_Layouts!$C$19</f>
        <v>Empty_Plate2_G2</v>
      </c>
      <c r="B130" t="str">
        <f t="shared" si="1"/>
        <v>Empty_Plate2_G2</v>
      </c>
      <c r="C130" t="s">
        <v>3771</v>
      </c>
      <c r="D130" t="s">
        <v>1428</v>
      </c>
      <c r="E130" t="s">
        <v>2010</v>
      </c>
      <c r="F130" t="s">
        <v>852</v>
      </c>
      <c r="G130" t="s">
        <v>3439</v>
      </c>
      <c r="H130" t="s">
        <v>159</v>
      </c>
    </row>
    <row r="131" spans="1:8">
      <c r="A131" t="str">
        <f>Sample_Layouts!$C$20</f>
        <v>Empty_Plate2_H2</v>
      </c>
      <c r="B131" t="str">
        <f t="shared" si="1"/>
        <v>Empty_Plate2_H2</v>
      </c>
      <c r="C131" t="s">
        <v>3771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>
      <c r="A132" t="str">
        <f>Sample_Layouts!$D$13</f>
        <v>Empty_Plate2_A3</v>
      </c>
      <c r="B132" t="str">
        <f t="shared" si="1"/>
        <v>Empty_Plate2_A3</v>
      </c>
      <c r="C132" t="s">
        <v>3771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>
      <c r="A133" t="str">
        <f>Sample_Layouts!$D$14</f>
        <v>Empty_Plate2_B3</v>
      </c>
      <c r="B133" t="str">
        <f t="shared" si="1"/>
        <v>Empty_Plate2_B3</v>
      </c>
      <c r="C133" t="s">
        <v>3771</v>
      </c>
      <c r="D133" t="s">
        <v>1431</v>
      </c>
      <c r="E133" t="s">
        <v>2013</v>
      </c>
      <c r="F133" t="s">
        <v>855</v>
      </c>
      <c r="G133" t="s">
        <v>3440</v>
      </c>
      <c r="H133" t="s">
        <v>159</v>
      </c>
    </row>
    <row r="134" spans="1:8">
      <c r="A134" t="str">
        <f>Sample_Layouts!$D$15</f>
        <v>Empty_Plate2_C3</v>
      </c>
      <c r="B134" t="str">
        <f t="shared" si="1"/>
        <v>Empty_Plate2_C3</v>
      </c>
      <c r="C134" t="s">
        <v>3771</v>
      </c>
      <c r="D134" t="s">
        <v>1432</v>
      </c>
      <c r="E134" t="s">
        <v>2014</v>
      </c>
      <c r="F134" t="s">
        <v>856</v>
      </c>
      <c r="G134" t="s">
        <v>3441</v>
      </c>
      <c r="H134" t="s">
        <v>159</v>
      </c>
    </row>
    <row r="135" spans="1:8">
      <c r="A135" t="str">
        <f>Sample_Layouts!$D$16</f>
        <v>Empty_Plate2_D3</v>
      </c>
      <c r="B135" t="str">
        <f t="shared" si="1"/>
        <v>Empty_Plate2_D3</v>
      </c>
      <c r="C135" t="s">
        <v>3771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>
      <c r="A136" t="str">
        <f>Sample_Layouts!$D$17</f>
        <v>Empty_Plate2_E3</v>
      </c>
      <c r="B136" t="str">
        <f t="shared" si="1"/>
        <v>Empty_Plate2_E3</v>
      </c>
      <c r="C136" t="s">
        <v>3771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>
      <c r="A137" t="str">
        <f>Sample_Layouts!$D$18</f>
        <v>Empty_Plate2_F3</v>
      </c>
      <c r="B137" t="str">
        <f t="shared" si="1"/>
        <v>Empty_Plate2_F3</v>
      </c>
      <c r="C137" t="s">
        <v>3771</v>
      </c>
      <c r="D137" t="s">
        <v>1435</v>
      </c>
      <c r="E137" t="s">
        <v>2017</v>
      </c>
      <c r="F137" t="s">
        <v>859</v>
      </c>
      <c r="G137" t="s">
        <v>3442</v>
      </c>
      <c r="H137" t="s">
        <v>159</v>
      </c>
    </row>
    <row r="138" spans="1:8">
      <c r="A138" t="str">
        <f>Sample_Layouts!$D$19</f>
        <v>Empty_Plate2_G3</v>
      </c>
      <c r="B138" t="str">
        <f t="shared" si="1"/>
        <v>Empty_Plate2_G3</v>
      </c>
      <c r="C138" t="s">
        <v>3771</v>
      </c>
      <c r="D138" t="s">
        <v>1436</v>
      </c>
      <c r="E138" t="s">
        <v>2018</v>
      </c>
      <c r="F138" t="s">
        <v>860</v>
      </c>
      <c r="G138" t="s">
        <v>3443</v>
      </c>
      <c r="H138" t="s">
        <v>159</v>
      </c>
    </row>
    <row r="139" spans="1:8">
      <c r="A139" t="str">
        <f>Sample_Layouts!$D$20</f>
        <v>Empty_Plate2_H3</v>
      </c>
      <c r="B139" t="str">
        <f t="shared" si="1"/>
        <v>Empty_Plate2_H3</v>
      </c>
      <c r="C139" t="s">
        <v>3771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>
      <c r="A140" t="str">
        <f>Sample_Layouts!$E$13</f>
        <v>Empty_Plate2_A4</v>
      </c>
      <c r="B140" t="str">
        <f t="shared" si="1"/>
        <v>Empty_Plate2_A4</v>
      </c>
      <c r="C140" t="s">
        <v>3771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>
      <c r="A141" t="str">
        <f>Sample_Layouts!$E$14</f>
        <v>Empty_Plate2_B4</v>
      </c>
      <c r="B141" t="str">
        <f t="shared" si="1"/>
        <v>Empty_Plate2_B4</v>
      </c>
      <c r="C141" t="s">
        <v>3771</v>
      </c>
      <c r="D141" t="s">
        <v>1439</v>
      </c>
      <c r="E141" t="s">
        <v>2021</v>
      </c>
      <c r="F141" t="s">
        <v>863</v>
      </c>
      <c r="G141" t="s">
        <v>3444</v>
      </c>
      <c r="H141" t="s">
        <v>159</v>
      </c>
    </row>
    <row r="142" spans="1:8">
      <c r="A142" t="str">
        <f>Sample_Layouts!$E$15</f>
        <v>Empty_Plate2_C4</v>
      </c>
      <c r="B142" t="str">
        <f t="shared" si="1"/>
        <v>Empty_Plate2_C4</v>
      </c>
      <c r="C142" t="s">
        <v>3771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>
      <c r="A143" t="str">
        <f>Sample_Layouts!$E$16</f>
        <v>Empty_Plate2_D4</v>
      </c>
      <c r="B143" t="str">
        <f t="shared" si="1"/>
        <v>Empty_Plate2_D4</v>
      </c>
      <c r="C143" t="s">
        <v>3771</v>
      </c>
      <c r="D143" t="s">
        <v>1441</v>
      </c>
      <c r="E143" t="s">
        <v>2023</v>
      </c>
      <c r="F143" t="s">
        <v>865</v>
      </c>
      <c r="G143" t="s">
        <v>3445</v>
      </c>
      <c r="H143" t="s">
        <v>159</v>
      </c>
    </row>
    <row r="144" spans="1:8">
      <c r="A144" t="str">
        <f>Sample_Layouts!$E$17</f>
        <v>Empty_Plate2_E4</v>
      </c>
      <c r="B144" t="str">
        <f t="shared" si="1"/>
        <v>Empty_Plate2_E4</v>
      </c>
      <c r="C144" t="s">
        <v>3771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>
      <c r="A145" t="str">
        <f>Sample_Layouts!$E$18</f>
        <v>Empty_Plate2_F4</v>
      </c>
      <c r="B145" t="str">
        <f t="shared" si="1"/>
        <v>Empty_Plate2_F4</v>
      </c>
      <c r="C145" t="s">
        <v>3771</v>
      </c>
      <c r="D145" t="s">
        <v>1443</v>
      </c>
      <c r="E145" t="s">
        <v>2025</v>
      </c>
      <c r="F145" t="s">
        <v>867</v>
      </c>
      <c r="G145" t="s">
        <v>3446</v>
      </c>
      <c r="H145" t="s">
        <v>159</v>
      </c>
    </row>
    <row r="146" spans="1:8">
      <c r="A146" t="str">
        <f>Sample_Layouts!$E$19</f>
        <v>Empty_Plate2_G4</v>
      </c>
      <c r="B146" t="str">
        <f t="shared" si="1"/>
        <v>Empty_Plate2_G4</v>
      </c>
      <c r="C146" t="s">
        <v>3771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>
      <c r="A147" t="str">
        <f>Sample_Layouts!$E$20</f>
        <v>Empty_Plate2_H4</v>
      </c>
      <c r="B147" t="str">
        <f t="shared" si="1"/>
        <v>Empty_Plate2_H4</v>
      </c>
      <c r="C147" t="s">
        <v>3771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>
      <c r="A148" t="str">
        <f>Sample_Layouts!$F$13</f>
        <v>Empty_Plate2_A5</v>
      </c>
      <c r="B148" t="str">
        <f t="shared" si="1"/>
        <v>Empty_Plate2_A5</v>
      </c>
      <c r="C148" t="s">
        <v>3771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>
      <c r="A149" t="str">
        <f>Sample_Layouts!$F$14</f>
        <v>Empty_Plate2_B5</v>
      </c>
      <c r="B149" t="str">
        <f t="shared" ref="B149:B212" si="2">A149</f>
        <v>Empty_Plate2_B5</v>
      </c>
      <c r="C149" t="s">
        <v>3771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>
      <c r="A150" t="str">
        <f>Sample_Layouts!$F$15</f>
        <v>Empty_Plate2_C5</v>
      </c>
      <c r="B150" t="str">
        <f t="shared" si="2"/>
        <v>Empty_Plate2_C5</v>
      </c>
      <c r="C150" t="s">
        <v>3771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>
      <c r="A151" t="str">
        <f>Sample_Layouts!$F$16</f>
        <v>Empty_Plate2_D5</v>
      </c>
      <c r="B151" t="str">
        <f t="shared" si="2"/>
        <v>Empty_Plate2_D5</v>
      </c>
      <c r="C151" t="s">
        <v>3771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>
      <c r="A152" t="str">
        <f>Sample_Layouts!$F$17</f>
        <v>Empty_Plate2_E5</v>
      </c>
      <c r="B152" t="str">
        <f t="shared" si="2"/>
        <v>Empty_Plate2_E5</v>
      </c>
      <c r="C152" t="s">
        <v>3771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>
      <c r="A153" t="str">
        <f>Sample_Layouts!$F$18</f>
        <v>Empty_Plate2_F5</v>
      </c>
      <c r="B153" t="str">
        <f t="shared" si="2"/>
        <v>Empty_Plate2_F5</v>
      </c>
      <c r="C153" t="s">
        <v>3771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>
      <c r="A154" t="str">
        <f>Sample_Layouts!$F$19</f>
        <v>Empty_Plate2_G5</v>
      </c>
      <c r="B154" t="str">
        <f t="shared" si="2"/>
        <v>Empty_Plate2_G5</v>
      </c>
      <c r="C154" t="s">
        <v>3771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>
      <c r="A155" t="str">
        <f>Sample_Layouts!$F$20</f>
        <v>Empty_Plate2_H5</v>
      </c>
      <c r="B155" t="str">
        <f t="shared" si="2"/>
        <v>Empty_Plate2_H5</v>
      </c>
      <c r="C155" t="s">
        <v>3771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>
      <c r="A156" t="str">
        <f>Sample_Layouts!$G$13</f>
        <v>Empty_Plate2_A6</v>
      </c>
      <c r="B156" t="str">
        <f t="shared" si="2"/>
        <v>Empty_Plate2_A6</v>
      </c>
      <c r="C156" t="s">
        <v>3771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>
      <c r="A157" t="str">
        <f>Sample_Layouts!$G$14</f>
        <v>Empty_Plate2_B6</v>
      </c>
      <c r="B157" t="str">
        <f t="shared" si="2"/>
        <v>Empty_Plate2_B6</v>
      </c>
      <c r="C157" t="s">
        <v>3771</v>
      </c>
      <c r="D157" t="s">
        <v>1455</v>
      </c>
      <c r="E157" t="s">
        <v>2037</v>
      </c>
      <c r="F157" t="s">
        <v>879</v>
      </c>
      <c r="G157" t="s">
        <v>3447</v>
      </c>
      <c r="H157" t="s">
        <v>159</v>
      </c>
    </row>
    <row r="158" spans="1:8">
      <c r="A158" t="str">
        <f>Sample_Layouts!$G$15</f>
        <v>Empty_Plate2_C6</v>
      </c>
      <c r="B158" t="str">
        <f t="shared" si="2"/>
        <v>Empty_Plate2_C6</v>
      </c>
      <c r="C158" t="s">
        <v>3771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>
      <c r="A159" t="str">
        <f>Sample_Layouts!$G$16</f>
        <v>Empty_Plate2_D6</v>
      </c>
      <c r="B159" t="str">
        <f t="shared" si="2"/>
        <v>Empty_Plate2_D6</v>
      </c>
      <c r="C159" t="s">
        <v>3771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>
      <c r="A160" t="str">
        <f>Sample_Layouts!$G$17</f>
        <v>Empty_Plate2_E6</v>
      </c>
      <c r="B160" t="str">
        <f t="shared" si="2"/>
        <v>Empty_Plate2_E6</v>
      </c>
      <c r="C160" t="s">
        <v>3771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>
      <c r="A161" t="str">
        <f>Sample_Layouts!$G$18</f>
        <v>Empty_Plate2_F6</v>
      </c>
      <c r="B161" t="str">
        <f t="shared" si="2"/>
        <v>Empty_Plate2_F6</v>
      </c>
      <c r="C161" t="s">
        <v>3771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>
      <c r="A162" t="str">
        <f>Sample_Layouts!$G$19</f>
        <v>Empty_Plate2_G6</v>
      </c>
      <c r="B162" t="str">
        <f t="shared" si="2"/>
        <v>Empty_Plate2_G6</v>
      </c>
      <c r="C162" t="s">
        <v>3771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>
      <c r="A163" t="str">
        <f>Sample_Layouts!$G$20</f>
        <v>Empty_Plate2_H6</v>
      </c>
      <c r="B163" t="str">
        <f t="shared" si="2"/>
        <v>Empty_Plate2_H6</v>
      </c>
      <c r="C163" t="s">
        <v>3771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>
      <c r="A164" t="str">
        <f>Sample_Layouts!$H$13</f>
        <v>Empty_Plate2_A7</v>
      </c>
      <c r="B164" t="str">
        <f t="shared" si="2"/>
        <v>Empty_Plate2_A7</v>
      </c>
      <c r="C164" t="s">
        <v>3771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>
      <c r="A165" t="str">
        <f>Sample_Layouts!$H$14</f>
        <v>Empty_Plate2_B7</v>
      </c>
      <c r="B165" t="str">
        <f t="shared" si="2"/>
        <v>Empty_Plate2_B7</v>
      </c>
      <c r="C165" t="s">
        <v>3771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>
      <c r="A166" t="str">
        <f>Sample_Layouts!$H$15</f>
        <v>Empty_Plate2_C7</v>
      </c>
      <c r="B166" t="str">
        <f t="shared" si="2"/>
        <v>Empty_Plate2_C7</v>
      </c>
      <c r="C166" t="s">
        <v>3771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>
      <c r="A167" t="str">
        <f>Sample_Layouts!$H$16</f>
        <v>Empty_Plate2_D7</v>
      </c>
      <c r="B167" t="str">
        <f t="shared" si="2"/>
        <v>Empty_Plate2_D7</v>
      </c>
      <c r="C167" t="s">
        <v>3771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>
      <c r="A168" t="str">
        <f>Sample_Layouts!$H$17</f>
        <v>Empty_Plate2_E7</v>
      </c>
      <c r="B168" t="str">
        <f t="shared" si="2"/>
        <v>Empty_Plate2_E7</v>
      </c>
      <c r="C168" t="s">
        <v>3771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>
      <c r="A169" t="str">
        <f>Sample_Layouts!$H$18</f>
        <v>Empty_Plate2_F7</v>
      </c>
      <c r="B169" t="str">
        <f t="shared" si="2"/>
        <v>Empty_Plate2_F7</v>
      </c>
      <c r="C169" t="s">
        <v>3771</v>
      </c>
      <c r="D169" t="s">
        <v>1467</v>
      </c>
      <c r="E169" t="s">
        <v>2049</v>
      </c>
      <c r="F169" t="s">
        <v>891</v>
      </c>
      <c r="G169" t="s">
        <v>3448</v>
      </c>
      <c r="H169" t="s">
        <v>159</v>
      </c>
    </row>
    <row r="170" spans="1:8">
      <c r="A170" t="str">
        <f>Sample_Layouts!$H$19</f>
        <v>Empty_Plate2_G7</v>
      </c>
      <c r="B170" t="str">
        <f t="shared" si="2"/>
        <v>Empty_Plate2_G7</v>
      </c>
      <c r="C170" t="s">
        <v>3771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>
      <c r="A171" t="str">
        <f>Sample_Layouts!$H$20</f>
        <v>Empty_Plate2_H7</v>
      </c>
      <c r="B171" t="str">
        <f t="shared" si="2"/>
        <v>Empty_Plate2_H7</v>
      </c>
      <c r="C171" t="s">
        <v>3771</v>
      </c>
      <c r="D171" t="s">
        <v>1469</v>
      </c>
      <c r="E171" t="s">
        <v>2051</v>
      </c>
      <c r="F171" t="s">
        <v>893</v>
      </c>
      <c r="G171" t="s">
        <v>3449</v>
      </c>
      <c r="H171" t="s">
        <v>159</v>
      </c>
    </row>
    <row r="172" spans="1:8">
      <c r="A172" t="str">
        <f>Sample_Layouts!$I$13</f>
        <v>Empty_Plate2_A8</v>
      </c>
      <c r="B172" t="str">
        <f t="shared" si="2"/>
        <v>Empty_Plate2_A8</v>
      </c>
      <c r="C172" t="s">
        <v>3771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>
      <c r="A173" t="str">
        <f>Sample_Layouts!$I$14</f>
        <v>Empty_Plate2_B8</v>
      </c>
      <c r="B173" t="str">
        <f t="shared" si="2"/>
        <v>Empty_Plate2_B8</v>
      </c>
      <c r="C173" t="s">
        <v>3771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>
      <c r="A174" t="str">
        <f>Sample_Layouts!$I$15</f>
        <v>Empty_Plate2_C8</v>
      </c>
      <c r="B174" t="str">
        <f t="shared" si="2"/>
        <v>Empty_Plate2_C8</v>
      </c>
      <c r="C174" t="s">
        <v>3771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>
      <c r="A175" t="str">
        <f>Sample_Layouts!$I$16</f>
        <v>Empty_Plate2_D8</v>
      </c>
      <c r="B175" t="str">
        <f t="shared" si="2"/>
        <v>Empty_Plate2_D8</v>
      </c>
      <c r="C175" t="s">
        <v>3771</v>
      </c>
      <c r="D175" t="s">
        <v>1473</v>
      </c>
      <c r="E175" t="s">
        <v>2055</v>
      </c>
      <c r="F175" t="s">
        <v>897</v>
      </c>
      <c r="G175" t="s">
        <v>3450</v>
      </c>
      <c r="H175" t="s">
        <v>159</v>
      </c>
    </row>
    <row r="176" spans="1:8">
      <c r="A176" t="str">
        <f>Sample_Layouts!$I$17</f>
        <v>Empty_Plate2_E8</v>
      </c>
      <c r="B176" t="str">
        <f t="shared" si="2"/>
        <v>Empty_Plate2_E8</v>
      </c>
      <c r="C176" t="s">
        <v>3771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>
      <c r="A177" t="str">
        <f>Sample_Layouts!$I$18</f>
        <v>Empty_Plate2_F8</v>
      </c>
      <c r="B177" t="str">
        <f t="shared" si="2"/>
        <v>Empty_Plate2_F8</v>
      </c>
      <c r="C177" t="s">
        <v>3771</v>
      </c>
      <c r="D177" t="s">
        <v>1475</v>
      </c>
      <c r="E177" t="s">
        <v>2057</v>
      </c>
      <c r="F177" t="s">
        <v>899</v>
      </c>
      <c r="G177" t="s">
        <v>3451</v>
      </c>
      <c r="H177" t="s">
        <v>159</v>
      </c>
    </row>
    <row r="178" spans="1:8">
      <c r="A178" t="str">
        <f>Sample_Layouts!$I$19</f>
        <v>Empty_Plate2_G8</v>
      </c>
      <c r="B178" t="str">
        <f t="shared" si="2"/>
        <v>Empty_Plate2_G8</v>
      </c>
      <c r="C178" t="s">
        <v>3771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>
      <c r="A179" t="str">
        <f>Sample_Layouts!$I$20</f>
        <v>Empty_Plate2_H8</v>
      </c>
      <c r="B179" t="str">
        <f t="shared" si="2"/>
        <v>Empty_Plate2_H8</v>
      </c>
      <c r="C179" t="s">
        <v>3771</v>
      </c>
      <c r="D179" t="s">
        <v>1477</v>
      </c>
      <c r="E179" t="s">
        <v>2059</v>
      </c>
      <c r="F179" t="s">
        <v>901</v>
      </c>
      <c r="G179" t="s">
        <v>3452</v>
      </c>
      <c r="H179" t="s">
        <v>159</v>
      </c>
    </row>
    <row r="180" spans="1:8">
      <c r="A180" t="str">
        <f>Sample_Layouts!$J$13</f>
        <v>Empty_Plate2_A9</v>
      </c>
      <c r="B180" t="str">
        <f t="shared" si="2"/>
        <v>Empty_Plate2_A9</v>
      </c>
      <c r="C180" t="s">
        <v>3771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>
      <c r="A181" t="str">
        <f>Sample_Layouts!$J$14</f>
        <v>Empty_Plate2_B9</v>
      </c>
      <c r="B181" t="str">
        <f t="shared" si="2"/>
        <v>Empty_Plate2_B9</v>
      </c>
      <c r="C181" t="s">
        <v>3771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>
      <c r="A182" t="str">
        <f>Sample_Layouts!$J$15</f>
        <v>Empty_Plate2_C9</v>
      </c>
      <c r="B182" t="str">
        <f t="shared" si="2"/>
        <v>Empty_Plate2_C9</v>
      </c>
      <c r="C182" t="s">
        <v>3771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>
      <c r="A183" t="str">
        <f>Sample_Layouts!$J$16</f>
        <v>Empty_Plate2_D9</v>
      </c>
      <c r="B183" t="str">
        <f t="shared" si="2"/>
        <v>Empty_Plate2_D9</v>
      </c>
      <c r="C183" t="s">
        <v>3771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>
      <c r="A184" t="str">
        <f>Sample_Layouts!$J$17</f>
        <v>Empty_Plate2_E9</v>
      </c>
      <c r="B184" t="str">
        <f t="shared" si="2"/>
        <v>Empty_Plate2_E9</v>
      </c>
      <c r="C184" t="s">
        <v>3771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>
      <c r="A185" t="str">
        <f>Sample_Layouts!$J$18</f>
        <v>Empty_Plate2_F9</v>
      </c>
      <c r="B185" t="str">
        <f t="shared" si="2"/>
        <v>Empty_Plate2_F9</v>
      </c>
      <c r="C185" t="s">
        <v>3771</v>
      </c>
      <c r="D185" t="s">
        <v>1483</v>
      </c>
      <c r="E185" t="s">
        <v>2065</v>
      </c>
      <c r="F185" t="s">
        <v>907</v>
      </c>
      <c r="G185" t="s">
        <v>3453</v>
      </c>
      <c r="H185" t="s">
        <v>159</v>
      </c>
    </row>
    <row r="186" spans="1:8">
      <c r="A186" t="str">
        <f>Sample_Layouts!$J$19</f>
        <v>Empty_Plate2_G9</v>
      </c>
      <c r="B186" t="str">
        <f t="shared" si="2"/>
        <v>Empty_Plate2_G9</v>
      </c>
      <c r="C186" t="s">
        <v>3771</v>
      </c>
      <c r="D186" t="s">
        <v>1484</v>
      </c>
      <c r="E186" t="s">
        <v>2066</v>
      </c>
      <c r="F186" t="s">
        <v>908</v>
      </c>
      <c r="G186" t="s">
        <v>3454</v>
      </c>
      <c r="H186" t="s">
        <v>159</v>
      </c>
    </row>
    <row r="187" spans="1:8">
      <c r="A187" t="str">
        <f>Sample_Layouts!$J$20</f>
        <v>Empty_Plate2_H9</v>
      </c>
      <c r="B187" t="str">
        <f t="shared" si="2"/>
        <v>Empty_Plate2_H9</v>
      </c>
      <c r="C187" t="s">
        <v>3771</v>
      </c>
      <c r="D187" t="s">
        <v>1485</v>
      </c>
      <c r="E187" t="s">
        <v>2067</v>
      </c>
      <c r="F187" t="s">
        <v>909</v>
      </c>
      <c r="G187" t="s">
        <v>3455</v>
      </c>
      <c r="H187" t="s">
        <v>159</v>
      </c>
    </row>
    <row r="188" spans="1:8">
      <c r="A188" t="str">
        <f>Sample_Layouts!$K$13</f>
        <v>Empty_Plate2_A10</v>
      </c>
      <c r="B188" t="str">
        <f t="shared" si="2"/>
        <v>Empty_Plate2_A10</v>
      </c>
      <c r="C188" t="s">
        <v>3771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>
      <c r="A189" t="str">
        <f>Sample_Layouts!$K$14</f>
        <v>Empty_Plate2_B10</v>
      </c>
      <c r="B189" t="str">
        <f t="shared" si="2"/>
        <v>Empty_Plate2_B10</v>
      </c>
      <c r="C189" t="s">
        <v>3771</v>
      </c>
      <c r="D189" t="s">
        <v>1487</v>
      </c>
      <c r="E189" t="s">
        <v>2069</v>
      </c>
      <c r="F189" t="s">
        <v>911</v>
      </c>
      <c r="G189" t="s">
        <v>3456</v>
      </c>
      <c r="H189" t="s">
        <v>159</v>
      </c>
    </row>
    <row r="190" spans="1:8">
      <c r="A190" t="str">
        <f>Sample_Layouts!$K$15</f>
        <v>Empty_Plate2_C10</v>
      </c>
      <c r="B190" t="str">
        <f t="shared" si="2"/>
        <v>Empty_Plate2_C10</v>
      </c>
      <c r="C190" t="s">
        <v>3771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>
      <c r="A191" t="str">
        <f>Sample_Layouts!$K$16</f>
        <v>Empty_Plate2_D10</v>
      </c>
      <c r="B191" t="str">
        <f t="shared" si="2"/>
        <v>Empty_Plate2_D10</v>
      </c>
      <c r="C191" t="s">
        <v>3771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>
      <c r="A192" t="str">
        <f>Sample_Layouts!$K$17</f>
        <v>Empty_Plate2_E10</v>
      </c>
      <c r="B192" t="str">
        <f t="shared" si="2"/>
        <v>Empty_Plate2_E10</v>
      </c>
      <c r="C192" t="s">
        <v>3771</v>
      </c>
      <c r="D192" t="s">
        <v>1490</v>
      </c>
      <c r="E192" t="s">
        <v>2072</v>
      </c>
      <c r="F192" t="s">
        <v>914</v>
      </c>
      <c r="G192" t="s">
        <v>3457</v>
      </c>
      <c r="H192" t="s">
        <v>159</v>
      </c>
    </row>
    <row r="193" spans="1:8">
      <c r="A193" t="str">
        <f>Sample_Layouts!$K$18</f>
        <v>Empty_Plate2_F10</v>
      </c>
      <c r="B193" t="str">
        <f t="shared" si="2"/>
        <v>Empty_Plate2_F10</v>
      </c>
      <c r="C193" t="s">
        <v>3771</v>
      </c>
      <c r="D193" t="s">
        <v>1491</v>
      </c>
      <c r="E193" t="s">
        <v>2073</v>
      </c>
      <c r="F193" t="s">
        <v>915</v>
      </c>
      <c r="G193" t="s">
        <v>3458</v>
      </c>
      <c r="H193" t="s">
        <v>159</v>
      </c>
    </row>
    <row r="194" spans="1:8">
      <c r="A194" t="str">
        <f>Sample_Layouts!$K$19</f>
        <v>Empty_Plate2_G10</v>
      </c>
      <c r="B194" t="str">
        <f t="shared" si="2"/>
        <v>Empty_Plate2_G10</v>
      </c>
      <c r="C194" t="s">
        <v>3771</v>
      </c>
      <c r="D194" t="s">
        <v>1492</v>
      </c>
      <c r="E194" t="s">
        <v>2074</v>
      </c>
      <c r="F194" t="s">
        <v>916</v>
      </c>
      <c r="G194" t="s">
        <v>3459</v>
      </c>
      <c r="H194" t="s">
        <v>159</v>
      </c>
    </row>
    <row r="195" spans="1:8">
      <c r="A195" t="str">
        <f>Sample_Layouts!$K$20</f>
        <v>Empty_Plate2_H10</v>
      </c>
      <c r="B195" t="str">
        <f t="shared" si="2"/>
        <v>Empty_Plate2_H10</v>
      </c>
      <c r="C195" t="s">
        <v>3771</v>
      </c>
      <c r="D195" t="s">
        <v>1493</v>
      </c>
      <c r="E195" t="s">
        <v>2075</v>
      </c>
      <c r="F195" t="s">
        <v>917</v>
      </c>
      <c r="G195" t="s">
        <v>3460</v>
      </c>
      <c r="H195" t="s">
        <v>159</v>
      </c>
    </row>
    <row r="196" spans="1:8">
      <c r="A196" t="str">
        <f>Sample_Layouts!$L$13</f>
        <v>Empty_Plate2_A11</v>
      </c>
      <c r="B196" t="str">
        <f t="shared" si="2"/>
        <v>Empty_Plate2_A11</v>
      </c>
      <c r="C196" t="s">
        <v>3771</v>
      </c>
      <c r="D196" t="s">
        <v>1494</v>
      </c>
      <c r="E196" t="s">
        <v>2076</v>
      </c>
      <c r="F196" t="s">
        <v>918</v>
      </c>
      <c r="G196" t="s">
        <v>3461</v>
      </c>
      <c r="H196" t="s">
        <v>159</v>
      </c>
    </row>
    <row r="197" spans="1:8">
      <c r="A197" t="str">
        <f>Sample_Layouts!$L$14</f>
        <v>Empty_Plate2_B11</v>
      </c>
      <c r="B197" t="str">
        <f t="shared" si="2"/>
        <v>Empty_Plate2_B11</v>
      </c>
      <c r="C197" t="s">
        <v>3771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>
      <c r="A198" t="str">
        <f>Sample_Layouts!$L$15</f>
        <v>Empty_Plate2_C11</v>
      </c>
      <c r="B198" t="str">
        <f t="shared" si="2"/>
        <v>Empty_Plate2_C11</v>
      </c>
      <c r="C198" t="s">
        <v>3771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>
      <c r="A199" t="str">
        <f>Sample_Layouts!$L$16</f>
        <v>Empty_Plate2_D11</v>
      </c>
      <c r="B199" t="str">
        <f t="shared" si="2"/>
        <v>Empty_Plate2_D11</v>
      </c>
      <c r="C199" t="s">
        <v>3771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>
      <c r="A200" t="str">
        <f>Sample_Layouts!$L$17</f>
        <v>Empty_Plate2_E11</v>
      </c>
      <c r="B200" t="str">
        <f t="shared" si="2"/>
        <v>Empty_Plate2_E11</v>
      </c>
      <c r="C200" t="s">
        <v>3771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>
      <c r="A201" t="str">
        <f>Sample_Layouts!$L$18</f>
        <v>Empty_Plate2_F11</v>
      </c>
      <c r="B201" t="str">
        <f t="shared" si="2"/>
        <v>Empty_Plate2_F11</v>
      </c>
      <c r="C201" t="s">
        <v>3771</v>
      </c>
      <c r="D201" t="s">
        <v>1499</v>
      </c>
      <c r="E201" t="s">
        <v>2081</v>
      </c>
      <c r="F201" t="s">
        <v>923</v>
      </c>
      <c r="G201" t="s">
        <v>3462</v>
      </c>
      <c r="H201" t="s">
        <v>159</v>
      </c>
    </row>
    <row r="202" spans="1:8">
      <c r="A202" t="str">
        <f>Sample_Layouts!$L$19</f>
        <v>Empty_Plate2_G11</v>
      </c>
      <c r="B202" t="str">
        <f t="shared" si="2"/>
        <v>Empty_Plate2_G11</v>
      </c>
      <c r="C202" t="s">
        <v>3771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>
      <c r="A203" t="str">
        <f>Sample_Layouts!$L$20</f>
        <v>Empty_Plate2_H11</v>
      </c>
      <c r="B203" t="str">
        <f t="shared" si="2"/>
        <v>Empty_Plate2_H11</v>
      </c>
      <c r="C203" t="s">
        <v>3771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>
      <c r="A204" t="str">
        <f>Sample_Layouts!$M$13</f>
        <v>Empty_Plate2_A12</v>
      </c>
      <c r="B204" t="str">
        <f t="shared" si="2"/>
        <v>Empty_Plate2_A12</v>
      </c>
      <c r="C204" t="s">
        <v>3771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>
      <c r="A205" t="str">
        <f>Sample_Layouts!$M$14</f>
        <v>Empty_Plate2_B12</v>
      </c>
      <c r="B205" t="str">
        <f t="shared" si="2"/>
        <v>Empty_Plate2_B12</v>
      </c>
      <c r="C205" t="s">
        <v>3771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>
      <c r="A206" t="str">
        <f>Sample_Layouts!$M$15</f>
        <v>Empty_Plate2_C12</v>
      </c>
      <c r="B206" t="str">
        <f t="shared" si="2"/>
        <v>Empty_Plate2_C12</v>
      </c>
      <c r="C206" t="s">
        <v>3771</v>
      </c>
      <c r="D206" t="s">
        <v>1504</v>
      </c>
      <c r="E206" t="s">
        <v>2086</v>
      </c>
      <c r="F206" t="s">
        <v>928</v>
      </c>
      <c r="G206" t="s">
        <v>3463</v>
      </c>
      <c r="H206" t="s">
        <v>159</v>
      </c>
    </row>
    <row r="207" spans="1:8">
      <c r="A207" t="str">
        <f>Sample_Layouts!$M$16</f>
        <v>Empty_Plate2_D12</v>
      </c>
      <c r="B207" t="str">
        <f t="shared" si="2"/>
        <v>Empty_Plate2_D12</v>
      </c>
      <c r="C207" t="s">
        <v>3771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>
      <c r="A208" t="str">
        <f>Sample_Layouts!$M$17</f>
        <v>Empty_Plate2_E12</v>
      </c>
      <c r="B208" t="str">
        <f t="shared" si="2"/>
        <v>Empty_Plate2_E12</v>
      </c>
      <c r="C208" t="s">
        <v>3771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>
      <c r="A209" t="str">
        <f>Sample_Layouts!$M$18</f>
        <v>Empty_Plate2_F12</v>
      </c>
      <c r="B209" t="str">
        <f t="shared" si="2"/>
        <v>Empty_Plate2_F12</v>
      </c>
      <c r="C209" t="s">
        <v>3771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>
      <c r="A210" t="str">
        <f>Sample_Layouts!$M$19</f>
        <v>Empty_Plate2_G12</v>
      </c>
      <c r="B210" t="str">
        <f t="shared" si="2"/>
        <v>Empty_Plate2_G12</v>
      </c>
      <c r="C210" t="s">
        <v>3771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>
      <c r="A211" t="str">
        <f>Sample_Layouts!$M$20</f>
        <v>Empty_Plate2_H12</v>
      </c>
      <c r="B211" t="str">
        <f t="shared" si="2"/>
        <v>Empty_Plate2_H12</v>
      </c>
      <c r="C211" t="s">
        <v>3771</v>
      </c>
      <c r="D211" t="s">
        <v>1509</v>
      </c>
      <c r="E211" t="s">
        <v>2091</v>
      </c>
      <c r="F211" t="s">
        <v>933</v>
      </c>
      <c r="G211" t="s">
        <v>3464</v>
      </c>
      <c r="H211" t="s">
        <v>159</v>
      </c>
    </row>
    <row r="212" spans="1:8">
      <c r="A212" s="2" t="str">
        <f>Sample_Layouts!$B$23</f>
        <v>Empty_Plate3_A1</v>
      </c>
      <c r="B212" t="str">
        <f t="shared" si="2"/>
        <v>Empty_Plate3_A1</v>
      </c>
      <c r="C212" t="s">
        <v>3771</v>
      </c>
      <c r="D212" t="s">
        <v>1510</v>
      </c>
      <c r="E212" t="s">
        <v>2092</v>
      </c>
      <c r="F212" t="s">
        <v>934</v>
      </c>
      <c r="G212" t="s">
        <v>3465</v>
      </c>
      <c r="H212" t="s">
        <v>159</v>
      </c>
    </row>
    <row r="213" spans="1:8">
      <c r="A213" s="2" t="str">
        <f>Sample_Layouts!$B$24</f>
        <v>Empty_Plate3_B1</v>
      </c>
      <c r="B213" t="str">
        <f t="shared" ref="B213:B276" si="3">A213</f>
        <v>Empty_Plate3_B1</v>
      </c>
      <c r="C213" t="s">
        <v>3771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>
      <c r="A214" s="2" t="str">
        <f>Sample_Layouts!$B$25</f>
        <v>Empty_Plate3_C1</v>
      </c>
      <c r="B214" t="str">
        <f t="shared" si="3"/>
        <v>Empty_Plate3_C1</v>
      </c>
      <c r="C214" t="s">
        <v>3771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>
      <c r="A215" s="2" t="str">
        <f>Sample_Layouts!$B$26</f>
        <v>Empty_Plate3_D1</v>
      </c>
      <c r="B215" t="str">
        <f t="shared" si="3"/>
        <v>Empty_Plate3_D1</v>
      </c>
      <c r="C215" t="s">
        <v>3771</v>
      </c>
      <c r="D215" t="s">
        <v>1513</v>
      </c>
      <c r="E215" t="s">
        <v>2095</v>
      </c>
      <c r="F215" t="s">
        <v>937</v>
      </c>
      <c r="G215" t="s">
        <v>3466</v>
      </c>
      <c r="H215" t="s">
        <v>159</v>
      </c>
    </row>
    <row r="216" spans="1:8">
      <c r="A216" s="2" t="str">
        <f>Sample_Layouts!$B$27</f>
        <v>Empty_Plate3_E1</v>
      </c>
      <c r="B216" t="str">
        <f t="shared" si="3"/>
        <v>Empty_Plate3_E1</v>
      </c>
      <c r="C216" t="s">
        <v>3771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>
      <c r="A217" s="2" t="str">
        <f>Sample_Layouts!$B$28</f>
        <v>Empty_Plate3_F1</v>
      </c>
      <c r="B217" t="str">
        <f t="shared" si="3"/>
        <v>Empty_Plate3_F1</v>
      </c>
      <c r="C217" t="s">
        <v>3771</v>
      </c>
      <c r="D217" t="s">
        <v>1515</v>
      </c>
      <c r="E217" t="s">
        <v>2097</v>
      </c>
      <c r="F217" t="s">
        <v>939</v>
      </c>
      <c r="G217" t="s">
        <v>3467</v>
      </c>
      <c r="H217" t="s">
        <v>159</v>
      </c>
    </row>
    <row r="218" spans="1:8">
      <c r="A218" s="2" t="str">
        <f>Sample_Layouts!$B$29</f>
        <v>Empty_Plate3_G1</v>
      </c>
      <c r="B218" t="str">
        <f t="shared" si="3"/>
        <v>Empty_Plate3_G1</v>
      </c>
      <c r="C218" t="s">
        <v>3771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>
      <c r="A219" s="2" t="str">
        <f>Sample_Layouts!$B$30</f>
        <v>Empty_Plate3_H1</v>
      </c>
      <c r="B219" t="str">
        <f t="shared" si="3"/>
        <v>Empty_Plate3_H1</v>
      </c>
      <c r="C219" t="s">
        <v>3771</v>
      </c>
      <c r="D219" t="s">
        <v>1517</v>
      </c>
      <c r="E219" t="s">
        <v>2099</v>
      </c>
      <c r="F219" t="s">
        <v>941</v>
      </c>
      <c r="G219" t="s">
        <v>3468</v>
      </c>
      <c r="H219" t="s">
        <v>159</v>
      </c>
    </row>
    <row r="220" spans="1:8">
      <c r="A220" t="str">
        <f>Sample_Layouts!$C$23</f>
        <v>Empty_Plate3_A2</v>
      </c>
      <c r="B220" t="str">
        <f t="shared" si="3"/>
        <v>Empty_Plate3_A2</v>
      </c>
      <c r="C220" t="s">
        <v>3771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>
      <c r="A221" t="str">
        <f>Sample_Layouts!$C$24</f>
        <v>Empty_Plate3_B2</v>
      </c>
      <c r="B221" t="str">
        <f t="shared" si="3"/>
        <v>Empty_Plate3_B2</v>
      </c>
      <c r="C221" t="s">
        <v>3771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>
      <c r="A222" t="str">
        <f>Sample_Layouts!$C$25</f>
        <v>Empty_Plate3_C2</v>
      </c>
      <c r="B222" t="str">
        <f t="shared" si="3"/>
        <v>Empty_Plate3_C2</v>
      </c>
      <c r="C222" t="s">
        <v>3771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>
      <c r="A223" t="str">
        <f>Sample_Layouts!$C$26</f>
        <v>Empty_Plate3_D2</v>
      </c>
      <c r="B223" t="str">
        <f t="shared" si="3"/>
        <v>Empty_Plate3_D2</v>
      </c>
      <c r="C223" t="s">
        <v>3771</v>
      </c>
      <c r="D223" t="s">
        <v>1521</v>
      </c>
      <c r="E223" t="s">
        <v>2103</v>
      </c>
      <c r="F223" t="s">
        <v>945</v>
      </c>
      <c r="G223" t="s">
        <v>3469</v>
      </c>
      <c r="H223" t="s">
        <v>159</v>
      </c>
    </row>
    <row r="224" spans="1:8">
      <c r="A224" t="str">
        <f>Sample_Layouts!$C$27</f>
        <v>Empty_Plate3_E2</v>
      </c>
      <c r="B224" t="str">
        <f t="shared" si="3"/>
        <v>Empty_Plate3_E2</v>
      </c>
      <c r="C224" t="s">
        <v>3771</v>
      </c>
      <c r="D224" t="s">
        <v>1522</v>
      </c>
      <c r="E224" t="s">
        <v>2104</v>
      </c>
      <c r="F224" t="s">
        <v>946</v>
      </c>
      <c r="G224" t="s">
        <v>3470</v>
      </c>
      <c r="H224" t="s">
        <v>159</v>
      </c>
    </row>
    <row r="225" spans="1:8">
      <c r="A225" t="str">
        <f>Sample_Layouts!$C$28</f>
        <v>Empty_Plate3_F2</v>
      </c>
      <c r="B225" t="str">
        <f t="shared" si="3"/>
        <v>Empty_Plate3_F2</v>
      </c>
      <c r="C225" t="s">
        <v>3771</v>
      </c>
      <c r="D225" t="s">
        <v>1523</v>
      </c>
      <c r="E225" t="s">
        <v>2105</v>
      </c>
      <c r="F225" t="s">
        <v>947</v>
      </c>
      <c r="G225" t="s">
        <v>3471</v>
      </c>
      <c r="H225" t="s">
        <v>159</v>
      </c>
    </row>
    <row r="226" spans="1:8">
      <c r="A226" t="str">
        <f>Sample_Layouts!$C$29</f>
        <v>Empty_Plate3_G2</v>
      </c>
      <c r="B226" t="str">
        <f t="shared" si="3"/>
        <v>Empty_Plate3_G2</v>
      </c>
      <c r="C226" t="s">
        <v>3771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>
      <c r="A227" t="str">
        <f>Sample_Layouts!$C$30</f>
        <v>Empty_Plate3_H2</v>
      </c>
      <c r="B227" t="str">
        <f t="shared" si="3"/>
        <v>Empty_Plate3_H2</v>
      </c>
      <c r="C227" t="s">
        <v>3771</v>
      </c>
      <c r="D227" t="s">
        <v>1525</v>
      </c>
      <c r="E227" t="s">
        <v>2107</v>
      </c>
      <c r="F227" t="s">
        <v>949</v>
      </c>
      <c r="G227" t="s">
        <v>3472</v>
      </c>
      <c r="H227" t="s">
        <v>159</v>
      </c>
    </row>
    <row r="228" spans="1:8">
      <c r="A228" t="str">
        <f>Sample_Layouts!$D$23</f>
        <v>Empty_Plate3_A3</v>
      </c>
      <c r="B228" t="str">
        <f t="shared" si="3"/>
        <v>Empty_Plate3_A3</v>
      </c>
      <c r="C228" t="s">
        <v>3771</v>
      </c>
      <c r="D228" t="s">
        <v>1526</v>
      </c>
      <c r="E228" t="s">
        <v>2108</v>
      </c>
      <c r="F228" t="s">
        <v>950</v>
      </c>
      <c r="G228" t="s">
        <v>3473</v>
      </c>
      <c r="H228" t="s">
        <v>159</v>
      </c>
    </row>
    <row r="229" spans="1:8">
      <c r="A229" t="str">
        <f>Sample_Layouts!$D$24</f>
        <v>Empty_Plate3_B3</v>
      </c>
      <c r="B229" t="str">
        <f t="shared" si="3"/>
        <v>Empty_Plate3_B3</v>
      </c>
      <c r="C229" t="s">
        <v>3771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>
      <c r="A230" t="str">
        <f>Sample_Layouts!$D$25</f>
        <v>Empty_Plate3_C3</v>
      </c>
      <c r="B230" t="str">
        <f t="shared" si="3"/>
        <v>Empty_Plate3_C3</v>
      </c>
      <c r="C230" t="s">
        <v>3771</v>
      </c>
      <c r="D230" t="s">
        <v>1528</v>
      </c>
      <c r="E230" t="s">
        <v>2110</v>
      </c>
      <c r="F230" t="s">
        <v>952</v>
      </c>
      <c r="G230" t="s">
        <v>3474</v>
      </c>
      <c r="H230" t="s">
        <v>159</v>
      </c>
    </row>
    <row r="231" spans="1:8">
      <c r="A231" t="str">
        <f>Sample_Layouts!$D$26</f>
        <v>Empty_Plate3_D3</v>
      </c>
      <c r="B231" t="str">
        <f t="shared" si="3"/>
        <v>Empty_Plate3_D3</v>
      </c>
      <c r="C231" t="s">
        <v>3771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>
      <c r="A232" t="str">
        <f>Sample_Layouts!$D$27</f>
        <v>Empty_Plate3_E3</v>
      </c>
      <c r="B232" t="str">
        <f t="shared" si="3"/>
        <v>Empty_Plate3_E3</v>
      </c>
      <c r="C232" t="s">
        <v>3771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>
      <c r="A233" t="str">
        <f>Sample_Layouts!$D$28</f>
        <v>Empty_Plate3_F3</v>
      </c>
      <c r="B233" t="str">
        <f t="shared" si="3"/>
        <v>Empty_Plate3_F3</v>
      </c>
      <c r="C233" t="s">
        <v>3771</v>
      </c>
      <c r="D233" t="s">
        <v>1531</v>
      </c>
      <c r="E233" t="s">
        <v>2113</v>
      </c>
      <c r="F233" t="s">
        <v>955</v>
      </c>
      <c r="G233" t="s">
        <v>3475</v>
      </c>
      <c r="H233" t="s">
        <v>159</v>
      </c>
    </row>
    <row r="234" spans="1:8">
      <c r="A234" t="str">
        <f>Sample_Layouts!$D$29</f>
        <v>Empty_Plate3_G3</v>
      </c>
      <c r="B234" t="str">
        <f t="shared" si="3"/>
        <v>Empty_Plate3_G3</v>
      </c>
      <c r="C234" t="s">
        <v>3771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>
      <c r="A235" t="str">
        <f>Sample_Layouts!$D$30</f>
        <v>Empty_Plate3_H3</v>
      </c>
      <c r="B235" t="str">
        <f t="shared" si="3"/>
        <v>Empty_Plate3_H3</v>
      </c>
      <c r="C235" t="s">
        <v>3771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>
      <c r="A236" t="str">
        <f>Sample_Layouts!$E$23</f>
        <v>Empty_Plate3_A4</v>
      </c>
      <c r="B236" t="str">
        <f t="shared" si="3"/>
        <v>Empty_Plate3_A4</v>
      </c>
      <c r="C236" t="s">
        <v>3771</v>
      </c>
      <c r="D236" t="s">
        <v>1534</v>
      </c>
      <c r="E236" t="s">
        <v>2116</v>
      </c>
      <c r="F236" t="s">
        <v>958</v>
      </c>
      <c r="G236" t="s">
        <v>3476</v>
      </c>
      <c r="H236" t="s">
        <v>159</v>
      </c>
    </row>
    <row r="237" spans="1:8">
      <c r="A237" t="str">
        <f>Sample_Layouts!$E$24</f>
        <v>Empty_Plate3_B4</v>
      </c>
      <c r="B237" t="str">
        <f t="shared" si="3"/>
        <v>Empty_Plate3_B4</v>
      </c>
      <c r="C237" t="s">
        <v>3771</v>
      </c>
      <c r="D237" t="s">
        <v>1535</v>
      </c>
      <c r="E237" t="s">
        <v>2117</v>
      </c>
      <c r="F237" t="s">
        <v>959</v>
      </c>
      <c r="G237" t="s">
        <v>3477</v>
      </c>
      <c r="H237" t="s">
        <v>159</v>
      </c>
    </row>
    <row r="238" spans="1:8">
      <c r="A238" t="str">
        <f>Sample_Layouts!$E$25</f>
        <v>Empty_Plate3_C4</v>
      </c>
      <c r="B238" t="str">
        <f t="shared" si="3"/>
        <v>Empty_Plate3_C4</v>
      </c>
      <c r="C238" t="s">
        <v>3771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>
      <c r="A239" t="str">
        <f>Sample_Layouts!$E$26</f>
        <v>Empty_Plate3_D4</v>
      </c>
      <c r="B239" t="str">
        <f t="shared" si="3"/>
        <v>Empty_Plate3_D4</v>
      </c>
      <c r="C239" t="s">
        <v>3771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>
      <c r="A240" t="str">
        <f>Sample_Layouts!$E$27</f>
        <v>Empty_Plate3_E4</v>
      </c>
      <c r="B240" t="str">
        <f t="shared" si="3"/>
        <v>Empty_Plate3_E4</v>
      </c>
      <c r="C240" t="s">
        <v>3771</v>
      </c>
      <c r="D240" t="s">
        <v>1538</v>
      </c>
      <c r="E240" t="s">
        <v>2120</v>
      </c>
      <c r="F240" t="s">
        <v>962</v>
      </c>
      <c r="G240" t="s">
        <v>3478</v>
      </c>
      <c r="H240" t="s">
        <v>159</v>
      </c>
    </row>
    <row r="241" spans="1:8">
      <c r="A241" t="str">
        <f>Sample_Layouts!$E$28</f>
        <v>Empty_Plate3_F4</v>
      </c>
      <c r="B241" t="str">
        <f t="shared" si="3"/>
        <v>Empty_Plate3_F4</v>
      </c>
      <c r="C241" t="s">
        <v>3771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>
      <c r="A242" t="str">
        <f>Sample_Layouts!$E$29</f>
        <v>Empty_Plate3_G4</v>
      </c>
      <c r="B242" t="str">
        <f t="shared" si="3"/>
        <v>Empty_Plate3_G4</v>
      </c>
      <c r="C242" t="s">
        <v>3771</v>
      </c>
      <c r="D242" t="s">
        <v>1540</v>
      </c>
      <c r="E242" t="s">
        <v>2122</v>
      </c>
      <c r="F242" t="s">
        <v>964</v>
      </c>
      <c r="G242" t="s">
        <v>3479</v>
      </c>
      <c r="H242" t="s">
        <v>159</v>
      </c>
    </row>
    <row r="243" spans="1:8">
      <c r="A243" t="str">
        <f>Sample_Layouts!$E$30</f>
        <v>Empty_Plate3_H4</v>
      </c>
      <c r="B243" t="str">
        <f t="shared" si="3"/>
        <v>Empty_Plate3_H4</v>
      </c>
      <c r="C243" t="s">
        <v>3771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>
      <c r="A244" t="str">
        <f>Sample_Layouts!$F$23</f>
        <v>Empty_Plate3_A5</v>
      </c>
      <c r="B244" t="str">
        <f t="shared" si="3"/>
        <v>Empty_Plate3_A5</v>
      </c>
      <c r="C244" t="s">
        <v>3771</v>
      </c>
      <c r="D244" t="s">
        <v>1542</v>
      </c>
      <c r="E244" t="s">
        <v>2124</v>
      </c>
      <c r="F244" t="s">
        <v>966</v>
      </c>
      <c r="G244" t="s">
        <v>3480</v>
      </c>
      <c r="H244" t="s">
        <v>159</v>
      </c>
    </row>
    <row r="245" spans="1:8">
      <c r="A245" t="str">
        <f>Sample_Layouts!$F$24</f>
        <v>Empty_Plate3_B5</v>
      </c>
      <c r="B245" t="str">
        <f t="shared" si="3"/>
        <v>Empty_Plate3_B5</v>
      </c>
      <c r="C245" t="s">
        <v>3771</v>
      </c>
      <c r="D245" t="s">
        <v>1543</v>
      </c>
      <c r="E245" t="s">
        <v>2125</v>
      </c>
      <c r="F245" t="s">
        <v>967</v>
      </c>
      <c r="G245" t="s">
        <v>3481</v>
      </c>
      <c r="H245" t="s">
        <v>159</v>
      </c>
    </row>
    <row r="246" spans="1:8">
      <c r="A246" t="str">
        <f>Sample_Layouts!$F$25</f>
        <v>Empty_Plate3_C5</v>
      </c>
      <c r="B246" t="str">
        <f t="shared" si="3"/>
        <v>Empty_Plate3_C5</v>
      </c>
      <c r="C246" t="s">
        <v>3771</v>
      </c>
      <c r="D246" t="s">
        <v>1544</v>
      </c>
      <c r="E246" t="s">
        <v>2126</v>
      </c>
      <c r="F246" t="s">
        <v>968</v>
      </c>
      <c r="G246" t="s">
        <v>3482</v>
      </c>
      <c r="H246" t="s">
        <v>159</v>
      </c>
    </row>
    <row r="247" spans="1:8">
      <c r="A247" t="str">
        <f>Sample_Layouts!$F$26</f>
        <v>Empty_Plate3_D5</v>
      </c>
      <c r="B247" t="str">
        <f t="shared" si="3"/>
        <v>Empty_Plate3_D5</v>
      </c>
      <c r="C247" t="s">
        <v>3771</v>
      </c>
      <c r="D247" t="s">
        <v>1545</v>
      </c>
      <c r="E247" t="s">
        <v>2127</v>
      </c>
      <c r="F247" t="s">
        <v>969</v>
      </c>
      <c r="G247" t="s">
        <v>3483</v>
      </c>
      <c r="H247" t="s">
        <v>159</v>
      </c>
    </row>
    <row r="248" spans="1:8">
      <c r="A248" t="str">
        <f>Sample_Layouts!$F$27</f>
        <v>Empty_Plate3_E5</v>
      </c>
      <c r="B248" t="str">
        <f t="shared" si="3"/>
        <v>Empty_Plate3_E5</v>
      </c>
      <c r="C248" t="s">
        <v>3771</v>
      </c>
      <c r="D248" t="s">
        <v>1546</v>
      </c>
      <c r="E248" t="s">
        <v>2128</v>
      </c>
      <c r="F248" t="s">
        <v>970</v>
      </c>
      <c r="G248" t="s">
        <v>3484</v>
      </c>
      <c r="H248" t="s">
        <v>159</v>
      </c>
    </row>
    <row r="249" spans="1:8">
      <c r="A249" t="str">
        <f>Sample_Layouts!$F$28</f>
        <v>Empty_Plate3_F5</v>
      </c>
      <c r="B249" t="str">
        <f t="shared" si="3"/>
        <v>Empty_Plate3_F5</v>
      </c>
      <c r="C249" t="s">
        <v>3771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>
      <c r="A250" t="str">
        <f>Sample_Layouts!$F$29</f>
        <v>Empty_Plate3_G5</v>
      </c>
      <c r="B250" t="str">
        <f t="shared" si="3"/>
        <v>Empty_Plate3_G5</v>
      </c>
      <c r="C250" t="s">
        <v>3771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>
      <c r="A251" t="str">
        <f>Sample_Layouts!$F$30</f>
        <v>Empty_Plate3_H5</v>
      </c>
      <c r="B251" t="str">
        <f t="shared" si="3"/>
        <v>Empty_Plate3_H5</v>
      </c>
      <c r="C251" t="s">
        <v>3771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>
      <c r="A252" t="str">
        <f>Sample_Layouts!$G$23</f>
        <v>Empty_Plate3_A6</v>
      </c>
      <c r="B252" t="str">
        <f t="shared" si="3"/>
        <v>Empty_Plate3_A6</v>
      </c>
      <c r="C252" t="s">
        <v>3771</v>
      </c>
      <c r="D252" t="s">
        <v>1550</v>
      </c>
      <c r="E252" t="s">
        <v>2132</v>
      </c>
      <c r="F252" t="s">
        <v>974</v>
      </c>
      <c r="G252" t="s">
        <v>3485</v>
      </c>
      <c r="H252" t="s">
        <v>159</v>
      </c>
    </row>
    <row r="253" spans="1:8">
      <c r="A253" t="str">
        <f>Sample_Layouts!$G$24</f>
        <v>Empty_Plate3_B6</v>
      </c>
      <c r="B253" t="str">
        <f t="shared" si="3"/>
        <v>Empty_Plate3_B6</v>
      </c>
      <c r="C253" t="s">
        <v>3771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>
      <c r="A254" t="str">
        <f>Sample_Layouts!$G$25</f>
        <v>Empty_Plate3_C6</v>
      </c>
      <c r="B254" t="str">
        <f t="shared" si="3"/>
        <v>Empty_Plate3_C6</v>
      </c>
      <c r="C254" t="s">
        <v>3771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>
      <c r="A255" t="str">
        <f>Sample_Layouts!$G$26</f>
        <v>Empty_Plate3_D6</v>
      </c>
      <c r="B255" t="str">
        <f t="shared" si="3"/>
        <v>Empty_Plate3_D6</v>
      </c>
      <c r="C255" t="s">
        <v>3771</v>
      </c>
      <c r="D255" t="s">
        <v>1553</v>
      </c>
      <c r="E255" t="s">
        <v>2135</v>
      </c>
      <c r="F255" t="s">
        <v>977</v>
      </c>
      <c r="G255" t="s">
        <v>3486</v>
      </c>
      <c r="H255" t="s">
        <v>159</v>
      </c>
    </row>
    <row r="256" spans="1:8">
      <c r="A256" t="str">
        <f>Sample_Layouts!$G$27</f>
        <v>Empty_Plate3_E6</v>
      </c>
      <c r="B256" t="str">
        <f t="shared" si="3"/>
        <v>Empty_Plate3_E6</v>
      </c>
      <c r="C256" t="s">
        <v>3771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>
      <c r="A257" t="str">
        <f>Sample_Layouts!$G$28</f>
        <v>Empty_Plate3_F6</v>
      </c>
      <c r="B257" t="str">
        <f t="shared" si="3"/>
        <v>Empty_Plate3_F6</v>
      </c>
      <c r="C257" t="s">
        <v>3771</v>
      </c>
      <c r="D257" t="s">
        <v>1555</v>
      </c>
      <c r="E257" t="s">
        <v>2137</v>
      </c>
      <c r="F257" t="s">
        <v>979</v>
      </c>
      <c r="G257" t="s">
        <v>3487</v>
      </c>
      <c r="H257" t="s">
        <v>159</v>
      </c>
    </row>
    <row r="258" spans="1:8">
      <c r="A258" t="str">
        <f>Sample_Layouts!$G$29</f>
        <v>Empty_Plate3_G6</v>
      </c>
      <c r="B258" t="str">
        <f t="shared" si="3"/>
        <v>Empty_Plate3_G6</v>
      </c>
      <c r="C258" t="s">
        <v>3771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>
      <c r="A259" t="str">
        <f>Sample_Layouts!$G$30</f>
        <v>Empty_Plate3_H6</v>
      </c>
      <c r="B259" t="str">
        <f t="shared" si="3"/>
        <v>Empty_Plate3_H6</v>
      </c>
      <c r="C259" t="s">
        <v>3771</v>
      </c>
      <c r="D259" t="s">
        <v>1557</v>
      </c>
      <c r="E259" t="s">
        <v>2139</v>
      </c>
      <c r="F259" t="s">
        <v>981</v>
      </c>
      <c r="G259" t="s">
        <v>3488</v>
      </c>
      <c r="H259" t="s">
        <v>159</v>
      </c>
    </row>
    <row r="260" spans="1:8">
      <c r="A260" t="str">
        <f>Sample_Layouts!$H$23</f>
        <v>Empty_Plate3_A7</v>
      </c>
      <c r="B260" t="str">
        <f t="shared" si="3"/>
        <v>Empty_Plate3_A7</v>
      </c>
      <c r="C260" t="s">
        <v>3771</v>
      </c>
      <c r="D260" t="s">
        <v>1558</v>
      </c>
      <c r="E260" t="s">
        <v>2140</v>
      </c>
      <c r="F260" t="s">
        <v>982</v>
      </c>
      <c r="G260" t="s">
        <v>3489</v>
      </c>
      <c r="H260" t="s">
        <v>159</v>
      </c>
    </row>
    <row r="261" spans="1:8">
      <c r="A261" t="str">
        <f>Sample_Layouts!$H$24</f>
        <v>Empty_Plate3_B7</v>
      </c>
      <c r="B261" t="str">
        <f t="shared" si="3"/>
        <v>Empty_Plate3_B7</v>
      </c>
      <c r="C261" t="s">
        <v>3771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>
      <c r="A262" t="str">
        <f>Sample_Layouts!$H$25</f>
        <v>Empty_Plate3_C7</v>
      </c>
      <c r="B262" t="str">
        <f t="shared" si="3"/>
        <v>Empty_Plate3_C7</v>
      </c>
      <c r="C262" t="s">
        <v>3771</v>
      </c>
      <c r="D262" t="s">
        <v>1560</v>
      </c>
      <c r="E262" t="s">
        <v>2142</v>
      </c>
      <c r="F262" t="s">
        <v>984</v>
      </c>
      <c r="G262" t="s">
        <v>3490</v>
      </c>
      <c r="H262" t="s">
        <v>159</v>
      </c>
    </row>
    <row r="263" spans="1:8">
      <c r="A263" t="str">
        <f>Sample_Layouts!$H$26</f>
        <v>Empty_Plate3_D7</v>
      </c>
      <c r="B263" t="str">
        <f t="shared" si="3"/>
        <v>Empty_Plate3_D7</v>
      </c>
      <c r="C263" t="s">
        <v>3771</v>
      </c>
      <c r="D263" t="s">
        <v>1561</v>
      </c>
      <c r="E263" t="s">
        <v>2143</v>
      </c>
      <c r="F263" t="s">
        <v>985</v>
      </c>
      <c r="G263" t="s">
        <v>3491</v>
      </c>
      <c r="H263" t="s">
        <v>159</v>
      </c>
    </row>
    <row r="264" spans="1:8">
      <c r="A264" t="str">
        <f>Sample_Layouts!$H$27</f>
        <v>Empty_Plate3_E7</v>
      </c>
      <c r="B264" t="str">
        <f t="shared" si="3"/>
        <v>Empty_Plate3_E7</v>
      </c>
      <c r="C264" t="s">
        <v>3771</v>
      </c>
      <c r="D264" t="s">
        <v>1562</v>
      </c>
      <c r="E264" t="s">
        <v>2144</v>
      </c>
      <c r="F264" t="s">
        <v>986</v>
      </c>
      <c r="G264" t="s">
        <v>3492</v>
      </c>
      <c r="H264" t="s">
        <v>159</v>
      </c>
    </row>
    <row r="265" spans="1:8">
      <c r="A265" t="str">
        <f>Sample_Layouts!$H$28</f>
        <v>Empty_Plate3_F7</v>
      </c>
      <c r="B265" t="str">
        <f t="shared" si="3"/>
        <v>Empty_Plate3_F7</v>
      </c>
      <c r="C265" t="s">
        <v>3771</v>
      </c>
      <c r="D265" t="s">
        <v>1563</v>
      </c>
      <c r="E265" t="s">
        <v>2145</v>
      </c>
      <c r="F265" t="s">
        <v>987</v>
      </c>
      <c r="G265" t="s">
        <v>3493</v>
      </c>
      <c r="H265" t="s">
        <v>159</v>
      </c>
    </row>
    <row r="266" spans="1:8">
      <c r="A266" t="str">
        <f>Sample_Layouts!$H$29</f>
        <v>Empty_Plate3_G7</v>
      </c>
      <c r="B266" t="str">
        <f t="shared" si="3"/>
        <v>Empty_Plate3_G7</v>
      </c>
      <c r="C266" t="s">
        <v>3771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>
      <c r="A267" t="str">
        <f>Sample_Layouts!$H$30</f>
        <v>Empty_Plate3_H7</v>
      </c>
      <c r="B267" t="str">
        <f t="shared" si="3"/>
        <v>Empty_Plate3_H7</v>
      </c>
      <c r="C267" t="s">
        <v>3771</v>
      </c>
      <c r="D267" t="s">
        <v>1565</v>
      </c>
      <c r="E267" t="s">
        <v>2147</v>
      </c>
      <c r="F267" t="s">
        <v>989</v>
      </c>
      <c r="G267" t="s">
        <v>3494</v>
      </c>
      <c r="H267" t="s">
        <v>159</v>
      </c>
    </row>
    <row r="268" spans="1:8">
      <c r="A268" t="str">
        <f>Sample_Layouts!$I$23</f>
        <v>Empty_Plate3_A8</v>
      </c>
      <c r="B268" t="str">
        <f t="shared" si="3"/>
        <v>Empty_Plate3_A8</v>
      </c>
      <c r="C268" t="s">
        <v>3771</v>
      </c>
      <c r="D268" t="s">
        <v>1566</v>
      </c>
      <c r="E268" t="s">
        <v>2148</v>
      </c>
      <c r="F268" t="s">
        <v>990</v>
      </c>
      <c r="G268" t="s">
        <v>3495</v>
      </c>
      <c r="H268" t="s">
        <v>159</v>
      </c>
    </row>
    <row r="269" spans="1:8">
      <c r="A269" t="str">
        <f>Sample_Layouts!$I$24</f>
        <v>Empty_Plate3_B8</v>
      </c>
      <c r="B269" t="str">
        <f t="shared" si="3"/>
        <v>Empty_Plate3_B8</v>
      </c>
      <c r="C269" t="s">
        <v>3771</v>
      </c>
      <c r="D269" t="s">
        <v>1567</v>
      </c>
      <c r="E269" t="s">
        <v>2149</v>
      </c>
      <c r="F269" t="s">
        <v>991</v>
      </c>
      <c r="G269" t="s">
        <v>3496</v>
      </c>
      <c r="H269" t="s">
        <v>159</v>
      </c>
    </row>
    <row r="270" spans="1:8">
      <c r="A270" t="str">
        <f>Sample_Layouts!$I$25</f>
        <v>Empty_Plate3_C8</v>
      </c>
      <c r="B270" t="str">
        <f t="shared" si="3"/>
        <v>Empty_Plate3_C8</v>
      </c>
      <c r="C270" t="s">
        <v>3771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>
      <c r="A271" t="str">
        <f>Sample_Layouts!$I$26</f>
        <v>Empty_Plate3_D8</v>
      </c>
      <c r="B271" t="str">
        <f t="shared" si="3"/>
        <v>Empty_Plate3_D8</v>
      </c>
      <c r="C271" t="s">
        <v>3771</v>
      </c>
      <c r="D271" t="s">
        <v>1569</v>
      </c>
      <c r="E271" t="s">
        <v>2151</v>
      </c>
      <c r="F271" t="s">
        <v>993</v>
      </c>
      <c r="G271" t="s">
        <v>3497</v>
      </c>
      <c r="H271" t="s">
        <v>159</v>
      </c>
    </row>
    <row r="272" spans="1:8">
      <c r="A272" t="str">
        <f>Sample_Layouts!$I$27</f>
        <v>Empty_Plate3_E8</v>
      </c>
      <c r="B272" t="str">
        <f t="shared" si="3"/>
        <v>Empty_Plate3_E8</v>
      </c>
      <c r="C272" t="s">
        <v>3771</v>
      </c>
      <c r="D272" t="s">
        <v>1570</v>
      </c>
      <c r="E272" t="s">
        <v>2152</v>
      </c>
      <c r="F272" t="s">
        <v>994</v>
      </c>
      <c r="G272" t="s">
        <v>3498</v>
      </c>
      <c r="H272" t="s">
        <v>159</v>
      </c>
    </row>
    <row r="273" spans="1:8">
      <c r="A273" t="str">
        <f>Sample_Layouts!$I$28</f>
        <v>Empty_Plate3_F8</v>
      </c>
      <c r="B273" t="str">
        <f t="shared" si="3"/>
        <v>Empty_Plate3_F8</v>
      </c>
      <c r="C273" t="s">
        <v>3771</v>
      </c>
      <c r="D273" t="s">
        <v>1571</v>
      </c>
      <c r="E273" t="s">
        <v>2153</v>
      </c>
      <c r="F273" t="s">
        <v>995</v>
      </c>
      <c r="G273" t="s">
        <v>3499</v>
      </c>
      <c r="H273" t="s">
        <v>159</v>
      </c>
    </row>
    <row r="274" spans="1:8">
      <c r="A274" t="str">
        <f>Sample_Layouts!$I$29</f>
        <v>Empty_Plate3_G8</v>
      </c>
      <c r="B274" t="str">
        <f t="shared" si="3"/>
        <v>Empty_Plate3_G8</v>
      </c>
      <c r="C274" t="s">
        <v>3771</v>
      </c>
      <c r="D274" t="s">
        <v>1572</v>
      </c>
      <c r="E274" t="s">
        <v>2154</v>
      </c>
      <c r="F274" t="s">
        <v>996</v>
      </c>
      <c r="G274" t="s">
        <v>3500</v>
      </c>
      <c r="H274" t="s">
        <v>159</v>
      </c>
    </row>
    <row r="275" spans="1:8">
      <c r="A275" t="str">
        <f>Sample_Layouts!$I$30</f>
        <v>Empty_Plate3_H8</v>
      </c>
      <c r="B275" t="str">
        <f t="shared" si="3"/>
        <v>Empty_Plate3_H8</v>
      </c>
      <c r="C275" t="s">
        <v>3771</v>
      </c>
      <c r="D275" t="s">
        <v>1573</v>
      </c>
      <c r="E275" t="s">
        <v>2155</v>
      </c>
      <c r="F275" t="s">
        <v>997</v>
      </c>
      <c r="G275" t="s">
        <v>3501</v>
      </c>
      <c r="H275" t="s">
        <v>159</v>
      </c>
    </row>
    <row r="276" spans="1:8">
      <c r="A276" t="str">
        <f>Sample_Layouts!$J$23</f>
        <v>Empty_Plate3_A9</v>
      </c>
      <c r="B276" t="str">
        <f t="shared" si="3"/>
        <v>Empty_Plate3_A9</v>
      </c>
      <c r="C276" t="s">
        <v>3771</v>
      </c>
      <c r="D276" t="s">
        <v>1574</v>
      </c>
      <c r="E276" t="s">
        <v>2156</v>
      </c>
      <c r="F276" t="s">
        <v>998</v>
      </c>
      <c r="G276" t="s">
        <v>3502</v>
      </c>
      <c r="H276" t="s">
        <v>159</v>
      </c>
    </row>
    <row r="277" spans="1:8">
      <c r="A277" t="str">
        <f>Sample_Layouts!$J$24</f>
        <v>Empty_Plate3_B9</v>
      </c>
      <c r="B277" t="str">
        <f t="shared" ref="B277:B340" si="4">A277</f>
        <v>Empty_Plate3_B9</v>
      </c>
      <c r="C277" t="s">
        <v>3771</v>
      </c>
      <c r="D277" t="s">
        <v>1575</v>
      </c>
      <c r="E277" t="s">
        <v>2157</v>
      </c>
      <c r="F277" t="s">
        <v>999</v>
      </c>
      <c r="G277" t="s">
        <v>3503</v>
      </c>
      <c r="H277" t="s">
        <v>159</v>
      </c>
    </row>
    <row r="278" spans="1:8">
      <c r="A278" t="str">
        <f>Sample_Layouts!$J$25</f>
        <v>Empty_Plate3_C9</v>
      </c>
      <c r="B278" t="str">
        <f t="shared" si="4"/>
        <v>Empty_Plate3_C9</v>
      </c>
      <c r="C278" t="s">
        <v>3771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>
      <c r="A279" t="str">
        <f>Sample_Layouts!$J$26</f>
        <v>Empty_Plate3_D9</v>
      </c>
      <c r="B279" t="str">
        <f t="shared" si="4"/>
        <v>Empty_Plate3_D9</v>
      </c>
      <c r="C279" t="s">
        <v>3771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>
      <c r="A280" t="str">
        <f>Sample_Layouts!$J$27</f>
        <v>Empty_Plate3_E9</v>
      </c>
      <c r="B280" t="str">
        <f t="shared" si="4"/>
        <v>Empty_Plate3_E9</v>
      </c>
      <c r="C280" t="s">
        <v>3771</v>
      </c>
      <c r="D280" t="s">
        <v>1578</v>
      </c>
      <c r="E280" t="s">
        <v>2160</v>
      </c>
      <c r="F280" t="s">
        <v>1002</v>
      </c>
      <c r="G280" t="s">
        <v>3504</v>
      </c>
      <c r="H280" t="s">
        <v>159</v>
      </c>
    </row>
    <row r="281" spans="1:8">
      <c r="A281" t="str">
        <f>Sample_Layouts!$J$28</f>
        <v>Empty_Plate3_F9</v>
      </c>
      <c r="B281" t="str">
        <f t="shared" si="4"/>
        <v>Empty_Plate3_F9</v>
      </c>
      <c r="C281" t="s">
        <v>3771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>
      <c r="A282" t="str">
        <f>Sample_Layouts!$J$29</f>
        <v>Empty_Plate3_G9</v>
      </c>
      <c r="B282" t="str">
        <f t="shared" si="4"/>
        <v>Empty_Plate3_G9</v>
      </c>
      <c r="C282" t="s">
        <v>3771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>
      <c r="A283" t="str">
        <f>Sample_Layouts!$J$30</f>
        <v>Empty_Plate3_H9</v>
      </c>
      <c r="B283" t="str">
        <f t="shared" si="4"/>
        <v>Empty_Plate3_H9</v>
      </c>
      <c r="C283" t="s">
        <v>3771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>
      <c r="A284" t="str">
        <f>Sample_Layouts!$K$23</f>
        <v>Empty_Plate3_A10</v>
      </c>
      <c r="B284" t="str">
        <f t="shared" si="4"/>
        <v>Empty_Plate3_A10</v>
      </c>
      <c r="C284" t="s">
        <v>3771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>
      <c r="A285" t="str">
        <f>Sample_Layouts!$K$24</f>
        <v>Empty_Plate3_B10</v>
      </c>
      <c r="B285" t="str">
        <f t="shared" si="4"/>
        <v>Empty_Plate3_B10</v>
      </c>
      <c r="C285" t="s">
        <v>3771</v>
      </c>
      <c r="D285" t="s">
        <v>1583</v>
      </c>
      <c r="E285" t="s">
        <v>2165</v>
      </c>
      <c r="F285" t="s">
        <v>1007</v>
      </c>
      <c r="G285" t="s">
        <v>3505</v>
      </c>
      <c r="H285" t="s">
        <v>159</v>
      </c>
    </row>
    <row r="286" spans="1:8">
      <c r="A286" t="str">
        <f>Sample_Layouts!$K$25</f>
        <v>Empty_Plate3_C10</v>
      </c>
      <c r="B286" t="str">
        <f t="shared" si="4"/>
        <v>Empty_Plate3_C10</v>
      </c>
      <c r="C286" t="s">
        <v>3771</v>
      </c>
      <c r="D286" t="s">
        <v>1584</v>
      </c>
      <c r="E286" t="s">
        <v>2166</v>
      </c>
      <c r="F286" t="s">
        <v>1008</v>
      </c>
      <c r="G286" t="s">
        <v>3506</v>
      </c>
      <c r="H286" t="s">
        <v>159</v>
      </c>
    </row>
    <row r="287" spans="1:8">
      <c r="A287" t="str">
        <f>Sample_Layouts!$K$26</f>
        <v>Empty_Plate3_D10</v>
      </c>
      <c r="B287" t="str">
        <f t="shared" si="4"/>
        <v>Empty_Plate3_D10</v>
      </c>
      <c r="C287" t="s">
        <v>3771</v>
      </c>
      <c r="D287" t="s">
        <v>1585</v>
      </c>
      <c r="E287" t="s">
        <v>2167</v>
      </c>
      <c r="F287" t="s">
        <v>1009</v>
      </c>
      <c r="G287" t="s">
        <v>3507</v>
      </c>
      <c r="H287" t="s">
        <v>159</v>
      </c>
    </row>
    <row r="288" spans="1:8">
      <c r="A288" t="str">
        <f>Sample_Layouts!$K$27</f>
        <v>Empty_Plate3_E10</v>
      </c>
      <c r="B288" t="str">
        <f t="shared" si="4"/>
        <v>Empty_Plate3_E10</v>
      </c>
      <c r="C288" t="s">
        <v>3771</v>
      </c>
      <c r="D288" t="s">
        <v>1586</v>
      </c>
      <c r="E288" t="s">
        <v>2168</v>
      </c>
      <c r="F288" t="s">
        <v>1010</v>
      </c>
      <c r="G288" t="s">
        <v>3508</v>
      </c>
      <c r="H288" t="s">
        <v>159</v>
      </c>
    </row>
    <row r="289" spans="1:8">
      <c r="A289" t="str">
        <f>Sample_Layouts!$K$28</f>
        <v>Empty_Plate3_F10</v>
      </c>
      <c r="B289" t="str">
        <f t="shared" si="4"/>
        <v>Empty_Plate3_F10</v>
      </c>
      <c r="C289" t="s">
        <v>3771</v>
      </c>
      <c r="D289" t="s">
        <v>1587</v>
      </c>
      <c r="E289" t="s">
        <v>2169</v>
      </c>
      <c r="F289" t="s">
        <v>1011</v>
      </c>
      <c r="G289" t="s">
        <v>3509</v>
      </c>
      <c r="H289" t="s">
        <v>159</v>
      </c>
    </row>
    <row r="290" spans="1:8">
      <c r="A290" t="str">
        <f>Sample_Layouts!$K$29</f>
        <v>Empty_Plate3_G10</v>
      </c>
      <c r="B290" t="str">
        <f t="shared" si="4"/>
        <v>Empty_Plate3_G10</v>
      </c>
      <c r="C290" t="s">
        <v>3771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>
      <c r="A291" t="str">
        <f>Sample_Layouts!$K$30</f>
        <v>Empty_Plate3_H10</v>
      </c>
      <c r="B291" t="str">
        <f t="shared" si="4"/>
        <v>Empty_Plate3_H10</v>
      </c>
      <c r="C291" t="s">
        <v>3771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>
      <c r="A292" t="str">
        <f>Sample_Layouts!$L$23</f>
        <v>Empty_Plate3_A11</v>
      </c>
      <c r="B292" t="str">
        <f t="shared" si="4"/>
        <v>Empty_Plate3_A11</v>
      </c>
      <c r="C292" t="s">
        <v>3771</v>
      </c>
      <c r="D292" t="s">
        <v>1590</v>
      </c>
      <c r="E292" t="s">
        <v>2172</v>
      </c>
      <c r="F292" t="s">
        <v>1014</v>
      </c>
      <c r="G292" t="s">
        <v>3510</v>
      </c>
      <c r="H292" t="s">
        <v>159</v>
      </c>
    </row>
    <row r="293" spans="1:8">
      <c r="A293" t="str">
        <f>Sample_Layouts!$L$24</f>
        <v>Empty_Plate3_B11</v>
      </c>
      <c r="B293" t="str">
        <f t="shared" si="4"/>
        <v>Empty_Plate3_B11</v>
      </c>
      <c r="C293" t="s">
        <v>3771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>
      <c r="A294" t="str">
        <f>Sample_Layouts!$L$25</f>
        <v>Empty_Plate3_C11</v>
      </c>
      <c r="B294" t="str">
        <f t="shared" si="4"/>
        <v>Empty_Plate3_C11</v>
      </c>
      <c r="C294" t="s">
        <v>3771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>
      <c r="A295" t="str">
        <f>Sample_Layouts!$L$26</f>
        <v>Empty_Plate3_D11</v>
      </c>
      <c r="B295" t="str">
        <f t="shared" si="4"/>
        <v>Empty_Plate3_D11</v>
      </c>
      <c r="C295" t="s">
        <v>3771</v>
      </c>
      <c r="D295" t="s">
        <v>1593</v>
      </c>
      <c r="E295" t="s">
        <v>2175</v>
      </c>
      <c r="F295" t="s">
        <v>1017</v>
      </c>
      <c r="G295" t="s">
        <v>3511</v>
      </c>
      <c r="H295" t="s">
        <v>159</v>
      </c>
    </row>
    <row r="296" spans="1:8">
      <c r="A296" t="str">
        <f>Sample_Layouts!$L$27</f>
        <v>Empty_Plate3_E11</v>
      </c>
      <c r="B296" t="str">
        <f t="shared" si="4"/>
        <v>Empty_Plate3_E11</v>
      </c>
      <c r="C296" t="s">
        <v>3771</v>
      </c>
      <c r="D296" t="s">
        <v>1594</v>
      </c>
      <c r="E296" t="s">
        <v>2176</v>
      </c>
      <c r="F296" t="s">
        <v>1018</v>
      </c>
      <c r="G296" t="s">
        <v>3512</v>
      </c>
      <c r="H296" t="s">
        <v>159</v>
      </c>
    </row>
    <row r="297" spans="1:8">
      <c r="A297" t="str">
        <f>Sample_Layouts!$L$28</f>
        <v>Empty_Plate3_F11</v>
      </c>
      <c r="B297" t="str">
        <f t="shared" si="4"/>
        <v>Empty_Plate3_F11</v>
      </c>
      <c r="C297" t="s">
        <v>3771</v>
      </c>
      <c r="D297" t="s">
        <v>1595</v>
      </c>
      <c r="E297" t="s">
        <v>2177</v>
      </c>
      <c r="F297" t="s">
        <v>1019</v>
      </c>
      <c r="G297" t="s">
        <v>3513</v>
      </c>
      <c r="H297" t="s">
        <v>159</v>
      </c>
    </row>
    <row r="298" spans="1:8">
      <c r="A298" t="str">
        <f>Sample_Layouts!$L$29</f>
        <v>Empty_Plate3_G11</v>
      </c>
      <c r="B298" t="str">
        <f t="shared" si="4"/>
        <v>Empty_Plate3_G11</v>
      </c>
      <c r="C298" t="s">
        <v>3771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>
      <c r="A299" t="str">
        <f>Sample_Layouts!$L$30</f>
        <v>Empty_Plate3_H11</v>
      </c>
      <c r="B299" t="str">
        <f t="shared" si="4"/>
        <v>Empty_Plate3_H11</v>
      </c>
      <c r="C299" t="s">
        <v>3771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>
      <c r="A300" t="str">
        <f>Sample_Layouts!$M$23</f>
        <v>Empty_Plate3_A12</v>
      </c>
      <c r="B300" t="str">
        <f t="shared" si="4"/>
        <v>Empty_Plate3_A12</v>
      </c>
      <c r="C300" t="s">
        <v>3771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>
      <c r="A301" t="str">
        <f>Sample_Layouts!$M$24</f>
        <v>Empty_Plate3_B12</v>
      </c>
      <c r="B301" t="str">
        <f t="shared" si="4"/>
        <v>Empty_Plate3_B12</v>
      </c>
      <c r="C301" t="s">
        <v>3771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>
      <c r="A302" t="str">
        <f>Sample_Layouts!$M$25</f>
        <v>Empty_Plate3_C12</v>
      </c>
      <c r="B302" t="str">
        <f t="shared" si="4"/>
        <v>Empty_Plate3_C12</v>
      </c>
      <c r="C302" t="s">
        <v>3771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>
      <c r="A303" t="str">
        <f>Sample_Layouts!$M$26</f>
        <v>Empty_Plate3_D12</v>
      </c>
      <c r="B303" t="str">
        <f t="shared" si="4"/>
        <v>Empty_Plate3_D12</v>
      </c>
      <c r="C303" t="s">
        <v>3771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>
      <c r="A304" t="str">
        <f>Sample_Layouts!$M$27</f>
        <v>Empty_Plate3_E12</v>
      </c>
      <c r="B304" t="str">
        <f t="shared" si="4"/>
        <v>Empty_Plate3_E12</v>
      </c>
      <c r="C304" t="s">
        <v>3771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>
      <c r="A305" t="str">
        <f>Sample_Layouts!$M$28</f>
        <v>Empty_Plate3_F12</v>
      </c>
      <c r="B305" t="str">
        <f t="shared" si="4"/>
        <v>Empty_Plate3_F12</v>
      </c>
      <c r="C305" t="s">
        <v>3771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>
      <c r="A306" t="str">
        <f>Sample_Layouts!$M$29</f>
        <v>Empty_Plate3_G12</v>
      </c>
      <c r="B306" t="str">
        <f t="shared" si="4"/>
        <v>Empty_Plate3_G12</v>
      </c>
      <c r="C306" t="s">
        <v>3771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>
      <c r="A307" t="str">
        <f>Sample_Layouts!$M$30</f>
        <v>Empty_Plate3_H12</v>
      </c>
      <c r="B307" t="str">
        <f t="shared" si="4"/>
        <v>Empty_Plate3_H12</v>
      </c>
      <c r="C307" t="s">
        <v>3771</v>
      </c>
      <c r="D307" t="s">
        <v>1605</v>
      </c>
      <c r="E307" t="s">
        <v>2187</v>
      </c>
      <c r="F307" t="s">
        <v>1029</v>
      </c>
      <c r="G307" t="s">
        <v>3514</v>
      </c>
      <c r="H307" t="s">
        <v>159</v>
      </c>
    </row>
    <row r="308" spans="1:8">
      <c r="A308" s="2" t="str">
        <f>Sample_Layouts!$B$33</f>
        <v>Empty_Plate4_A1</v>
      </c>
      <c r="B308" t="str">
        <f t="shared" si="4"/>
        <v>Empty_Plate4_A1</v>
      </c>
      <c r="C308" t="s">
        <v>3771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>
      <c r="A309" s="2" t="str">
        <f>Sample_Layouts!$B$34</f>
        <v>Empty_Plate4_B1</v>
      </c>
      <c r="B309" t="str">
        <f t="shared" si="4"/>
        <v>Empty_Plate4_B1</v>
      </c>
      <c r="C309" t="s">
        <v>3771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>
      <c r="A310" s="2" t="str">
        <f>Sample_Layouts!$B$35</f>
        <v>Empty_Plate4_C1</v>
      </c>
      <c r="B310" t="str">
        <f t="shared" si="4"/>
        <v>Empty_Plate4_C1</v>
      </c>
      <c r="C310" t="s">
        <v>3771</v>
      </c>
      <c r="D310" t="s">
        <v>1608</v>
      </c>
      <c r="E310" t="s">
        <v>2190</v>
      </c>
      <c r="F310" t="s">
        <v>1032</v>
      </c>
      <c r="G310" t="s">
        <v>3515</v>
      </c>
      <c r="H310" t="s">
        <v>159</v>
      </c>
    </row>
    <row r="311" spans="1:8">
      <c r="A311" s="2" t="str">
        <f>Sample_Layouts!$B$36</f>
        <v>Empty_Plate4_D1</v>
      </c>
      <c r="B311" t="str">
        <f t="shared" si="4"/>
        <v>Empty_Plate4_D1</v>
      </c>
      <c r="C311" t="s">
        <v>3771</v>
      </c>
      <c r="D311" t="s">
        <v>1609</v>
      </c>
      <c r="E311" t="s">
        <v>2191</v>
      </c>
      <c r="F311" t="s">
        <v>1033</v>
      </c>
      <c r="G311" t="s">
        <v>3516</v>
      </c>
      <c r="H311" t="s">
        <v>159</v>
      </c>
    </row>
    <row r="312" spans="1:8">
      <c r="A312" s="2" t="str">
        <f>Sample_Layouts!$B$37</f>
        <v>Empty_Plate4_E1</v>
      </c>
      <c r="B312" t="str">
        <f t="shared" si="4"/>
        <v>Empty_Plate4_E1</v>
      </c>
      <c r="C312" t="s">
        <v>3771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>
      <c r="A313" s="2" t="str">
        <f>Sample_Layouts!$B$38</f>
        <v>Empty_Plate4_F1</v>
      </c>
      <c r="B313" t="str">
        <f t="shared" si="4"/>
        <v>Empty_Plate4_F1</v>
      </c>
      <c r="C313" t="s">
        <v>3771</v>
      </c>
      <c r="D313" t="s">
        <v>1611</v>
      </c>
      <c r="E313" t="s">
        <v>2193</v>
      </c>
      <c r="F313" t="s">
        <v>1035</v>
      </c>
      <c r="G313" t="s">
        <v>3517</v>
      </c>
      <c r="H313" t="s">
        <v>159</v>
      </c>
    </row>
    <row r="314" spans="1:8">
      <c r="A314" s="2" t="str">
        <f>Sample_Layouts!$B$39</f>
        <v>Empty_Plate4_G1</v>
      </c>
      <c r="B314" t="str">
        <f t="shared" si="4"/>
        <v>Empty_Plate4_G1</v>
      </c>
      <c r="C314" t="s">
        <v>3771</v>
      </c>
      <c r="D314" t="s">
        <v>1612</v>
      </c>
      <c r="E314" t="s">
        <v>2194</v>
      </c>
      <c r="F314" t="s">
        <v>1036</v>
      </c>
      <c r="G314" t="s">
        <v>3518</v>
      </c>
      <c r="H314" t="s">
        <v>159</v>
      </c>
    </row>
    <row r="315" spans="1:8">
      <c r="A315" s="2" t="str">
        <f>Sample_Layouts!$B$40</f>
        <v>Empty_Plate4_H1</v>
      </c>
      <c r="B315" t="str">
        <f t="shared" si="4"/>
        <v>Empty_Plate4_H1</v>
      </c>
      <c r="C315" t="s">
        <v>3771</v>
      </c>
      <c r="D315" t="s">
        <v>1613</v>
      </c>
      <c r="E315" t="s">
        <v>2195</v>
      </c>
      <c r="F315" t="s">
        <v>1037</v>
      </c>
      <c r="G315" t="s">
        <v>3519</v>
      </c>
      <c r="H315" t="s">
        <v>159</v>
      </c>
    </row>
    <row r="316" spans="1:8">
      <c r="A316" t="str">
        <f>Sample_Layouts!$C$33</f>
        <v>Empty_Plate4_A2</v>
      </c>
      <c r="B316" t="str">
        <f t="shared" si="4"/>
        <v>Empty_Plate4_A2</v>
      </c>
      <c r="C316" t="s">
        <v>3771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>
      <c r="A317" t="str">
        <f>Sample_Layouts!$C$34</f>
        <v>Empty_Plate4_B2</v>
      </c>
      <c r="B317" t="str">
        <f t="shared" si="4"/>
        <v>Empty_Plate4_B2</v>
      </c>
      <c r="C317" t="s">
        <v>3771</v>
      </c>
      <c r="D317" t="s">
        <v>1615</v>
      </c>
      <c r="E317" t="s">
        <v>2197</v>
      </c>
      <c r="F317" t="s">
        <v>1039</v>
      </c>
      <c r="G317" t="s">
        <v>3520</v>
      </c>
      <c r="H317" t="s">
        <v>159</v>
      </c>
    </row>
    <row r="318" spans="1:8">
      <c r="A318" t="str">
        <f>Sample_Layouts!$C$35</f>
        <v>Empty_Plate4_C2</v>
      </c>
      <c r="B318" t="str">
        <f t="shared" si="4"/>
        <v>Empty_Plate4_C2</v>
      </c>
      <c r="C318" t="s">
        <v>3771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>
      <c r="A319" t="str">
        <f>Sample_Layouts!$C$36</f>
        <v>Empty_Plate4_D2</v>
      </c>
      <c r="B319" t="str">
        <f t="shared" si="4"/>
        <v>Empty_Plate4_D2</v>
      </c>
      <c r="C319" t="s">
        <v>3771</v>
      </c>
      <c r="D319" t="s">
        <v>1617</v>
      </c>
      <c r="E319" t="s">
        <v>2199</v>
      </c>
      <c r="F319" t="s">
        <v>1041</v>
      </c>
      <c r="G319" t="s">
        <v>3521</v>
      </c>
      <c r="H319" t="s">
        <v>159</v>
      </c>
    </row>
    <row r="320" spans="1:8">
      <c r="A320" t="str">
        <f>Sample_Layouts!$C$37</f>
        <v>Empty_Plate4_E2</v>
      </c>
      <c r="B320" t="str">
        <f t="shared" si="4"/>
        <v>Empty_Plate4_E2</v>
      </c>
      <c r="C320" t="s">
        <v>3771</v>
      </c>
      <c r="D320" t="s">
        <v>1618</v>
      </c>
      <c r="E320" t="s">
        <v>2200</v>
      </c>
      <c r="F320" t="s">
        <v>1042</v>
      </c>
      <c r="G320" t="s">
        <v>3522</v>
      </c>
      <c r="H320" t="s">
        <v>159</v>
      </c>
    </row>
    <row r="321" spans="1:8">
      <c r="A321" t="str">
        <f>Sample_Layouts!$C$38</f>
        <v>Empty_Plate4_F2</v>
      </c>
      <c r="B321" t="str">
        <f t="shared" si="4"/>
        <v>Empty_Plate4_F2</v>
      </c>
      <c r="C321" t="s">
        <v>3771</v>
      </c>
      <c r="D321" t="s">
        <v>1619</v>
      </c>
      <c r="E321" t="s">
        <v>2201</v>
      </c>
      <c r="F321" t="s">
        <v>1043</v>
      </c>
      <c r="G321" t="s">
        <v>3523</v>
      </c>
      <c r="H321" t="s">
        <v>159</v>
      </c>
    </row>
    <row r="322" spans="1:8">
      <c r="A322" t="str">
        <f>Sample_Layouts!$C$39</f>
        <v>Empty_Plate4_G2</v>
      </c>
      <c r="B322" t="str">
        <f t="shared" si="4"/>
        <v>Empty_Plate4_G2</v>
      </c>
      <c r="C322" t="s">
        <v>3771</v>
      </c>
      <c r="D322" t="s">
        <v>1620</v>
      </c>
      <c r="E322" t="s">
        <v>2202</v>
      </c>
      <c r="F322" t="s">
        <v>1044</v>
      </c>
      <c r="G322" t="s">
        <v>3524</v>
      </c>
      <c r="H322" t="s">
        <v>159</v>
      </c>
    </row>
    <row r="323" spans="1:8">
      <c r="A323" t="str">
        <f>Sample_Layouts!$C$40</f>
        <v>Empty_Plate4_H2</v>
      </c>
      <c r="B323" t="str">
        <f t="shared" si="4"/>
        <v>Empty_Plate4_H2</v>
      </c>
      <c r="C323" t="s">
        <v>3771</v>
      </c>
      <c r="D323" t="s">
        <v>1621</v>
      </c>
      <c r="E323" t="s">
        <v>2203</v>
      </c>
      <c r="F323" t="s">
        <v>1045</v>
      </c>
      <c r="G323" t="s">
        <v>3525</v>
      </c>
      <c r="H323" t="s">
        <v>159</v>
      </c>
    </row>
    <row r="324" spans="1:8">
      <c r="A324" t="str">
        <f>Sample_Layouts!$D$33</f>
        <v>Empty_Plate4_A3</v>
      </c>
      <c r="B324" t="str">
        <f t="shared" si="4"/>
        <v>Empty_Plate4_A3</v>
      </c>
      <c r="C324" t="s">
        <v>3771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>
      <c r="A325" t="str">
        <f>Sample_Layouts!$D$34</f>
        <v>Empty_Plate4_B3</v>
      </c>
      <c r="B325" t="str">
        <f t="shared" si="4"/>
        <v>Empty_Plate4_B3</v>
      </c>
      <c r="C325" t="s">
        <v>3771</v>
      </c>
      <c r="D325" t="s">
        <v>1623</v>
      </c>
      <c r="E325" t="s">
        <v>2205</v>
      </c>
      <c r="F325" t="s">
        <v>1047</v>
      </c>
      <c r="G325" t="s">
        <v>3526</v>
      </c>
      <c r="H325" t="s">
        <v>159</v>
      </c>
    </row>
    <row r="326" spans="1:8">
      <c r="A326" t="str">
        <f>Sample_Layouts!$D$35</f>
        <v>Empty_Plate4_C3</v>
      </c>
      <c r="B326" t="str">
        <f t="shared" si="4"/>
        <v>Empty_Plate4_C3</v>
      </c>
      <c r="C326" t="s">
        <v>3771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>
      <c r="A327" t="str">
        <f>Sample_Layouts!$D$36</f>
        <v>Empty_Plate4_D3</v>
      </c>
      <c r="B327" t="str">
        <f t="shared" si="4"/>
        <v>Empty_Plate4_D3</v>
      </c>
      <c r="C327" t="s">
        <v>3771</v>
      </c>
      <c r="D327" t="s">
        <v>1625</v>
      </c>
      <c r="E327" t="s">
        <v>2207</v>
      </c>
      <c r="F327" t="s">
        <v>1049</v>
      </c>
      <c r="G327" t="s">
        <v>3527</v>
      </c>
      <c r="H327" t="s">
        <v>159</v>
      </c>
    </row>
    <row r="328" spans="1:8">
      <c r="A328" t="str">
        <f>Sample_Layouts!$D$37</f>
        <v>Empty_Plate4_E3</v>
      </c>
      <c r="B328" t="str">
        <f t="shared" si="4"/>
        <v>Empty_Plate4_E3</v>
      </c>
      <c r="C328" t="s">
        <v>3771</v>
      </c>
      <c r="D328" t="s">
        <v>1626</v>
      </c>
      <c r="E328" t="s">
        <v>2208</v>
      </c>
      <c r="F328" t="s">
        <v>1050</v>
      </c>
      <c r="G328" t="s">
        <v>3528</v>
      </c>
      <c r="H328" t="s">
        <v>159</v>
      </c>
    </row>
    <row r="329" spans="1:8">
      <c r="A329" t="str">
        <f>Sample_Layouts!$D$38</f>
        <v>Empty_Plate4_F3</v>
      </c>
      <c r="B329" t="str">
        <f t="shared" si="4"/>
        <v>Empty_Plate4_F3</v>
      </c>
      <c r="C329" t="s">
        <v>3771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>
      <c r="A330" t="str">
        <f>Sample_Layouts!$D$39</f>
        <v>Empty_Plate4_G3</v>
      </c>
      <c r="B330" t="str">
        <f t="shared" si="4"/>
        <v>Empty_Plate4_G3</v>
      </c>
      <c r="C330" t="s">
        <v>3771</v>
      </c>
      <c r="D330" t="s">
        <v>1628</v>
      </c>
      <c r="E330" t="s">
        <v>2210</v>
      </c>
      <c r="F330" t="s">
        <v>1052</v>
      </c>
      <c r="G330" t="s">
        <v>3529</v>
      </c>
      <c r="H330" t="s">
        <v>159</v>
      </c>
    </row>
    <row r="331" spans="1:8">
      <c r="A331" t="str">
        <f>Sample_Layouts!$D$40</f>
        <v>Empty_Plate4_H3</v>
      </c>
      <c r="B331" t="str">
        <f t="shared" si="4"/>
        <v>Empty_Plate4_H3</v>
      </c>
      <c r="C331" t="s">
        <v>3771</v>
      </c>
      <c r="D331" t="s">
        <v>1629</v>
      </c>
      <c r="E331" t="s">
        <v>2211</v>
      </c>
      <c r="F331" t="s">
        <v>1053</v>
      </c>
      <c r="G331" t="s">
        <v>3530</v>
      </c>
      <c r="H331" t="s">
        <v>159</v>
      </c>
    </row>
    <row r="332" spans="1:8">
      <c r="A332" t="str">
        <f>Sample_Layouts!$E$33</f>
        <v>Empty_Plate4_A4</v>
      </c>
      <c r="B332" t="str">
        <f t="shared" si="4"/>
        <v>Empty_Plate4_A4</v>
      </c>
      <c r="C332" t="s">
        <v>3771</v>
      </c>
      <c r="D332" t="s">
        <v>1630</v>
      </c>
      <c r="E332" t="s">
        <v>2212</v>
      </c>
      <c r="F332" t="s">
        <v>1054</v>
      </c>
      <c r="G332" t="s">
        <v>3531</v>
      </c>
      <c r="H332" t="s">
        <v>159</v>
      </c>
    </row>
    <row r="333" spans="1:8">
      <c r="A333" t="str">
        <f>Sample_Layouts!$E$34</f>
        <v>Empty_Plate4_B4</v>
      </c>
      <c r="B333" t="str">
        <f t="shared" si="4"/>
        <v>Empty_Plate4_B4</v>
      </c>
      <c r="C333" t="s">
        <v>3771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>
      <c r="A334" t="str">
        <f>Sample_Layouts!$E$35</f>
        <v>Empty_Plate4_C4</v>
      </c>
      <c r="B334" t="str">
        <f t="shared" si="4"/>
        <v>Empty_Plate4_C4</v>
      </c>
      <c r="C334" t="s">
        <v>3771</v>
      </c>
      <c r="D334" t="s">
        <v>1632</v>
      </c>
      <c r="E334" t="s">
        <v>2214</v>
      </c>
      <c r="F334" t="s">
        <v>1056</v>
      </c>
      <c r="G334" t="s">
        <v>3532</v>
      </c>
      <c r="H334" t="s">
        <v>159</v>
      </c>
    </row>
    <row r="335" spans="1:8">
      <c r="A335" t="str">
        <f>Sample_Layouts!$E$36</f>
        <v>Empty_Plate4_D4</v>
      </c>
      <c r="B335" t="str">
        <f t="shared" si="4"/>
        <v>Empty_Plate4_D4</v>
      </c>
      <c r="C335" t="s">
        <v>3771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>
      <c r="A336" t="str">
        <f>Sample_Layouts!$E$37</f>
        <v>Empty_Plate4_E4</v>
      </c>
      <c r="B336" t="str">
        <f t="shared" si="4"/>
        <v>Empty_Plate4_E4</v>
      </c>
      <c r="C336" t="s">
        <v>3771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>
      <c r="A337" t="str">
        <f>Sample_Layouts!$E$38</f>
        <v>Empty_Plate4_F4</v>
      </c>
      <c r="B337" t="str">
        <f t="shared" si="4"/>
        <v>Empty_Plate4_F4</v>
      </c>
      <c r="C337" t="s">
        <v>3771</v>
      </c>
      <c r="D337" t="s">
        <v>1635</v>
      </c>
      <c r="E337" t="s">
        <v>2217</v>
      </c>
      <c r="F337" t="s">
        <v>1059</v>
      </c>
      <c r="G337" t="s">
        <v>3533</v>
      </c>
      <c r="H337" t="s">
        <v>159</v>
      </c>
    </row>
    <row r="338" spans="1:8">
      <c r="A338" t="str">
        <f>Sample_Layouts!$E$39</f>
        <v>Empty_Plate4_G4</v>
      </c>
      <c r="B338" t="str">
        <f t="shared" si="4"/>
        <v>Empty_Plate4_G4</v>
      </c>
      <c r="C338" t="s">
        <v>3771</v>
      </c>
      <c r="D338" t="s">
        <v>1636</v>
      </c>
      <c r="E338" t="s">
        <v>2218</v>
      </c>
      <c r="F338" t="s">
        <v>1060</v>
      </c>
      <c r="G338" t="s">
        <v>3534</v>
      </c>
      <c r="H338" t="s">
        <v>159</v>
      </c>
    </row>
    <row r="339" spans="1:8">
      <c r="A339" t="str">
        <f>Sample_Layouts!$E$40</f>
        <v>Empty_Plate4_H4</v>
      </c>
      <c r="B339" t="str">
        <f t="shared" si="4"/>
        <v>Empty_Plate4_H4</v>
      </c>
      <c r="C339" t="s">
        <v>3771</v>
      </c>
      <c r="D339" t="s">
        <v>1637</v>
      </c>
      <c r="E339" t="s">
        <v>2219</v>
      </c>
      <c r="F339" t="s">
        <v>1061</v>
      </c>
      <c r="G339" t="s">
        <v>3535</v>
      </c>
      <c r="H339" t="s">
        <v>159</v>
      </c>
    </row>
    <row r="340" spans="1:8">
      <c r="A340" t="str">
        <f>Sample_Layouts!$F$33</f>
        <v>Empty_Plate4_A5</v>
      </c>
      <c r="B340" t="str">
        <f t="shared" si="4"/>
        <v>Empty_Plate4_A5</v>
      </c>
      <c r="C340" t="s">
        <v>3771</v>
      </c>
      <c r="D340" t="s">
        <v>1638</v>
      </c>
      <c r="E340" t="s">
        <v>2220</v>
      </c>
      <c r="F340" t="s">
        <v>1062</v>
      </c>
      <c r="G340" t="s">
        <v>3536</v>
      </c>
      <c r="H340" t="s">
        <v>159</v>
      </c>
    </row>
    <row r="341" spans="1:8">
      <c r="A341" t="str">
        <f>Sample_Layouts!$F$34</f>
        <v>Empty_Plate4_B5</v>
      </c>
      <c r="B341" t="str">
        <f t="shared" ref="B341:B404" si="5">A341</f>
        <v>Empty_Plate4_B5</v>
      </c>
      <c r="C341" t="s">
        <v>3771</v>
      </c>
      <c r="D341" t="s">
        <v>1639</v>
      </c>
      <c r="E341" t="s">
        <v>2221</v>
      </c>
      <c r="F341" t="s">
        <v>1063</v>
      </c>
      <c r="G341" t="s">
        <v>3537</v>
      </c>
      <c r="H341" t="s">
        <v>159</v>
      </c>
    </row>
    <row r="342" spans="1:8">
      <c r="A342" t="str">
        <f>Sample_Layouts!$F$35</f>
        <v>Empty_Plate4_C5</v>
      </c>
      <c r="B342" t="str">
        <f t="shared" si="5"/>
        <v>Empty_Plate4_C5</v>
      </c>
      <c r="C342" t="s">
        <v>3771</v>
      </c>
      <c r="D342" t="s">
        <v>1640</v>
      </c>
      <c r="E342" t="s">
        <v>2222</v>
      </c>
      <c r="F342" t="s">
        <v>1064</v>
      </c>
      <c r="G342" t="s">
        <v>3538</v>
      </c>
      <c r="H342" t="s">
        <v>159</v>
      </c>
    </row>
    <row r="343" spans="1:8">
      <c r="A343" t="str">
        <f>Sample_Layouts!$F$36</f>
        <v>Empty_Plate4_D5</v>
      </c>
      <c r="B343" t="str">
        <f t="shared" si="5"/>
        <v>Empty_Plate4_D5</v>
      </c>
      <c r="C343" t="s">
        <v>3771</v>
      </c>
      <c r="D343" t="s">
        <v>1641</v>
      </c>
      <c r="E343" t="s">
        <v>2223</v>
      </c>
      <c r="F343" t="s">
        <v>1065</v>
      </c>
      <c r="G343" t="s">
        <v>3539</v>
      </c>
      <c r="H343" t="s">
        <v>159</v>
      </c>
    </row>
    <row r="344" spans="1:8">
      <c r="A344" t="str">
        <f>Sample_Layouts!$F$37</f>
        <v>Empty_Plate4_E5</v>
      </c>
      <c r="B344" t="str">
        <f t="shared" si="5"/>
        <v>Empty_Plate4_E5</v>
      </c>
      <c r="C344" t="s">
        <v>3771</v>
      </c>
      <c r="D344" t="s">
        <v>1642</v>
      </c>
      <c r="E344" t="s">
        <v>2224</v>
      </c>
      <c r="F344" t="s">
        <v>1066</v>
      </c>
      <c r="G344" t="s">
        <v>3540</v>
      </c>
      <c r="H344" t="s">
        <v>159</v>
      </c>
    </row>
    <row r="345" spans="1:8">
      <c r="A345" t="str">
        <f>Sample_Layouts!$F$38</f>
        <v>Empty_Plate4_F5</v>
      </c>
      <c r="B345" t="str">
        <f t="shared" si="5"/>
        <v>Empty_Plate4_F5</v>
      </c>
      <c r="C345" t="s">
        <v>3771</v>
      </c>
      <c r="D345" t="s">
        <v>1643</v>
      </c>
      <c r="E345" t="s">
        <v>2225</v>
      </c>
      <c r="F345" t="s">
        <v>1067</v>
      </c>
      <c r="G345" t="s">
        <v>3541</v>
      </c>
      <c r="H345" t="s">
        <v>159</v>
      </c>
    </row>
    <row r="346" spans="1:8">
      <c r="A346" t="str">
        <f>Sample_Layouts!$F$39</f>
        <v>Empty_Plate4_G5</v>
      </c>
      <c r="B346" t="str">
        <f t="shared" si="5"/>
        <v>Empty_Plate4_G5</v>
      </c>
      <c r="C346" t="s">
        <v>3771</v>
      </c>
      <c r="D346" t="s">
        <v>1644</v>
      </c>
      <c r="E346" t="s">
        <v>2226</v>
      </c>
      <c r="F346" t="s">
        <v>1068</v>
      </c>
      <c r="G346" t="s">
        <v>3542</v>
      </c>
      <c r="H346" t="s">
        <v>159</v>
      </c>
    </row>
    <row r="347" spans="1:8">
      <c r="A347" t="str">
        <f>Sample_Layouts!$F$40</f>
        <v>Empty_Plate4_H5</v>
      </c>
      <c r="B347" t="str">
        <f t="shared" si="5"/>
        <v>Empty_Plate4_H5</v>
      </c>
      <c r="C347" t="s">
        <v>3771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>
      <c r="A348" t="str">
        <f>Sample_Layouts!$G$33</f>
        <v>Empty_Plate4_A6</v>
      </c>
      <c r="B348" t="str">
        <f t="shared" si="5"/>
        <v>Empty_Plate4_A6</v>
      </c>
      <c r="C348" t="s">
        <v>3771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>
      <c r="A349" t="str">
        <f>Sample_Layouts!$G$34</f>
        <v>Empty_Plate4_B6</v>
      </c>
      <c r="B349" t="str">
        <f t="shared" si="5"/>
        <v>Empty_Plate4_B6</v>
      </c>
      <c r="C349" t="s">
        <v>3771</v>
      </c>
      <c r="D349" t="s">
        <v>1647</v>
      </c>
      <c r="E349" t="s">
        <v>2229</v>
      </c>
      <c r="F349" t="s">
        <v>1071</v>
      </c>
      <c r="G349" t="s">
        <v>3543</v>
      </c>
      <c r="H349" t="s">
        <v>159</v>
      </c>
    </row>
    <row r="350" spans="1:8">
      <c r="A350" t="str">
        <f>Sample_Layouts!$G$35</f>
        <v>Empty_Plate4_C6</v>
      </c>
      <c r="B350" t="str">
        <f t="shared" si="5"/>
        <v>Empty_Plate4_C6</v>
      </c>
      <c r="C350" t="s">
        <v>3771</v>
      </c>
      <c r="D350" t="s">
        <v>1648</v>
      </c>
      <c r="E350" t="s">
        <v>2230</v>
      </c>
      <c r="F350" t="s">
        <v>1072</v>
      </c>
      <c r="G350" t="s">
        <v>3544</v>
      </c>
      <c r="H350" t="s">
        <v>159</v>
      </c>
    </row>
    <row r="351" spans="1:8">
      <c r="A351" t="str">
        <f>Sample_Layouts!$G$36</f>
        <v>Empty_Plate4_D6</v>
      </c>
      <c r="B351" t="str">
        <f t="shared" si="5"/>
        <v>Empty_Plate4_D6</v>
      </c>
      <c r="C351" t="s">
        <v>3771</v>
      </c>
      <c r="D351" t="s">
        <v>1649</v>
      </c>
      <c r="E351" t="s">
        <v>2231</v>
      </c>
      <c r="F351" t="s">
        <v>1073</v>
      </c>
      <c r="G351" t="s">
        <v>3545</v>
      </c>
      <c r="H351" t="s">
        <v>159</v>
      </c>
    </row>
    <row r="352" spans="1:8">
      <c r="A352" t="str">
        <f>Sample_Layouts!$G$37</f>
        <v>Empty_Plate4_E6</v>
      </c>
      <c r="B352" t="str">
        <f t="shared" si="5"/>
        <v>Empty_Plate4_E6</v>
      </c>
      <c r="C352" t="s">
        <v>3771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>
      <c r="A353" t="str">
        <f>Sample_Layouts!$G$38</f>
        <v>Empty_Plate4_F6</v>
      </c>
      <c r="B353" t="str">
        <f t="shared" si="5"/>
        <v>Empty_Plate4_F6</v>
      </c>
      <c r="C353" t="s">
        <v>3771</v>
      </c>
      <c r="D353" t="s">
        <v>1651</v>
      </c>
      <c r="E353" t="s">
        <v>2233</v>
      </c>
      <c r="F353" t="s">
        <v>1075</v>
      </c>
      <c r="G353" t="s">
        <v>3546</v>
      </c>
      <c r="H353" t="s">
        <v>159</v>
      </c>
    </row>
    <row r="354" spans="1:8">
      <c r="A354" t="str">
        <f>Sample_Layouts!$G$39</f>
        <v>Empty_Plate4_G6</v>
      </c>
      <c r="B354" t="str">
        <f t="shared" si="5"/>
        <v>Empty_Plate4_G6</v>
      </c>
      <c r="C354" t="s">
        <v>3771</v>
      </c>
      <c r="D354" t="s">
        <v>1652</v>
      </c>
      <c r="E354" t="s">
        <v>2234</v>
      </c>
      <c r="F354" t="s">
        <v>1076</v>
      </c>
      <c r="G354" t="s">
        <v>3547</v>
      </c>
      <c r="H354" t="s">
        <v>159</v>
      </c>
    </row>
    <row r="355" spans="1:8">
      <c r="A355" t="str">
        <f>Sample_Layouts!$G$40</f>
        <v>Empty_Plate4_H6</v>
      </c>
      <c r="B355" t="str">
        <f t="shared" si="5"/>
        <v>Empty_Plate4_H6</v>
      </c>
      <c r="C355" t="s">
        <v>3771</v>
      </c>
      <c r="D355" t="s">
        <v>1653</v>
      </c>
      <c r="E355" t="s">
        <v>2235</v>
      </c>
      <c r="F355" t="s">
        <v>1077</v>
      </c>
      <c r="G355" t="s">
        <v>3548</v>
      </c>
      <c r="H355" t="s">
        <v>159</v>
      </c>
    </row>
    <row r="356" spans="1:8">
      <c r="A356" t="str">
        <f>Sample_Layouts!$H$33</f>
        <v>Empty_Plate4_A7</v>
      </c>
      <c r="B356" t="str">
        <f t="shared" si="5"/>
        <v>Empty_Plate4_A7</v>
      </c>
      <c r="C356" t="s">
        <v>3771</v>
      </c>
      <c r="D356" t="s">
        <v>1654</v>
      </c>
      <c r="E356" t="s">
        <v>2236</v>
      </c>
      <c r="F356" t="s">
        <v>1078</v>
      </c>
      <c r="G356" t="s">
        <v>3549</v>
      </c>
      <c r="H356" t="s">
        <v>159</v>
      </c>
    </row>
    <row r="357" spans="1:8">
      <c r="A357" t="str">
        <f>Sample_Layouts!$H$34</f>
        <v>Empty_Plate4_B7</v>
      </c>
      <c r="B357" t="str">
        <f t="shared" si="5"/>
        <v>Empty_Plate4_B7</v>
      </c>
      <c r="C357" t="s">
        <v>3771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>
      <c r="A358" t="str">
        <f>Sample_Layouts!$H$35</f>
        <v>Empty_Plate4_C7</v>
      </c>
      <c r="B358" t="str">
        <f t="shared" si="5"/>
        <v>Empty_Plate4_C7</v>
      </c>
      <c r="C358" t="s">
        <v>3771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>
      <c r="A359" t="str">
        <f>Sample_Layouts!$H$36</f>
        <v>Empty_Plate4_D7</v>
      </c>
      <c r="B359" t="str">
        <f t="shared" si="5"/>
        <v>Empty_Plate4_D7</v>
      </c>
      <c r="C359" t="s">
        <v>3771</v>
      </c>
      <c r="D359" t="s">
        <v>1657</v>
      </c>
      <c r="E359" t="s">
        <v>2239</v>
      </c>
      <c r="F359" t="s">
        <v>1081</v>
      </c>
      <c r="G359" t="s">
        <v>3550</v>
      </c>
      <c r="H359" t="s">
        <v>159</v>
      </c>
    </row>
    <row r="360" spans="1:8">
      <c r="A360" t="str">
        <f>Sample_Layouts!$H$37</f>
        <v>Empty_Plate4_E7</v>
      </c>
      <c r="B360" t="str">
        <f t="shared" si="5"/>
        <v>Empty_Plate4_E7</v>
      </c>
      <c r="C360" t="s">
        <v>3771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>
      <c r="A361" t="str">
        <f>Sample_Layouts!$H$38</f>
        <v>Empty_Plate4_F7</v>
      </c>
      <c r="B361" t="str">
        <f t="shared" si="5"/>
        <v>Empty_Plate4_F7</v>
      </c>
      <c r="C361" t="s">
        <v>3771</v>
      </c>
      <c r="D361" t="s">
        <v>1659</v>
      </c>
      <c r="E361" t="s">
        <v>2241</v>
      </c>
      <c r="F361" t="s">
        <v>1083</v>
      </c>
      <c r="G361" t="s">
        <v>3551</v>
      </c>
      <c r="H361" t="s">
        <v>159</v>
      </c>
    </row>
    <row r="362" spans="1:8">
      <c r="A362" t="str">
        <f>Sample_Layouts!$H$39</f>
        <v>Empty_Plate4_G7</v>
      </c>
      <c r="B362" t="str">
        <f t="shared" si="5"/>
        <v>Empty_Plate4_G7</v>
      </c>
      <c r="C362" t="s">
        <v>3771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>
      <c r="A363" t="str">
        <f>Sample_Layouts!$H$40</f>
        <v>Empty_Plate4_H7</v>
      </c>
      <c r="B363" t="str">
        <f t="shared" si="5"/>
        <v>Empty_Plate4_H7</v>
      </c>
      <c r="C363" t="s">
        <v>3771</v>
      </c>
      <c r="D363" t="s">
        <v>1661</v>
      </c>
      <c r="E363" t="s">
        <v>2243</v>
      </c>
      <c r="F363" t="s">
        <v>1085</v>
      </c>
      <c r="G363" t="s">
        <v>3552</v>
      </c>
      <c r="H363" t="s">
        <v>159</v>
      </c>
    </row>
    <row r="364" spans="1:8">
      <c r="A364" t="str">
        <f>Sample_Layouts!$I$33</f>
        <v>Empty_Plate4_A8</v>
      </c>
      <c r="B364" t="str">
        <f t="shared" si="5"/>
        <v>Empty_Plate4_A8</v>
      </c>
      <c r="C364" t="s">
        <v>3771</v>
      </c>
      <c r="D364" t="s">
        <v>1662</v>
      </c>
      <c r="E364" t="s">
        <v>2244</v>
      </c>
      <c r="F364" t="s">
        <v>1086</v>
      </c>
      <c r="G364" t="s">
        <v>3553</v>
      </c>
      <c r="H364" t="s">
        <v>159</v>
      </c>
    </row>
    <row r="365" spans="1:8">
      <c r="A365" t="str">
        <f>Sample_Layouts!$I$34</f>
        <v>Empty_Plate4_B8</v>
      </c>
      <c r="B365" t="str">
        <f t="shared" si="5"/>
        <v>Empty_Plate4_B8</v>
      </c>
      <c r="C365" t="s">
        <v>3771</v>
      </c>
      <c r="D365" t="s">
        <v>1663</v>
      </c>
      <c r="E365" t="s">
        <v>2245</v>
      </c>
      <c r="F365" t="s">
        <v>1087</v>
      </c>
      <c r="G365" t="s">
        <v>3554</v>
      </c>
      <c r="H365" t="s">
        <v>159</v>
      </c>
    </row>
    <row r="366" spans="1:8">
      <c r="A366" t="str">
        <f>Sample_Layouts!$I$35</f>
        <v>Empty_Plate4_C8</v>
      </c>
      <c r="B366" t="str">
        <f t="shared" si="5"/>
        <v>Empty_Plate4_C8</v>
      </c>
      <c r="C366" t="s">
        <v>3771</v>
      </c>
      <c r="D366" t="s">
        <v>1664</v>
      </c>
      <c r="E366" t="s">
        <v>2246</v>
      </c>
      <c r="F366" t="s">
        <v>1088</v>
      </c>
      <c r="G366" t="s">
        <v>3555</v>
      </c>
      <c r="H366" t="s">
        <v>159</v>
      </c>
    </row>
    <row r="367" spans="1:8">
      <c r="A367" t="str">
        <f>Sample_Layouts!$I$36</f>
        <v>Empty_Plate4_D8</v>
      </c>
      <c r="B367" t="str">
        <f t="shared" si="5"/>
        <v>Empty_Plate4_D8</v>
      </c>
      <c r="C367" t="s">
        <v>3771</v>
      </c>
      <c r="D367" t="s">
        <v>1665</v>
      </c>
      <c r="E367" t="s">
        <v>2247</v>
      </c>
      <c r="F367" t="s">
        <v>1089</v>
      </c>
      <c r="G367" t="s">
        <v>3556</v>
      </c>
      <c r="H367" t="s">
        <v>159</v>
      </c>
    </row>
    <row r="368" spans="1:8">
      <c r="A368" t="str">
        <f>Sample_Layouts!$I$37</f>
        <v>Empty_Plate4_E8</v>
      </c>
      <c r="B368" t="str">
        <f t="shared" si="5"/>
        <v>Empty_Plate4_E8</v>
      </c>
      <c r="C368" t="s">
        <v>3771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>
      <c r="A369" t="str">
        <f>Sample_Layouts!$I$38</f>
        <v>Empty_Plate4_F8</v>
      </c>
      <c r="B369" t="str">
        <f t="shared" si="5"/>
        <v>Empty_Plate4_F8</v>
      </c>
      <c r="C369" t="s">
        <v>3771</v>
      </c>
      <c r="D369" t="s">
        <v>1667</v>
      </c>
      <c r="E369" t="s">
        <v>2249</v>
      </c>
      <c r="F369" t="s">
        <v>1091</v>
      </c>
      <c r="G369" t="s">
        <v>3557</v>
      </c>
      <c r="H369" t="s">
        <v>159</v>
      </c>
    </row>
    <row r="370" spans="1:8">
      <c r="A370" t="str">
        <f>Sample_Layouts!$I$39</f>
        <v>Empty_Plate4_G8</v>
      </c>
      <c r="B370" t="str">
        <f t="shared" si="5"/>
        <v>Empty_Plate4_G8</v>
      </c>
      <c r="C370" t="s">
        <v>3771</v>
      </c>
      <c r="D370" t="s">
        <v>1668</v>
      </c>
      <c r="E370" t="s">
        <v>2250</v>
      </c>
      <c r="F370" t="s">
        <v>1092</v>
      </c>
      <c r="G370" t="s">
        <v>3558</v>
      </c>
      <c r="H370" t="s">
        <v>159</v>
      </c>
    </row>
    <row r="371" spans="1:8">
      <c r="A371" t="str">
        <f>Sample_Layouts!$I$40</f>
        <v>Empty_Plate4_H8</v>
      </c>
      <c r="B371" t="str">
        <f t="shared" si="5"/>
        <v>Empty_Plate4_H8</v>
      </c>
      <c r="C371" t="s">
        <v>3771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>
      <c r="A372" t="str">
        <f>Sample_Layouts!$J$33</f>
        <v>Empty_Plate4_A9</v>
      </c>
      <c r="B372" t="str">
        <f t="shared" si="5"/>
        <v>Empty_Plate4_A9</v>
      </c>
      <c r="C372" t="s">
        <v>3771</v>
      </c>
      <c r="D372" t="s">
        <v>1670</v>
      </c>
      <c r="E372" t="s">
        <v>2252</v>
      </c>
      <c r="F372" t="s">
        <v>1094</v>
      </c>
      <c r="G372" t="s">
        <v>3559</v>
      </c>
      <c r="H372" t="s">
        <v>159</v>
      </c>
    </row>
    <row r="373" spans="1:8">
      <c r="A373" t="str">
        <f>Sample_Layouts!$J$34</f>
        <v>Empty_Plate4_B9</v>
      </c>
      <c r="B373" t="str">
        <f t="shared" si="5"/>
        <v>Empty_Plate4_B9</v>
      </c>
      <c r="C373" t="s">
        <v>3771</v>
      </c>
      <c r="D373" t="s">
        <v>1671</v>
      </c>
      <c r="E373" t="s">
        <v>2253</v>
      </c>
      <c r="F373" t="s">
        <v>1095</v>
      </c>
      <c r="G373" t="s">
        <v>3560</v>
      </c>
      <c r="H373" t="s">
        <v>159</v>
      </c>
    </row>
    <row r="374" spans="1:8">
      <c r="A374" t="str">
        <f>Sample_Layouts!$J$35</f>
        <v>Empty_Plate4_C9</v>
      </c>
      <c r="B374" t="str">
        <f t="shared" si="5"/>
        <v>Empty_Plate4_C9</v>
      </c>
      <c r="C374" t="s">
        <v>3771</v>
      </c>
      <c r="D374" t="s">
        <v>1672</v>
      </c>
      <c r="E374" t="s">
        <v>2254</v>
      </c>
      <c r="F374" t="s">
        <v>1096</v>
      </c>
      <c r="G374" t="s">
        <v>3561</v>
      </c>
      <c r="H374" t="s">
        <v>159</v>
      </c>
    </row>
    <row r="375" spans="1:8">
      <c r="A375" t="str">
        <f>Sample_Layouts!$J$36</f>
        <v>Empty_Plate4_D9</v>
      </c>
      <c r="B375" t="str">
        <f t="shared" si="5"/>
        <v>Empty_Plate4_D9</v>
      </c>
      <c r="C375" t="s">
        <v>3771</v>
      </c>
      <c r="D375" t="s">
        <v>1673</v>
      </c>
      <c r="E375" t="s">
        <v>2255</v>
      </c>
      <c r="F375" t="s">
        <v>1097</v>
      </c>
      <c r="G375" t="s">
        <v>3562</v>
      </c>
      <c r="H375" t="s">
        <v>159</v>
      </c>
    </row>
    <row r="376" spans="1:8">
      <c r="A376" t="str">
        <f>Sample_Layouts!$J$37</f>
        <v>Empty_Plate4_E9</v>
      </c>
      <c r="B376" t="str">
        <f t="shared" si="5"/>
        <v>Empty_Plate4_E9</v>
      </c>
      <c r="C376" t="s">
        <v>3771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>
      <c r="A377" t="str">
        <f>Sample_Layouts!$J$38</f>
        <v>Empty_Plate4_F9</v>
      </c>
      <c r="B377" t="str">
        <f t="shared" si="5"/>
        <v>Empty_Plate4_F9</v>
      </c>
      <c r="C377" t="s">
        <v>3771</v>
      </c>
      <c r="D377" t="s">
        <v>1675</v>
      </c>
      <c r="E377" t="s">
        <v>2257</v>
      </c>
      <c r="F377" t="s">
        <v>1099</v>
      </c>
      <c r="G377" t="s">
        <v>3563</v>
      </c>
      <c r="H377" t="s">
        <v>159</v>
      </c>
    </row>
    <row r="378" spans="1:8">
      <c r="A378" t="str">
        <f>Sample_Layouts!$J$39</f>
        <v>Empty_Plate4_G9</v>
      </c>
      <c r="B378" t="str">
        <f t="shared" si="5"/>
        <v>Empty_Plate4_G9</v>
      </c>
      <c r="C378" t="s">
        <v>3771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>
      <c r="A379" t="str">
        <f>Sample_Layouts!$J$40</f>
        <v>Empty_Plate4_H9</v>
      </c>
      <c r="B379" t="str">
        <f t="shared" si="5"/>
        <v>Empty_Plate4_H9</v>
      </c>
      <c r="C379" t="s">
        <v>3771</v>
      </c>
      <c r="D379" t="s">
        <v>1677</v>
      </c>
      <c r="E379" t="s">
        <v>2259</v>
      </c>
      <c r="F379" t="s">
        <v>1101</v>
      </c>
      <c r="G379" t="s">
        <v>3564</v>
      </c>
      <c r="H379" t="s">
        <v>159</v>
      </c>
    </row>
    <row r="380" spans="1:8">
      <c r="A380" t="str">
        <f>Sample_Layouts!$K$33</f>
        <v>Empty_Plate4_A10</v>
      </c>
      <c r="B380" t="str">
        <f t="shared" si="5"/>
        <v>Empty_Plate4_A10</v>
      </c>
      <c r="C380" t="s">
        <v>3771</v>
      </c>
      <c r="D380" t="s">
        <v>1678</v>
      </c>
      <c r="E380" t="s">
        <v>2260</v>
      </c>
      <c r="F380" t="s">
        <v>1102</v>
      </c>
      <c r="G380" t="s">
        <v>3565</v>
      </c>
      <c r="H380" t="s">
        <v>159</v>
      </c>
    </row>
    <row r="381" spans="1:8">
      <c r="A381" t="str">
        <f>Sample_Layouts!$K$34</f>
        <v>Empty_Plate4_B10</v>
      </c>
      <c r="B381" t="str">
        <f t="shared" si="5"/>
        <v>Empty_Plate4_B10</v>
      </c>
      <c r="C381" t="s">
        <v>3771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>
      <c r="A382" t="str">
        <f>Sample_Layouts!$K$35</f>
        <v>Empty_Plate4_C10</v>
      </c>
      <c r="B382" t="str">
        <f t="shared" si="5"/>
        <v>Empty_Plate4_C10</v>
      </c>
      <c r="C382" t="s">
        <v>3771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>
      <c r="A383" t="str">
        <f>Sample_Layouts!$K$36</f>
        <v>Empty_Plate4_D10</v>
      </c>
      <c r="B383" t="str">
        <f t="shared" si="5"/>
        <v>Empty_Plate4_D10</v>
      </c>
      <c r="C383" t="s">
        <v>3771</v>
      </c>
      <c r="D383" t="s">
        <v>1681</v>
      </c>
      <c r="E383" t="s">
        <v>2263</v>
      </c>
      <c r="F383" t="s">
        <v>1105</v>
      </c>
      <c r="G383" t="s">
        <v>3566</v>
      </c>
      <c r="H383" t="s">
        <v>159</v>
      </c>
    </row>
    <row r="384" spans="1:8">
      <c r="A384" t="str">
        <f>Sample_Layouts!$K$37</f>
        <v>Empty_Plate4_E10</v>
      </c>
      <c r="B384" t="str">
        <f t="shared" si="5"/>
        <v>Empty_Plate4_E10</v>
      </c>
      <c r="C384" t="s">
        <v>3771</v>
      </c>
      <c r="D384" t="s">
        <v>1682</v>
      </c>
      <c r="E384" t="s">
        <v>2264</v>
      </c>
      <c r="F384" t="s">
        <v>1106</v>
      </c>
      <c r="G384" t="s">
        <v>3567</v>
      </c>
      <c r="H384" t="s">
        <v>159</v>
      </c>
    </row>
    <row r="385" spans="1:8">
      <c r="A385" t="str">
        <f>Sample_Layouts!$K$38</f>
        <v>Empty_Plate4_F10</v>
      </c>
      <c r="B385" t="str">
        <f t="shared" si="5"/>
        <v>Empty_Plate4_F10</v>
      </c>
      <c r="C385" t="s">
        <v>3771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>
      <c r="A386" t="str">
        <f>Sample_Layouts!$K$39</f>
        <v>Empty_Plate4_G10</v>
      </c>
      <c r="B386" t="str">
        <f t="shared" si="5"/>
        <v>Empty_Plate4_G10</v>
      </c>
      <c r="C386" t="s">
        <v>3771</v>
      </c>
      <c r="D386" t="s">
        <v>1684</v>
      </c>
      <c r="E386" t="s">
        <v>2266</v>
      </c>
      <c r="F386" t="s">
        <v>1108</v>
      </c>
      <c r="G386" t="s">
        <v>3568</v>
      </c>
      <c r="H386" t="s">
        <v>159</v>
      </c>
    </row>
    <row r="387" spans="1:8">
      <c r="A387" t="str">
        <f>Sample_Layouts!$K$40</f>
        <v>Empty_Plate4_H10</v>
      </c>
      <c r="B387" t="str">
        <f t="shared" si="5"/>
        <v>Empty_Plate4_H10</v>
      </c>
      <c r="C387" t="s">
        <v>3771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>
      <c r="A388" t="str">
        <f>Sample_Layouts!$L$33</f>
        <v>Empty_Plate4_A11</v>
      </c>
      <c r="B388" t="str">
        <f t="shared" si="5"/>
        <v>Empty_Plate4_A11</v>
      </c>
      <c r="C388" t="s">
        <v>3771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>
      <c r="A389" t="str">
        <f>Sample_Layouts!$L$34</f>
        <v>Empty_Plate4_B11</v>
      </c>
      <c r="B389" t="str">
        <f t="shared" si="5"/>
        <v>Empty_Plate4_B11</v>
      </c>
      <c r="C389" t="s">
        <v>3771</v>
      </c>
      <c r="D389" t="s">
        <v>1687</v>
      </c>
      <c r="E389" t="s">
        <v>2269</v>
      </c>
      <c r="F389" t="s">
        <v>1111</v>
      </c>
      <c r="G389" t="s">
        <v>3569</v>
      </c>
      <c r="H389" t="s">
        <v>159</v>
      </c>
    </row>
    <row r="390" spans="1:8">
      <c r="A390" t="str">
        <f>Sample_Layouts!$L$35</f>
        <v>Empty_Plate4_C11</v>
      </c>
      <c r="B390" t="str">
        <f t="shared" si="5"/>
        <v>Empty_Plate4_C11</v>
      </c>
      <c r="C390" t="s">
        <v>3771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>
      <c r="A391" t="str">
        <f>Sample_Layouts!$L$36</f>
        <v>Empty_Plate4_D11</v>
      </c>
      <c r="B391" t="str">
        <f t="shared" si="5"/>
        <v>Empty_Plate4_D11</v>
      </c>
      <c r="C391" t="s">
        <v>3771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>
      <c r="A392" t="str">
        <f>Sample_Layouts!$L$37</f>
        <v>Empty_Plate4_E11</v>
      </c>
      <c r="B392" t="str">
        <f t="shared" si="5"/>
        <v>Empty_Plate4_E11</v>
      </c>
      <c r="C392" t="s">
        <v>3771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>
      <c r="A393" t="str">
        <f>Sample_Layouts!$L$38</f>
        <v>Empty_Plate4_F11</v>
      </c>
      <c r="B393" t="str">
        <f t="shared" si="5"/>
        <v>Empty_Plate4_F11</v>
      </c>
      <c r="C393" t="s">
        <v>3771</v>
      </c>
      <c r="D393" t="s">
        <v>1691</v>
      </c>
      <c r="E393" t="s">
        <v>2273</v>
      </c>
      <c r="F393" t="s">
        <v>1115</v>
      </c>
      <c r="G393" t="s">
        <v>3570</v>
      </c>
      <c r="H393" t="s">
        <v>159</v>
      </c>
    </row>
    <row r="394" spans="1:8">
      <c r="A394" t="str">
        <f>Sample_Layouts!$L$39</f>
        <v>Empty_Plate4_G11</v>
      </c>
      <c r="B394" t="str">
        <f t="shared" si="5"/>
        <v>Empty_Plate4_G11</v>
      </c>
      <c r="C394" t="s">
        <v>3771</v>
      </c>
      <c r="D394" t="s">
        <v>1692</v>
      </c>
      <c r="E394" t="s">
        <v>2274</v>
      </c>
      <c r="F394" t="s">
        <v>1116</v>
      </c>
      <c r="G394" t="s">
        <v>3571</v>
      </c>
      <c r="H394" t="s">
        <v>159</v>
      </c>
    </row>
    <row r="395" spans="1:8">
      <c r="A395" t="str">
        <f>Sample_Layouts!$L$40</f>
        <v>Empty_Plate4_H11</v>
      </c>
      <c r="B395" t="str">
        <f t="shared" si="5"/>
        <v>Empty_Plate4_H11</v>
      </c>
      <c r="C395" t="s">
        <v>3771</v>
      </c>
      <c r="D395" t="s">
        <v>1693</v>
      </c>
      <c r="E395" t="s">
        <v>2275</v>
      </c>
      <c r="F395" t="s">
        <v>1117</v>
      </c>
      <c r="G395" t="s">
        <v>3572</v>
      </c>
      <c r="H395" t="s">
        <v>159</v>
      </c>
    </row>
    <row r="396" spans="1:8">
      <c r="A396" t="str">
        <f>Sample_Layouts!$M$33</f>
        <v>Empty_Plate4_A12</v>
      </c>
      <c r="B396" t="str">
        <f t="shared" si="5"/>
        <v>Empty_Plate4_A12</v>
      </c>
      <c r="C396" t="s">
        <v>3771</v>
      </c>
      <c r="D396" t="s">
        <v>1694</v>
      </c>
      <c r="E396" t="s">
        <v>2276</v>
      </c>
      <c r="F396" t="s">
        <v>1118</v>
      </c>
      <c r="G396" t="s">
        <v>3573</v>
      </c>
      <c r="H396" t="s">
        <v>159</v>
      </c>
    </row>
    <row r="397" spans="1:8">
      <c r="A397" t="str">
        <f>Sample_Layouts!$M$34</f>
        <v>Empty_Plate4_B12</v>
      </c>
      <c r="B397" t="str">
        <f t="shared" si="5"/>
        <v>Empty_Plate4_B12</v>
      </c>
      <c r="C397" t="s">
        <v>3771</v>
      </c>
      <c r="D397" t="s">
        <v>1695</v>
      </c>
      <c r="E397" t="s">
        <v>2277</v>
      </c>
      <c r="F397" t="s">
        <v>1119</v>
      </c>
      <c r="G397" t="s">
        <v>3574</v>
      </c>
      <c r="H397" t="s">
        <v>159</v>
      </c>
    </row>
    <row r="398" spans="1:8">
      <c r="A398" t="str">
        <f>Sample_Layouts!$M$35</f>
        <v>Empty_Plate4_C12</v>
      </c>
      <c r="B398" t="str">
        <f t="shared" si="5"/>
        <v>Empty_Plate4_C12</v>
      </c>
      <c r="C398" t="s">
        <v>3771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>
      <c r="A399" t="str">
        <f>Sample_Layouts!$M$36</f>
        <v>Empty_Plate4_D12</v>
      </c>
      <c r="B399" t="str">
        <f t="shared" si="5"/>
        <v>Empty_Plate4_D12</v>
      </c>
      <c r="C399" t="s">
        <v>3771</v>
      </c>
      <c r="D399" t="s">
        <v>1697</v>
      </c>
      <c r="E399" t="s">
        <v>2279</v>
      </c>
      <c r="F399" t="s">
        <v>1121</v>
      </c>
      <c r="G399" t="s">
        <v>3575</v>
      </c>
      <c r="H399" t="s">
        <v>159</v>
      </c>
    </row>
    <row r="400" spans="1:8">
      <c r="A400" t="str">
        <f>Sample_Layouts!$M$37</f>
        <v>Empty_Plate4_E12</v>
      </c>
      <c r="B400" t="str">
        <f t="shared" si="5"/>
        <v>Empty_Plate4_E12</v>
      </c>
      <c r="C400" t="s">
        <v>3771</v>
      </c>
      <c r="D400" t="s">
        <v>1698</v>
      </c>
      <c r="E400" t="s">
        <v>2280</v>
      </c>
      <c r="F400" t="s">
        <v>1122</v>
      </c>
      <c r="G400" t="s">
        <v>3576</v>
      </c>
      <c r="H400" t="s">
        <v>159</v>
      </c>
    </row>
    <row r="401" spans="1:8">
      <c r="A401" t="str">
        <f>Sample_Layouts!$M$38</f>
        <v>Empty_Plate4_F12</v>
      </c>
      <c r="B401" t="str">
        <f t="shared" si="5"/>
        <v>Empty_Plate4_F12</v>
      </c>
      <c r="C401" t="s">
        <v>3771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>
      <c r="A402" t="str">
        <f>Sample_Layouts!$M$39</f>
        <v>Empty_Plate4_G12</v>
      </c>
      <c r="B402" t="str">
        <f t="shared" si="5"/>
        <v>Empty_Plate4_G12</v>
      </c>
      <c r="C402" t="s">
        <v>3771</v>
      </c>
      <c r="D402" t="s">
        <v>1700</v>
      </c>
      <c r="E402" t="s">
        <v>2282</v>
      </c>
      <c r="F402" t="s">
        <v>1124</v>
      </c>
      <c r="G402" t="s">
        <v>3577</v>
      </c>
      <c r="H402" t="s">
        <v>159</v>
      </c>
    </row>
    <row r="403" spans="1:8">
      <c r="A403" t="str">
        <f>Sample_Layouts!$M$40</f>
        <v>Empty_Plate4_H12</v>
      </c>
      <c r="B403" t="str">
        <f t="shared" si="5"/>
        <v>Empty_Plate4_H12</v>
      </c>
      <c r="C403" t="s">
        <v>3771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>
      <c r="A404" t="str">
        <f>Sample_Layouts!$B$43</f>
        <v>Empty_Plate5_A1</v>
      </c>
      <c r="B404" t="str">
        <f t="shared" si="5"/>
        <v>Empty_Plate5_A1</v>
      </c>
      <c r="C404" t="s">
        <v>3771</v>
      </c>
      <c r="D404" t="s">
        <v>1702</v>
      </c>
      <c r="E404" t="s">
        <v>2284</v>
      </c>
      <c r="F404" t="s">
        <v>1126</v>
      </c>
      <c r="G404" t="s">
        <v>3578</v>
      </c>
      <c r="H404" t="s">
        <v>159</v>
      </c>
    </row>
    <row r="405" spans="1:8">
      <c r="A405" t="str">
        <f>Sample_Layouts!$B$44</f>
        <v>Empty_Plate5_B1</v>
      </c>
      <c r="B405" t="str">
        <f t="shared" ref="B405:B468" si="6">A405</f>
        <v>Empty_Plate5_B1</v>
      </c>
      <c r="C405" t="s">
        <v>3771</v>
      </c>
      <c r="D405" t="s">
        <v>1703</v>
      </c>
      <c r="E405" t="s">
        <v>2285</v>
      </c>
      <c r="F405" t="s">
        <v>1127</v>
      </c>
      <c r="G405" t="s">
        <v>3579</v>
      </c>
      <c r="H405" t="s">
        <v>159</v>
      </c>
    </row>
    <row r="406" spans="1:8">
      <c r="A406" t="str">
        <f>Sample_Layouts!$B$45</f>
        <v>Empty_Plate5_C1</v>
      </c>
      <c r="B406" t="str">
        <f t="shared" si="6"/>
        <v>Empty_Plate5_C1</v>
      </c>
      <c r="C406" t="s">
        <v>3771</v>
      </c>
      <c r="D406" t="s">
        <v>1704</v>
      </c>
      <c r="E406" t="s">
        <v>2286</v>
      </c>
      <c r="F406" t="s">
        <v>1128</v>
      </c>
      <c r="G406" t="s">
        <v>3580</v>
      </c>
      <c r="H406" t="s">
        <v>159</v>
      </c>
    </row>
    <row r="407" spans="1:8">
      <c r="A407" t="str">
        <f>Sample_Layouts!$B$46</f>
        <v>Empty_Plate5_D1</v>
      </c>
      <c r="B407" t="str">
        <f t="shared" si="6"/>
        <v>Empty_Plate5_D1</v>
      </c>
      <c r="C407" t="s">
        <v>3771</v>
      </c>
      <c r="D407" t="s">
        <v>1705</v>
      </c>
      <c r="E407" t="s">
        <v>2287</v>
      </c>
      <c r="F407" t="s">
        <v>1129</v>
      </c>
      <c r="G407" t="s">
        <v>3581</v>
      </c>
      <c r="H407" t="s">
        <v>159</v>
      </c>
    </row>
    <row r="408" spans="1:8">
      <c r="A408" t="str">
        <f>Sample_Layouts!$B$47</f>
        <v>Empty_Plate5_E1</v>
      </c>
      <c r="B408" t="str">
        <f t="shared" si="6"/>
        <v>Empty_Plate5_E1</v>
      </c>
      <c r="C408" t="s">
        <v>3771</v>
      </c>
      <c r="D408" t="s">
        <v>1706</v>
      </c>
      <c r="E408" t="s">
        <v>2288</v>
      </c>
      <c r="F408" t="s">
        <v>1130</v>
      </c>
      <c r="G408" t="s">
        <v>3582</v>
      </c>
      <c r="H408" t="s">
        <v>159</v>
      </c>
    </row>
    <row r="409" spans="1:8">
      <c r="A409" t="str">
        <f>Sample_Layouts!$B$48</f>
        <v>Empty_Plate5_F1</v>
      </c>
      <c r="B409" t="str">
        <f t="shared" si="6"/>
        <v>Empty_Plate5_F1</v>
      </c>
      <c r="C409" t="s">
        <v>3771</v>
      </c>
      <c r="D409" t="s">
        <v>1707</v>
      </c>
      <c r="E409" t="s">
        <v>619</v>
      </c>
      <c r="F409" t="s">
        <v>1131</v>
      </c>
      <c r="G409" t="s">
        <v>3583</v>
      </c>
      <c r="H409" t="s">
        <v>159</v>
      </c>
    </row>
    <row r="410" spans="1:8">
      <c r="A410" t="str">
        <f>Sample_Layouts!$B$49</f>
        <v>Empty_Plate5_G1</v>
      </c>
      <c r="B410" t="str">
        <f t="shared" si="6"/>
        <v>Empty_Plate5_G1</v>
      </c>
      <c r="C410" t="s">
        <v>3771</v>
      </c>
      <c r="D410" t="s">
        <v>1708</v>
      </c>
      <c r="E410" t="s">
        <v>2289</v>
      </c>
      <c r="F410" t="s">
        <v>1132</v>
      </c>
      <c r="G410" t="s">
        <v>3584</v>
      </c>
      <c r="H410" t="s">
        <v>159</v>
      </c>
    </row>
    <row r="411" spans="1:8">
      <c r="A411" t="str">
        <f>Sample_Layouts!$B$50</f>
        <v>Empty_Plate5_H1</v>
      </c>
      <c r="B411" t="str">
        <f t="shared" si="6"/>
        <v>Empty_Plate5_H1</v>
      </c>
      <c r="C411" t="s">
        <v>3771</v>
      </c>
      <c r="D411" t="s">
        <v>1709</v>
      </c>
      <c r="E411" t="s">
        <v>2290</v>
      </c>
      <c r="F411" t="s">
        <v>1133</v>
      </c>
      <c r="G411" t="s">
        <v>3585</v>
      </c>
      <c r="H411" t="s">
        <v>159</v>
      </c>
    </row>
    <row r="412" spans="1:8">
      <c r="A412" t="str">
        <f>Sample_Layouts!$C$43</f>
        <v>Empty_Plate5_A2</v>
      </c>
      <c r="B412" t="str">
        <f t="shared" si="6"/>
        <v>Empty_Plate5_A2</v>
      </c>
      <c r="C412" t="s">
        <v>3771</v>
      </c>
      <c r="D412" t="s">
        <v>1710</v>
      </c>
      <c r="E412" t="s">
        <v>2291</v>
      </c>
      <c r="F412" t="s">
        <v>1134</v>
      </c>
      <c r="G412" t="s">
        <v>3586</v>
      </c>
      <c r="H412" t="s">
        <v>159</v>
      </c>
    </row>
    <row r="413" spans="1:8">
      <c r="A413" t="str">
        <f>Sample_Layouts!$C$44</f>
        <v>Empty_Plate5_B2</v>
      </c>
      <c r="B413" t="str">
        <f t="shared" si="6"/>
        <v>Empty_Plate5_B2</v>
      </c>
      <c r="C413" t="s">
        <v>3771</v>
      </c>
      <c r="D413" t="s">
        <v>1711</v>
      </c>
      <c r="E413" t="s">
        <v>2292</v>
      </c>
      <c r="F413" t="s">
        <v>1135</v>
      </c>
      <c r="G413" t="s">
        <v>3587</v>
      </c>
      <c r="H413" t="s">
        <v>159</v>
      </c>
    </row>
    <row r="414" spans="1:8">
      <c r="A414" t="str">
        <f>Sample_Layouts!$C$45</f>
        <v>Empty_Plate5_C2</v>
      </c>
      <c r="B414" t="str">
        <f t="shared" si="6"/>
        <v>Empty_Plate5_C2</v>
      </c>
      <c r="C414" t="s">
        <v>3771</v>
      </c>
      <c r="D414" t="s">
        <v>1712</v>
      </c>
      <c r="E414" t="s">
        <v>2293</v>
      </c>
      <c r="F414" t="s">
        <v>1136</v>
      </c>
      <c r="G414" t="s">
        <v>3588</v>
      </c>
      <c r="H414" t="s">
        <v>159</v>
      </c>
    </row>
    <row r="415" spans="1:8">
      <c r="A415" t="str">
        <f>Sample_Layouts!$C$46</f>
        <v>Empty_Plate5_D2</v>
      </c>
      <c r="B415" t="str">
        <f t="shared" si="6"/>
        <v>Empty_Plate5_D2</v>
      </c>
      <c r="C415" t="s">
        <v>3771</v>
      </c>
      <c r="D415" t="s">
        <v>1713</v>
      </c>
      <c r="E415" t="s">
        <v>2294</v>
      </c>
      <c r="F415" t="s">
        <v>1137</v>
      </c>
      <c r="G415" t="s">
        <v>3589</v>
      </c>
      <c r="H415" t="s">
        <v>159</v>
      </c>
    </row>
    <row r="416" spans="1:8">
      <c r="A416" t="str">
        <f>Sample_Layouts!$C$47</f>
        <v>Empty_Plate5_E2</v>
      </c>
      <c r="B416" t="str">
        <f t="shared" si="6"/>
        <v>Empty_Plate5_E2</v>
      </c>
      <c r="C416" t="s">
        <v>3771</v>
      </c>
      <c r="D416" t="s">
        <v>1714</v>
      </c>
      <c r="E416" t="s">
        <v>2295</v>
      </c>
      <c r="F416" t="s">
        <v>1138</v>
      </c>
      <c r="G416" t="s">
        <v>3590</v>
      </c>
      <c r="H416" t="s">
        <v>159</v>
      </c>
    </row>
    <row r="417" spans="1:8">
      <c r="A417" t="str">
        <f>Sample_Layouts!$C$48</f>
        <v>Empty_Plate5_F2</v>
      </c>
      <c r="B417" t="str">
        <f t="shared" si="6"/>
        <v>Empty_Plate5_F2</v>
      </c>
      <c r="C417" t="s">
        <v>3771</v>
      </c>
      <c r="D417" t="s">
        <v>1715</v>
      </c>
      <c r="E417" t="s">
        <v>2296</v>
      </c>
      <c r="F417" t="s">
        <v>1139</v>
      </c>
      <c r="G417" t="s">
        <v>3591</v>
      </c>
      <c r="H417" t="s">
        <v>159</v>
      </c>
    </row>
    <row r="418" spans="1:8">
      <c r="A418" t="str">
        <f>Sample_Layouts!$C$49</f>
        <v>Empty_Plate5_G2</v>
      </c>
      <c r="B418" t="str">
        <f t="shared" si="6"/>
        <v>Empty_Plate5_G2</v>
      </c>
      <c r="C418" t="s">
        <v>3771</v>
      </c>
      <c r="D418" t="s">
        <v>1716</v>
      </c>
      <c r="E418" t="s">
        <v>2297</v>
      </c>
      <c r="F418" t="s">
        <v>1140</v>
      </c>
      <c r="G418" t="s">
        <v>3592</v>
      </c>
      <c r="H418" t="s">
        <v>159</v>
      </c>
    </row>
    <row r="419" spans="1:8">
      <c r="A419" t="str">
        <f>Sample_Layouts!$C$50</f>
        <v>Empty_Plate5_H2</v>
      </c>
      <c r="B419" t="str">
        <f t="shared" si="6"/>
        <v>Empty_Plate5_H2</v>
      </c>
      <c r="C419" t="s">
        <v>3771</v>
      </c>
      <c r="D419" t="s">
        <v>1717</v>
      </c>
      <c r="E419" t="s">
        <v>2298</v>
      </c>
      <c r="F419" t="s">
        <v>1141</v>
      </c>
      <c r="G419" t="s">
        <v>3593</v>
      </c>
      <c r="H419" t="s">
        <v>159</v>
      </c>
    </row>
    <row r="420" spans="1:8">
      <c r="A420" t="str">
        <f>Sample_Layouts!$D$43</f>
        <v>Empty_Plate5_A3</v>
      </c>
      <c r="B420" t="str">
        <f t="shared" si="6"/>
        <v>Empty_Plate5_A3</v>
      </c>
      <c r="C420" t="s">
        <v>3771</v>
      </c>
      <c r="D420" t="s">
        <v>1718</v>
      </c>
      <c r="E420" t="s">
        <v>2299</v>
      </c>
      <c r="F420" t="s">
        <v>1142</v>
      </c>
      <c r="G420" t="s">
        <v>3594</v>
      </c>
      <c r="H420" t="s">
        <v>159</v>
      </c>
    </row>
    <row r="421" spans="1:8">
      <c r="A421" t="str">
        <f>Sample_Layouts!$D$44</f>
        <v>Empty_Plate5_B3</v>
      </c>
      <c r="B421" t="str">
        <f t="shared" si="6"/>
        <v>Empty_Plate5_B3</v>
      </c>
      <c r="C421" t="s">
        <v>3771</v>
      </c>
      <c r="D421" t="s">
        <v>1719</v>
      </c>
      <c r="E421" t="s">
        <v>2300</v>
      </c>
      <c r="F421" t="s">
        <v>1143</v>
      </c>
      <c r="G421" t="s">
        <v>3595</v>
      </c>
      <c r="H421" t="s">
        <v>159</v>
      </c>
    </row>
    <row r="422" spans="1:8">
      <c r="A422" t="str">
        <f>Sample_Layouts!$D$45</f>
        <v>Empty_Plate5_C3</v>
      </c>
      <c r="B422" t="str">
        <f t="shared" si="6"/>
        <v>Empty_Plate5_C3</v>
      </c>
      <c r="C422" t="s">
        <v>3771</v>
      </c>
      <c r="D422" t="s">
        <v>1720</v>
      </c>
      <c r="E422" t="s">
        <v>2301</v>
      </c>
      <c r="F422" t="s">
        <v>1144</v>
      </c>
      <c r="G422" t="s">
        <v>3596</v>
      </c>
      <c r="H422" t="s">
        <v>159</v>
      </c>
    </row>
    <row r="423" spans="1:8">
      <c r="A423" t="str">
        <f>Sample_Layouts!$D$46</f>
        <v>Empty_Plate5_D3</v>
      </c>
      <c r="B423" t="str">
        <f t="shared" si="6"/>
        <v>Empty_Plate5_D3</v>
      </c>
      <c r="C423" t="s">
        <v>3771</v>
      </c>
      <c r="D423" t="s">
        <v>1721</v>
      </c>
      <c r="E423" t="s">
        <v>2302</v>
      </c>
      <c r="F423" t="s">
        <v>1145</v>
      </c>
      <c r="G423" t="s">
        <v>3597</v>
      </c>
      <c r="H423" t="s">
        <v>159</v>
      </c>
    </row>
    <row r="424" spans="1:8">
      <c r="A424" t="str">
        <f>Sample_Layouts!$D$47</f>
        <v>Empty_Plate5_E3</v>
      </c>
      <c r="B424" t="str">
        <f t="shared" si="6"/>
        <v>Empty_Plate5_E3</v>
      </c>
      <c r="C424" t="s">
        <v>3771</v>
      </c>
      <c r="D424" t="s">
        <v>1722</v>
      </c>
      <c r="E424" t="s">
        <v>2303</v>
      </c>
      <c r="F424" t="s">
        <v>1146</v>
      </c>
      <c r="G424" t="s">
        <v>3598</v>
      </c>
      <c r="H424" t="s">
        <v>159</v>
      </c>
    </row>
    <row r="425" spans="1:8">
      <c r="A425" t="str">
        <f>Sample_Layouts!$D$48</f>
        <v>Empty_Plate5_F3</v>
      </c>
      <c r="B425" t="str">
        <f t="shared" si="6"/>
        <v>Empty_Plate5_F3</v>
      </c>
      <c r="C425" t="s">
        <v>3771</v>
      </c>
      <c r="D425" t="s">
        <v>1723</v>
      </c>
      <c r="E425" t="s">
        <v>2304</v>
      </c>
      <c r="F425" t="s">
        <v>1147</v>
      </c>
      <c r="G425" t="s">
        <v>3599</v>
      </c>
      <c r="H425" t="s">
        <v>159</v>
      </c>
    </row>
    <row r="426" spans="1:8">
      <c r="A426" t="str">
        <f>Sample_Layouts!$D$49</f>
        <v>Empty_Plate5_G3</v>
      </c>
      <c r="B426" t="str">
        <f t="shared" si="6"/>
        <v>Empty_Plate5_G3</v>
      </c>
      <c r="C426" t="s">
        <v>3771</v>
      </c>
      <c r="D426" t="s">
        <v>1724</v>
      </c>
      <c r="E426" t="s">
        <v>2305</v>
      </c>
      <c r="F426" t="s">
        <v>1148</v>
      </c>
      <c r="G426" t="s">
        <v>3600</v>
      </c>
      <c r="H426" t="s">
        <v>159</v>
      </c>
    </row>
    <row r="427" spans="1:8">
      <c r="A427" t="str">
        <f>Sample_Layouts!$D$50</f>
        <v>Empty_Plate5_H3</v>
      </c>
      <c r="B427" t="str">
        <f t="shared" si="6"/>
        <v>Empty_Plate5_H3</v>
      </c>
      <c r="C427" t="s">
        <v>3771</v>
      </c>
      <c r="D427" t="s">
        <v>1725</v>
      </c>
      <c r="E427" t="s">
        <v>2306</v>
      </c>
      <c r="F427" t="s">
        <v>1149</v>
      </c>
      <c r="G427" t="s">
        <v>3601</v>
      </c>
      <c r="H427" t="s">
        <v>159</v>
      </c>
    </row>
    <row r="428" spans="1:8">
      <c r="A428" t="str">
        <f>Sample_Layouts!$E$43</f>
        <v>Empty_Plate5_A4</v>
      </c>
      <c r="B428" t="str">
        <f t="shared" si="6"/>
        <v>Empty_Plate5_A4</v>
      </c>
      <c r="C428" t="s">
        <v>3771</v>
      </c>
      <c r="D428" t="s">
        <v>1726</v>
      </c>
      <c r="E428" t="s">
        <v>2307</v>
      </c>
      <c r="F428" t="s">
        <v>1150</v>
      </c>
      <c r="G428" t="s">
        <v>3602</v>
      </c>
      <c r="H428" t="s">
        <v>159</v>
      </c>
    </row>
    <row r="429" spans="1:8">
      <c r="A429" t="str">
        <f>Sample_Layouts!$E$44</f>
        <v>Empty_Plate5_B4</v>
      </c>
      <c r="B429" t="str">
        <f t="shared" si="6"/>
        <v>Empty_Plate5_B4</v>
      </c>
      <c r="C429" t="s">
        <v>3771</v>
      </c>
      <c r="D429" t="s">
        <v>1727</v>
      </c>
      <c r="E429" t="s">
        <v>2308</v>
      </c>
      <c r="F429" t="s">
        <v>1151</v>
      </c>
      <c r="G429" t="s">
        <v>3603</v>
      </c>
      <c r="H429" t="s">
        <v>159</v>
      </c>
    </row>
    <row r="430" spans="1:8">
      <c r="A430" t="str">
        <f>Sample_Layouts!$E$45</f>
        <v>Empty_Plate5_C4</v>
      </c>
      <c r="B430" t="str">
        <f t="shared" si="6"/>
        <v>Empty_Plate5_C4</v>
      </c>
      <c r="C430" t="s">
        <v>3771</v>
      </c>
      <c r="D430" t="s">
        <v>1728</v>
      </c>
      <c r="E430" t="s">
        <v>2309</v>
      </c>
      <c r="F430" t="s">
        <v>1152</v>
      </c>
      <c r="G430" t="s">
        <v>3604</v>
      </c>
      <c r="H430" t="s">
        <v>159</v>
      </c>
    </row>
    <row r="431" spans="1:8">
      <c r="A431" t="str">
        <f>Sample_Layouts!$E$46</f>
        <v>Empty_Plate5_D4</v>
      </c>
      <c r="B431" t="str">
        <f t="shared" si="6"/>
        <v>Empty_Plate5_D4</v>
      </c>
      <c r="C431" t="s">
        <v>3771</v>
      </c>
      <c r="D431" t="s">
        <v>1729</v>
      </c>
      <c r="E431" t="s">
        <v>2310</v>
      </c>
      <c r="F431" t="s">
        <v>1153</v>
      </c>
      <c r="G431" t="s">
        <v>3605</v>
      </c>
      <c r="H431" t="s">
        <v>159</v>
      </c>
    </row>
    <row r="432" spans="1:8">
      <c r="A432" t="str">
        <f>Sample_Layouts!$E$47</f>
        <v>Empty_Plate5_E4</v>
      </c>
      <c r="B432" t="str">
        <f t="shared" si="6"/>
        <v>Empty_Plate5_E4</v>
      </c>
      <c r="C432" t="s">
        <v>3771</v>
      </c>
      <c r="D432" t="s">
        <v>1730</v>
      </c>
      <c r="E432" t="s">
        <v>2311</v>
      </c>
      <c r="F432" t="s">
        <v>1154</v>
      </c>
      <c r="G432" t="s">
        <v>3606</v>
      </c>
      <c r="H432" t="s">
        <v>159</v>
      </c>
    </row>
    <row r="433" spans="1:8">
      <c r="A433" t="str">
        <f>Sample_Layouts!$E$48</f>
        <v>Empty_Plate5_F4</v>
      </c>
      <c r="B433" t="str">
        <f t="shared" si="6"/>
        <v>Empty_Plate5_F4</v>
      </c>
      <c r="C433" t="s">
        <v>3771</v>
      </c>
      <c r="D433" t="s">
        <v>1731</v>
      </c>
      <c r="E433" t="s">
        <v>2312</v>
      </c>
      <c r="F433" t="s">
        <v>1155</v>
      </c>
      <c r="G433" t="s">
        <v>3607</v>
      </c>
      <c r="H433" t="s">
        <v>159</v>
      </c>
    </row>
    <row r="434" spans="1:8">
      <c r="A434" t="str">
        <f>Sample_Layouts!$E$49</f>
        <v>Empty_Plate5_G4</v>
      </c>
      <c r="B434" t="str">
        <f t="shared" si="6"/>
        <v>Empty_Plate5_G4</v>
      </c>
      <c r="C434" t="s">
        <v>3771</v>
      </c>
      <c r="D434" t="s">
        <v>1732</v>
      </c>
      <c r="E434" t="s">
        <v>605</v>
      </c>
      <c r="F434" t="s">
        <v>1156</v>
      </c>
      <c r="G434" t="s">
        <v>3608</v>
      </c>
      <c r="H434" t="s">
        <v>159</v>
      </c>
    </row>
    <row r="435" spans="1:8">
      <c r="A435" t="str">
        <f>Sample_Layouts!$E$50</f>
        <v>Empty_Plate5_H4</v>
      </c>
      <c r="B435" t="str">
        <f t="shared" si="6"/>
        <v>Empty_Plate5_H4</v>
      </c>
      <c r="C435" t="s">
        <v>3771</v>
      </c>
      <c r="D435" t="s">
        <v>1733</v>
      </c>
      <c r="E435" t="s">
        <v>2313</v>
      </c>
      <c r="F435" t="s">
        <v>1157</v>
      </c>
      <c r="G435" t="s">
        <v>3609</v>
      </c>
      <c r="H435" t="s">
        <v>159</v>
      </c>
    </row>
    <row r="436" spans="1:8">
      <c r="A436" t="str">
        <f>Sample_Layouts!$F$43</f>
        <v>Empty_Plate5_A5</v>
      </c>
      <c r="B436" t="str">
        <f t="shared" si="6"/>
        <v>Empty_Plate5_A5</v>
      </c>
      <c r="C436" t="s">
        <v>3771</v>
      </c>
      <c r="D436" t="s">
        <v>1734</v>
      </c>
      <c r="E436" t="s">
        <v>2314</v>
      </c>
      <c r="F436" t="s">
        <v>1158</v>
      </c>
      <c r="G436" t="s">
        <v>3610</v>
      </c>
      <c r="H436" t="s">
        <v>159</v>
      </c>
    </row>
    <row r="437" spans="1:8">
      <c r="A437" t="str">
        <f>Sample_Layouts!$F$44</f>
        <v>Empty_Plate5_B5</v>
      </c>
      <c r="B437" t="str">
        <f t="shared" si="6"/>
        <v>Empty_Plate5_B5</v>
      </c>
      <c r="C437" t="s">
        <v>3771</v>
      </c>
      <c r="D437" t="s">
        <v>1735</v>
      </c>
      <c r="E437" t="s">
        <v>2315</v>
      </c>
      <c r="F437" t="s">
        <v>1159</v>
      </c>
      <c r="G437" t="s">
        <v>3611</v>
      </c>
      <c r="H437" t="s">
        <v>159</v>
      </c>
    </row>
    <row r="438" spans="1:8">
      <c r="A438" t="str">
        <f>Sample_Layouts!$F$45</f>
        <v>Empty_Plate5_C5</v>
      </c>
      <c r="B438" t="str">
        <f t="shared" si="6"/>
        <v>Empty_Plate5_C5</v>
      </c>
      <c r="C438" t="s">
        <v>3771</v>
      </c>
      <c r="D438" t="s">
        <v>1736</v>
      </c>
      <c r="E438" t="s">
        <v>2316</v>
      </c>
      <c r="F438" t="s">
        <v>1160</v>
      </c>
      <c r="G438" t="s">
        <v>3612</v>
      </c>
      <c r="H438" t="s">
        <v>159</v>
      </c>
    </row>
    <row r="439" spans="1:8">
      <c r="A439" t="str">
        <f>Sample_Layouts!$F$46</f>
        <v>Empty_Plate5_D5</v>
      </c>
      <c r="B439" t="str">
        <f t="shared" si="6"/>
        <v>Empty_Plate5_D5</v>
      </c>
      <c r="C439" t="s">
        <v>3771</v>
      </c>
      <c r="D439" t="s">
        <v>1737</v>
      </c>
      <c r="E439" t="s">
        <v>2317</v>
      </c>
      <c r="F439" t="s">
        <v>1161</v>
      </c>
      <c r="G439" t="s">
        <v>3613</v>
      </c>
      <c r="H439" t="s">
        <v>159</v>
      </c>
    </row>
    <row r="440" spans="1:8">
      <c r="A440" t="str">
        <f>Sample_Layouts!$F$47</f>
        <v>Empty_Plate5_E5</v>
      </c>
      <c r="B440" t="str">
        <f t="shared" si="6"/>
        <v>Empty_Plate5_E5</v>
      </c>
      <c r="C440" t="s">
        <v>3771</v>
      </c>
      <c r="D440" t="s">
        <v>1738</v>
      </c>
      <c r="E440" t="s">
        <v>2318</v>
      </c>
      <c r="F440" t="s">
        <v>1162</v>
      </c>
      <c r="G440" t="s">
        <v>3614</v>
      </c>
      <c r="H440" t="s">
        <v>159</v>
      </c>
    </row>
    <row r="441" spans="1:8">
      <c r="A441" t="str">
        <f>Sample_Layouts!$F$48</f>
        <v>Empty_Plate5_F5</v>
      </c>
      <c r="B441" t="str">
        <f t="shared" si="6"/>
        <v>Empty_Plate5_F5</v>
      </c>
      <c r="C441" t="s">
        <v>3771</v>
      </c>
      <c r="D441" t="s">
        <v>1739</v>
      </c>
      <c r="E441" t="s">
        <v>2319</v>
      </c>
      <c r="F441" t="s">
        <v>1163</v>
      </c>
      <c r="G441" t="s">
        <v>3615</v>
      </c>
      <c r="H441" t="s">
        <v>159</v>
      </c>
    </row>
    <row r="442" spans="1:8">
      <c r="A442" t="str">
        <f>Sample_Layouts!$F$49</f>
        <v>Empty_Plate5_G5</v>
      </c>
      <c r="B442" t="str">
        <f t="shared" si="6"/>
        <v>Empty_Plate5_G5</v>
      </c>
      <c r="C442" t="s">
        <v>3771</v>
      </c>
      <c r="D442" t="s">
        <v>1740</v>
      </c>
      <c r="E442" t="s">
        <v>2320</v>
      </c>
      <c r="F442" t="s">
        <v>1164</v>
      </c>
      <c r="G442" t="s">
        <v>3616</v>
      </c>
      <c r="H442" t="s">
        <v>159</v>
      </c>
    </row>
    <row r="443" spans="1:8">
      <c r="A443" t="str">
        <f>Sample_Layouts!$F$50</f>
        <v>Empty_Plate5_H5</v>
      </c>
      <c r="B443" t="str">
        <f t="shared" si="6"/>
        <v>Empty_Plate5_H5</v>
      </c>
      <c r="C443" t="s">
        <v>3771</v>
      </c>
      <c r="D443" t="s">
        <v>1741</v>
      </c>
      <c r="E443" t="s">
        <v>2321</v>
      </c>
      <c r="F443" t="s">
        <v>1165</v>
      </c>
      <c r="G443" t="s">
        <v>3617</v>
      </c>
      <c r="H443" t="s">
        <v>159</v>
      </c>
    </row>
    <row r="444" spans="1:8">
      <c r="A444" t="str">
        <f>Sample_Layouts!$G$43</f>
        <v>Empty_Plate5_A6</v>
      </c>
      <c r="B444" t="str">
        <f t="shared" si="6"/>
        <v>Empty_Plate5_A6</v>
      </c>
      <c r="C444" t="s">
        <v>3771</v>
      </c>
      <c r="D444" t="s">
        <v>1742</v>
      </c>
      <c r="E444" t="s">
        <v>2322</v>
      </c>
      <c r="F444" t="s">
        <v>1166</v>
      </c>
      <c r="G444" t="s">
        <v>3618</v>
      </c>
      <c r="H444" t="s">
        <v>159</v>
      </c>
    </row>
    <row r="445" spans="1:8">
      <c r="A445" t="str">
        <f>Sample_Layouts!$G$44</f>
        <v>Empty_Plate5_B6</v>
      </c>
      <c r="B445" t="str">
        <f t="shared" si="6"/>
        <v>Empty_Plate5_B6</v>
      </c>
      <c r="C445" t="s">
        <v>3771</v>
      </c>
      <c r="D445" t="s">
        <v>1743</v>
      </c>
      <c r="E445" t="s">
        <v>2323</v>
      </c>
      <c r="F445" t="s">
        <v>1167</v>
      </c>
      <c r="G445" t="s">
        <v>3619</v>
      </c>
      <c r="H445" t="s">
        <v>159</v>
      </c>
    </row>
    <row r="446" spans="1:8">
      <c r="A446" t="str">
        <f>Sample_Layouts!$G$45</f>
        <v>Empty_Plate5_C6</v>
      </c>
      <c r="B446" t="str">
        <f t="shared" si="6"/>
        <v>Empty_Plate5_C6</v>
      </c>
      <c r="C446" t="s">
        <v>3771</v>
      </c>
      <c r="D446" t="s">
        <v>1744</v>
      </c>
      <c r="E446" t="s">
        <v>2324</v>
      </c>
      <c r="F446" t="s">
        <v>1168</v>
      </c>
      <c r="G446" t="s">
        <v>3620</v>
      </c>
      <c r="H446" t="s">
        <v>159</v>
      </c>
    </row>
    <row r="447" spans="1:8">
      <c r="A447" t="str">
        <f>Sample_Layouts!$G$46</f>
        <v>Empty_Plate5_D6</v>
      </c>
      <c r="B447" t="str">
        <f t="shared" si="6"/>
        <v>Empty_Plate5_D6</v>
      </c>
      <c r="C447" t="s">
        <v>3771</v>
      </c>
      <c r="D447" t="s">
        <v>1745</v>
      </c>
      <c r="E447" t="s">
        <v>2325</v>
      </c>
      <c r="F447" t="s">
        <v>1169</v>
      </c>
      <c r="G447" t="s">
        <v>3621</v>
      </c>
      <c r="H447" t="s">
        <v>159</v>
      </c>
    </row>
    <row r="448" spans="1:8">
      <c r="A448" t="str">
        <f>Sample_Layouts!$G$47</f>
        <v>Empty_Plate5_E6</v>
      </c>
      <c r="B448" t="str">
        <f t="shared" si="6"/>
        <v>Empty_Plate5_E6</v>
      </c>
      <c r="C448" t="s">
        <v>3771</v>
      </c>
      <c r="D448" t="s">
        <v>1746</v>
      </c>
      <c r="E448" t="s">
        <v>2326</v>
      </c>
      <c r="F448" t="s">
        <v>1170</v>
      </c>
      <c r="G448" t="s">
        <v>3622</v>
      </c>
      <c r="H448" t="s">
        <v>159</v>
      </c>
    </row>
    <row r="449" spans="1:8">
      <c r="A449" t="str">
        <f>Sample_Layouts!$G$48</f>
        <v>Empty_Plate5_F6</v>
      </c>
      <c r="B449" t="str">
        <f t="shared" si="6"/>
        <v>Empty_Plate5_F6</v>
      </c>
      <c r="C449" t="s">
        <v>3771</v>
      </c>
      <c r="D449" t="s">
        <v>1747</v>
      </c>
      <c r="E449" t="s">
        <v>2327</v>
      </c>
      <c r="F449" t="s">
        <v>1171</v>
      </c>
      <c r="G449" t="s">
        <v>3623</v>
      </c>
      <c r="H449" t="s">
        <v>159</v>
      </c>
    </row>
    <row r="450" spans="1:8">
      <c r="A450" t="str">
        <f>Sample_Layouts!$G$49</f>
        <v>Empty_Plate5_G6</v>
      </c>
      <c r="B450" t="str">
        <f t="shared" si="6"/>
        <v>Empty_Plate5_G6</v>
      </c>
      <c r="C450" t="s">
        <v>3771</v>
      </c>
      <c r="D450" t="s">
        <v>1748</v>
      </c>
      <c r="E450" t="s">
        <v>2328</v>
      </c>
      <c r="F450" t="s">
        <v>1172</v>
      </c>
      <c r="G450" t="s">
        <v>3624</v>
      </c>
      <c r="H450" t="s">
        <v>159</v>
      </c>
    </row>
    <row r="451" spans="1:8">
      <c r="A451" t="str">
        <f>Sample_Layouts!$G$50</f>
        <v>Empty_Plate5_H6</v>
      </c>
      <c r="B451" t="str">
        <f t="shared" si="6"/>
        <v>Empty_Plate5_H6</v>
      </c>
      <c r="C451" t="s">
        <v>3771</v>
      </c>
      <c r="D451" t="s">
        <v>1749</v>
      </c>
      <c r="E451" t="s">
        <v>2329</v>
      </c>
      <c r="F451" t="s">
        <v>1173</v>
      </c>
      <c r="G451" t="s">
        <v>3625</v>
      </c>
      <c r="H451" t="s">
        <v>159</v>
      </c>
    </row>
    <row r="452" spans="1:8">
      <c r="A452" t="str">
        <f>Sample_Layouts!$H$43</f>
        <v>Empty_Plate5_A7</v>
      </c>
      <c r="B452" t="str">
        <f t="shared" si="6"/>
        <v>Empty_Plate5_A7</v>
      </c>
      <c r="C452" t="s">
        <v>3771</v>
      </c>
      <c r="D452" t="s">
        <v>1750</v>
      </c>
      <c r="E452" t="s">
        <v>2330</v>
      </c>
      <c r="F452" t="s">
        <v>1174</v>
      </c>
      <c r="G452" t="s">
        <v>3626</v>
      </c>
      <c r="H452" t="s">
        <v>159</v>
      </c>
    </row>
    <row r="453" spans="1:8">
      <c r="A453" t="str">
        <f>Sample_Layouts!$H$44</f>
        <v>Empty_Plate5_B7</v>
      </c>
      <c r="B453" t="str">
        <f t="shared" si="6"/>
        <v>Empty_Plate5_B7</v>
      </c>
      <c r="C453" t="s">
        <v>3771</v>
      </c>
      <c r="D453" t="s">
        <v>1751</v>
      </c>
      <c r="E453" t="s">
        <v>2331</v>
      </c>
      <c r="F453" t="s">
        <v>1175</v>
      </c>
      <c r="G453" t="s">
        <v>3627</v>
      </c>
      <c r="H453" t="s">
        <v>159</v>
      </c>
    </row>
    <row r="454" spans="1:8">
      <c r="A454" t="str">
        <f>Sample_Layouts!$H$45</f>
        <v>Empty_Plate5_C7</v>
      </c>
      <c r="B454" t="str">
        <f t="shared" si="6"/>
        <v>Empty_Plate5_C7</v>
      </c>
      <c r="C454" t="s">
        <v>3771</v>
      </c>
      <c r="D454" t="s">
        <v>1752</v>
      </c>
      <c r="E454" t="s">
        <v>2332</v>
      </c>
      <c r="F454" t="s">
        <v>1176</v>
      </c>
      <c r="G454" t="s">
        <v>3628</v>
      </c>
      <c r="H454" t="s">
        <v>159</v>
      </c>
    </row>
    <row r="455" spans="1:8">
      <c r="A455" t="str">
        <f>Sample_Layouts!$H$46</f>
        <v>Empty_Plate5_D7</v>
      </c>
      <c r="B455" t="str">
        <f t="shared" si="6"/>
        <v>Empty_Plate5_D7</v>
      </c>
      <c r="C455" t="s">
        <v>3771</v>
      </c>
      <c r="D455" t="s">
        <v>1753</v>
      </c>
      <c r="E455" t="s">
        <v>2333</v>
      </c>
      <c r="F455" t="s">
        <v>1177</v>
      </c>
      <c r="G455" t="s">
        <v>3629</v>
      </c>
      <c r="H455" t="s">
        <v>159</v>
      </c>
    </row>
    <row r="456" spans="1:8">
      <c r="A456" t="str">
        <f>Sample_Layouts!$H$47</f>
        <v>Empty_Plate5_E7</v>
      </c>
      <c r="B456" t="str">
        <f t="shared" si="6"/>
        <v>Empty_Plate5_E7</v>
      </c>
      <c r="C456" t="s">
        <v>3771</v>
      </c>
      <c r="D456" t="s">
        <v>1754</v>
      </c>
      <c r="E456" t="s">
        <v>2334</v>
      </c>
      <c r="F456" t="s">
        <v>1178</v>
      </c>
      <c r="G456" t="s">
        <v>3630</v>
      </c>
      <c r="H456" t="s">
        <v>159</v>
      </c>
    </row>
    <row r="457" spans="1:8">
      <c r="A457" t="str">
        <f>Sample_Layouts!$H$48</f>
        <v>Empty_Plate5_F7</v>
      </c>
      <c r="B457" t="str">
        <f t="shared" si="6"/>
        <v>Empty_Plate5_F7</v>
      </c>
      <c r="C457" t="s">
        <v>3771</v>
      </c>
      <c r="D457" t="s">
        <v>1755</v>
      </c>
      <c r="E457" t="s">
        <v>2335</v>
      </c>
      <c r="F457" t="s">
        <v>1179</v>
      </c>
      <c r="G457" t="s">
        <v>3631</v>
      </c>
      <c r="H457" t="s">
        <v>159</v>
      </c>
    </row>
    <row r="458" spans="1:8">
      <c r="A458" t="str">
        <f>Sample_Layouts!$H$49</f>
        <v>Empty_Plate5_G7</v>
      </c>
      <c r="B458" t="str">
        <f t="shared" si="6"/>
        <v>Empty_Plate5_G7</v>
      </c>
      <c r="C458" t="s">
        <v>3771</v>
      </c>
      <c r="D458" t="s">
        <v>1756</v>
      </c>
      <c r="E458" t="s">
        <v>2336</v>
      </c>
      <c r="F458" t="s">
        <v>1180</v>
      </c>
      <c r="G458" t="s">
        <v>3632</v>
      </c>
      <c r="H458" t="s">
        <v>159</v>
      </c>
    </row>
    <row r="459" spans="1:8">
      <c r="A459" t="str">
        <f>Sample_Layouts!$H$50</f>
        <v>Empty_Plate5_H7</v>
      </c>
      <c r="B459" t="str">
        <f t="shared" si="6"/>
        <v>Empty_Plate5_H7</v>
      </c>
      <c r="C459" t="s">
        <v>3771</v>
      </c>
      <c r="D459" t="s">
        <v>1757</v>
      </c>
      <c r="E459" t="s">
        <v>2337</v>
      </c>
      <c r="F459" t="s">
        <v>1181</v>
      </c>
      <c r="G459" t="s">
        <v>3633</v>
      </c>
      <c r="H459" t="s">
        <v>159</v>
      </c>
    </row>
    <row r="460" spans="1:8">
      <c r="A460" t="str">
        <f>Sample_Layouts!$I$43</f>
        <v>Empty_Plate5_A8</v>
      </c>
      <c r="B460" t="str">
        <f t="shared" si="6"/>
        <v>Empty_Plate5_A8</v>
      </c>
      <c r="C460" t="s">
        <v>3771</v>
      </c>
      <c r="D460" t="s">
        <v>1758</v>
      </c>
      <c r="E460" t="s">
        <v>659</v>
      </c>
      <c r="F460" t="s">
        <v>1182</v>
      </c>
      <c r="G460" t="s">
        <v>3634</v>
      </c>
      <c r="H460" t="s">
        <v>159</v>
      </c>
    </row>
    <row r="461" spans="1:8">
      <c r="A461" t="str">
        <f>Sample_Layouts!$I$44</f>
        <v>Empty_Plate5_B8</v>
      </c>
      <c r="B461" t="str">
        <f t="shared" si="6"/>
        <v>Empty_Plate5_B8</v>
      </c>
      <c r="C461" t="s">
        <v>3771</v>
      </c>
      <c r="D461" t="s">
        <v>1759</v>
      </c>
      <c r="E461" t="s">
        <v>2338</v>
      </c>
      <c r="F461" t="s">
        <v>1183</v>
      </c>
      <c r="G461" t="s">
        <v>3635</v>
      </c>
      <c r="H461" t="s">
        <v>159</v>
      </c>
    </row>
    <row r="462" spans="1:8">
      <c r="A462" t="str">
        <f>Sample_Layouts!$I$45</f>
        <v>Empty_Plate5_C8</v>
      </c>
      <c r="B462" t="str">
        <f t="shared" si="6"/>
        <v>Empty_Plate5_C8</v>
      </c>
      <c r="C462" t="s">
        <v>3771</v>
      </c>
      <c r="D462" t="s">
        <v>1760</v>
      </c>
      <c r="E462" t="s">
        <v>2339</v>
      </c>
      <c r="F462" t="s">
        <v>1184</v>
      </c>
      <c r="G462" t="s">
        <v>3636</v>
      </c>
      <c r="H462" t="s">
        <v>159</v>
      </c>
    </row>
    <row r="463" spans="1:8">
      <c r="A463" t="str">
        <f>Sample_Layouts!$I$46</f>
        <v>Empty_Plate5_D8</v>
      </c>
      <c r="B463" t="str">
        <f t="shared" si="6"/>
        <v>Empty_Plate5_D8</v>
      </c>
      <c r="C463" t="s">
        <v>3771</v>
      </c>
      <c r="D463" t="s">
        <v>1761</v>
      </c>
      <c r="E463" t="s">
        <v>2340</v>
      </c>
      <c r="F463" t="s">
        <v>1185</v>
      </c>
      <c r="G463" t="s">
        <v>3637</v>
      </c>
      <c r="H463" t="s">
        <v>159</v>
      </c>
    </row>
    <row r="464" spans="1:8">
      <c r="A464" t="str">
        <f>Sample_Layouts!$I$47</f>
        <v>Empty_Plate5_E8</v>
      </c>
      <c r="B464" t="str">
        <f t="shared" si="6"/>
        <v>Empty_Plate5_E8</v>
      </c>
      <c r="C464" t="s">
        <v>3771</v>
      </c>
      <c r="D464" t="s">
        <v>1762</v>
      </c>
      <c r="E464" t="s">
        <v>2341</v>
      </c>
      <c r="F464" t="s">
        <v>1186</v>
      </c>
      <c r="G464" t="s">
        <v>3638</v>
      </c>
      <c r="H464" t="s">
        <v>159</v>
      </c>
    </row>
    <row r="465" spans="1:8">
      <c r="A465" t="str">
        <f>Sample_Layouts!$I$48</f>
        <v>Empty_Plate5_F8</v>
      </c>
      <c r="B465" t="str">
        <f t="shared" si="6"/>
        <v>Empty_Plate5_F8</v>
      </c>
      <c r="C465" t="s">
        <v>3771</v>
      </c>
      <c r="D465" t="s">
        <v>1763</v>
      </c>
      <c r="E465" t="s">
        <v>2342</v>
      </c>
      <c r="F465" t="s">
        <v>1187</v>
      </c>
      <c r="G465" t="s">
        <v>3639</v>
      </c>
      <c r="H465" t="s">
        <v>159</v>
      </c>
    </row>
    <row r="466" spans="1:8">
      <c r="A466" t="str">
        <f>Sample_Layouts!$I$49</f>
        <v>Empty_Plate5_G8</v>
      </c>
      <c r="B466" t="str">
        <f t="shared" si="6"/>
        <v>Empty_Plate5_G8</v>
      </c>
      <c r="C466" t="s">
        <v>3771</v>
      </c>
      <c r="D466" t="s">
        <v>1764</v>
      </c>
      <c r="E466" t="s">
        <v>2343</v>
      </c>
      <c r="F466" t="s">
        <v>1188</v>
      </c>
      <c r="G466" t="s">
        <v>3640</v>
      </c>
      <c r="H466" t="s">
        <v>159</v>
      </c>
    </row>
    <row r="467" spans="1:8">
      <c r="A467" t="str">
        <f>Sample_Layouts!$I$50</f>
        <v>Empty_Plate5_H8</v>
      </c>
      <c r="B467" t="str">
        <f t="shared" si="6"/>
        <v>Empty_Plate5_H8</v>
      </c>
      <c r="C467" t="s">
        <v>3771</v>
      </c>
      <c r="D467" t="s">
        <v>1765</v>
      </c>
      <c r="E467" t="s">
        <v>2344</v>
      </c>
      <c r="F467" t="s">
        <v>1189</v>
      </c>
      <c r="G467" t="s">
        <v>3641</v>
      </c>
      <c r="H467" t="s">
        <v>159</v>
      </c>
    </row>
    <row r="468" spans="1:8">
      <c r="A468" t="str">
        <f>Sample_Layouts!$J$43</f>
        <v>Empty_Plate5_A9</v>
      </c>
      <c r="B468" t="str">
        <f t="shared" si="6"/>
        <v>Empty_Plate5_A9</v>
      </c>
      <c r="C468" t="s">
        <v>3771</v>
      </c>
      <c r="D468" t="s">
        <v>1766</v>
      </c>
      <c r="E468" t="s">
        <v>2345</v>
      </c>
      <c r="F468" t="s">
        <v>1190</v>
      </c>
      <c r="G468" t="s">
        <v>3642</v>
      </c>
      <c r="H468" t="s">
        <v>159</v>
      </c>
    </row>
    <row r="469" spans="1:8">
      <c r="A469" t="str">
        <f>Sample_Layouts!$J$44</f>
        <v>Empty_Plate5_B9</v>
      </c>
      <c r="B469" t="str">
        <f t="shared" ref="B469:B532" si="7">A469</f>
        <v>Empty_Plate5_B9</v>
      </c>
      <c r="C469" t="s">
        <v>3771</v>
      </c>
      <c r="D469" t="s">
        <v>1767</v>
      </c>
      <c r="E469" t="s">
        <v>2346</v>
      </c>
      <c r="F469" t="s">
        <v>1191</v>
      </c>
      <c r="G469" t="s">
        <v>3643</v>
      </c>
      <c r="H469" t="s">
        <v>159</v>
      </c>
    </row>
    <row r="470" spans="1:8">
      <c r="A470" t="str">
        <f>Sample_Layouts!$J$45</f>
        <v>Empty_Plate5_C9</v>
      </c>
      <c r="B470" t="str">
        <f t="shared" si="7"/>
        <v>Empty_Plate5_C9</v>
      </c>
      <c r="C470" t="s">
        <v>3771</v>
      </c>
      <c r="D470" t="s">
        <v>1768</v>
      </c>
      <c r="E470" t="s">
        <v>2347</v>
      </c>
      <c r="F470" t="s">
        <v>1192</v>
      </c>
      <c r="G470" t="s">
        <v>3644</v>
      </c>
      <c r="H470" t="s">
        <v>159</v>
      </c>
    </row>
    <row r="471" spans="1:8">
      <c r="A471" t="str">
        <f>Sample_Layouts!$J$46</f>
        <v>Empty_Plate5_D9</v>
      </c>
      <c r="B471" t="str">
        <f t="shared" si="7"/>
        <v>Empty_Plate5_D9</v>
      </c>
      <c r="C471" t="s">
        <v>3771</v>
      </c>
      <c r="D471" t="s">
        <v>1769</v>
      </c>
      <c r="E471" t="s">
        <v>2348</v>
      </c>
      <c r="F471" t="s">
        <v>1193</v>
      </c>
      <c r="G471" t="s">
        <v>3645</v>
      </c>
      <c r="H471" t="s">
        <v>159</v>
      </c>
    </row>
    <row r="472" spans="1:8">
      <c r="A472" t="str">
        <f>Sample_Layouts!$J$47</f>
        <v>Empty_Plate5_E9</v>
      </c>
      <c r="B472" t="str">
        <f t="shared" si="7"/>
        <v>Empty_Plate5_E9</v>
      </c>
      <c r="C472" t="s">
        <v>3771</v>
      </c>
      <c r="D472" t="s">
        <v>1770</v>
      </c>
      <c r="E472" t="s">
        <v>2349</v>
      </c>
      <c r="F472" t="s">
        <v>1194</v>
      </c>
      <c r="G472" t="s">
        <v>3646</v>
      </c>
      <c r="H472" t="s">
        <v>159</v>
      </c>
    </row>
    <row r="473" spans="1:8">
      <c r="A473" t="str">
        <f>Sample_Layouts!$J$48</f>
        <v>Empty_Plate5_F9</v>
      </c>
      <c r="B473" t="str">
        <f t="shared" si="7"/>
        <v>Empty_Plate5_F9</v>
      </c>
      <c r="C473" t="s">
        <v>3771</v>
      </c>
      <c r="D473" t="s">
        <v>1771</v>
      </c>
      <c r="E473" t="s">
        <v>2350</v>
      </c>
      <c r="F473" t="s">
        <v>1195</v>
      </c>
      <c r="G473" t="s">
        <v>3647</v>
      </c>
      <c r="H473" t="s">
        <v>159</v>
      </c>
    </row>
    <row r="474" spans="1:8">
      <c r="A474" t="str">
        <f>Sample_Layouts!$J$49</f>
        <v>Empty_Plate5_G9</v>
      </c>
      <c r="B474" t="str">
        <f t="shared" si="7"/>
        <v>Empty_Plate5_G9</v>
      </c>
      <c r="C474" t="s">
        <v>3771</v>
      </c>
      <c r="D474" t="s">
        <v>1772</v>
      </c>
      <c r="E474" t="s">
        <v>552</v>
      </c>
      <c r="F474" t="s">
        <v>1196</v>
      </c>
      <c r="G474" t="s">
        <v>3648</v>
      </c>
      <c r="H474" t="s">
        <v>159</v>
      </c>
    </row>
    <row r="475" spans="1:8">
      <c r="A475" t="str">
        <f>Sample_Layouts!$J$50</f>
        <v>Empty_Plate5_H9</v>
      </c>
      <c r="B475" t="str">
        <f t="shared" si="7"/>
        <v>Empty_Plate5_H9</v>
      </c>
      <c r="C475" t="s">
        <v>3771</v>
      </c>
      <c r="D475" t="s">
        <v>1773</v>
      </c>
      <c r="E475" t="s">
        <v>2351</v>
      </c>
      <c r="F475" t="s">
        <v>1197</v>
      </c>
      <c r="G475" t="s">
        <v>3649</v>
      </c>
      <c r="H475" t="s">
        <v>159</v>
      </c>
    </row>
    <row r="476" spans="1:8">
      <c r="A476" t="str">
        <f>Sample_Layouts!$K$43</f>
        <v>Empty_Plate5_A10</v>
      </c>
      <c r="B476" t="str">
        <f t="shared" si="7"/>
        <v>Empty_Plate5_A10</v>
      </c>
      <c r="C476" t="s">
        <v>3771</v>
      </c>
      <c r="D476" t="s">
        <v>1774</v>
      </c>
      <c r="E476" t="s">
        <v>2352</v>
      </c>
      <c r="F476" t="s">
        <v>1198</v>
      </c>
      <c r="G476" t="s">
        <v>3650</v>
      </c>
      <c r="H476" t="s">
        <v>159</v>
      </c>
    </row>
    <row r="477" spans="1:8">
      <c r="A477" t="str">
        <f>Sample_Layouts!$K$44</f>
        <v>Empty_Plate5_B10</v>
      </c>
      <c r="B477" t="str">
        <f t="shared" si="7"/>
        <v>Empty_Plate5_B10</v>
      </c>
      <c r="C477" t="s">
        <v>3771</v>
      </c>
      <c r="D477" t="s">
        <v>1775</v>
      </c>
      <c r="E477" t="s">
        <v>2353</v>
      </c>
      <c r="F477" t="s">
        <v>1199</v>
      </c>
      <c r="G477" t="s">
        <v>3651</v>
      </c>
      <c r="H477" t="s">
        <v>159</v>
      </c>
    </row>
    <row r="478" spans="1:8">
      <c r="A478" t="str">
        <f>Sample_Layouts!$K$45</f>
        <v>Empty_Plate5_C10</v>
      </c>
      <c r="B478" t="str">
        <f t="shared" si="7"/>
        <v>Empty_Plate5_C10</v>
      </c>
      <c r="C478" t="s">
        <v>3771</v>
      </c>
      <c r="D478" t="s">
        <v>1776</v>
      </c>
      <c r="E478" t="s">
        <v>2354</v>
      </c>
      <c r="F478" t="s">
        <v>1200</v>
      </c>
      <c r="G478" t="s">
        <v>3652</v>
      </c>
      <c r="H478" t="s">
        <v>159</v>
      </c>
    </row>
    <row r="479" spans="1:8">
      <c r="A479" t="str">
        <f>Sample_Layouts!$K$46</f>
        <v>Empty_Plate5_D10</v>
      </c>
      <c r="B479" t="str">
        <f t="shared" si="7"/>
        <v>Empty_Plate5_D10</v>
      </c>
      <c r="C479" t="s">
        <v>3771</v>
      </c>
      <c r="D479" t="s">
        <v>1777</v>
      </c>
      <c r="E479" t="s">
        <v>2355</v>
      </c>
      <c r="F479" t="s">
        <v>1201</v>
      </c>
      <c r="G479" t="s">
        <v>3653</v>
      </c>
      <c r="H479" t="s">
        <v>159</v>
      </c>
    </row>
    <row r="480" spans="1:8">
      <c r="A480" t="str">
        <f>Sample_Layouts!$K$47</f>
        <v>Empty_Plate5_E10</v>
      </c>
      <c r="B480" t="str">
        <f t="shared" si="7"/>
        <v>Empty_Plate5_E10</v>
      </c>
      <c r="C480" t="s">
        <v>3771</v>
      </c>
      <c r="D480" t="s">
        <v>1778</v>
      </c>
      <c r="E480" t="s">
        <v>2356</v>
      </c>
      <c r="F480" t="s">
        <v>1202</v>
      </c>
      <c r="G480" t="s">
        <v>3654</v>
      </c>
      <c r="H480" t="s">
        <v>159</v>
      </c>
    </row>
    <row r="481" spans="1:8">
      <c r="A481" t="str">
        <f>Sample_Layouts!$K$48</f>
        <v>Empty_Plate5_F10</v>
      </c>
      <c r="B481" t="str">
        <f t="shared" si="7"/>
        <v>Empty_Plate5_F10</v>
      </c>
      <c r="C481" t="s">
        <v>3771</v>
      </c>
      <c r="D481" t="s">
        <v>1779</v>
      </c>
      <c r="E481" t="s">
        <v>2357</v>
      </c>
      <c r="F481" t="s">
        <v>1203</v>
      </c>
      <c r="G481" t="s">
        <v>3655</v>
      </c>
      <c r="H481" t="s">
        <v>159</v>
      </c>
    </row>
    <row r="482" spans="1:8">
      <c r="A482" t="str">
        <f>Sample_Layouts!$K$49</f>
        <v>Empty_Plate5_G10</v>
      </c>
      <c r="B482" t="str">
        <f t="shared" si="7"/>
        <v>Empty_Plate5_G10</v>
      </c>
      <c r="C482" t="s">
        <v>3771</v>
      </c>
      <c r="D482" t="s">
        <v>1780</v>
      </c>
      <c r="E482" t="s">
        <v>2358</v>
      </c>
      <c r="F482" t="s">
        <v>1204</v>
      </c>
      <c r="G482" t="s">
        <v>3656</v>
      </c>
      <c r="H482" t="s">
        <v>159</v>
      </c>
    </row>
    <row r="483" spans="1:8">
      <c r="A483" t="str">
        <f>Sample_Layouts!$K$50</f>
        <v>Empty_Plate5_H10</v>
      </c>
      <c r="B483" t="str">
        <f t="shared" si="7"/>
        <v>Empty_Plate5_H10</v>
      </c>
      <c r="C483" t="s">
        <v>3771</v>
      </c>
      <c r="D483" t="s">
        <v>1781</v>
      </c>
      <c r="E483" t="s">
        <v>2359</v>
      </c>
      <c r="F483" t="s">
        <v>1205</v>
      </c>
      <c r="G483" t="s">
        <v>3657</v>
      </c>
      <c r="H483" t="s">
        <v>159</v>
      </c>
    </row>
    <row r="484" spans="1:8">
      <c r="A484" t="str">
        <f>Sample_Layouts!$L$43</f>
        <v>Empty_Plate5_A11</v>
      </c>
      <c r="B484" t="str">
        <f t="shared" si="7"/>
        <v>Empty_Plate5_A11</v>
      </c>
      <c r="C484" t="s">
        <v>3771</v>
      </c>
      <c r="D484" t="s">
        <v>1782</v>
      </c>
      <c r="E484" t="s">
        <v>2360</v>
      </c>
      <c r="F484" t="s">
        <v>1206</v>
      </c>
      <c r="G484" t="s">
        <v>3658</v>
      </c>
      <c r="H484" t="s">
        <v>159</v>
      </c>
    </row>
    <row r="485" spans="1:8">
      <c r="A485" t="str">
        <f>Sample_Layouts!$L$44</f>
        <v>Empty_Plate5_B11</v>
      </c>
      <c r="B485" t="str">
        <f t="shared" si="7"/>
        <v>Empty_Plate5_B11</v>
      </c>
      <c r="C485" t="s">
        <v>3771</v>
      </c>
      <c r="D485" t="s">
        <v>1783</v>
      </c>
      <c r="E485" t="s">
        <v>2361</v>
      </c>
      <c r="F485" t="s">
        <v>1207</v>
      </c>
      <c r="G485" t="s">
        <v>3659</v>
      </c>
      <c r="H485" t="s">
        <v>159</v>
      </c>
    </row>
    <row r="486" spans="1:8">
      <c r="A486" t="str">
        <f>Sample_Layouts!$L$45</f>
        <v>Empty_Plate5_C11</v>
      </c>
      <c r="B486" t="str">
        <f t="shared" si="7"/>
        <v>Empty_Plate5_C11</v>
      </c>
      <c r="C486" t="s">
        <v>3771</v>
      </c>
      <c r="D486" t="s">
        <v>1784</v>
      </c>
      <c r="E486" t="s">
        <v>2362</v>
      </c>
      <c r="F486" t="s">
        <v>1208</v>
      </c>
      <c r="G486" t="s">
        <v>3660</v>
      </c>
      <c r="H486" t="s">
        <v>159</v>
      </c>
    </row>
    <row r="487" spans="1:8">
      <c r="A487" t="str">
        <f>Sample_Layouts!$L$46</f>
        <v>Empty_Plate5_D11</v>
      </c>
      <c r="B487" t="str">
        <f t="shared" si="7"/>
        <v>Empty_Plate5_D11</v>
      </c>
      <c r="C487" t="s">
        <v>3771</v>
      </c>
      <c r="D487" t="s">
        <v>1785</v>
      </c>
      <c r="E487" t="s">
        <v>2363</v>
      </c>
      <c r="F487" t="s">
        <v>1209</v>
      </c>
      <c r="G487" t="s">
        <v>3661</v>
      </c>
      <c r="H487" t="s">
        <v>159</v>
      </c>
    </row>
    <row r="488" spans="1:8">
      <c r="A488" t="str">
        <f>Sample_Layouts!$L$47</f>
        <v>Empty_Plate5_E11</v>
      </c>
      <c r="B488" t="str">
        <f t="shared" si="7"/>
        <v>Empty_Plate5_E11</v>
      </c>
      <c r="C488" t="s">
        <v>3771</v>
      </c>
      <c r="D488" t="s">
        <v>1786</v>
      </c>
      <c r="E488" t="s">
        <v>2364</v>
      </c>
      <c r="F488" t="s">
        <v>1210</v>
      </c>
      <c r="G488" t="s">
        <v>3662</v>
      </c>
      <c r="H488" t="s">
        <v>159</v>
      </c>
    </row>
    <row r="489" spans="1:8">
      <c r="A489" t="str">
        <f>Sample_Layouts!$L$48</f>
        <v>Empty_Plate5_F11</v>
      </c>
      <c r="B489" t="str">
        <f t="shared" si="7"/>
        <v>Empty_Plate5_F11</v>
      </c>
      <c r="C489" t="s">
        <v>3771</v>
      </c>
      <c r="D489" t="s">
        <v>1787</v>
      </c>
      <c r="E489" t="s">
        <v>2365</v>
      </c>
      <c r="F489" t="s">
        <v>1211</v>
      </c>
      <c r="G489" t="s">
        <v>3663</v>
      </c>
      <c r="H489" t="s">
        <v>159</v>
      </c>
    </row>
    <row r="490" spans="1:8">
      <c r="A490" t="str">
        <f>Sample_Layouts!$L$49</f>
        <v>Empty_Plate5_G11</v>
      </c>
      <c r="B490" t="str">
        <f t="shared" si="7"/>
        <v>Empty_Plate5_G11</v>
      </c>
      <c r="C490" t="s">
        <v>3771</v>
      </c>
      <c r="D490" t="s">
        <v>1788</v>
      </c>
      <c r="E490" t="s">
        <v>2366</v>
      </c>
      <c r="F490" t="s">
        <v>1212</v>
      </c>
      <c r="G490" t="s">
        <v>3664</v>
      </c>
      <c r="H490" t="s">
        <v>159</v>
      </c>
    </row>
    <row r="491" spans="1:8">
      <c r="A491" t="str">
        <f>Sample_Layouts!$L$50</f>
        <v>Empty_Plate5_H11</v>
      </c>
      <c r="B491" t="str">
        <f t="shared" si="7"/>
        <v>Empty_Plate5_H11</v>
      </c>
      <c r="C491" t="s">
        <v>3771</v>
      </c>
      <c r="D491" t="s">
        <v>1789</v>
      </c>
      <c r="E491" t="s">
        <v>2367</v>
      </c>
      <c r="F491" t="s">
        <v>1213</v>
      </c>
      <c r="G491" t="s">
        <v>3665</v>
      </c>
      <c r="H491" t="s">
        <v>159</v>
      </c>
    </row>
    <row r="492" spans="1:8">
      <c r="A492" t="str">
        <f>Sample_Layouts!$M$43</f>
        <v>Empty_Plate5_A12</v>
      </c>
      <c r="B492" t="str">
        <f t="shared" si="7"/>
        <v>Empty_Plate5_A12</v>
      </c>
      <c r="C492" t="s">
        <v>3771</v>
      </c>
      <c r="D492" t="s">
        <v>1790</v>
      </c>
      <c r="E492" t="s">
        <v>2368</v>
      </c>
      <c r="F492" t="s">
        <v>1214</v>
      </c>
      <c r="G492" t="s">
        <v>3666</v>
      </c>
      <c r="H492" t="s">
        <v>159</v>
      </c>
    </row>
    <row r="493" spans="1:8">
      <c r="A493" t="str">
        <f>Sample_Layouts!$M$44</f>
        <v>Empty_Plate5_B12</v>
      </c>
      <c r="B493" t="str">
        <f t="shared" si="7"/>
        <v>Empty_Plate5_B12</v>
      </c>
      <c r="C493" t="s">
        <v>3771</v>
      </c>
      <c r="D493" t="s">
        <v>1791</v>
      </c>
      <c r="E493" t="s">
        <v>2369</v>
      </c>
      <c r="F493" t="s">
        <v>1215</v>
      </c>
      <c r="G493" t="s">
        <v>3667</v>
      </c>
      <c r="H493" t="s">
        <v>159</v>
      </c>
    </row>
    <row r="494" spans="1:8">
      <c r="A494" t="str">
        <f>Sample_Layouts!$M$45</f>
        <v>Empty_Plate5_C12</v>
      </c>
      <c r="B494" t="str">
        <f t="shared" si="7"/>
        <v>Empty_Plate5_C12</v>
      </c>
      <c r="C494" t="s">
        <v>3771</v>
      </c>
      <c r="D494" t="s">
        <v>1792</v>
      </c>
      <c r="E494" t="s">
        <v>2370</v>
      </c>
      <c r="F494" t="s">
        <v>1216</v>
      </c>
      <c r="G494" t="s">
        <v>3668</v>
      </c>
      <c r="H494" t="s">
        <v>159</v>
      </c>
    </row>
    <row r="495" spans="1:8">
      <c r="A495" t="str">
        <f>Sample_Layouts!$M$46</f>
        <v>Empty_Plate5_D12</v>
      </c>
      <c r="B495" t="str">
        <f t="shared" si="7"/>
        <v>Empty_Plate5_D12</v>
      </c>
      <c r="C495" t="s">
        <v>3771</v>
      </c>
      <c r="D495" t="s">
        <v>1793</v>
      </c>
      <c r="E495" t="s">
        <v>2371</v>
      </c>
      <c r="F495" t="s">
        <v>1217</v>
      </c>
      <c r="G495" t="s">
        <v>3669</v>
      </c>
      <c r="H495" t="s">
        <v>159</v>
      </c>
    </row>
    <row r="496" spans="1:8">
      <c r="A496" t="str">
        <f>Sample_Layouts!$M$47</f>
        <v>Empty_Plate5_E12</v>
      </c>
      <c r="B496" t="str">
        <f t="shared" si="7"/>
        <v>Empty_Plate5_E12</v>
      </c>
      <c r="C496" t="s">
        <v>3771</v>
      </c>
      <c r="D496" t="s">
        <v>1794</v>
      </c>
      <c r="E496" t="s">
        <v>2372</v>
      </c>
      <c r="F496" t="s">
        <v>1218</v>
      </c>
      <c r="G496" t="s">
        <v>3670</v>
      </c>
      <c r="H496" t="s">
        <v>159</v>
      </c>
    </row>
    <row r="497" spans="1:8">
      <c r="A497" t="str">
        <f>Sample_Layouts!$M$48</f>
        <v>Empty_Plate5_F12</v>
      </c>
      <c r="B497" t="str">
        <f t="shared" si="7"/>
        <v>Empty_Plate5_F12</v>
      </c>
      <c r="C497" t="s">
        <v>3771</v>
      </c>
      <c r="D497" t="s">
        <v>1795</v>
      </c>
      <c r="E497" t="s">
        <v>2373</v>
      </c>
      <c r="F497" t="s">
        <v>1219</v>
      </c>
      <c r="G497" t="s">
        <v>3671</v>
      </c>
      <c r="H497" t="s">
        <v>159</v>
      </c>
    </row>
    <row r="498" spans="1:8">
      <c r="A498" t="str">
        <f>Sample_Layouts!$M$49</f>
        <v>Empty_Plate5_G12</v>
      </c>
      <c r="B498" t="str">
        <f t="shared" si="7"/>
        <v>Empty_Plate5_G12</v>
      </c>
      <c r="C498" t="s">
        <v>3771</v>
      </c>
      <c r="D498" t="s">
        <v>1796</v>
      </c>
      <c r="E498" t="s">
        <v>2374</v>
      </c>
      <c r="F498" t="s">
        <v>1220</v>
      </c>
      <c r="G498" t="s">
        <v>3672</v>
      </c>
      <c r="H498" t="s">
        <v>159</v>
      </c>
    </row>
    <row r="499" spans="1:8">
      <c r="A499" t="str">
        <f>Sample_Layouts!$M$50</f>
        <v>Empty_Plate5_H12</v>
      </c>
      <c r="B499" t="str">
        <f t="shared" si="7"/>
        <v>Empty_Plate5_H12</v>
      </c>
      <c r="C499" t="s">
        <v>3771</v>
      </c>
      <c r="D499" t="s">
        <v>1797</v>
      </c>
      <c r="E499" t="s">
        <v>2375</v>
      </c>
      <c r="F499" t="s">
        <v>1221</v>
      </c>
      <c r="G499" t="s">
        <v>3673</v>
      </c>
      <c r="H499" t="s">
        <v>159</v>
      </c>
    </row>
    <row r="500" spans="1:8">
      <c r="A500" t="str">
        <f>Sample_Layouts!$B$53</f>
        <v>Empty_Plate6_A1</v>
      </c>
      <c r="B500" t="str">
        <f t="shared" si="7"/>
        <v>Empty_Plate6_A1</v>
      </c>
      <c r="C500" t="s">
        <v>3771</v>
      </c>
      <c r="D500" t="s">
        <v>1798</v>
      </c>
      <c r="E500" t="s">
        <v>2376</v>
      </c>
      <c r="F500" t="s">
        <v>1222</v>
      </c>
      <c r="G500" t="s">
        <v>3674</v>
      </c>
      <c r="H500" t="s">
        <v>159</v>
      </c>
    </row>
    <row r="501" spans="1:8">
      <c r="A501" t="str">
        <f>Sample_Layouts!$B$54</f>
        <v>Empty_Plate6_B1</v>
      </c>
      <c r="B501" t="str">
        <f t="shared" si="7"/>
        <v>Empty_Plate6_B1</v>
      </c>
      <c r="C501" t="s">
        <v>3771</v>
      </c>
      <c r="D501" t="s">
        <v>1799</v>
      </c>
      <c r="E501" t="s">
        <v>2377</v>
      </c>
      <c r="F501" t="s">
        <v>1223</v>
      </c>
      <c r="G501" t="s">
        <v>3675</v>
      </c>
      <c r="H501" t="s">
        <v>159</v>
      </c>
    </row>
    <row r="502" spans="1:8">
      <c r="A502" t="str">
        <f>Sample_Layouts!$B$55</f>
        <v>Empty_Plate6_C1</v>
      </c>
      <c r="B502" t="str">
        <f t="shared" si="7"/>
        <v>Empty_Plate6_C1</v>
      </c>
      <c r="C502" t="s">
        <v>3771</v>
      </c>
      <c r="D502" t="s">
        <v>1800</v>
      </c>
      <c r="E502" t="s">
        <v>2378</v>
      </c>
      <c r="F502" t="s">
        <v>1224</v>
      </c>
      <c r="G502" t="s">
        <v>3676</v>
      </c>
      <c r="H502" t="s">
        <v>159</v>
      </c>
    </row>
    <row r="503" spans="1:8">
      <c r="A503" t="str">
        <f>Sample_Layouts!$B$56</f>
        <v>Empty_Plate6_D1</v>
      </c>
      <c r="B503" t="str">
        <f t="shared" si="7"/>
        <v>Empty_Plate6_D1</v>
      </c>
      <c r="C503" t="s">
        <v>3771</v>
      </c>
      <c r="D503" t="s">
        <v>1801</v>
      </c>
      <c r="E503" t="s">
        <v>2379</v>
      </c>
      <c r="F503" t="s">
        <v>1225</v>
      </c>
      <c r="G503" t="s">
        <v>3677</v>
      </c>
      <c r="H503" t="s">
        <v>159</v>
      </c>
    </row>
    <row r="504" spans="1:8">
      <c r="A504" t="str">
        <f>Sample_Layouts!$B$57</f>
        <v>Empty_Plate6_E1</v>
      </c>
      <c r="B504" t="str">
        <f t="shared" si="7"/>
        <v>Empty_Plate6_E1</v>
      </c>
      <c r="C504" t="s">
        <v>3771</v>
      </c>
      <c r="D504" t="s">
        <v>1802</v>
      </c>
      <c r="E504" t="s">
        <v>2380</v>
      </c>
      <c r="F504" t="s">
        <v>1226</v>
      </c>
      <c r="G504" t="s">
        <v>3678</v>
      </c>
      <c r="H504" t="s">
        <v>159</v>
      </c>
    </row>
    <row r="505" spans="1:8">
      <c r="A505" t="str">
        <f>Sample_Layouts!$B$58</f>
        <v>Empty_Plate6_F1</v>
      </c>
      <c r="B505" t="str">
        <f t="shared" si="7"/>
        <v>Empty_Plate6_F1</v>
      </c>
      <c r="C505" t="s">
        <v>3771</v>
      </c>
      <c r="D505" t="s">
        <v>1803</v>
      </c>
      <c r="E505" t="s">
        <v>2381</v>
      </c>
      <c r="F505" t="s">
        <v>1227</v>
      </c>
      <c r="G505" t="s">
        <v>3679</v>
      </c>
      <c r="H505" t="s">
        <v>159</v>
      </c>
    </row>
    <row r="506" spans="1:8">
      <c r="A506" t="str">
        <f>Sample_Layouts!$B$59</f>
        <v>Empty_Plate6_G1</v>
      </c>
      <c r="B506" t="str">
        <f t="shared" si="7"/>
        <v>Empty_Plate6_G1</v>
      </c>
      <c r="C506" t="s">
        <v>3771</v>
      </c>
      <c r="D506" t="s">
        <v>1804</v>
      </c>
      <c r="E506" t="s">
        <v>2382</v>
      </c>
      <c r="F506" t="s">
        <v>1228</v>
      </c>
      <c r="G506" t="s">
        <v>3680</v>
      </c>
      <c r="H506" t="s">
        <v>159</v>
      </c>
    </row>
    <row r="507" spans="1:8">
      <c r="A507" t="str">
        <f>Sample_Layouts!$B$60</f>
        <v>Empty_Plate6_H1</v>
      </c>
      <c r="B507" t="str">
        <f t="shared" si="7"/>
        <v>Empty_Plate6_H1</v>
      </c>
      <c r="C507" t="s">
        <v>3771</v>
      </c>
      <c r="D507" t="s">
        <v>1805</v>
      </c>
      <c r="E507" t="s">
        <v>2383</v>
      </c>
      <c r="F507" t="s">
        <v>1229</v>
      </c>
      <c r="G507" t="s">
        <v>3681</v>
      </c>
      <c r="H507" t="s">
        <v>159</v>
      </c>
    </row>
    <row r="508" spans="1:8">
      <c r="A508" t="str">
        <f>Sample_Layouts!$C$53</f>
        <v>Empty_Plate6_A2</v>
      </c>
      <c r="B508" t="str">
        <f t="shared" si="7"/>
        <v>Empty_Plate6_A2</v>
      </c>
      <c r="C508" t="s">
        <v>3771</v>
      </c>
      <c r="D508" t="s">
        <v>1806</v>
      </c>
      <c r="E508" t="s">
        <v>2384</v>
      </c>
      <c r="F508" t="s">
        <v>1230</v>
      </c>
      <c r="G508" t="s">
        <v>3682</v>
      </c>
      <c r="H508" t="s">
        <v>159</v>
      </c>
    </row>
    <row r="509" spans="1:8">
      <c r="A509" t="str">
        <f>Sample_Layouts!$C$54</f>
        <v>Empty_Plate6_B2</v>
      </c>
      <c r="B509" t="str">
        <f t="shared" si="7"/>
        <v>Empty_Plate6_B2</v>
      </c>
      <c r="C509" t="s">
        <v>3771</v>
      </c>
      <c r="D509" t="s">
        <v>1807</v>
      </c>
      <c r="E509" t="s">
        <v>2385</v>
      </c>
      <c r="F509" t="s">
        <v>1231</v>
      </c>
      <c r="G509" t="s">
        <v>3683</v>
      </c>
      <c r="H509" t="s">
        <v>159</v>
      </c>
    </row>
    <row r="510" spans="1:8">
      <c r="A510" t="str">
        <f>Sample_Layouts!$C$55</f>
        <v>Empty_Plate6_C2</v>
      </c>
      <c r="B510" t="str">
        <f t="shared" si="7"/>
        <v>Empty_Plate6_C2</v>
      </c>
      <c r="C510" t="s">
        <v>3771</v>
      </c>
      <c r="D510" t="s">
        <v>1808</v>
      </c>
      <c r="E510" t="s">
        <v>2386</v>
      </c>
      <c r="F510" t="s">
        <v>1232</v>
      </c>
      <c r="G510" t="s">
        <v>3684</v>
      </c>
      <c r="H510" t="s">
        <v>159</v>
      </c>
    </row>
    <row r="511" spans="1:8">
      <c r="A511" t="str">
        <f>Sample_Layouts!$C$56</f>
        <v>Empty_Plate6_D2</v>
      </c>
      <c r="B511" t="str">
        <f t="shared" si="7"/>
        <v>Empty_Plate6_D2</v>
      </c>
      <c r="C511" t="s">
        <v>3771</v>
      </c>
      <c r="D511" t="s">
        <v>1809</v>
      </c>
      <c r="E511" t="s">
        <v>2387</v>
      </c>
      <c r="F511" t="s">
        <v>1233</v>
      </c>
      <c r="G511" t="s">
        <v>3685</v>
      </c>
      <c r="H511" t="s">
        <v>159</v>
      </c>
    </row>
    <row r="512" spans="1:8">
      <c r="A512" t="str">
        <f>Sample_Layouts!$C$57</f>
        <v>Empty_Plate6_E2</v>
      </c>
      <c r="B512" t="str">
        <f t="shared" si="7"/>
        <v>Empty_Plate6_E2</v>
      </c>
      <c r="C512" t="s">
        <v>3771</v>
      </c>
      <c r="D512" t="s">
        <v>1810</v>
      </c>
      <c r="E512" t="s">
        <v>2388</v>
      </c>
      <c r="F512" t="s">
        <v>1234</v>
      </c>
      <c r="G512" t="s">
        <v>3686</v>
      </c>
      <c r="H512" t="s">
        <v>159</v>
      </c>
    </row>
    <row r="513" spans="1:8">
      <c r="A513" t="str">
        <f>Sample_Layouts!$C$58</f>
        <v>Empty_Plate6_F2</v>
      </c>
      <c r="B513" t="str">
        <f t="shared" si="7"/>
        <v>Empty_Plate6_F2</v>
      </c>
      <c r="C513" t="s">
        <v>3771</v>
      </c>
      <c r="D513" t="s">
        <v>1811</v>
      </c>
      <c r="E513" t="s">
        <v>604</v>
      </c>
      <c r="F513" t="s">
        <v>1235</v>
      </c>
      <c r="G513" t="s">
        <v>3687</v>
      </c>
      <c r="H513" t="s">
        <v>159</v>
      </c>
    </row>
    <row r="514" spans="1:8">
      <c r="A514" t="str">
        <f>Sample_Layouts!$C$59</f>
        <v>Empty_Plate6_G2</v>
      </c>
      <c r="B514" t="str">
        <f t="shared" si="7"/>
        <v>Empty_Plate6_G2</v>
      </c>
      <c r="C514" t="s">
        <v>3771</v>
      </c>
      <c r="D514" t="s">
        <v>1812</v>
      </c>
      <c r="E514" t="s">
        <v>2389</v>
      </c>
      <c r="F514" t="s">
        <v>1236</v>
      </c>
      <c r="G514" t="s">
        <v>3688</v>
      </c>
      <c r="H514" t="s">
        <v>159</v>
      </c>
    </row>
    <row r="515" spans="1:8">
      <c r="A515" t="str">
        <f>Sample_Layouts!$C$60</f>
        <v>Empty_Plate6_H2</v>
      </c>
      <c r="B515" t="str">
        <f t="shared" si="7"/>
        <v>Empty_Plate6_H2</v>
      </c>
      <c r="C515" t="s">
        <v>3771</v>
      </c>
      <c r="D515" t="s">
        <v>1813</v>
      </c>
      <c r="E515" t="s">
        <v>2390</v>
      </c>
      <c r="F515" t="s">
        <v>1237</v>
      </c>
      <c r="G515" t="s">
        <v>3689</v>
      </c>
      <c r="H515" t="s">
        <v>159</v>
      </c>
    </row>
    <row r="516" spans="1:8">
      <c r="A516" t="str">
        <f>Sample_Layouts!$D$53</f>
        <v>Empty_Plate6_A3</v>
      </c>
      <c r="B516" t="str">
        <f t="shared" si="7"/>
        <v>Empty_Plate6_A3</v>
      </c>
      <c r="C516" t="s">
        <v>3771</v>
      </c>
      <c r="D516" t="s">
        <v>1814</v>
      </c>
      <c r="E516" t="s">
        <v>2391</v>
      </c>
      <c r="F516" t="s">
        <v>1238</v>
      </c>
      <c r="G516" t="s">
        <v>3690</v>
      </c>
      <c r="H516" t="s">
        <v>159</v>
      </c>
    </row>
    <row r="517" spans="1:8">
      <c r="A517" t="str">
        <f>Sample_Layouts!$D$54</f>
        <v>Empty_Plate6_B3</v>
      </c>
      <c r="B517" t="str">
        <f t="shared" si="7"/>
        <v>Empty_Plate6_B3</v>
      </c>
      <c r="C517" t="s">
        <v>3771</v>
      </c>
      <c r="D517" t="s">
        <v>1815</v>
      </c>
      <c r="E517" t="s">
        <v>2392</v>
      </c>
      <c r="F517" t="s">
        <v>1239</v>
      </c>
      <c r="G517" t="s">
        <v>3691</v>
      </c>
      <c r="H517" t="s">
        <v>159</v>
      </c>
    </row>
    <row r="518" spans="1:8">
      <c r="A518" t="str">
        <f>Sample_Layouts!$D$55</f>
        <v>Empty_Plate6_C3</v>
      </c>
      <c r="B518" t="str">
        <f t="shared" si="7"/>
        <v>Empty_Plate6_C3</v>
      </c>
      <c r="C518" t="s">
        <v>3771</v>
      </c>
      <c r="D518" t="s">
        <v>1816</v>
      </c>
      <c r="E518" t="s">
        <v>2393</v>
      </c>
      <c r="F518" t="s">
        <v>1240</v>
      </c>
      <c r="G518" t="s">
        <v>3692</v>
      </c>
      <c r="H518" t="s">
        <v>159</v>
      </c>
    </row>
    <row r="519" spans="1:8">
      <c r="A519" t="str">
        <f>Sample_Layouts!$D$56</f>
        <v>Empty_Plate6_D3</v>
      </c>
      <c r="B519" t="str">
        <f t="shared" si="7"/>
        <v>Empty_Plate6_D3</v>
      </c>
      <c r="C519" t="s">
        <v>3771</v>
      </c>
      <c r="D519" t="s">
        <v>1817</v>
      </c>
      <c r="E519" t="s">
        <v>2394</v>
      </c>
      <c r="F519" t="s">
        <v>1241</v>
      </c>
      <c r="G519" t="s">
        <v>3693</v>
      </c>
      <c r="H519" t="s">
        <v>159</v>
      </c>
    </row>
    <row r="520" spans="1:8">
      <c r="A520" t="str">
        <f>Sample_Layouts!$D$57</f>
        <v>Empty_Plate6_E3</v>
      </c>
      <c r="B520" t="str">
        <f t="shared" si="7"/>
        <v>Empty_Plate6_E3</v>
      </c>
      <c r="C520" t="s">
        <v>3771</v>
      </c>
      <c r="D520" t="s">
        <v>1818</v>
      </c>
      <c r="E520" t="s">
        <v>2395</v>
      </c>
      <c r="F520" t="s">
        <v>1242</v>
      </c>
      <c r="G520" t="s">
        <v>3694</v>
      </c>
      <c r="H520" t="s">
        <v>159</v>
      </c>
    </row>
    <row r="521" spans="1:8">
      <c r="A521" t="str">
        <f>Sample_Layouts!$D$58</f>
        <v>Empty_Plate6_F3</v>
      </c>
      <c r="B521" t="str">
        <f t="shared" si="7"/>
        <v>Empty_Plate6_F3</v>
      </c>
      <c r="C521" t="s">
        <v>3771</v>
      </c>
      <c r="D521" t="s">
        <v>1819</v>
      </c>
      <c r="E521" t="s">
        <v>2396</v>
      </c>
      <c r="F521" t="s">
        <v>1243</v>
      </c>
      <c r="G521" t="s">
        <v>3695</v>
      </c>
      <c r="H521" t="s">
        <v>159</v>
      </c>
    </row>
    <row r="522" spans="1:8">
      <c r="A522" t="str">
        <f>Sample_Layouts!$D$59</f>
        <v>Empty_Plate6_G3</v>
      </c>
      <c r="B522" t="str">
        <f t="shared" si="7"/>
        <v>Empty_Plate6_G3</v>
      </c>
      <c r="C522" t="s">
        <v>3771</v>
      </c>
      <c r="D522" t="s">
        <v>1820</v>
      </c>
      <c r="E522" t="s">
        <v>2397</v>
      </c>
      <c r="F522" t="s">
        <v>1244</v>
      </c>
      <c r="G522" t="s">
        <v>3696</v>
      </c>
      <c r="H522" t="s">
        <v>159</v>
      </c>
    </row>
    <row r="523" spans="1:8">
      <c r="A523" t="str">
        <f>Sample_Layouts!$D$60</f>
        <v>Empty_Plate6_H3</v>
      </c>
      <c r="B523" t="str">
        <f t="shared" si="7"/>
        <v>Empty_Plate6_H3</v>
      </c>
      <c r="C523" t="s">
        <v>3771</v>
      </c>
      <c r="D523" t="s">
        <v>1821</v>
      </c>
      <c r="E523" t="s">
        <v>2398</v>
      </c>
      <c r="F523" t="s">
        <v>1245</v>
      </c>
      <c r="G523" t="s">
        <v>3697</v>
      </c>
      <c r="H523" t="s">
        <v>159</v>
      </c>
    </row>
    <row r="524" spans="1:8">
      <c r="A524" t="str">
        <f>Sample_Layouts!$E$53</f>
        <v>Empty_Plate6_A4</v>
      </c>
      <c r="B524" t="str">
        <f t="shared" si="7"/>
        <v>Empty_Plate6_A4</v>
      </c>
      <c r="C524" t="s">
        <v>3771</v>
      </c>
      <c r="D524" t="s">
        <v>1822</v>
      </c>
      <c r="E524" t="s">
        <v>2399</v>
      </c>
      <c r="F524" t="s">
        <v>1246</v>
      </c>
      <c r="G524" t="s">
        <v>3698</v>
      </c>
      <c r="H524" t="s">
        <v>159</v>
      </c>
    </row>
    <row r="525" spans="1:8">
      <c r="A525" t="str">
        <f>Sample_Layouts!$E$54</f>
        <v>Empty_Plate6_B4</v>
      </c>
      <c r="B525" t="str">
        <f t="shared" si="7"/>
        <v>Empty_Plate6_B4</v>
      </c>
      <c r="C525" t="s">
        <v>3771</v>
      </c>
      <c r="D525" t="s">
        <v>1823</v>
      </c>
      <c r="E525" t="s">
        <v>2400</v>
      </c>
      <c r="F525" t="s">
        <v>1247</v>
      </c>
      <c r="G525" t="s">
        <v>3699</v>
      </c>
      <c r="H525" t="s">
        <v>159</v>
      </c>
    </row>
    <row r="526" spans="1:8">
      <c r="A526" t="str">
        <f>Sample_Layouts!$E$55</f>
        <v>Empty_Plate6_C4</v>
      </c>
      <c r="B526" t="str">
        <f t="shared" si="7"/>
        <v>Empty_Plate6_C4</v>
      </c>
      <c r="C526" t="s">
        <v>3771</v>
      </c>
      <c r="D526" t="s">
        <v>1824</v>
      </c>
      <c r="E526" t="s">
        <v>2401</v>
      </c>
      <c r="F526" t="s">
        <v>1248</v>
      </c>
      <c r="G526" t="s">
        <v>3700</v>
      </c>
      <c r="H526" t="s">
        <v>159</v>
      </c>
    </row>
    <row r="527" spans="1:8">
      <c r="A527" t="str">
        <f>Sample_Layouts!$E$56</f>
        <v>Empty_Plate6_D4</v>
      </c>
      <c r="B527" t="str">
        <f t="shared" si="7"/>
        <v>Empty_Plate6_D4</v>
      </c>
      <c r="C527" t="s">
        <v>3771</v>
      </c>
      <c r="D527" t="s">
        <v>1825</v>
      </c>
      <c r="E527" t="s">
        <v>2402</v>
      </c>
      <c r="F527" t="s">
        <v>1249</v>
      </c>
      <c r="G527" t="s">
        <v>3701</v>
      </c>
      <c r="H527" t="s">
        <v>159</v>
      </c>
    </row>
    <row r="528" spans="1:8">
      <c r="A528" t="str">
        <f>Sample_Layouts!$E$57</f>
        <v>Empty_Plate6_E4</v>
      </c>
      <c r="B528" t="str">
        <f t="shared" si="7"/>
        <v>Empty_Plate6_E4</v>
      </c>
      <c r="C528" t="s">
        <v>3771</v>
      </c>
      <c r="D528" t="s">
        <v>1826</v>
      </c>
      <c r="E528" t="s">
        <v>2403</v>
      </c>
      <c r="F528" t="s">
        <v>1250</v>
      </c>
      <c r="G528" t="s">
        <v>3702</v>
      </c>
      <c r="H528" t="s">
        <v>159</v>
      </c>
    </row>
    <row r="529" spans="1:8">
      <c r="A529" t="str">
        <f>Sample_Layouts!$E$58</f>
        <v>Empty_Plate6_F4</v>
      </c>
      <c r="B529" t="str">
        <f t="shared" si="7"/>
        <v>Empty_Plate6_F4</v>
      </c>
      <c r="C529" t="s">
        <v>3771</v>
      </c>
      <c r="D529" t="s">
        <v>1827</v>
      </c>
      <c r="E529" t="s">
        <v>2404</v>
      </c>
      <c r="F529" t="s">
        <v>1251</v>
      </c>
      <c r="G529" t="s">
        <v>3703</v>
      </c>
      <c r="H529" t="s">
        <v>159</v>
      </c>
    </row>
    <row r="530" spans="1:8">
      <c r="A530" t="str">
        <f>Sample_Layouts!$E$59</f>
        <v>Empty_Plate6_G4</v>
      </c>
      <c r="B530" t="str">
        <f t="shared" si="7"/>
        <v>Empty_Plate6_G4</v>
      </c>
      <c r="C530" t="s">
        <v>3771</v>
      </c>
      <c r="D530" t="s">
        <v>1828</v>
      </c>
      <c r="E530" t="s">
        <v>2405</v>
      </c>
      <c r="F530" t="s">
        <v>1252</v>
      </c>
      <c r="G530" t="s">
        <v>3704</v>
      </c>
      <c r="H530" t="s">
        <v>159</v>
      </c>
    </row>
    <row r="531" spans="1:8">
      <c r="A531" t="str">
        <f>Sample_Layouts!$E$60</f>
        <v>Empty_Plate6_H4</v>
      </c>
      <c r="B531" t="str">
        <f t="shared" si="7"/>
        <v>Empty_Plate6_H4</v>
      </c>
      <c r="C531" t="s">
        <v>3771</v>
      </c>
      <c r="D531" t="s">
        <v>1829</v>
      </c>
      <c r="E531" t="s">
        <v>2406</v>
      </c>
      <c r="F531" t="s">
        <v>1253</v>
      </c>
      <c r="G531" t="s">
        <v>3705</v>
      </c>
      <c r="H531" t="s">
        <v>159</v>
      </c>
    </row>
    <row r="532" spans="1:8">
      <c r="A532" t="str">
        <f>Sample_Layouts!$F$53</f>
        <v>Empty_Plate6_A5</v>
      </c>
      <c r="B532" t="str">
        <f t="shared" si="7"/>
        <v>Empty_Plate6_A5</v>
      </c>
      <c r="C532" t="s">
        <v>3771</v>
      </c>
      <c r="D532" t="s">
        <v>1830</v>
      </c>
      <c r="E532" t="s">
        <v>2407</v>
      </c>
      <c r="F532" t="s">
        <v>1254</v>
      </c>
      <c r="G532" t="s">
        <v>3706</v>
      </c>
      <c r="H532" t="s">
        <v>159</v>
      </c>
    </row>
    <row r="533" spans="1:8">
      <c r="A533" t="str">
        <f>Sample_Layouts!$F$54</f>
        <v>Empty_Plate6_B5</v>
      </c>
      <c r="B533" t="str">
        <f t="shared" ref="B533:B595" si="8">A533</f>
        <v>Empty_Plate6_B5</v>
      </c>
      <c r="C533" t="s">
        <v>3771</v>
      </c>
      <c r="D533" t="s">
        <v>1831</v>
      </c>
      <c r="E533" t="s">
        <v>2408</v>
      </c>
      <c r="F533" t="s">
        <v>1255</v>
      </c>
      <c r="G533" t="s">
        <v>3707</v>
      </c>
      <c r="H533" t="s">
        <v>159</v>
      </c>
    </row>
    <row r="534" spans="1:8">
      <c r="A534" t="str">
        <f>Sample_Layouts!$F$55</f>
        <v>Empty_Plate6_C5</v>
      </c>
      <c r="B534" t="str">
        <f t="shared" si="8"/>
        <v>Empty_Plate6_C5</v>
      </c>
      <c r="C534" t="s">
        <v>3771</v>
      </c>
      <c r="D534" t="s">
        <v>1832</v>
      </c>
      <c r="E534" t="s">
        <v>2409</v>
      </c>
      <c r="F534" t="s">
        <v>1256</v>
      </c>
      <c r="G534" t="s">
        <v>3708</v>
      </c>
      <c r="H534" t="s">
        <v>159</v>
      </c>
    </row>
    <row r="535" spans="1:8">
      <c r="A535" t="str">
        <f>Sample_Layouts!$F$56</f>
        <v>Empty_Plate6_D5</v>
      </c>
      <c r="B535" t="str">
        <f t="shared" si="8"/>
        <v>Empty_Plate6_D5</v>
      </c>
      <c r="C535" t="s">
        <v>3771</v>
      </c>
      <c r="D535" t="s">
        <v>1833</v>
      </c>
      <c r="E535" t="s">
        <v>2410</v>
      </c>
      <c r="F535" t="s">
        <v>1257</v>
      </c>
      <c r="G535" t="s">
        <v>3709</v>
      </c>
      <c r="H535" t="s">
        <v>159</v>
      </c>
    </row>
    <row r="536" spans="1:8">
      <c r="A536" t="str">
        <f>Sample_Layouts!$F$57</f>
        <v>Empty_Plate6_E5</v>
      </c>
      <c r="B536" t="str">
        <f t="shared" si="8"/>
        <v>Empty_Plate6_E5</v>
      </c>
      <c r="C536" t="s">
        <v>3771</v>
      </c>
      <c r="D536" t="s">
        <v>1834</v>
      </c>
      <c r="E536" t="s">
        <v>2411</v>
      </c>
      <c r="F536" t="s">
        <v>1258</v>
      </c>
      <c r="G536" t="s">
        <v>3710</v>
      </c>
      <c r="H536" t="s">
        <v>159</v>
      </c>
    </row>
    <row r="537" spans="1:8">
      <c r="A537" t="str">
        <f>Sample_Layouts!$F$58</f>
        <v>Empty_Plate6_F5</v>
      </c>
      <c r="B537" t="str">
        <f t="shared" si="8"/>
        <v>Empty_Plate6_F5</v>
      </c>
      <c r="C537" t="s">
        <v>3771</v>
      </c>
      <c r="D537" t="s">
        <v>1835</v>
      </c>
      <c r="E537" t="s">
        <v>2412</v>
      </c>
      <c r="F537" t="s">
        <v>1259</v>
      </c>
      <c r="G537" t="s">
        <v>3711</v>
      </c>
      <c r="H537" t="s">
        <v>159</v>
      </c>
    </row>
    <row r="538" spans="1:8">
      <c r="A538" t="str">
        <f>Sample_Layouts!$F$59</f>
        <v>Empty_Plate6_G5</v>
      </c>
      <c r="B538" t="str">
        <f t="shared" si="8"/>
        <v>Empty_Plate6_G5</v>
      </c>
      <c r="C538" t="s">
        <v>3771</v>
      </c>
      <c r="D538" t="s">
        <v>1836</v>
      </c>
      <c r="E538" t="s">
        <v>2413</v>
      </c>
      <c r="F538" t="s">
        <v>1260</v>
      </c>
      <c r="G538" t="s">
        <v>3712</v>
      </c>
      <c r="H538" t="s">
        <v>159</v>
      </c>
    </row>
    <row r="539" spans="1:8">
      <c r="A539" t="str">
        <f>Sample_Layouts!$F$60</f>
        <v>Empty_Plate6_H5</v>
      </c>
      <c r="B539" t="str">
        <f t="shared" si="8"/>
        <v>Empty_Plate6_H5</v>
      </c>
      <c r="C539" t="s">
        <v>3771</v>
      </c>
      <c r="D539" t="s">
        <v>1837</v>
      </c>
      <c r="E539" t="s">
        <v>2414</v>
      </c>
      <c r="F539" t="s">
        <v>1261</v>
      </c>
      <c r="G539" t="s">
        <v>3713</v>
      </c>
      <c r="H539" t="s">
        <v>159</v>
      </c>
    </row>
    <row r="540" spans="1:8">
      <c r="A540" t="str">
        <f>Sample_Layouts!$G$53</f>
        <v>Empty_Plate6_A6</v>
      </c>
      <c r="B540" t="str">
        <f t="shared" si="8"/>
        <v>Empty_Plate6_A6</v>
      </c>
      <c r="C540" t="s">
        <v>3771</v>
      </c>
      <c r="D540" t="s">
        <v>1838</v>
      </c>
      <c r="E540" t="s">
        <v>2415</v>
      </c>
      <c r="F540" t="s">
        <v>1262</v>
      </c>
      <c r="G540" t="s">
        <v>3714</v>
      </c>
      <c r="H540" t="s">
        <v>159</v>
      </c>
    </row>
    <row r="541" spans="1:8">
      <c r="A541" t="str">
        <f>Sample_Layouts!$G$54</f>
        <v>Empty_Plate6_B6</v>
      </c>
      <c r="B541" t="str">
        <f t="shared" si="8"/>
        <v>Empty_Plate6_B6</v>
      </c>
      <c r="C541" t="s">
        <v>3771</v>
      </c>
      <c r="D541" t="s">
        <v>1839</v>
      </c>
      <c r="E541" t="s">
        <v>2416</v>
      </c>
      <c r="F541" t="s">
        <v>1263</v>
      </c>
      <c r="G541" t="s">
        <v>3715</v>
      </c>
      <c r="H541" t="s">
        <v>159</v>
      </c>
    </row>
    <row r="542" spans="1:8">
      <c r="A542" t="str">
        <f>Sample_Layouts!$G$55</f>
        <v>Empty_Plate6_C6</v>
      </c>
      <c r="B542" t="str">
        <f t="shared" si="8"/>
        <v>Empty_Plate6_C6</v>
      </c>
      <c r="C542" t="s">
        <v>3771</v>
      </c>
      <c r="D542" t="s">
        <v>1840</v>
      </c>
      <c r="E542" t="s">
        <v>2417</v>
      </c>
      <c r="F542" t="s">
        <v>1264</v>
      </c>
      <c r="G542" t="s">
        <v>3716</v>
      </c>
      <c r="H542" t="s">
        <v>159</v>
      </c>
    </row>
    <row r="543" spans="1:8">
      <c r="A543" t="str">
        <f>Sample_Layouts!$G$56</f>
        <v>Empty_Plate6_D6</v>
      </c>
      <c r="B543" t="str">
        <f t="shared" si="8"/>
        <v>Empty_Plate6_D6</v>
      </c>
      <c r="C543" t="s">
        <v>3771</v>
      </c>
      <c r="D543" t="s">
        <v>1841</v>
      </c>
      <c r="E543" t="s">
        <v>2418</v>
      </c>
      <c r="F543" t="s">
        <v>1265</v>
      </c>
      <c r="G543" t="s">
        <v>3717</v>
      </c>
      <c r="H543" t="s">
        <v>159</v>
      </c>
    </row>
    <row r="544" spans="1:8">
      <c r="A544" t="str">
        <f>Sample_Layouts!$G$57</f>
        <v>Empty_Plate6_E6</v>
      </c>
      <c r="B544" t="str">
        <f t="shared" si="8"/>
        <v>Empty_Plate6_E6</v>
      </c>
      <c r="C544" t="s">
        <v>3771</v>
      </c>
      <c r="D544" t="s">
        <v>1842</v>
      </c>
      <c r="E544" t="s">
        <v>2419</v>
      </c>
      <c r="F544" t="s">
        <v>1266</v>
      </c>
      <c r="G544" t="s">
        <v>3718</v>
      </c>
      <c r="H544" t="s">
        <v>159</v>
      </c>
    </row>
    <row r="545" spans="1:8">
      <c r="A545" t="str">
        <f>Sample_Layouts!$G$58</f>
        <v>Empty_Plate6_F6</v>
      </c>
      <c r="B545" t="str">
        <f t="shared" si="8"/>
        <v>Empty_Plate6_F6</v>
      </c>
      <c r="C545" t="s">
        <v>3771</v>
      </c>
      <c r="D545" t="s">
        <v>1843</v>
      </c>
      <c r="E545" t="s">
        <v>2420</v>
      </c>
      <c r="F545" t="s">
        <v>1267</v>
      </c>
      <c r="G545" t="s">
        <v>3719</v>
      </c>
      <c r="H545" t="s">
        <v>159</v>
      </c>
    </row>
    <row r="546" spans="1:8">
      <c r="A546" t="str">
        <f>Sample_Layouts!$G$59</f>
        <v>Empty_Plate6_G6</v>
      </c>
      <c r="B546" t="str">
        <f t="shared" si="8"/>
        <v>Empty_Plate6_G6</v>
      </c>
      <c r="C546" t="s">
        <v>3771</v>
      </c>
      <c r="D546" t="s">
        <v>1844</v>
      </c>
      <c r="E546" t="s">
        <v>2421</v>
      </c>
      <c r="F546" t="s">
        <v>1268</v>
      </c>
      <c r="G546" t="s">
        <v>3720</v>
      </c>
      <c r="H546" t="s">
        <v>159</v>
      </c>
    </row>
    <row r="547" spans="1:8">
      <c r="A547" t="str">
        <f>Sample_Layouts!$G$60</f>
        <v>Empty_Plate6_H6</v>
      </c>
      <c r="B547" t="str">
        <f t="shared" si="8"/>
        <v>Empty_Plate6_H6</v>
      </c>
      <c r="C547" t="s">
        <v>3771</v>
      </c>
      <c r="D547" t="s">
        <v>1845</v>
      </c>
      <c r="E547" t="s">
        <v>2422</v>
      </c>
      <c r="F547" t="s">
        <v>1269</v>
      </c>
      <c r="G547" t="s">
        <v>3721</v>
      </c>
      <c r="H547" t="s">
        <v>159</v>
      </c>
    </row>
    <row r="548" spans="1:8">
      <c r="A548" t="str">
        <f>Sample_Layouts!$H$53</f>
        <v>Empty_Plate6_A7</v>
      </c>
      <c r="B548" t="str">
        <f t="shared" si="8"/>
        <v>Empty_Plate6_A7</v>
      </c>
      <c r="C548" t="s">
        <v>3771</v>
      </c>
      <c r="D548" t="s">
        <v>1846</v>
      </c>
      <c r="E548" t="s">
        <v>2423</v>
      </c>
      <c r="F548" t="s">
        <v>1270</v>
      </c>
      <c r="G548" t="s">
        <v>3722</v>
      </c>
      <c r="H548" t="s">
        <v>159</v>
      </c>
    </row>
    <row r="549" spans="1:8">
      <c r="A549" t="str">
        <f>Sample_Layouts!$H$54</f>
        <v>Empty_Plate6_B7</v>
      </c>
      <c r="B549" t="str">
        <f t="shared" si="8"/>
        <v>Empty_Plate6_B7</v>
      </c>
      <c r="C549" t="s">
        <v>3771</v>
      </c>
      <c r="D549" t="s">
        <v>1847</v>
      </c>
      <c r="E549" t="s">
        <v>2424</v>
      </c>
      <c r="F549" t="s">
        <v>1271</v>
      </c>
      <c r="G549" t="s">
        <v>3723</v>
      </c>
      <c r="H549" t="s">
        <v>159</v>
      </c>
    </row>
    <row r="550" spans="1:8">
      <c r="A550" t="str">
        <f>Sample_Layouts!$H$55</f>
        <v>Empty_Plate6_C7</v>
      </c>
      <c r="B550" t="str">
        <f t="shared" si="8"/>
        <v>Empty_Plate6_C7</v>
      </c>
      <c r="C550" t="s">
        <v>3771</v>
      </c>
      <c r="D550" t="s">
        <v>1848</v>
      </c>
      <c r="E550" t="s">
        <v>2425</v>
      </c>
      <c r="F550" t="s">
        <v>1272</v>
      </c>
      <c r="G550" t="s">
        <v>3724</v>
      </c>
      <c r="H550" t="s">
        <v>159</v>
      </c>
    </row>
    <row r="551" spans="1:8">
      <c r="A551" t="str">
        <f>Sample_Layouts!$H$56</f>
        <v>Empty_Plate6_D7</v>
      </c>
      <c r="B551" t="str">
        <f t="shared" si="8"/>
        <v>Empty_Plate6_D7</v>
      </c>
      <c r="C551" t="s">
        <v>3771</v>
      </c>
      <c r="D551" t="s">
        <v>1849</v>
      </c>
      <c r="E551" t="s">
        <v>2426</v>
      </c>
      <c r="F551" t="s">
        <v>1273</v>
      </c>
      <c r="G551" t="s">
        <v>3725</v>
      </c>
      <c r="H551" t="s">
        <v>159</v>
      </c>
    </row>
    <row r="552" spans="1:8">
      <c r="A552" t="str">
        <f>Sample_Layouts!$H$57</f>
        <v>Empty_Plate6_E7</v>
      </c>
      <c r="B552" t="str">
        <f t="shared" si="8"/>
        <v>Empty_Plate6_E7</v>
      </c>
      <c r="C552" t="s">
        <v>3771</v>
      </c>
      <c r="D552" t="s">
        <v>1850</v>
      </c>
      <c r="E552" t="s">
        <v>2427</v>
      </c>
      <c r="F552" t="s">
        <v>1274</v>
      </c>
      <c r="G552" t="s">
        <v>3726</v>
      </c>
      <c r="H552" t="s">
        <v>159</v>
      </c>
    </row>
    <row r="553" spans="1:8">
      <c r="A553" t="str">
        <f>Sample_Layouts!$H$58</f>
        <v>Empty_Plate6_F7</v>
      </c>
      <c r="B553" t="str">
        <f t="shared" si="8"/>
        <v>Empty_Plate6_F7</v>
      </c>
      <c r="C553" t="s">
        <v>3771</v>
      </c>
      <c r="D553" t="s">
        <v>1851</v>
      </c>
      <c r="E553" t="s">
        <v>2428</v>
      </c>
      <c r="F553" t="s">
        <v>1275</v>
      </c>
      <c r="G553" t="s">
        <v>3727</v>
      </c>
      <c r="H553" t="s">
        <v>159</v>
      </c>
    </row>
    <row r="554" spans="1:8">
      <c r="A554" t="str">
        <f>Sample_Layouts!$H$59</f>
        <v>Empty_Plate6_G7</v>
      </c>
      <c r="B554" t="str">
        <f t="shared" si="8"/>
        <v>Empty_Plate6_G7</v>
      </c>
      <c r="C554" t="s">
        <v>3771</v>
      </c>
      <c r="D554" t="s">
        <v>1852</v>
      </c>
      <c r="E554" t="s">
        <v>2429</v>
      </c>
      <c r="F554" t="s">
        <v>1276</v>
      </c>
      <c r="G554" t="s">
        <v>3728</v>
      </c>
      <c r="H554" t="s">
        <v>159</v>
      </c>
    </row>
    <row r="555" spans="1:8">
      <c r="A555" t="str">
        <f>Sample_Layouts!$H$60</f>
        <v>Empty_Plate6_H7</v>
      </c>
      <c r="B555" t="str">
        <f t="shared" si="8"/>
        <v>Empty_Plate6_H7</v>
      </c>
      <c r="C555" t="s">
        <v>3771</v>
      </c>
      <c r="D555" t="s">
        <v>1853</v>
      </c>
      <c r="E555" t="s">
        <v>2430</v>
      </c>
      <c r="F555" t="s">
        <v>1277</v>
      </c>
      <c r="G555" t="s">
        <v>3729</v>
      </c>
      <c r="H555" t="s">
        <v>159</v>
      </c>
    </row>
    <row r="556" spans="1:8">
      <c r="A556" t="str">
        <f>Sample_Layouts!$I$53</f>
        <v>Empty_Plate6_A8</v>
      </c>
      <c r="B556" t="str">
        <f t="shared" si="8"/>
        <v>Empty_Plate6_A8</v>
      </c>
      <c r="C556" t="s">
        <v>3771</v>
      </c>
      <c r="D556" t="s">
        <v>1854</v>
      </c>
      <c r="E556" t="s">
        <v>2431</v>
      </c>
      <c r="F556" t="s">
        <v>1278</v>
      </c>
      <c r="G556" t="s">
        <v>3730</v>
      </c>
      <c r="H556" t="s">
        <v>159</v>
      </c>
    </row>
    <row r="557" spans="1:8">
      <c r="A557" t="str">
        <f>Sample_Layouts!$I$54</f>
        <v>Empty_Plate6_B8</v>
      </c>
      <c r="B557" t="str">
        <f t="shared" si="8"/>
        <v>Empty_Plate6_B8</v>
      </c>
      <c r="C557" t="s">
        <v>3771</v>
      </c>
      <c r="D557" t="s">
        <v>1855</v>
      </c>
      <c r="E557" t="s">
        <v>2432</v>
      </c>
      <c r="F557" t="s">
        <v>1279</v>
      </c>
      <c r="G557" t="s">
        <v>3731</v>
      </c>
      <c r="H557" t="s">
        <v>159</v>
      </c>
    </row>
    <row r="558" spans="1:8">
      <c r="A558" t="str">
        <f>Sample_Layouts!$I$55</f>
        <v>Empty_Plate6_C8</v>
      </c>
      <c r="B558" t="str">
        <f t="shared" si="8"/>
        <v>Empty_Plate6_C8</v>
      </c>
      <c r="C558" t="s">
        <v>3771</v>
      </c>
      <c r="D558" t="s">
        <v>1856</v>
      </c>
      <c r="E558" t="s">
        <v>2433</v>
      </c>
      <c r="F558" t="s">
        <v>1280</v>
      </c>
      <c r="G558" t="s">
        <v>3732</v>
      </c>
      <c r="H558" t="s">
        <v>159</v>
      </c>
    </row>
    <row r="559" spans="1:8">
      <c r="A559" t="str">
        <f>Sample_Layouts!$I$56</f>
        <v>Empty_Plate6_D8</v>
      </c>
      <c r="B559" t="str">
        <f t="shared" si="8"/>
        <v>Empty_Plate6_D8</v>
      </c>
      <c r="C559" t="s">
        <v>3771</v>
      </c>
      <c r="D559" t="s">
        <v>1857</v>
      </c>
      <c r="E559" t="s">
        <v>2434</v>
      </c>
      <c r="F559" t="s">
        <v>1281</v>
      </c>
      <c r="G559" t="s">
        <v>3733</v>
      </c>
      <c r="H559" t="s">
        <v>159</v>
      </c>
    </row>
    <row r="560" spans="1:8">
      <c r="A560" t="str">
        <f>Sample_Layouts!$I$57</f>
        <v>Empty_Plate6_E8</v>
      </c>
      <c r="B560" t="str">
        <f t="shared" si="8"/>
        <v>Empty_Plate6_E8</v>
      </c>
      <c r="C560" t="s">
        <v>3771</v>
      </c>
      <c r="D560" t="s">
        <v>1858</v>
      </c>
      <c r="E560" t="s">
        <v>2435</v>
      </c>
      <c r="F560" t="s">
        <v>1282</v>
      </c>
      <c r="G560" t="s">
        <v>3734</v>
      </c>
      <c r="H560" t="s">
        <v>159</v>
      </c>
    </row>
    <row r="561" spans="1:8">
      <c r="A561" t="str">
        <f>Sample_Layouts!$I$58</f>
        <v>Empty_Plate6_F8</v>
      </c>
      <c r="B561" t="str">
        <f t="shared" si="8"/>
        <v>Empty_Plate6_F8</v>
      </c>
      <c r="C561" t="s">
        <v>3771</v>
      </c>
      <c r="D561" t="s">
        <v>1859</v>
      </c>
      <c r="E561" t="s">
        <v>2436</v>
      </c>
      <c r="F561" t="s">
        <v>1283</v>
      </c>
      <c r="G561" t="s">
        <v>3735</v>
      </c>
      <c r="H561" t="s">
        <v>159</v>
      </c>
    </row>
    <row r="562" spans="1:8">
      <c r="A562" t="str">
        <f>Sample_Layouts!$I$59</f>
        <v>Empty_Plate6_G8</v>
      </c>
      <c r="B562" t="str">
        <f t="shared" si="8"/>
        <v>Empty_Plate6_G8</v>
      </c>
      <c r="C562" t="s">
        <v>3771</v>
      </c>
      <c r="D562" t="s">
        <v>1860</v>
      </c>
      <c r="E562" t="s">
        <v>2437</v>
      </c>
      <c r="F562" t="s">
        <v>1284</v>
      </c>
      <c r="G562" t="s">
        <v>3736</v>
      </c>
      <c r="H562" t="s">
        <v>159</v>
      </c>
    </row>
    <row r="563" spans="1:8">
      <c r="A563" t="str">
        <f>Sample_Layouts!$I$60</f>
        <v>Empty_Plate6_H8</v>
      </c>
      <c r="B563" t="str">
        <f t="shared" si="8"/>
        <v>Empty_Plate6_H8</v>
      </c>
      <c r="C563" t="s">
        <v>3771</v>
      </c>
      <c r="D563" t="s">
        <v>1861</v>
      </c>
      <c r="E563" t="s">
        <v>2438</v>
      </c>
      <c r="F563" t="s">
        <v>1285</v>
      </c>
      <c r="G563" t="s">
        <v>3737</v>
      </c>
      <c r="H563" t="s">
        <v>159</v>
      </c>
    </row>
    <row r="564" spans="1:8">
      <c r="A564" t="str">
        <f>Sample_Layouts!$J$53</f>
        <v>Empty_Plate6_A9</v>
      </c>
      <c r="B564" t="str">
        <f t="shared" si="8"/>
        <v>Empty_Plate6_A9</v>
      </c>
      <c r="C564" t="s">
        <v>3771</v>
      </c>
      <c r="D564" t="s">
        <v>1862</v>
      </c>
      <c r="E564" t="s">
        <v>2439</v>
      </c>
      <c r="F564" t="s">
        <v>1286</v>
      </c>
      <c r="G564" t="s">
        <v>3738</v>
      </c>
      <c r="H564" t="s">
        <v>159</v>
      </c>
    </row>
    <row r="565" spans="1:8">
      <c r="A565" t="str">
        <f>Sample_Layouts!$J$54</f>
        <v>Empty_Plate6_B9</v>
      </c>
      <c r="B565" t="str">
        <f t="shared" si="8"/>
        <v>Empty_Plate6_B9</v>
      </c>
      <c r="C565" t="s">
        <v>3771</v>
      </c>
      <c r="D565" t="s">
        <v>1863</v>
      </c>
      <c r="E565" t="s">
        <v>2440</v>
      </c>
      <c r="F565" t="s">
        <v>1287</v>
      </c>
      <c r="G565" t="s">
        <v>3739</v>
      </c>
      <c r="H565" t="s">
        <v>159</v>
      </c>
    </row>
    <row r="566" spans="1:8">
      <c r="A566" t="str">
        <f>Sample_Layouts!$J$55</f>
        <v>Empty_Plate6_C9</v>
      </c>
      <c r="B566" t="str">
        <f t="shared" si="8"/>
        <v>Empty_Plate6_C9</v>
      </c>
      <c r="C566" t="s">
        <v>3771</v>
      </c>
      <c r="D566" t="s">
        <v>1864</v>
      </c>
      <c r="E566" t="s">
        <v>2441</v>
      </c>
      <c r="F566" t="s">
        <v>1288</v>
      </c>
      <c r="G566" t="s">
        <v>3740</v>
      </c>
      <c r="H566" t="s">
        <v>159</v>
      </c>
    </row>
    <row r="567" spans="1:8">
      <c r="A567" t="str">
        <f>Sample_Layouts!$J$56</f>
        <v>Empty_Plate6_D9</v>
      </c>
      <c r="B567" t="str">
        <f t="shared" si="8"/>
        <v>Empty_Plate6_D9</v>
      </c>
      <c r="C567" t="s">
        <v>3771</v>
      </c>
      <c r="D567" t="s">
        <v>1865</v>
      </c>
      <c r="E567" t="s">
        <v>2442</v>
      </c>
      <c r="F567" t="s">
        <v>1289</v>
      </c>
      <c r="G567" t="s">
        <v>3741</v>
      </c>
      <c r="H567" t="s">
        <v>159</v>
      </c>
    </row>
    <row r="568" spans="1:8">
      <c r="A568" t="str">
        <f>Sample_Layouts!$J$57</f>
        <v>Empty_Plate6_E9</v>
      </c>
      <c r="B568" t="str">
        <f t="shared" si="8"/>
        <v>Empty_Plate6_E9</v>
      </c>
      <c r="C568" t="s">
        <v>3771</v>
      </c>
      <c r="D568" t="s">
        <v>1866</v>
      </c>
      <c r="E568" t="s">
        <v>2443</v>
      </c>
      <c r="F568" t="s">
        <v>1290</v>
      </c>
      <c r="G568" t="s">
        <v>3742</v>
      </c>
      <c r="H568" t="s">
        <v>159</v>
      </c>
    </row>
    <row r="569" spans="1:8">
      <c r="A569" t="str">
        <f>Sample_Layouts!$J$58</f>
        <v>Empty_Plate6_F9</v>
      </c>
      <c r="B569" t="str">
        <f t="shared" si="8"/>
        <v>Empty_Plate6_F9</v>
      </c>
      <c r="C569" t="s">
        <v>3771</v>
      </c>
      <c r="D569" t="s">
        <v>1867</v>
      </c>
      <c r="E569" t="s">
        <v>2444</v>
      </c>
      <c r="F569" t="s">
        <v>1291</v>
      </c>
      <c r="G569" t="s">
        <v>3743</v>
      </c>
      <c r="H569" t="s">
        <v>159</v>
      </c>
    </row>
    <row r="570" spans="1:8">
      <c r="A570" t="str">
        <f>Sample_Layouts!$J$59</f>
        <v>Empty_Plate6_G9</v>
      </c>
      <c r="B570" t="str">
        <f t="shared" si="8"/>
        <v>Empty_Plate6_G9</v>
      </c>
      <c r="C570" t="s">
        <v>3771</v>
      </c>
      <c r="D570" t="s">
        <v>1868</v>
      </c>
      <c r="E570" t="s">
        <v>2445</v>
      </c>
      <c r="F570" t="s">
        <v>1292</v>
      </c>
      <c r="G570" t="s">
        <v>3744</v>
      </c>
      <c r="H570" t="s">
        <v>159</v>
      </c>
    </row>
    <row r="571" spans="1:8">
      <c r="A571" t="str">
        <f>Sample_Layouts!$J$60</f>
        <v>Empty_Plate6_H9</v>
      </c>
      <c r="B571" t="str">
        <f t="shared" si="8"/>
        <v>Empty_Plate6_H9</v>
      </c>
      <c r="C571" t="s">
        <v>3771</v>
      </c>
      <c r="D571" t="s">
        <v>1869</v>
      </c>
      <c r="E571" t="s">
        <v>2446</v>
      </c>
      <c r="F571" t="s">
        <v>1293</v>
      </c>
      <c r="G571" t="s">
        <v>3745</v>
      </c>
      <c r="H571" t="s">
        <v>159</v>
      </c>
    </row>
    <row r="572" spans="1:8">
      <c r="A572" t="str">
        <f>Sample_Layouts!$K$53</f>
        <v>Empty_Plate6_A10</v>
      </c>
      <c r="B572" t="str">
        <f t="shared" si="8"/>
        <v>Empty_Plate6_A10</v>
      </c>
      <c r="C572" t="s">
        <v>3771</v>
      </c>
      <c r="D572" t="s">
        <v>1870</v>
      </c>
      <c r="E572" t="s">
        <v>2447</v>
      </c>
      <c r="F572" t="s">
        <v>1294</v>
      </c>
      <c r="G572" t="s">
        <v>3746</v>
      </c>
      <c r="H572" t="s">
        <v>159</v>
      </c>
    </row>
    <row r="573" spans="1:8">
      <c r="A573" t="str">
        <f>Sample_Layouts!$K$54</f>
        <v>Empty_Plate6_B10</v>
      </c>
      <c r="B573" t="str">
        <f t="shared" si="8"/>
        <v>Empty_Plate6_B10</v>
      </c>
      <c r="C573" t="s">
        <v>3771</v>
      </c>
      <c r="D573" t="s">
        <v>1871</v>
      </c>
      <c r="E573" t="s">
        <v>2448</v>
      </c>
      <c r="F573" t="s">
        <v>1295</v>
      </c>
      <c r="G573" t="s">
        <v>3747</v>
      </c>
      <c r="H573" t="s">
        <v>159</v>
      </c>
    </row>
    <row r="574" spans="1:8">
      <c r="A574" t="str">
        <f>Sample_Layouts!$K$55</f>
        <v>Empty_Plate6_C10</v>
      </c>
      <c r="B574" t="str">
        <f t="shared" si="8"/>
        <v>Empty_Plate6_C10</v>
      </c>
      <c r="C574" t="s">
        <v>3771</v>
      </c>
      <c r="D574" t="s">
        <v>1872</v>
      </c>
      <c r="E574" t="s">
        <v>2449</v>
      </c>
      <c r="F574" t="s">
        <v>1296</v>
      </c>
      <c r="G574" t="s">
        <v>3748</v>
      </c>
      <c r="H574" t="s">
        <v>159</v>
      </c>
    </row>
    <row r="575" spans="1:8">
      <c r="A575" t="str">
        <f>Sample_Layouts!$K$56</f>
        <v>Empty_Plate6_D10</v>
      </c>
      <c r="B575" t="str">
        <f t="shared" si="8"/>
        <v>Empty_Plate6_D10</v>
      </c>
      <c r="C575" t="s">
        <v>3771</v>
      </c>
      <c r="D575" t="s">
        <v>1873</v>
      </c>
      <c r="E575" t="s">
        <v>2450</v>
      </c>
      <c r="F575" t="s">
        <v>1297</v>
      </c>
      <c r="G575" t="s">
        <v>3749</v>
      </c>
      <c r="H575" t="s">
        <v>159</v>
      </c>
    </row>
    <row r="576" spans="1:8">
      <c r="A576" t="str">
        <f>Sample_Layouts!$K$57</f>
        <v>Empty_Plate6_E10</v>
      </c>
      <c r="B576" t="str">
        <f t="shared" si="8"/>
        <v>Empty_Plate6_E10</v>
      </c>
      <c r="C576" t="s">
        <v>3771</v>
      </c>
      <c r="D576" t="s">
        <v>1874</v>
      </c>
      <c r="E576" t="s">
        <v>2451</v>
      </c>
      <c r="F576" t="s">
        <v>1298</v>
      </c>
      <c r="G576" t="s">
        <v>3750</v>
      </c>
      <c r="H576" t="s">
        <v>159</v>
      </c>
    </row>
    <row r="577" spans="1:8">
      <c r="A577" t="str">
        <f>Sample_Layouts!$K$58</f>
        <v>Empty_Plate6_F10</v>
      </c>
      <c r="B577" t="str">
        <f t="shared" si="8"/>
        <v>Empty_Plate6_F10</v>
      </c>
      <c r="C577" t="s">
        <v>3771</v>
      </c>
      <c r="D577" t="s">
        <v>1875</v>
      </c>
      <c r="E577" t="s">
        <v>2452</v>
      </c>
      <c r="F577" t="s">
        <v>1299</v>
      </c>
      <c r="G577" t="s">
        <v>3751</v>
      </c>
      <c r="H577" t="s">
        <v>159</v>
      </c>
    </row>
    <row r="578" spans="1:8">
      <c r="A578" t="str">
        <f>Sample_Layouts!$K$59</f>
        <v>Empty_Plate6_G10</v>
      </c>
      <c r="B578" t="str">
        <f t="shared" si="8"/>
        <v>Empty_Plate6_G10</v>
      </c>
      <c r="C578" t="s">
        <v>3771</v>
      </c>
      <c r="D578" t="s">
        <v>1876</v>
      </c>
      <c r="E578" t="s">
        <v>2453</v>
      </c>
      <c r="F578" t="s">
        <v>1300</v>
      </c>
      <c r="G578" t="s">
        <v>3752</v>
      </c>
      <c r="H578" t="s">
        <v>159</v>
      </c>
    </row>
    <row r="579" spans="1:8">
      <c r="A579" t="str">
        <f>Sample_Layouts!$K$60</f>
        <v>Empty_Plate6_H10</v>
      </c>
      <c r="B579" t="str">
        <f t="shared" si="8"/>
        <v>Empty_Plate6_H10</v>
      </c>
      <c r="C579" t="s">
        <v>3771</v>
      </c>
      <c r="D579" t="s">
        <v>1877</v>
      </c>
      <c r="E579" t="s">
        <v>2454</v>
      </c>
      <c r="F579" t="s">
        <v>1301</v>
      </c>
      <c r="G579" t="s">
        <v>3753</v>
      </c>
      <c r="H579" t="s">
        <v>159</v>
      </c>
    </row>
    <row r="580" spans="1:8">
      <c r="A580" t="str">
        <f>Sample_Layouts!$L$53</f>
        <v>Empty_Plate6_A11</v>
      </c>
      <c r="B580" t="str">
        <f t="shared" si="8"/>
        <v>Empty_Plate6_A11</v>
      </c>
      <c r="C580" t="s">
        <v>3771</v>
      </c>
      <c r="D580" t="s">
        <v>1878</v>
      </c>
      <c r="E580" t="s">
        <v>2455</v>
      </c>
      <c r="F580" t="s">
        <v>1302</v>
      </c>
      <c r="G580" t="s">
        <v>3754</v>
      </c>
      <c r="H580" t="s">
        <v>159</v>
      </c>
    </row>
    <row r="581" spans="1:8">
      <c r="A581" t="str">
        <f>Sample_Layouts!$L$54</f>
        <v>Empty_Plate6_B11</v>
      </c>
      <c r="B581" t="str">
        <f t="shared" si="8"/>
        <v>Empty_Plate6_B11</v>
      </c>
      <c r="C581" t="s">
        <v>3771</v>
      </c>
      <c r="D581" t="s">
        <v>1879</v>
      </c>
      <c r="E581" t="s">
        <v>2456</v>
      </c>
      <c r="F581" t="s">
        <v>1303</v>
      </c>
      <c r="G581" t="s">
        <v>3755</v>
      </c>
      <c r="H581" t="s">
        <v>159</v>
      </c>
    </row>
    <row r="582" spans="1:8">
      <c r="A582" t="str">
        <f>Sample_Layouts!$L$55</f>
        <v>Empty_Plate6_C11</v>
      </c>
      <c r="B582" t="str">
        <f t="shared" si="8"/>
        <v>Empty_Plate6_C11</v>
      </c>
      <c r="C582" t="s">
        <v>3771</v>
      </c>
      <c r="D582" t="s">
        <v>1880</v>
      </c>
      <c r="E582" t="s">
        <v>2457</v>
      </c>
      <c r="F582" t="s">
        <v>1304</v>
      </c>
      <c r="G582" t="s">
        <v>3756</v>
      </c>
      <c r="H582" t="s">
        <v>159</v>
      </c>
    </row>
    <row r="583" spans="1:8">
      <c r="A583" t="str">
        <f>Sample_Layouts!$L$56</f>
        <v>Empty_Plate6_D11</v>
      </c>
      <c r="B583" t="str">
        <f t="shared" si="8"/>
        <v>Empty_Plate6_D11</v>
      </c>
      <c r="C583" t="s">
        <v>3771</v>
      </c>
      <c r="D583" t="s">
        <v>1881</v>
      </c>
      <c r="E583" t="s">
        <v>2458</v>
      </c>
      <c r="F583" t="s">
        <v>1305</v>
      </c>
      <c r="G583" t="s">
        <v>3757</v>
      </c>
      <c r="H583" t="s">
        <v>159</v>
      </c>
    </row>
    <row r="584" spans="1:8">
      <c r="A584" t="str">
        <f>Sample_Layouts!$L$57</f>
        <v>Empty_Plate6_E11</v>
      </c>
      <c r="B584" t="str">
        <f t="shared" si="8"/>
        <v>Empty_Plate6_E11</v>
      </c>
      <c r="C584" t="s">
        <v>3771</v>
      </c>
      <c r="D584" t="s">
        <v>1882</v>
      </c>
      <c r="E584" t="s">
        <v>2459</v>
      </c>
      <c r="F584" t="s">
        <v>1306</v>
      </c>
      <c r="G584" t="s">
        <v>3758</v>
      </c>
      <c r="H584" t="s">
        <v>159</v>
      </c>
    </row>
    <row r="585" spans="1:8">
      <c r="A585" t="str">
        <f>Sample_Layouts!$L$58</f>
        <v>Empty_Plate6_F11</v>
      </c>
      <c r="B585" t="str">
        <f t="shared" si="8"/>
        <v>Empty_Plate6_F11</v>
      </c>
      <c r="C585" t="s">
        <v>3771</v>
      </c>
      <c r="D585" t="s">
        <v>1883</v>
      </c>
      <c r="E585" t="s">
        <v>2460</v>
      </c>
      <c r="F585" t="s">
        <v>1307</v>
      </c>
      <c r="G585" t="s">
        <v>3759</v>
      </c>
      <c r="H585" t="s">
        <v>159</v>
      </c>
    </row>
    <row r="586" spans="1:8">
      <c r="A586" t="str">
        <f>Sample_Layouts!$L$59</f>
        <v>Empty_Plate6_G11</v>
      </c>
      <c r="B586" t="str">
        <f t="shared" si="8"/>
        <v>Empty_Plate6_G11</v>
      </c>
      <c r="C586" t="s">
        <v>3771</v>
      </c>
      <c r="D586" t="s">
        <v>1884</v>
      </c>
      <c r="E586" t="s">
        <v>2461</v>
      </c>
      <c r="F586" t="s">
        <v>1308</v>
      </c>
      <c r="G586" t="s">
        <v>3760</v>
      </c>
      <c r="H586" t="s">
        <v>159</v>
      </c>
    </row>
    <row r="587" spans="1:8">
      <c r="A587" t="str">
        <f>Sample_Layouts!$L$60</f>
        <v>Empty_Plate6_H11</v>
      </c>
      <c r="B587" t="str">
        <f t="shared" si="8"/>
        <v>Empty_Plate6_H11</v>
      </c>
      <c r="C587" t="s">
        <v>3771</v>
      </c>
      <c r="D587" t="s">
        <v>1885</v>
      </c>
      <c r="E587" t="s">
        <v>2462</v>
      </c>
      <c r="F587" t="s">
        <v>1309</v>
      </c>
      <c r="G587" t="s">
        <v>3761</v>
      </c>
      <c r="H587" t="s">
        <v>159</v>
      </c>
    </row>
    <row r="588" spans="1:8">
      <c r="A588" t="str">
        <f>Sample_Layouts!$M$53</f>
        <v>Empty_Plate6_A12</v>
      </c>
      <c r="B588" t="str">
        <f t="shared" si="8"/>
        <v>Empty_Plate6_A12</v>
      </c>
      <c r="C588" t="s">
        <v>3771</v>
      </c>
      <c r="D588" t="s">
        <v>1886</v>
      </c>
      <c r="E588" t="s">
        <v>2463</v>
      </c>
      <c r="F588" t="s">
        <v>1310</v>
      </c>
      <c r="G588" t="s">
        <v>3762</v>
      </c>
      <c r="H588" t="s">
        <v>159</v>
      </c>
    </row>
    <row r="589" spans="1:8">
      <c r="A589" t="str">
        <f>Sample_Layouts!$M$54</f>
        <v>Empty_Plate6_B12</v>
      </c>
      <c r="B589" t="str">
        <f t="shared" si="8"/>
        <v>Empty_Plate6_B12</v>
      </c>
      <c r="C589" t="s">
        <v>3771</v>
      </c>
      <c r="D589" t="s">
        <v>1887</v>
      </c>
      <c r="E589" t="s">
        <v>2464</v>
      </c>
      <c r="F589" t="s">
        <v>1311</v>
      </c>
      <c r="G589" t="s">
        <v>3763</v>
      </c>
      <c r="H589" t="s">
        <v>159</v>
      </c>
    </row>
    <row r="590" spans="1:8">
      <c r="A590" t="str">
        <f>Sample_Layouts!$M$55</f>
        <v>Empty_Plate6_C12</v>
      </c>
      <c r="B590" t="str">
        <f t="shared" si="8"/>
        <v>Empty_Plate6_C12</v>
      </c>
      <c r="C590" t="s">
        <v>3771</v>
      </c>
      <c r="D590" t="s">
        <v>1888</v>
      </c>
      <c r="E590" t="s">
        <v>2465</v>
      </c>
      <c r="F590" t="s">
        <v>1312</v>
      </c>
      <c r="G590" t="s">
        <v>3764</v>
      </c>
      <c r="H590" t="s">
        <v>159</v>
      </c>
    </row>
    <row r="591" spans="1:8">
      <c r="A591" t="str">
        <f>Sample_Layouts!$M$56</f>
        <v>Empty_Plate6_D12</v>
      </c>
      <c r="B591" t="str">
        <f t="shared" si="8"/>
        <v>Empty_Plate6_D12</v>
      </c>
      <c r="C591" t="s">
        <v>3771</v>
      </c>
      <c r="D591" t="s">
        <v>1889</v>
      </c>
      <c r="E591" t="s">
        <v>2466</v>
      </c>
      <c r="F591" t="s">
        <v>1313</v>
      </c>
      <c r="G591" t="s">
        <v>3765</v>
      </c>
      <c r="H591" t="s">
        <v>159</v>
      </c>
    </row>
    <row r="592" spans="1:8">
      <c r="A592" t="str">
        <f>Sample_Layouts!$M$57</f>
        <v>Empty_Plate6_E12</v>
      </c>
      <c r="B592" t="str">
        <f t="shared" si="8"/>
        <v>Empty_Plate6_E12</v>
      </c>
      <c r="C592" t="s">
        <v>3771</v>
      </c>
      <c r="D592" t="s">
        <v>1890</v>
      </c>
      <c r="E592" t="s">
        <v>2467</v>
      </c>
      <c r="F592" t="s">
        <v>1314</v>
      </c>
      <c r="G592" t="s">
        <v>3766</v>
      </c>
      <c r="H592" t="s">
        <v>159</v>
      </c>
    </row>
    <row r="593" spans="1:8">
      <c r="A593" t="str">
        <f>Sample_Layouts!$M$58</f>
        <v>Empty_Plate6_F12</v>
      </c>
      <c r="B593" t="str">
        <f t="shared" si="8"/>
        <v>Empty_Plate6_F12</v>
      </c>
      <c r="C593" t="s">
        <v>3771</v>
      </c>
      <c r="D593" t="s">
        <v>1891</v>
      </c>
      <c r="E593" t="s">
        <v>2468</v>
      </c>
      <c r="F593" t="s">
        <v>1315</v>
      </c>
      <c r="G593" t="s">
        <v>3767</v>
      </c>
      <c r="H593" t="s">
        <v>159</v>
      </c>
    </row>
    <row r="594" spans="1:8">
      <c r="A594" t="str">
        <f>Sample_Layouts!$M$59</f>
        <v>Empty_Plate6_G12</v>
      </c>
      <c r="B594" t="str">
        <f t="shared" si="8"/>
        <v>Empty_Plate6_G12</v>
      </c>
      <c r="C594" t="s">
        <v>3771</v>
      </c>
      <c r="D594" t="s">
        <v>1892</v>
      </c>
      <c r="E594" t="s">
        <v>2469</v>
      </c>
      <c r="F594" t="s">
        <v>1316</v>
      </c>
      <c r="G594" t="s">
        <v>3768</v>
      </c>
      <c r="H594" t="s">
        <v>159</v>
      </c>
    </row>
    <row r="595" spans="1:8">
      <c r="A595" t="str">
        <f>Sample_Layouts!$M$60</f>
        <v>Empty_Plate6_H12</v>
      </c>
      <c r="B595" t="str">
        <f t="shared" si="8"/>
        <v>Empty_Plate6_H12</v>
      </c>
      <c r="C595" t="s">
        <v>3771</v>
      </c>
      <c r="D595" t="s">
        <v>1893</v>
      </c>
      <c r="E595" t="s">
        <v>2470</v>
      </c>
      <c r="F595" t="s">
        <v>1317</v>
      </c>
      <c r="G595" t="s">
        <v>3769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>
      <c r="A1" t="s">
        <v>111</v>
      </c>
    </row>
    <row r="2" spans="1:2">
      <c r="A2" t="s">
        <v>3772</v>
      </c>
      <c r="B2">
        <v>2</v>
      </c>
    </row>
    <row r="3" spans="1:2">
      <c r="A3" t="s">
        <v>3773</v>
      </c>
      <c r="B3" t="s">
        <v>3774</v>
      </c>
    </row>
    <row r="4" spans="1:2">
      <c r="A4" t="s">
        <v>3775</v>
      </c>
      <c r="B4" t="s">
        <v>3776</v>
      </c>
    </row>
    <row r="5" spans="1:2">
      <c r="A5" t="s">
        <v>3777</v>
      </c>
      <c r="B5" t="s">
        <v>3778</v>
      </c>
    </row>
    <row r="6" spans="1:2">
      <c r="A6" t="s">
        <v>3779</v>
      </c>
      <c r="B6" t="s">
        <v>3780</v>
      </c>
    </row>
    <row r="8" spans="1:2">
      <c r="A8" t="s">
        <v>124</v>
      </c>
    </row>
    <row r="9" spans="1:2">
      <c r="A9" t="s">
        <v>3781</v>
      </c>
      <c r="B9">
        <v>270</v>
      </c>
    </row>
    <row r="10" spans="1:2">
      <c r="A10" t="s">
        <v>3782</v>
      </c>
      <c r="B10">
        <v>270</v>
      </c>
    </row>
    <row r="11" spans="1:2">
      <c r="A11" t="s">
        <v>3783</v>
      </c>
      <c r="B11">
        <v>10</v>
      </c>
    </row>
    <row r="12" spans="1:2">
      <c r="A12" t="s">
        <v>3784</v>
      </c>
      <c r="B12">
        <v>10</v>
      </c>
    </row>
    <row r="14" spans="1:2">
      <c r="A14" t="s">
        <v>3785</v>
      </c>
    </row>
    <row r="15" spans="1:2">
      <c r="A15" t="s">
        <v>3786</v>
      </c>
      <c r="B15" t="s">
        <v>3787</v>
      </c>
    </row>
    <row r="16" spans="1:2">
      <c r="A16" t="s">
        <v>3788</v>
      </c>
      <c r="B16" t="s">
        <v>3789</v>
      </c>
    </row>
    <row r="17" spans="1:3">
      <c r="A17" t="s">
        <v>3790</v>
      </c>
      <c r="B17">
        <v>1</v>
      </c>
    </row>
    <row r="18" spans="1:3">
      <c r="A18" t="s">
        <v>3791</v>
      </c>
      <c r="B18">
        <v>1</v>
      </c>
    </row>
    <row r="19" spans="1:3">
      <c r="A19" t="s">
        <v>3792</v>
      </c>
      <c r="B19" t="s">
        <v>3793</v>
      </c>
    </row>
    <row r="20" spans="1:3">
      <c r="A20" t="s">
        <v>3794</v>
      </c>
      <c r="B20" t="b">
        <v>1</v>
      </c>
    </row>
    <row r="22" spans="1:3">
      <c r="A22" t="s">
        <v>3795</v>
      </c>
    </row>
    <row r="23" spans="1:3">
      <c r="A23" t="s">
        <v>0</v>
      </c>
      <c r="B23" t="s">
        <v>3796</v>
      </c>
      <c r="C23" t="s">
        <v>3797</v>
      </c>
    </row>
    <row r="24" spans="1:3">
      <c r="A24" t="str">
        <f>Sample_Layouts!$B$3</f>
        <v>Empty_Plate1_A1</v>
      </c>
      <c r="B24" t="s">
        <v>1902</v>
      </c>
      <c r="C24" t="s">
        <v>161</v>
      </c>
    </row>
    <row r="25" spans="1:3">
      <c r="A25" t="str">
        <f>Sample_Layouts!$B$4</f>
        <v>Empty_Plate1_B1</v>
      </c>
      <c r="B25" t="s">
        <v>1903</v>
      </c>
      <c r="C25" t="s">
        <v>162</v>
      </c>
    </row>
    <row r="26" spans="1:3">
      <c r="A26" t="str">
        <f>Sample_Layouts!$B$5</f>
        <v>Empty_Plate1_C1</v>
      </c>
      <c r="B26" t="s">
        <v>1904</v>
      </c>
      <c r="C26" t="s">
        <v>163</v>
      </c>
    </row>
    <row r="27" spans="1:3">
      <c r="A27" t="str">
        <f>Sample_Layouts!$B$6</f>
        <v>Empty_Plate1_D1</v>
      </c>
      <c r="B27" t="s">
        <v>1905</v>
      </c>
      <c r="C27" t="s">
        <v>164</v>
      </c>
    </row>
    <row r="28" spans="1:3">
      <c r="A28" t="str">
        <f>Sample_Layouts!$B$7</f>
        <v>Empty_Plate1_E1</v>
      </c>
      <c r="B28" t="s">
        <v>1906</v>
      </c>
      <c r="C28" t="s">
        <v>166</v>
      </c>
    </row>
    <row r="29" spans="1:3">
      <c r="A29" t="str">
        <f>Sample_Layouts!$B$8</f>
        <v>Empty_Plate1_F1</v>
      </c>
      <c r="B29" t="s">
        <v>1907</v>
      </c>
      <c r="C29" t="s">
        <v>167</v>
      </c>
    </row>
    <row r="30" spans="1:3">
      <c r="A30" t="str">
        <f>Sample_Layouts!$B$9</f>
        <v>Empty_Plate1_G1</v>
      </c>
      <c r="B30" t="s">
        <v>1908</v>
      </c>
      <c r="C30" t="s">
        <v>169</v>
      </c>
    </row>
    <row r="31" spans="1:3">
      <c r="A31" t="str">
        <f>Sample_Layouts!$B$10</f>
        <v>Empty_Plate1_H1</v>
      </c>
      <c r="B31" t="s">
        <v>1909</v>
      </c>
      <c r="C31" t="s">
        <v>170</v>
      </c>
    </row>
    <row r="32" spans="1:3">
      <c r="A32" t="str">
        <f>Sample_Layouts!$C$3</f>
        <v>Empty_Plate1_A2</v>
      </c>
      <c r="B32" t="s">
        <v>1910</v>
      </c>
      <c r="C32" t="s">
        <v>171</v>
      </c>
    </row>
    <row r="33" spans="1:3">
      <c r="A33" t="str">
        <f>Sample_Layouts!$C$4</f>
        <v>Empty_Plate1_B2</v>
      </c>
      <c r="B33" t="s">
        <v>1911</v>
      </c>
      <c r="C33" t="s">
        <v>172</v>
      </c>
    </row>
    <row r="34" spans="1:3">
      <c r="A34" t="str">
        <f>Sample_Layouts!$C$5</f>
        <v>Empty_Plate1_C2</v>
      </c>
      <c r="B34" t="s">
        <v>1912</v>
      </c>
      <c r="C34" t="s">
        <v>174</v>
      </c>
    </row>
    <row r="35" spans="1:3">
      <c r="A35" t="str">
        <f>Sample_Layouts!$C$6</f>
        <v>Empty_Plate1_D2</v>
      </c>
      <c r="B35" t="s">
        <v>1913</v>
      </c>
      <c r="C35" t="s">
        <v>176</v>
      </c>
    </row>
    <row r="36" spans="1:3">
      <c r="A36" t="str">
        <f>Sample_Layouts!$C$7</f>
        <v>Empty_Plate1_E2</v>
      </c>
      <c r="B36" t="s">
        <v>1914</v>
      </c>
      <c r="C36" t="s">
        <v>177</v>
      </c>
    </row>
    <row r="37" spans="1:3">
      <c r="A37" t="str">
        <f>Sample_Layouts!$C$8</f>
        <v>Empty_Plate1_F2</v>
      </c>
      <c r="B37" t="s">
        <v>1915</v>
      </c>
      <c r="C37" t="s">
        <v>178</v>
      </c>
    </row>
    <row r="38" spans="1:3">
      <c r="A38" t="str">
        <f>Sample_Layouts!$C$9</f>
        <v>Empty_Plate1_G2</v>
      </c>
      <c r="B38" t="s">
        <v>1916</v>
      </c>
      <c r="C38" t="s">
        <v>179</v>
      </c>
    </row>
    <row r="39" spans="1:3">
      <c r="A39" t="str">
        <f>Sample_Layouts!$C$10</f>
        <v>Empty_Plate1_H2</v>
      </c>
      <c r="B39" t="s">
        <v>1917</v>
      </c>
      <c r="C39" t="s">
        <v>180</v>
      </c>
    </row>
    <row r="40" spans="1:3">
      <c r="A40" t="str">
        <f>Sample_Layouts!$D$3</f>
        <v>Empty_Plate1_A3</v>
      </c>
      <c r="B40" t="s">
        <v>1918</v>
      </c>
      <c r="C40" t="s">
        <v>181</v>
      </c>
    </row>
    <row r="41" spans="1:3">
      <c r="A41" t="str">
        <f>Sample_Layouts!$D$4</f>
        <v>Empty_Plate1_B3</v>
      </c>
      <c r="B41" t="s">
        <v>1919</v>
      </c>
      <c r="C41" t="s">
        <v>182</v>
      </c>
    </row>
    <row r="42" spans="1:3">
      <c r="A42" t="str">
        <f>Sample_Layouts!$D$5</f>
        <v>Empty_Plate1_C3</v>
      </c>
      <c r="B42" t="s">
        <v>1920</v>
      </c>
      <c r="C42" t="s">
        <v>183</v>
      </c>
    </row>
    <row r="43" spans="1:3">
      <c r="A43" t="str">
        <f>Sample_Layouts!$D$6</f>
        <v>Empty_Plate1_D3</v>
      </c>
      <c r="B43" t="s">
        <v>1921</v>
      </c>
      <c r="C43" t="s">
        <v>184</v>
      </c>
    </row>
    <row r="44" spans="1:3">
      <c r="A44" t="str">
        <f>Sample_Layouts!$D$7</f>
        <v>Empty_Plate1_E3</v>
      </c>
      <c r="B44" t="s">
        <v>1922</v>
      </c>
      <c r="C44" t="s">
        <v>185</v>
      </c>
    </row>
    <row r="45" spans="1:3">
      <c r="A45" t="str">
        <f>Sample_Layouts!$D$8</f>
        <v>Empty_Plate1_F3</v>
      </c>
      <c r="B45" t="s">
        <v>1923</v>
      </c>
      <c r="C45" t="s">
        <v>187</v>
      </c>
    </row>
    <row r="46" spans="1:3">
      <c r="A46" t="str">
        <f>Sample_Layouts!$D$9</f>
        <v>Empty_Plate1_G3</v>
      </c>
      <c r="B46" t="s">
        <v>1924</v>
      </c>
      <c r="C46" t="s">
        <v>189</v>
      </c>
    </row>
    <row r="47" spans="1:3">
      <c r="A47" t="str">
        <f>Sample_Layouts!$D$10</f>
        <v>Empty_Plate1_H3</v>
      </c>
      <c r="B47" t="s">
        <v>1925</v>
      </c>
      <c r="C47" t="s">
        <v>190</v>
      </c>
    </row>
    <row r="48" spans="1:3">
      <c r="A48" t="str">
        <f>Sample_Layouts!$E$3</f>
        <v>Empty_Plate1_A4</v>
      </c>
      <c r="B48" t="s">
        <v>1926</v>
      </c>
      <c r="C48" t="s">
        <v>191</v>
      </c>
    </row>
    <row r="49" spans="1:3">
      <c r="A49" t="str">
        <f>Sample_Layouts!$E$4</f>
        <v>Empty_Plate1_B4</v>
      </c>
      <c r="B49" t="s">
        <v>1927</v>
      </c>
      <c r="C49" t="s">
        <v>193</v>
      </c>
    </row>
    <row r="50" spans="1:3">
      <c r="A50" t="str">
        <f>Sample_Layouts!$E$5</f>
        <v>Empty_Plate1_C4</v>
      </c>
      <c r="B50" t="s">
        <v>1928</v>
      </c>
      <c r="C50" t="s">
        <v>195</v>
      </c>
    </row>
    <row r="51" spans="1:3">
      <c r="A51" t="str">
        <f>Sample_Layouts!$E$6</f>
        <v>Empty_Plate1_D4</v>
      </c>
      <c r="B51" t="s">
        <v>1929</v>
      </c>
      <c r="C51" t="s">
        <v>196</v>
      </c>
    </row>
    <row r="52" spans="1:3">
      <c r="A52" t="str">
        <f>Sample_Layouts!$E$7</f>
        <v>Empty_Plate1_E4</v>
      </c>
      <c r="B52" t="s">
        <v>1930</v>
      </c>
      <c r="C52" t="s">
        <v>198</v>
      </c>
    </row>
    <row r="53" spans="1:3">
      <c r="A53" t="str">
        <f>Sample_Layouts!$E$8</f>
        <v>Empty_Plate1_F4</v>
      </c>
      <c r="B53" t="s">
        <v>1931</v>
      </c>
      <c r="C53" t="s">
        <v>165</v>
      </c>
    </row>
    <row r="54" spans="1:3">
      <c r="A54" t="str">
        <f>Sample_Layouts!$E$9</f>
        <v>Empty_Plate1_G4</v>
      </c>
      <c r="B54" t="s">
        <v>1932</v>
      </c>
      <c r="C54" t="s">
        <v>199</v>
      </c>
    </row>
    <row r="55" spans="1:3">
      <c r="A55" t="str">
        <f>Sample_Layouts!$E$10</f>
        <v>Empty_Plate1_H4</v>
      </c>
      <c r="B55" t="s">
        <v>1933</v>
      </c>
      <c r="C55" t="s">
        <v>175</v>
      </c>
    </row>
    <row r="56" spans="1:3">
      <c r="A56" t="str">
        <f>Sample_Layouts!$F$3</f>
        <v>Empty_Plate1_A5</v>
      </c>
      <c r="B56" t="s">
        <v>1934</v>
      </c>
      <c r="C56" t="s">
        <v>200</v>
      </c>
    </row>
    <row r="57" spans="1:3">
      <c r="A57" t="str">
        <f>Sample_Layouts!$F$4</f>
        <v>Empty_Plate1_B5</v>
      </c>
      <c r="B57" t="s">
        <v>1935</v>
      </c>
      <c r="C57" t="s">
        <v>202</v>
      </c>
    </row>
    <row r="58" spans="1:3">
      <c r="A58" t="str">
        <f>Sample_Layouts!$F$5</f>
        <v>Empty_Plate1_C5</v>
      </c>
      <c r="B58" t="s">
        <v>1936</v>
      </c>
      <c r="C58" t="s">
        <v>203</v>
      </c>
    </row>
    <row r="59" spans="1:3">
      <c r="A59" t="str">
        <f>Sample_Layouts!$F$6</f>
        <v>Empty_Plate1_D5</v>
      </c>
      <c r="B59" t="s">
        <v>1937</v>
      </c>
      <c r="C59" t="s">
        <v>204</v>
      </c>
    </row>
    <row r="60" spans="1:3">
      <c r="A60" t="str">
        <f>Sample_Layouts!$F$7</f>
        <v>Empty_Plate1_E5</v>
      </c>
      <c r="B60" t="s">
        <v>1938</v>
      </c>
      <c r="C60" t="s">
        <v>205</v>
      </c>
    </row>
    <row r="61" spans="1:3">
      <c r="A61" t="str">
        <f>Sample_Layouts!$F$8</f>
        <v>Empty_Plate1_F5</v>
      </c>
      <c r="B61" t="s">
        <v>1939</v>
      </c>
      <c r="C61" t="s">
        <v>206</v>
      </c>
    </row>
    <row r="62" spans="1:3">
      <c r="A62" t="str">
        <f>Sample_Layouts!$F$9</f>
        <v>Empty_Plate1_G5</v>
      </c>
      <c r="B62" t="s">
        <v>1940</v>
      </c>
      <c r="C62" t="s">
        <v>207</v>
      </c>
    </row>
    <row r="63" spans="1:3">
      <c r="A63" t="str">
        <f>Sample_Layouts!$F$10</f>
        <v>Empty_Plate1_H5</v>
      </c>
      <c r="B63" t="s">
        <v>1941</v>
      </c>
      <c r="C63" t="s">
        <v>209</v>
      </c>
    </row>
    <row r="64" spans="1:3">
      <c r="A64" t="str">
        <f>Sample_Layouts!$G$3</f>
        <v>Empty_Plate1_A6</v>
      </c>
      <c r="B64" t="s">
        <v>1942</v>
      </c>
      <c r="C64" t="s">
        <v>211</v>
      </c>
    </row>
    <row r="65" spans="1:3">
      <c r="A65" t="str">
        <f>Sample_Layouts!$G$4</f>
        <v>Empty_Plate1_B6</v>
      </c>
      <c r="B65" t="s">
        <v>1943</v>
      </c>
      <c r="C65" t="s">
        <v>212</v>
      </c>
    </row>
    <row r="66" spans="1:3">
      <c r="A66" t="str">
        <f>Sample_Layouts!$G$5</f>
        <v>Empty_Plate1_C6</v>
      </c>
      <c r="B66" t="s">
        <v>1944</v>
      </c>
      <c r="C66" t="s">
        <v>192</v>
      </c>
    </row>
    <row r="67" spans="1:3">
      <c r="A67" t="str">
        <f>Sample_Layouts!$G$6</f>
        <v>Empty_Plate1_D6</v>
      </c>
      <c r="B67" t="s">
        <v>1945</v>
      </c>
      <c r="C67" t="s">
        <v>213</v>
      </c>
    </row>
    <row r="68" spans="1:3">
      <c r="A68" t="str">
        <f>Sample_Layouts!$G$7</f>
        <v>Empty_Plate1_E6</v>
      </c>
      <c r="B68" t="s">
        <v>1946</v>
      </c>
      <c r="C68" t="s">
        <v>215</v>
      </c>
    </row>
    <row r="69" spans="1:3">
      <c r="A69" t="str">
        <f>Sample_Layouts!$G$8</f>
        <v>Empty_Plate1_F6</v>
      </c>
      <c r="B69" t="s">
        <v>1947</v>
      </c>
      <c r="C69" t="s">
        <v>216</v>
      </c>
    </row>
    <row r="70" spans="1:3">
      <c r="A70" t="str">
        <f>Sample_Layouts!$G$9</f>
        <v>Empty_Plate1_G6</v>
      </c>
      <c r="B70" t="s">
        <v>1948</v>
      </c>
      <c r="C70" t="s">
        <v>217</v>
      </c>
    </row>
    <row r="71" spans="1:3">
      <c r="A71" t="str">
        <f>Sample_Layouts!$G$10</f>
        <v>Empty_Plate1_H6</v>
      </c>
      <c r="B71" t="s">
        <v>1949</v>
      </c>
      <c r="C71" t="s">
        <v>218</v>
      </c>
    </row>
    <row r="72" spans="1:3">
      <c r="A72" t="str">
        <f>Sample_Layouts!$H$3</f>
        <v>Empty_Plate1_A7</v>
      </c>
      <c r="B72" t="s">
        <v>1950</v>
      </c>
      <c r="C72" t="s">
        <v>220</v>
      </c>
    </row>
    <row r="73" spans="1:3">
      <c r="A73" t="str">
        <f>Sample_Layouts!$H$4</f>
        <v>Empty_Plate1_B7</v>
      </c>
      <c r="B73" t="s">
        <v>1951</v>
      </c>
      <c r="C73" t="s">
        <v>221</v>
      </c>
    </row>
    <row r="74" spans="1:3">
      <c r="A74" t="str">
        <f>Sample_Layouts!$H$5</f>
        <v>Empty_Plate1_C7</v>
      </c>
      <c r="B74" t="s">
        <v>1952</v>
      </c>
      <c r="C74" t="s">
        <v>222</v>
      </c>
    </row>
    <row r="75" spans="1:3">
      <c r="A75" t="str">
        <f>Sample_Layouts!$H$6</f>
        <v>Empty_Plate1_D7</v>
      </c>
      <c r="B75" t="s">
        <v>1953</v>
      </c>
      <c r="C75" t="s">
        <v>224</v>
      </c>
    </row>
    <row r="76" spans="1:3">
      <c r="A76" t="str">
        <f>Sample_Layouts!$H$7</f>
        <v>Empty_Plate1_E7</v>
      </c>
      <c r="B76" t="s">
        <v>1954</v>
      </c>
      <c r="C76" t="s">
        <v>226</v>
      </c>
    </row>
    <row r="77" spans="1:3">
      <c r="A77" t="str">
        <f>Sample_Layouts!$H$8</f>
        <v>Empty_Plate1_F7</v>
      </c>
      <c r="B77" t="s">
        <v>1955</v>
      </c>
      <c r="C77" t="s">
        <v>228</v>
      </c>
    </row>
    <row r="78" spans="1:3">
      <c r="A78" t="str">
        <f>Sample_Layouts!$H$9</f>
        <v>Empty_Plate1_G7</v>
      </c>
      <c r="B78" t="s">
        <v>1956</v>
      </c>
      <c r="C78" t="s">
        <v>229</v>
      </c>
    </row>
    <row r="79" spans="1:3">
      <c r="A79" t="str">
        <f>Sample_Layouts!$H$10</f>
        <v>Empty_Plate1_H7</v>
      </c>
      <c r="B79" t="s">
        <v>1957</v>
      </c>
      <c r="C79" t="s">
        <v>231</v>
      </c>
    </row>
    <row r="80" spans="1:3">
      <c r="A80" t="str">
        <f>Sample_Layouts!$I$3</f>
        <v>Empty_Plate1_A8</v>
      </c>
      <c r="B80" t="s">
        <v>1958</v>
      </c>
      <c r="C80" t="s">
        <v>233</v>
      </c>
    </row>
    <row r="81" spans="1:3">
      <c r="A81" t="str">
        <f>Sample_Layouts!$I$4</f>
        <v>Empty_Plate1_B8</v>
      </c>
      <c r="B81" t="s">
        <v>1959</v>
      </c>
      <c r="C81" t="s">
        <v>235</v>
      </c>
    </row>
    <row r="82" spans="1:3">
      <c r="A82" t="str">
        <f>Sample_Layouts!$I$5</f>
        <v>Empty_Plate1_C8</v>
      </c>
      <c r="B82" t="s">
        <v>1960</v>
      </c>
      <c r="C82" t="s">
        <v>236</v>
      </c>
    </row>
    <row r="83" spans="1:3">
      <c r="A83" t="str">
        <f>Sample_Layouts!$I$6</f>
        <v>Empty_Plate1_D8</v>
      </c>
      <c r="B83" t="s">
        <v>1961</v>
      </c>
      <c r="C83" t="s">
        <v>238</v>
      </c>
    </row>
    <row r="84" spans="1:3">
      <c r="A84" t="str">
        <f>Sample_Layouts!$I$7</f>
        <v>Empty_Plate1_E8</v>
      </c>
      <c r="B84" t="s">
        <v>1962</v>
      </c>
      <c r="C84" t="s">
        <v>240</v>
      </c>
    </row>
    <row r="85" spans="1:3">
      <c r="A85" t="str">
        <f>Sample_Layouts!$I$8</f>
        <v>Empty_Plate1_F8</v>
      </c>
      <c r="B85" t="s">
        <v>1963</v>
      </c>
      <c r="C85" t="s">
        <v>241</v>
      </c>
    </row>
    <row r="86" spans="1:3">
      <c r="A86" t="str">
        <f>Sample_Layouts!$I$9</f>
        <v>Empty_Plate1_G8</v>
      </c>
      <c r="B86" t="s">
        <v>1964</v>
      </c>
      <c r="C86" t="s">
        <v>242</v>
      </c>
    </row>
    <row r="87" spans="1:3">
      <c r="A87" t="str">
        <f>Sample_Layouts!$I$10</f>
        <v>Empty_Plate1_H8</v>
      </c>
      <c r="B87" t="s">
        <v>1965</v>
      </c>
      <c r="C87" t="s">
        <v>244</v>
      </c>
    </row>
    <row r="88" spans="1:3">
      <c r="A88" t="str">
        <f>Sample_Layouts!$J$3</f>
        <v>Empty_Plate1_A9</v>
      </c>
      <c r="B88" t="s">
        <v>1966</v>
      </c>
      <c r="C88" t="s">
        <v>245</v>
      </c>
    </row>
    <row r="89" spans="1:3">
      <c r="A89" t="str">
        <f>Sample_Layouts!$J$4</f>
        <v>Empty_Plate1_B9</v>
      </c>
      <c r="B89" t="s">
        <v>279</v>
      </c>
      <c r="C89" t="s">
        <v>247</v>
      </c>
    </row>
    <row r="90" spans="1:3">
      <c r="A90" t="str">
        <f>Sample_Layouts!$J$5</f>
        <v>Empty_Plate1_C9</v>
      </c>
      <c r="B90" t="s">
        <v>1967</v>
      </c>
      <c r="C90" t="s">
        <v>227</v>
      </c>
    </row>
    <row r="91" spans="1:3">
      <c r="A91" t="str">
        <f>Sample_Layouts!$J$6</f>
        <v>Empty_Plate1_D9</v>
      </c>
      <c r="B91" t="s">
        <v>1968</v>
      </c>
      <c r="C91" t="s">
        <v>249</v>
      </c>
    </row>
    <row r="92" spans="1:3">
      <c r="A92" t="str">
        <f>Sample_Layouts!$J$7</f>
        <v>Empty_Plate1_E9</v>
      </c>
      <c r="B92" t="s">
        <v>1969</v>
      </c>
      <c r="C92" t="s">
        <v>250</v>
      </c>
    </row>
    <row r="93" spans="1:3">
      <c r="A93" t="str">
        <f>Sample_Layouts!$J$8</f>
        <v>Empty_Plate1_F9</v>
      </c>
      <c r="B93" t="s">
        <v>1970</v>
      </c>
      <c r="C93" t="s">
        <v>251</v>
      </c>
    </row>
    <row r="94" spans="1:3">
      <c r="A94" t="str">
        <f>Sample_Layouts!$J$9</f>
        <v>Empty_Plate1_G9</v>
      </c>
      <c r="B94" t="s">
        <v>1971</v>
      </c>
      <c r="C94" t="s">
        <v>253</v>
      </c>
    </row>
    <row r="95" spans="1:3">
      <c r="A95" t="str">
        <f>Sample_Layouts!$J$10</f>
        <v>Empty_Plate1_H9</v>
      </c>
      <c r="B95" t="s">
        <v>1972</v>
      </c>
      <c r="C95" t="s">
        <v>255</v>
      </c>
    </row>
    <row r="96" spans="1:3">
      <c r="A96" t="str">
        <f>Sample_Layouts!$K$3</f>
        <v>Empty_Plate1_A10</v>
      </c>
      <c r="B96" t="s">
        <v>1973</v>
      </c>
      <c r="C96" t="s">
        <v>257</v>
      </c>
    </row>
    <row r="97" spans="1:3">
      <c r="A97" t="str">
        <f>Sample_Layouts!$K$4</f>
        <v>Empty_Plate1_B10</v>
      </c>
      <c r="B97" t="s">
        <v>1974</v>
      </c>
      <c r="C97" t="s">
        <v>259</v>
      </c>
    </row>
    <row r="98" spans="1:3">
      <c r="A98" t="str">
        <f>Sample_Layouts!$K$5</f>
        <v>Empty_Plate1_C10</v>
      </c>
      <c r="B98" t="s">
        <v>1975</v>
      </c>
      <c r="C98" t="s">
        <v>260</v>
      </c>
    </row>
    <row r="99" spans="1:3">
      <c r="A99" t="str">
        <f>Sample_Layouts!$K$6</f>
        <v>Empty_Plate1_D10</v>
      </c>
      <c r="B99" t="s">
        <v>1976</v>
      </c>
      <c r="C99" t="s">
        <v>261</v>
      </c>
    </row>
    <row r="100" spans="1:3">
      <c r="A100" t="str">
        <f>Sample_Layouts!$K$7</f>
        <v>Empty_Plate1_E10</v>
      </c>
      <c r="B100" t="s">
        <v>1977</v>
      </c>
      <c r="C100" t="s">
        <v>263</v>
      </c>
    </row>
    <row r="101" spans="1:3">
      <c r="A101" t="str">
        <f>Sample_Layouts!$K$8</f>
        <v>Empty_Plate1_F10</v>
      </c>
      <c r="B101" t="s">
        <v>1978</v>
      </c>
      <c r="C101" t="s">
        <v>210</v>
      </c>
    </row>
    <row r="102" spans="1:3">
      <c r="A102" t="str">
        <f>Sample_Layouts!$K$9</f>
        <v>Empty_Plate1_G10</v>
      </c>
      <c r="B102" t="s">
        <v>1979</v>
      </c>
      <c r="C102" t="s">
        <v>264</v>
      </c>
    </row>
    <row r="103" spans="1:3">
      <c r="A103" t="str">
        <f>Sample_Layouts!$K$10</f>
        <v>Empty_Plate1_H10</v>
      </c>
      <c r="B103" t="s">
        <v>1980</v>
      </c>
      <c r="C103" t="s">
        <v>266</v>
      </c>
    </row>
    <row r="104" spans="1:3">
      <c r="A104" t="str">
        <f>Sample_Layouts!$L$3</f>
        <v>Empty_Plate1_A11</v>
      </c>
      <c r="B104" t="s">
        <v>1981</v>
      </c>
      <c r="C104" t="s">
        <v>173</v>
      </c>
    </row>
    <row r="105" spans="1:3">
      <c r="A105" t="str">
        <f>Sample_Layouts!$L$4</f>
        <v>Empty_Plate1_B11</v>
      </c>
      <c r="B105" t="s">
        <v>1982</v>
      </c>
      <c r="C105" t="s">
        <v>267</v>
      </c>
    </row>
    <row r="106" spans="1:3">
      <c r="A106" t="str">
        <f>Sample_Layouts!$L$5</f>
        <v>Empty_Plate1_C11</v>
      </c>
      <c r="B106" t="s">
        <v>1983</v>
      </c>
      <c r="C106" t="s">
        <v>246</v>
      </c>
    </row>
    <row r="107" spans="1:3">
      <c r="A107" t="str">
        <f>Sample_Layouts!$L$6</f>
        <v>Empty_Plate1_D11</v>
      </c>
      <c r="B107" t="s">
        <v>1984</v>
      </c>
      <c r="C107" t="s">
        <v>168</v>
      </c>
    </row>
    <row r="108" spans="1:3">
      <c r="A108" t="str">
        <f>Sample_Layouts!$L$7</f>
        <v>Empty_Plate1_E11</v>
      </c>
      <c r="B108" t="s">
        <v>1985</v>
      </c>
      <c r="C108" t="s">
        <v>268</v>
      </c>
    </row>
    <row r="109" spans="1:3">
      <c r="A109" t="str">
        <f>Sample_Layouts!$L$8</f>
        <v>Empty_Plate1_F11</v>
      </c>
      <c r="B109" t="s">
        <v>1986</v>
      </c>
      <c r="C109" t="s">
        <v>252</v>
      </c>
    </row>
    <row r="110" spans="1:3">
      <c r="A110" t="str">
        <f>Sample_Layouts!$L$9</f>
        <v>Empty_Plate1_G11</v>
      </c>
      <c r="B110" t="s">
        <v>1987</v>
      </c>
      <c r="C110" t="s">
        <v>269</v>
      </c>
    </row>
    <row r="111" spans="1:3">
      <c r="A111" t="str">
        <f>Sample_Layouts!$L$10</f>
        <v>Empty_Plate1_H11</v>
      </c>
      <c r="B111" t="s">
        <v>1988</v>
      </c>
      <c r="C111" t="s">
        <v>271</v>
      </c>
    </row>
    <row r="112" spans="1:3">
      <c r="A112" t="str">
        <f>Sample_Layouts!$M$3</f>
        <v>Empty_Plate1_A12</v>
      </c>
      <c r="B112" t="s">
        <v>1989</v>
      </c>
      <c r="C112" t="s">
        <v>273</v>
      </c>
    </row>
    <row r="113" spans="1:3">
      <c r="A113" t="str">
        <f>Sample_Layouts!$M$4</f>
        <v>Empty_Plate1_B12</v>
      </c>
      <c r="B113" t="s">
        <v>1990</v>
      </c>
      <c r="C113" t="s">
        <v>274</v>
      </c>
    </row>
    <row r="114" spans="1:3">
      <c r="A114" t="str">
        <f>Sample_Layouts!$M$5</f>
        <v>Empty_Plate1_C12</v>
      </c>
      <c r="B114" t="s">
        <v>1991</v>
      </c>
      <c r="C114" t="s">
        <v>276</v>
      </c>
    </row>
    <row r="115" spans="1:3">
      <c r="A115" t="str">
        <f>Sample_Layouts!$M$6</f>
        <v>Empty_Plate1_D12</v>
      </c>
      <c r="B115" t="s">
        <v>248</v>
      </c>
      <c r="C115" t="s">
        <v>278</v>
      </c>
    </row>
    <row r="116" spans="1:3">
      <c r="A116" t="str">
        <f>Sample_Layouts!$M$7</f>
        <v>Empty_Plate1_E12</v>
      </c>
      <c r="B116" t="s">
        <v>1992</v>
      </c>
      <c r="C116" t="s">
        <v>280</v>
      </c>
    </row>
    <row r="117" spans="1:3">
      <c r="A117" t="str">
        <f>Sample_Layouts!$M$8</f>
        <v>Empty_Plate1_F12</v>
      </c>
      <c r="B117" t="s">
        <v>1993</v>
      </c>
      <c r="C117" t="s">
        <v>282</v>
      </c>
    </row>
    <row r="118" spans="1:3">
      <c r="A118" t="str">
        <f>Sample_Layouts!$M$9</f>
        <v>Empty_Plate1_G12</v>
      </c>
      <c r="B118" t="s">
        <v>1994</v>
      </c>
      <c r="C118" t="s">
        <v>284</v>
      </c>
    </row>
    <row r="119" spans="1:3">
      <c r="A119" t="str">
        <f>Sample_Layouts!$M$10</f>
        <v>Empty_Plate1_H12</v>
      </c>
      <c r="B119" t="s">
        <v>1995</v>
      </c>
      <c r="C119" t="s">
        <v>286</v>
      </c>
    </row>
    <row r="120" spans="1:3">
      <c r="A120" s="2" t="str">
        <f>Sample_Layouts!$B$13</f>
        <v>Empty_Plate2_A1</v>
      </c>
      <c r="B120" t="s">
        <v>1996</v>
      </c>
      <c r="C120" t="s">
        <v>287</v>
      </c>
    </row>
    <row r="121" spans="1:3">
      <c r="A121" s="2" t="str">
        <f>Sample_Layouts!$B$14</f>
        <v>Empty_Plate2_B1</v>
      </c>
      <c r="B121" t="s">
        <v>1997</v>
      </c>
      <c r="C121" t="s">
        <v>289</v>
      </c>
    </row>
    <row r="122" spans="1:3">
      <c r="A122" s="2" t="str">
        <f>Sample_Layouts!$B$15</f>
        <v>Empty_Plate2_C1</v>
      </c>
      <c r="B122" t="s">
        <v>1998</v>
      </c>
      <c r="C122" t="s">
        <v>290</v>
      </c>
    </row>
    <row r="123" spans="1:3">
      <c r="A123" s="2" t="str">
        <f>Sample_Layouts!$B$16</f>
        <v>Empty_Plate2_D1</v>
      </c>
      <c r="B123" t="s">
        <v>1999</v>
      </c>
      <c r="C123" t="s">
        <v>291</v>
      </c>
    </row>
    <row r="124" spans="1:3">
      <c r="A124" s="2" t="str">
        <f>Sample_Layouts!$B$17</f>
        <v>Empty_Plate2_E1</v>
      </c>
      <c r="B124" t="s">
        <v>2000</v>
      </c>
      <c r="C124" t="s">
        <v>293</v>
      </c>
    </row>
    <row r="125" spans="1:3">
      <c r="A125" s="2" t="str">
        <f>Sample_Layouts!$B$18</f>
        <v>Empty_Plate2_F1</v>
      </c>
      <c r="B125" t="s">
        <v>2001</v>
      </c>
      <c r="C125" t="s">
        <v>295</v>
      </c>
    </row>
    <row r="126" spans="1:3">
      <c r="A126" s="2" t="str">
        <f>Sample_Layouts!$B$19</f>
        <v>Empty_Plate2_G1</v>
      </c>
      <c r="B126" t="s">
        <v>2002</v>
      </c>
      <c r="C126" t="s">
        <v>297</v>
      </c>
    </row>
    <row r="127" spans="1:3">
      <c r="A127" s="2" t="str">
        <f>Sample_Layouts!$B$20</f>
        <v>Empty_Plate2_H1</v>
      </c>
      <c r="B127" t="s">
        <v>2003</v>
      </c>
      <c r="C127" t="s">
        <v>298</v>
      </c>
    </row>
    <row r="128" spans="1:3">
      <c r="A128" t="str">
        <f>Sample_Layouts!$C$13</f>
        <v>Empty_Plate2_A2</v>
      </c>
      <c r="B128" t="s">
        <v>2004</v>
      </c>
      <c r="C128" t="s">
        <v>300</v>
      </c>
    </row>
    <row r="129" spans="1:3">
      <c r="A129" t="str">
        <f>Sample_Layouts!$C$14</f>
        <v>Empty_Plate2_B2</v>
      </c>
      <c r="B129" t="s">
        <v>2005</v>
      </c>
      <c r="C129" t="s">
        <v>188</v>
      </c>
    </row>
    <row r="130" spans="1:3">
      <c r="A130" t="str">
        <f>Sample_Layouts!$C$15</f>
        <v>Empty_Plate2_C2</v>
      </c>
      <c r="B130" t="s">
        <v>2006</v>
      </c>
      <c r="C130" t="s">
        <v>302</v>
      </c>
    </row>
    <row r="131" spans="1:3">
      <c r="A131" t="str">
        <f>Sample_Layouts!$C$16</f>
        <v>Empty_Plate2_D2</v>
      </c>
      <c r="B131" t="s">
        <v>2007</v>
      </c>
      <c r="C131" t="s">
        <v>197</v>
      </c>
    </row>
    <row r="132" spans="1:3">
      <c r="A132" t="str">
        <f>Sample_Layouts!$C$17</f>
        <v>Empty_Plate2_E2</v>
      </c>
      <c r="B132" t="s">
        <v>2008</v>
      </c>
      <c r="C132" t="s">
        <v>303</v>
      </c>
    </row>
    <row r="133" spans="1:3">
      <c r="A133" t="str">
        <f>Sample_Layouts!$C$18</f>
        <v>Empty_Plate2_F2</v>
      </c>
      <c r="B133" t="s">
        <v>2009</v>
      </c>
      <c r="C133" t="s">
        <v>304</v>
      </c>
    </row>
    <row r="134" spans="1:3">
      <c r="A134" t="str">
        <f>Sample_Layouts!$C$19</f>
        <v>Empty_Plate2_G2</v>
      </c>
      <c r="B134" t="s">
        <v>2010</v>
      </c>
      <c r="C134" t="s">
        <v>306</v>
      </c>
    </row>
    <row r="135" spans="1:3">
      <c r="A135" t="str">
        <f>Sample_Layouts!$C$20</f>
        <v>Empty_Plate2_H2</v>
      </c>
      <c r="B135" t="s">
        <v>2011</v>
      </c>
      <c r="C135" t="s">
        <v>307</v>
      </c>
    </row>
    <row r="136" spans="1:3">
      <c r="A136" t="str">
        <f>Sample_Layouts!$D$13</f>
        <v>Empty_Plate2_A3</v>
      </c>
      <c r="B136" t="s">
        <v>2012</v>
      </c>
      <c r="C136" t="s">
        <v>308</v>
      </c>
    </row>
    <row r="137" spans="1:3">
      <c r="A137" t="str">
        <f>Sample_Layouts!$D$14</f>
        <v>Empty_Plate2_B3</v>
      </c>
      <c r="B137" t="s">
        <v>2013</v>
      </c>
      <c r="C137" t="s">
        <v>309</v>
      </c>
    </row>
    <row r="138" spans="1:3">
      <c r="A138" t="str">
        <f>Sample_Layouts!$D$15</f>
        <v>Empty_Plate2_C3</v>
      </c>
      <c r="B138" t="s">
        <v>2014</v>
      </c>
      <c r="C138" t="s">
        <v>311</v>
      </c>
    </row>
    <row r="139" spans="1:3">
      <c r="A139" t="str">
        <f>Sample_Layouts!$D$16</f>
        <v>Empty_Plate2_D3</v>
      </c>
      <c r="B139" t="s">
        <v>2015</v>
      </c>
      <c r="C139" t="s">
        <v>312</v>
      </c>
    </row>
    <row r="140" spans="1:3">
      <c r="A140" t="str">
        <f>Sample_Layouts!$D$17</f>
        <v>Empty_Plate2_E3</v>
      </c>
      <c r="B140" t="s">
        <v>2016</v>
      </c>
      <c r="C140" t="s">
        <v>313</v>
      </c>
    </row>
    <row r="141" spans="1:3">
      <c r="A141" t="str">
        <f>Sample_Layouts!$D$18</f>
        <v>Empty_Plate2_F3</v>
      </c>
      <c r="B141" t="s">
        <v>2017</v>
      </c>
      <c r="C141" t="s">
        <v>314</v>
      </c>
    </row>
    <row r="142" spans="1:3">
      <c r="A142" t="str">
        <f>Sample_Layouts!$D$19</f>
        <v>Empty_Plate2_G3</v>
      </c>
      <c r="B142" t="s">
        <v>2018</v>
      </c>
      <c r="C142" t="s">
        <v>316</v>
      </c>
    </row>
    <row r="143" spans="1:3">
      <c r="A143" t="str">
        <f>Sample_Layouts!$D$20</f>
        <v>Empty_Plate2_H3</v>
      </c>
      <c r="B143" t="s">
        <v>2019</v>
      </c>
      <c r="C143" t="s">
        <v>318</v>
      </c>
    </row>
    <row r="144" spans="1:3">
      <c r="A144" t="str">
        <f>Sample_Layouts!$E$13</f>
        <v>Empty_Plate2_A4</v>
      </c>
      <c r="B144" t="s">
        <v>2020</v>
      </c>
      <c r="C144" t="s">
        <v>319</v>
      </c>
    </row>
    <row r="145" spans="1:3">
      <c r="A145" t="str">
        <f>Sample_Layouts!$E$14</f>
        <v>Empty_Plate2_B4</v>
      </c>
      <c r="B145" t="s">
        <v>2021</v>
      </c>
      <c r="C145" t="s">
        <v>321</v>
      </c>
    </row>
    <row r="146" spans="1:3">
      <c r="A146" t="str">
        <f>Sample_Layouts!$E$15</f>
        <v>Empty_Plate2_C4</v>
      </c>
      <c r="B146" t="s">
        <v>2022</v>
      </c>
      <c r="C146" t="s">
        <v>320</v>
      </c>
    </row>
    <row r="147" spans="1:3">
      <c r="A147" t="str">
        <f>Sample_Layouts!$E$16</f>
        <v>Empty_Plate2_D4</v>
      </c>
      <c r="B147" t="s">
        <v>2023</v>
      </c>
      <c r="C147" t="s">
        <v>323</v>
      </c>
    </row>
    <row r="148" spans="1:3">
      <c r="A148" t="str">
        <f>Sample_Layouts!$E$17</f>
        <v>Empty_Plate2_E4</v>
      </c>
      <c r="B148" t="s">
        <v>2024</v>
      </c>
      <c r="C148" t="s">
        <v>232</v>
      </c>
    </row>
    <row r="149" spans="1:3">
      <c r="A149" t="str">
        <f>Sample_Layouts!$E$18</f>
        <v>Empty_Plate2_F4</v>
      </c>
      <c r="B149" t="s">
        <v>2025</v>
      </c>
      <c r="C149" t="s">
        <v>325</v>
      </c>
    </row>
    <row r="150" spans="1:3">
      <c r="A150" t="str">
        <f>Sample_Layouts!$E$19</f>
        <v>Empty_Plate2_G4</v>
      </c>
      <c r="B150" t="s">
        <v>2026</v>
      </c>
      <c r="C150" t="s">
        <v>326</v>
      </c>
    </row>
    <row r="151" spans="1:3">
      <c r="A151" t="str">
        <f>Sample_Layouts!$E$20</f>
        <v>Empty_Plate2_H4</v>
      </c>
      <c r="B151" t="s">
        <v>2027</v>
      </c>
      <c r="C151" t="s">
        <v>328</v>
      </c>
    </row>
    <row r="152" spans="1:3">
      <c r="A152" t="str">
        <f>Sample_Layouts!$F$13</f>
        <v>Empty_Plate2_A5</v>
      </c>
      <c r="B152" t="s">
        <v>2028</v>
      </c>
      <c r="C152" t="s">
        <v>330</v>
      </c>
    </row>
    <row r="153" spans="1:3">
      <c r="A153" t="str">
        <f>Sample_Layouts!$F$14</f>
        <v>Empty_Plate2_B5</v>
      </c>
      <c r="B153" t="s">
        <v>2029</v>
      </c>
      <c r="C153" t="s">
        <v>219</v>
      </c>
    </row>
    <row r="154" spans="1:3">
      <c r="A154" t="str">
        <f>Sample_Layouts!$F$15</f>
        <v>Empty_Plate2_C5</v>
      </c>
      <c r="B154" t="s">
        <v>2030</v>
      </c>
      <c r="C154" t="s">
        <v>315</v>
      </c>
    </row>
    <row r="155" spans="1:3">
      <c r="A155" t="str">
        <f>Sample_Layouts!$F$16</f>
        <v>Empty_Plate2_D5</v>
      </c>
      <c r="B155" t="s">
        <v>2031</v>
      </c>
      <c r="C155" t="s">
        <v>301</v>
      </c>
    </row>
    <row r="156" spans="1:3">
      <c r="A156" t="str">
        <f>Sample_Layouts!$F$17</f>
        <v>Empty_Plate2_E5</v>
      </c>
      <c r="B156" t="s">
        <v>2032</v>
      </c>
      <c r="C156" t="s">
        <v>334</v>
      </c>
    </row>
    <row r="157" spans="1:3">
      <c r="A157" t="str">
        <f>Sample_Layouts!$F$18</f>
        <v>Empty_Plate2_F5</v>
      </c>
      <c r="B157" t="s">
        <v>2033</v>
      </c>
      <c r="C157" t="s">
        <v>310</v>
      </c>
    </row>
    <row r="158" spans="1:3">
      <c r="A158" t="str">
        <f>Sample_Layouts!$F$19</f>
        <v>Empty_Plate2_G5</v>
      </c>
      <c r="B158" t="s">
        <v>2034</v>
      </c>
      <c r="C158" t="s">
        <v>336</v>
      </c>
    </row>
    <row r="159" spans="1:3">
      <c r="A159" t="str">
        <f>Sample_Layouts!$F$20</f>
        <v>Empty_Plate2_H5</v>
      </c>
      <c r="B159" t="s">
        <v>2035</v>
      </c>
      <c r="C159" t="s">
        <v>305</v>
      </c>
    </row>
    <row r="160" spans="1:3">
      <c r="A160" t="str">
        <f>Sample_Layouts!$G$13</f>
        <v>Empty_Plate2_A6</v>
      </c>
      <c r="B160" t="s">
        <v>2036</v>
      </c>
      <c r="C160" t="s">
        <v>338</v>
      </c>
    </row>
    <row r="161" spans="1:3">
      <c r="A161" t="str">
        <f>Sample_Layouts!$G$14</f>
        <v>Empty_Plate2_B6</v>
      </c>
      <c r="B161" t="s">
        <v>2037</v>
      </c>
      <c r="C161" t="s">
        <v>340</v>
      </c>
    </row>
    <row r="162" spans="1:3">
      <c r="A162" t="str">
        <f>Sample_Layouts!$G$15</f>
        <v>Empty_Plate2_C6</v>
      </c>
      <c r="B162" t="s">
        <v>2038</v>
      </c>
      <c r="C162" t="s">
        <v>341</v>
      </c>
    </row>
    <row r="163" spans="1:3">
      <c r="A163" t="str">
        <f>Sample_Layouts!$G$16</f>
        <v>Empty_Plate2_D6</v>
      </c>
      <c r="B163" t="s">
        <v>2039</v>
      </c>
      <c r="C163" t="s">
        <v>329</v>
      </c>
    </row>
    <row r="164" spans="1:3">
      <c r="A164" t="str">
        <f>Sample_Layouts!$G$17</f>
        <v>Empty_Plate2_E6</v>
      </c>
      <c r="B164" t="s">
        <v>2040</v>
      </c>
      <c r="C164" t="s">
        <v>343</v>
      </c>
    </row>
    <row r="165" spans="1:3">
      <c r="A165" t="str">
        <f>Sample_Layouts!$G$18</f>
        <v>Empty_Plate2_F6</v>
      </c>
      <c r="B165" t="s">
        <v>2041</v>
      </c>
      <c r="C165" t="s">
        <v>345</v>
      </c>
    </row>
    <row r="166" spans="1:3">
      <c r="A166" t="str">
        <f>Sample_Layouts!$G$19</f>
        <v>Empty_Plate2_G6</v>
      </c>
      <c r="B166" t="s">
        <v>2042</v>
      </c>
      <c r="C166" t="s">
        <v>239</v>
      </c>
    </row>
    <row r="167" spans="1:3">
      <c r="A167" t="str">
        <f>Sample_Layouts!$G$20</f>
        <v>Empty_Plate2_H6</v>
      </c>
      <c r="B167" t="s">
        <v>2043</v>
      </c>
      <c r="C167" t="s">
        <v>270</v>
      </c>
    </row>
    <row r="168" spans="1:3">
      <c r="A168" t="str">
        <f>Sample_Layouts!$H$13</f>
        <v>Empty_Plate2_A7</v>
      </c>
      <c r="B168" t="s">
        <v>2044</v>
      </c>
      <c r="C168" t="s">
        <v>348</v>
      </c>
    </row>
    <row r="169" spans="1:3">
      <c r="A169" t="str">
        <f>Sample_Layouts!$H$14</f>
        <v>Empty_Plate2_B7</v>
      </c>
      <c r="B169" t="s">
        <v>2045</v>
      </c>
      <c r="C169" t="s">
        <v>349</v>
      </c>
    </row>
    <row r="170" spans="1:3">
      <c r="A170" t="str">
        <f>Sample_Layouts!$H$15</f>
        <v>Empty_Plate2_C7</v>
      </c>
      <c r="B170" t="s">
        <v>2046</v>
      </c>
      <c r="C170" t="s">
        <v>350</v>
      </c>
    </row>
    <row r="171" spans="1:3">
      <c r="A171" t="str">
        <f>Sample_Layouts!$H$16</f>
        <v>Empty_Plate2_D7</v>
      </c>
      <c r="B171" t="s">
        <v>2047</v>
      </c>
      <c r="C171" t="s">
        <v>339</v>
      </c>
    </row>
    <row r="172" spans="1:3">
      <c r="A172" t="str">
        <f>Sample_Layouts!$H$17</f>
        <v>Empty_Plate2_E7</v>
      </c>
      <c r="B172" t="s">
        <v>2048</v>
      </c>
      <c r="C172" t="s">
        <v>352</v>
      </c>
    </row>
    <row r="173" spans="1:3">
      <c r="A173" t="str">
        <f>Sample_Layouts!$H$18</f>
        <v>Empty_Plate2_F7</v>
      </c>
      <c r="B173" t="s">
        <v>2049</v>
      </c>
      <c r="C173" t="s">
        <v>353</v>
      </c>
    </row>
    <row r="174" spans="1:3">
      <c r="A174" t="str">
        <f>Sample_Layouts!$H$19</f>
        <v>Empty_Plate2_G7</v>
      </c>
      <c r="B174" t="s">
        <v>2050</v>
      </c>
      <c r="C174" t="s">
        <v>337</v>
      </c>
    </row>
    <row r="175" spans="1:3">
      <c r="A175" t="str">
        <f>Sample_Layouts!$H$20</f>
        <v>Empty_Plate2_H7</v>
      </c>
      <c r="B175" t="s">
        <v>2051</v>
      </c>
      <c r="C175" t="s">
        <v>354</v>
      </c>
    </row>
    <row r="176" spans="1:3">
      <c r="A176" t="str">
        <f>Sample_Layouts!$I$13</f>
        <v>Empty_Plate2_A8</v>
      </c>
      <c r="B176" t="s">
        <v>2052</v>
      </c>
      <c r="C176" t="s">
        <v>230</v>
      </c>
    </row>
    <row r="177" spans="1:3">
      <c r="A177" t="str">
        <f>Sample_Layouts!$I$14</f>
        <v>Empty_Plate2_B8</v>
      </c>
      <c r="B177" t="s">
        <v>2053</v>
      </c>
      <c r="C177" t="s">
        <v>277</v>
      </c>
    </row>
    <row r="178" spans="1:3">
      <c r="A178" t="str">
        <f>Sample_Layouts!$I$15</f>
        <v>Empty_Plate2_C8</v>
      </c>
      <c r="B178" t="s">
        <v>2054</v>
      </c>
      <c r="C178" t="s">
        <v>355</v>
      </c>
    </row>
    <row r="179" spans="1:3">
      <c r="A179" t="str">
        <f>Sample_Layouts!$I$16</f>
        <v>Empty_Plate2_D8</v>
      </c>
      <c r="B179" t="s">
        <v>2055</v>
      </c>
      <c r="C179" t="s">
        <v>356</v>
      </c>
    </row>
    <row r="180" spans="1:3">
      <c r="A180" t="str">
        <f>Sample_Layouts!$I$17</f>
        <v>Empty_Plate2_E8</v>
      </c>
      <c r="B180" t="s">
        <v>2056</v>
      </c>
      <c r="C180" t="s">
        <v>357</v>
      </c>
    </row>
    <row r="181" spans="1:3">
      <c r="A181" t="str">
        <f>Sample_Layouts!$I$18</f>
        <v>Empty_Plate2_F8</v>
      </c>
      <c r="B181" t="s">
        <v>2057</v>
      </c>
      <c r="C181" t="s">
        <v>359</v>
      </c>
    </row>
    <row r="182" spans="1:3">
      <c r="A182" t="str">
        <f>Sample_Layouts!$I$19</f>
        <v>Empty_Plate2_G8</v>
      </c>
      <c r="B182" t="s">
        <v>2058</v>
      </c>
      <c r="C182" t="s">
        <v>360</v>
      </c>
    </row>
    <row r="183" spans="1:3">
      <c r="A183" t="str">
        <f>Sample_Layouts!$I$20</f>
        <v>Empty_Plate2_H8</v>
      </c>
      <c r="B183" t="s">
        <v>2059</v>
      </c>
      <c r="C183" t="s">
        <v>362</v>
      </c>
    </row>
    <row r="184" spans="1:3">
      <c r="A184" t="str">
        <f>Sample_Layouts!$J$13</f>
        <v>Empty_Plate2_A9</v>
      </c>
      <c r="B184" t="s">
        <v>2060</v>
      </c>
      <c r="C184" t="s">
        <v>363</v>
      </c>
    </row>
    <row r="185" spans="1:3">
      <c r="A185" t="str">
        <f>Sample_Layouts!$J$14</f>
        <v>Empty_Plate2_B9</v>
      </c>
      <c r="B185" t="s">
        <v>2061</v>
      </c>
      <c r="C185" t="s">
        <v>265</v>
      </c>
    </row>
    <row r="186" spans="1:3">
      <c r="A186" t="str">
        <f>Sample_Layouts!$J$15</f>
        <v>Empty_Plate2_C9</v>
      </c>
      <c r="B186" t="s">
        <v>2062</v>
      </c>
      <c r="C186" t="s">
        <v>331</v>
      </c>
    </row>
    <row r="187" spans="1:3">
      <c r="A187" t="str">
        <f>Sample_Layouts!$J$16</f>
        <v>Empty_Plate2_D9</v>
      </c>
      <c r="B187" t="s">
        <v>2063</v>
      </c>
      <c r="C187" t="s">
        <v>364</v>
      </c>
    </row>
    <row r="188" spans="1:3">
      <c r="A188" t="str">
        <f>Sample_Layouts!$J$17</f>
        <v>Empty_Plate2_E9</v>
      </c>
      <c r="B188" t="s">
        <v>2064</v>
      </c>
      <c r="C188" t="s">
        <v>365</v>
      </c>
    </row>
    <row r="189" spans="1:3">
      <c r="A189" t="str">
        <f>Sample_Layouts!$J$18</f>
        <v>Empty_Plate2_F9</v>
      </c>
      <c r="B189" t="s">
        <v>2065</v>
      </c>
      <c r="C189" t="s">
        <v>366</v>
      </c>
    </row>
    <row r="190" spans="1:3">
      <c r="A190" t="str">
        <f>Sample_Layouts!$J$19</f>
        <v>Empty_Plate2_G9</v>
      </c>
      <c r="B190" t="s">
        <v>2066</v>
      </c>
      <c r="C190" t="s">
        <v>368</v>
      </c>
    </row>
    <row r="191" spans="1:3">
      <c r="A191" t="str">
        <f>Sample_Layouts!$J$20</f>
        <v>Empty_Plate2_H9</v>
      </c>
      <c r="B191" t="s">
        <v>2067</v>
      </c>
      <c r="C191" t="s">
        <v>369</v>
      </c>
    </row>
    <row r="192" spans="1:3">
      <c r="A192" t="str">
        <f>Sample_Layouts!$K$13</f>
        <v>Empty_Plate2_A10</v>
      </c>
      <c r="B192" t="s">
        <v>2068</v>
      </c>
      <c r="C192" t="s">
        <v>283</v>
      </c>
    </row>
    <row r="193" spans="1:3">
      <c r="A193" t="str">
        <f>Sample_Layouts!$K$14</f>
        <v>Empty_Plate2_B10</v>
      </c>
      <c r="B193" t="s">
        <v>2069</v>
      </c>
      <c r="C193" t="s">
        <v>370</v>
      </c>
    </row>
    <row r="194" spans="1:3">
      <c r="A194" t="str">
        <f>Sample_Layouts!$K$15</f>
        <v>Empty_Plate2_C10</v>
      </c>
      <c r="B194" t="s">
        <v>2070</v>
      </c>
      <c r="C194" t="s">
        <v>347</v>
      </c>
    </row>
    <row r="195" spans="1:3">
      <c r="A195" t="str">
        <f>Sample_Layouts!$K$16</f>
        <v>Empty_Plate2_D10</v>
      </c>
      <c r="B195" t="s">
        <v>2071</v>
      </c>
      <c r="C195" t="s">
        <v>335</v>
      </c>
    </row>
    <row r="196" spans="1:3">
      <c r="A196" t="str">
        <f>Sample_Layouts!$K$17</f>
        <v>Empty_Plate2_E10</v>
      </c>
      <c r="B196" t="s">
        <v>2072</v>
      </c>
      <c r="C196" t="s">
        <v>372</v>
      </c>
    </row>
    <row r="197" spans="1:3">
      <c r="A197" t="str">
        <f>Sample_Layouts!$K$18</f>
        <v>Empty_Plate2_F10</v>
      </c>
      <c r="B197" t="s">
        <v>2073</v>
      </c>
      <c r="C197" t="s">
        <v>373</v>
      </c>
    </row>
    <row r="198" spans="1:3">
      <c r="A198" t="str">
        <f>Sample_Layouts!$K$19</f>
        <v>Empty_Plate2_G10</v>
      </c>
      <c r="B198" t="s">
        <v>2074</v>
      </c>
      <c r="C198" t="s">
        <v>374</v>
      </c>
    </row>
    <row r="199" spans="1:3">
      <c r="A199" t="str">
        <f>Sample_Layouts!$K$20</f>
        <v>Empty_Plate2_H10</v>
      </c>
      <c r="B199" t="s">
        <v>2075</v>
      </c>
      <c r="C199" t="s">
        <v>375</v>
      </c>
    </row>
    <row r="200" spans="1:3">
      <c r="A200" t="str">
        <f>Sample_Layouts!$L$13</f>
        <v>Empty_Plate2_A11</v>
      </c>
      <c r="B200" t="s">
        <v>2076</v>
      </c>
      <c r="C200" t="s">
        <v>376</v>
      </c>
    </row>
    <row r="201" spans="1:3">
      <c r="A201" t="str">
        <f>Sample_Layouts!$L$14</f>
        <v>Empty_Plate2_B11</v>
      </c>
      <c r="B201" t="s">
        <v>2077</v>
      </c>
      <c r="C201" t="s">
        <v>281</v>
      </c>
    </row>
    <row r="202" spans="1:3">
      <c r="A202" t="str">
        <f>Sample_Layouts!$L$15</f>
        <v>Empty_Plate2_C11</v>
      </c>
      <c r="B202" t="s">
        <v>2078</v>
      </c>
      <c r="C202" t="s">
        <v>344</v>
      </c>
    </row>
    <row r="203" spans="1:3">
      <c r="A203" t="str">
        <f>Sample_Layouts!$L$16</f>
        <v>Empty_Plate2_D11</v>
      </c>
      <c r="B203" t="s">
        <v>2079</v>
      </c>
      <c r="C203" t="s">
        <v>377</v>
      </c>
    </row>
    <row r="204" spans="1:3">
      <c r="A204" t="str">
        <f>Sample_Layouts!$L$17</f>
        <v>Empty_Plate2_E11</v>
      </c>
      <c r="B204" t="s">
        <v>2080</v>
      </c>
      <c r="C204" t="s">
        <v>317</v>
      </c>
    </row>
    <row r="205" spans="1:3">
      <c r="A205" t="str">
        <f>Sample_Layouts!$L$18</f>
        <v>Empty_Plate2_F11</v>
      </c>
      <c r="B205" t="s">
        <v>2081</v>
      </c>
      <c r="C205" t="s">
        <v>378</v>
      </c>
    </row>
    <row r="206" spans="1:3">
      <c r="A206" t="str">
        <f>Sample_Layouts!$L$19</f>
        <v>Empty_Plate2_G11</v>
      </c>
      <c r="B206" t="s">
        <v>2082</v>
      </c>
      <c r="C206" t="s">
        <v>379</v>
      </c>
    </row>
    <row r="207" spans="1:3">
      <c r="A207" t="str">
        <f>Sample_Layouts!$L$20</f>
        <v>Empty_Plate2_H11</v>
      </c>
      <c r="B207" t="s">
        <v>2083</v>
      </c>
      <c r="C207" t="s">
        <v>327</v>
      </c>
    </row>
    <row r="208" spans="1:3">
      <c r="A208" t="str">
        <f>Sample_Layouts!$M$13</f>
        <v>Empty_Plate2_A12</v>
      </c>
      <c r="B208" t="s">
        <v>2084</v>
      </c>
      <c r="C208" t="s">
        <v>225</v>
      </c>
    </row>
    <row r="209" spans="1:3">
      <c r="A209" t="str">
        <f>Sample_Layouts!$M$14</f>
        <v>Empty_Plate2_B12</v>
      </c>
      <c r="B209" t="s">
        <v>2085</v>
      </c>
      <c r="C209" t="s">
        <v>380</v>
      </c>
    </row>
    <row r="210" spans="1:3">
      <c r="A210" t="str">
        <f>Sample_Layouts!$M$15</f>
        <v>Empty_Plate2_C12</v>
      </c>
      <c r="B210" t="s">
        <v>2086</v>
      </c>
      <c r="C210" t="s">
        <v>382</v>
      </c>
    </row>
    <row r="211" spans="1:3">
      <c r="A211" t="str">
        <f>Sample_Layouts!$M$16</f>
        <v>Empty_Plate2_D12</v>
      </c>
      <c r="B211" t="s">
        <v>2087</v>
      </c>
      <c r="C211" t="s">
        <v>371</v>
      </c>
    </row>
    <row r="212" spans="1:3">
      <c r="A212" t="str">
        <f>Sample_Layouts!$M$17</f>
        <v>Empty_Plate2_E12</v>
      </c>
      <c r="B212" t="s">
        <v>2088</v>
      </c>
      <c r="C212" t="s">
        <v>383</v>
      </c>
    </row>
    <row r="213" spans="1:3">
      <c r="A213" t="str">
        <f>Sample_Layouts!$M$18</f>
        <v>Empty_Plate2_F12</v>
      </c>
      <c r="B213" t="s">
        <v>2089</v>
      </c>
      <c r="C213" t="s">
        <v>234</v>
      </c>
    </row>
    <row r="214" spans="1:3">
      <c r="A214" t="str">
        <f>Sample_Layouts!$M$19</f>
        <v>Empty_Plate2_G12</v>
      </c>
      <c r="B214" t="s">
        <v>2090</v>
      </c>
      <c r="C214" t="s">
        <v>358</v>
      </c>
    </row>
    <row r="215" spans="1:3">
      <c r="A215" t="str">
        <f>Sample_Layouts!$M$20</f>
        <v>Empty_Plate2_H12</v>
      </c>
      <c r="B215" t="s">
        <v>2091</v>
      </c>
      <c r="C215" t="s">
        <v>385</v>
      </c>
    </row>
    <row r="216" spans="1:3">
      <c r="A216" s="2" t="str">
        <f>Sample_Layouts!$B$23</f>
        <v>Empty_Plate3_A1</v>
      </c>
      <c r="B216" t="s">
        <v>2092</v>
      </c>
      <c r="C216" t="s">
        <v>387</v>
      </c>
    </row>
    <row r="217" spans="1:3">
      <c r="A217" s="2" t="str">
        <f>Sample_Layouts!$B$24</f>
        <v>Empty_Plate3_B1</v>
      </c>
      <c r="B217" t="s">
        <v>2093</v>
      </c>
      <c r="C217" t="s">
        <v>386</v>
      </c>
    </row>
    <row r="218" spans="1:3">
      <c r="A218" s="2" t="str">
        <f>Sample_Layouts!$B$25</f>
        <v>Empty_Plate3_C1</v>
      </c>
      <c r="B218" t="s">
        <v>2094</v>
      </c>
      <c r="C218" t="s">
        <v>389</v>
      </c>
    </row>
    <row r="219" spans="1:3">
      <c r="A219" s="2" t="str">
        <f>Sample_Layouts!$B$26</f>
        <v>Empty_Plate3_D1</v>
      </c>
      <c r="B219" t="s">
        <v>2095</v>
      </c>
      <c r="C219" t="s">
        <v>391</v>
      </c>
    </row>
    <row r="220" spans="1:3">
      <c r="A220" s="2" t="str">
        <f>Sample_Layouts!$B$27</f>
        <v>Empty_Plate3_E1</v>
      </c>
      <c r="B220" t="s">
        <v>2096</v>
      </c>
      <c r="C220" t="s">
        <v>288</v>
      </c>
    </row>
    <row r="221" spans="1:3">
      <c r="A221" s="2" t="str">
        <f>Sample_Layouts!$B$28</f>
        <v>Empty_Plate3_F1</v>
      </c>
      <c r="B221" t="s">
        <v>2097</v>
      </c>
      <c r="C221" t="s">
        <v>392</v>
      </c>
    </row>
    <row r="222" spans="1:3">
      <c r="A222" s="2" t="str">
        <f>Sample_Layouts!$B$29</f>
        <v>Empty_Plate3_G1</v>
      </c>
      <c r="B222" t="s">
        <v>2098</v>
      </c>
      <c r="C222" t="s">
        <v>237</v>
      </c>
    </row>
    <row r="223" spans="1:3">
      <c r="A223" s="2" t="str">
        <f>Sample_Layouts!$B$30</f>
        <v>Empty_Plate3_H1</v>
      </c>
      <c r="B223" t="s">
        <v>2099</v>
      </c>
      <c r="C223" t="s">
        <v>393</v>
      </c>
    </row>
    <row r="224" spans="1:3">
      <c r="A224" t="str">
        <f>Sample_Layouts!$C$23</f>
        <v>Empty_Plate3_A2</v>
      </c>
      <c r="B224" t="s">
        <v>2100</v>
      </c>
      <c r="C224" t="s">
        <v>394</v>
      </c>
    </row>
    <row r="225" spans="1:3">
      <c r="A225" t="str">
        <f>Sample_Layouts!$C$24</f>
        <v>Empty_Plate3_B2</v>
      </c>
      <c r="B225" t="s">
        <v>2101</v>
      </c>
      <c r="C225" t="s">
        <v>296</v>
      </c>
    </row>
    <row r="226" spans="1:3">
      <c r="A226" t="str">
        <f>Sample_Layouts!$C$25</f>
        <v>Empty_Plate3_C2</v>
      </c>
      <c r="B226" t="s">
        <v>2102</v>
      </c>
      <c r="C226" t="s">
        <v>299</v>
      </c>
    </row>
    <row r="227" spans="1:3">
      <c r="A227" t="str">
        <f>Sample_Layouts!$C$26</f>
        <v>Empty_Plate3_D2</v>
      </c>
      <c r="B227" t="s">
        <v>2103</v>
      </c>
      <c r="C227" t="s">
        <v>395</v>
      </c>
    </row>
    <row r="228" spans="1:3">
      <c r="A228" t="str">
        <f>Sample_Layouts!$C$27</f>
        <v>Empty_Plate3_E2</v>
      </c>
      <c r="B228" t="s">
        <v>2104</v>
      </c>
      <c r="C228" t="s">
        <v>396</v>
      </c>
    </row>
    <row r="229" spans="1:3">
      <c r="A229" t="str">
        <f>Sample_Layouts!$C$28</f>
        <v>Empty_Plate3_F2</v>
      </c>
      <c r="B229" t="s">
        <v>2105</v>
      </c>
      <c r="C229" t="s">
        <v>398</v>
      </c>
    </row>
    <row r="230" spans="1:3">
      <c r="A230" t="str">
        <f>Sample_Layouts!$C$29</f>
        <v>Empty_Plate3_G2</v>
      </c>
      <c r="B230" t="s">
        <v>2106</v>
      </c>
      <c r="C230" t="s">
        <v>399</v>
      </c>
    </row>
    <row r="231" spans="1:3">
      <c r="A231" t="str">
        <f>Sample_Layouts!$C$30</f>
        <v>Empty_Plate3_H2</v>
      </c>
      <c r="B231" t="s">
        <v>2107</v>
      </c>
      <c r="C231" t="s">
        <v>400</v>
      </c>
    </row>
    <row r="232" spans="1:3">
      <c r="A232" t="str">
        <f>Sample_Layouts!$D$23</f>
        <v>Empty_Plate3_A3</v>
      </c>
      <c r="B232" t="s">
        <v>2108</v>
      </c>
      <c r="C232" t="s">
        <v>401</v>
      </c>
    </row>
    <row r="233" spans="1:3">
      <c r="A233" t="str">
        <f>Sample_Layouts!$D$24</f>
        <v>Empty_Plate3_B3</v>
      </c>
      <c r="B233" t="s">
        <v>2109</v>
      </c>
      <c r="C233" t="s">
        <v>402</v>
      </c>
    </row>
    <row r="234" spans="1:3">
      <c r="A234" t="str">
        <f>Sample_Layouts!$D$25</f>
        <v>Empty_Plate3_C3</v>
      </c>
      <c r="B234" t="s">
        <v>2110</v>
      </c>
      <c r="C234" t="s">
        <v>403</v>
      </c>
    </row>
    <row r="235" spans="1:3">
      <c r="A235" t="str">
        <f>Sample_Layouts!$D$26</f>
        <v>Empty_Plate3_D3</v>
      </c>
      <c r="B235" t="s">
        <v>2111</v>
      </c>
      <c r="C235" t="s">
        <v>404</v>
      </c>
    </row>
    <row r="236" spans="1:3">
      <c r="A236" t="str">
        <f>Sample_Layouts!$D$27</f>
        <v>Empty_Plate3_E3</v>
      </c>
      <c r="B236" t="s">
        <v>2112</v>
      </c>
      <c r="C236" t="s">
        <v>405</v>
      </c>
    </row>
    <row r="237" spans="1:3">
      <c r="A237" t="str">
        <f>Sample_Layouts!$D$28</f>
        <v>Empty_Plate3_F3</v>
      </c>
      <c r="B237" t="s">
        <v>2113</v>
      </c>
      <c r="C237" t="s">
        <v>406</v>
      </c>
    </row>
    <row r="238" spans="1:3">
      <c r="A238" t="str">
        <f>Sample_Layouts!$D$29</f>
        <v>Empty_Plate3_G3</v>
      </c>
      <c r="B238" t="s">
        <v>2114</v>
      </c>
      <c r="C238" t="s">
        <v>408</v>
      </c>
    </row>
    <row r="239" spans="1:3">
      <c r="A239" t="str">
        <f>Sample_Layouts!$D$30</f>
        <v>Empty_Plate3_H3</v>
      </c>
      <c r="B239" t="s">
        <v>2115</v>
      </c>
      <c r="C239" t="s">
        <v>409</v>
      </c>
    </row>
    <row r="240" spans="1:3">
      <c r="A240" t="str">
        <f>Sample_Layouts!$E$23</f>
        <v>Empty_Plate3_A4</v>
      </c>
      <c r="B240" t="s">
        <v>2116</v>
      </c>
      <c r="C240" t="s">
        <v>410</v>
      </c>
    </row>
    <row r="241" spans="1:3">
      <c r="A241" t="str">
        <f>Sample_Layouts!$E$24</f>
        <v>Empty_Plate3_B4</v>
      </c>
      <c r="B241" t="s">
        <v>2117</v>
      </c>
      <c r="C241" t="s">
        <v>411</v>
      </c>
    </row>
    <row r="242" spans="1:3">
      <c r="A242" t="str">
        <f>Sample_Layouts!$E$25</f>
        <v>Empty_Plate3_C4</v>
      </c>
      <c r="B242" t="s">
        <v>2118</v>
      </c>
      <c r="C242" t="s">
        <v>294</v>
      </c>
    </row>
    <row r="243" spans="1:3">
      <c r="A243" t="str">
        <f>Sample_Layouts!$E$26</f>
        <v>Empty_Plate3_D4</v>
      </c>
      <c r="B243" t="s">
        <v>2119</v>
      </c>
      <c r="C243" t="s">
        <v>412</v>
      </c>
    </row>
    <row r="244" spans="1:3">
      <c r="A244" t="str">
        <f>Sample_Layouts!$E$27</f>
        <v>Empty_Plate3_E4</v>
      </c>
      <c r="B244" t="s">
        <v>2120</v>
      </c>
      <c r="C244" t="s">
        <v>413</v>
      </c>
    </row>
    <row r="245" spans="1:3">
      <c r="A245" t="str">
        <f>Sample_Layouts!$E$28</f>
        <v>Empty_Plate3_F4</v>
      </c>
      <c r="B245" t="s">
        <v>2121</v>
      </c>
      <c r="C245" t="s">
        <v>414</v>
      </c>
    </row>
    <row r="246" spans="1:3">
      <c r="A246" t="str">
        <f>Sample_Layouts!$E$29</f>
        <v>Empty_Plate3_G4</v>
      </c>
      <c r="B246" t="s">
        <v>2122</v>
      </c>
      <c r="C246" t="s">
        <v>415</v>
      </c>
    </row>
    <row r="247" spans="1:3">
      <c r="A247" t="str">
        <f>Sample_Layouts!$E$30</f>
        <v>Empty_Plate3_H4</v>
      </c>
      <c r="B247" t="s">
        <v>2123</v>
      </c>
      <c r="C247" t="s">
        <v>367</v>
      </c>
    </row>
    <row r="248" spans="1:3">
      <c r="A248" t="str">
        <f>Sample_Layouts!$F$23</f>
        <v>Empty_Plate3_A5</v>
      </c>
      <c r="B248" t="s">
        <v>2124</v>
      </c>
      <c r="C248" t="s">
        <v>416</v>
      </c>
    </row>
    <row r="249" spans="1:3">
      <c r="A249" t="str">
        <f>Sample_Layouts!$F$24</f>
        <v>Empty_Plate3_B5</v>
      </c>
      <c r="B249" t="s">
        <v>2125</v>
      </c>
      <c r="C249" t="s">
        <v>417</v>
      </c>
    </row>
    <row r="250" spans="1:3">
      <c r="A250" t="str">
        <f>Sample_Layouts!$F$25</f>
        <v>Empty_Plate3_C5</v>
      </c>
      <c r="B250" t="s">
        <v>2126</v>
      </c>
      <c r="C250" t="s">
        <v>418</v>
      </c>
    </row>
    <row r="251" spans="1:3">
      <c r="A251" t="str">
        <f>Sample_Layouts!$F$26</f>
        <v>Empty_Plate3_D5</v>
      </c>
      <c r="B251" t="s">
        <v>2127</v>
      </c>
      <c r="C251" t="s">
        <v>419</v>
      </c>
    </row>
    <row r="252" spans="1:3">
      <c r="A252" t="str">
        <f>Sample_Layouts!$F$27</f>
        <v>Empty_Plate3_E5</v>
      </c>
      <c r="B252" t="s">
        <v>2128</v>
      </c>
      <c r="C252" t="s">
        <v>420</v>
      </c>
    </row>
    <row r="253" spans="1:3">
      <c r="A253" t="str">
        <f>Sample_Layouts!$F$28</f>
        <v>Empty_Plate3_F5</v>
      </c>
      <c r="B253" t="s">
        <v>2129</v>
      </c>
      <c r="C253" t="s">
        <v>422</v>
      </c>
    </row>
    <row r="254" spans="1:3">
      <c r="A254" t="str">
        <f>Sample_Layouts!$F$29</f>
        <v>Empty_Plate3_G5</v>
      </c>
      <c r="B254" t="s">
        <v>2130</v>
      </c>
      <c r="C254" t="s">
        <v>186</v>
      </c>
    </row>
    <row r="255" spans="1:3">
      <c r="A255" t="str">
        <f>Sample_Layouts!$F$30</f>
        <v>Empty_Plate3_H5</v>
      </c>
      <c r="B255" t="s">
        <v>2131</v>
      </c>
      <c r="C255" t="s">
        <v>423</v>
      </c>
    </row>
    <row r="256" spans="1:3">
      <c r="A256" t="str">
        <f>Sample_Layouts!$G$23</f>
        <v>Empty_Plate3_A6</v>
      </c>
      <c r="B256" t="s">
        <v>2132</v>
      </c>
      <c r="C256" t="s">
        <v>424</v>
      </c>
    </row>
    <row r="257" spans="1:3">
      <c r="A257" t="str">
        <f>Sample_Layouts!$G$24</f>
        <v>Empty_Plate3_B6</v>
      </c>
      <c r="B257" t="s">
        <v>2133</v>
      </c>
      <c r="C257" t="s">
        <v>223</v>
      </c>
    </row>
    <row r="258" spans="1:3">
      <c r="A258" t="str">
        <f>Sample_Layouts!$G$25</f>
        <v>Empty_Plate3_C6</v>
      </c>
      <c r="B258" t="s">
        <v>2134</v>
      </c>
      <c r="C258" t="s">
        <v>426</v>
      </c>
    </row>
    <row r="259" spans="1:3">
      <c r="A259" t="str">
        <f>Sample_Layouts!$G$26</f>
        <v>Empty_Plate3_D6</v>
      </c>
      <c r="B259" t="s">
        <v>2135</v>
      </c>
      <c r="C259" t="s">
        <v>428</v>
      </c>
    </row>
    <row r="260" spans="1:3">
      <c r="A260" t="str">
        <f>Sample_Layouts!$G$27</f>
        <v>Empty_Plate3_E6</v>
      </c>
      <c r="B260" t="s">
        <v>2136</v>
      </c>
      <c r="C260" t="s">
        <v>425</v>
      </c>
    </row>
    <row r="261" spans="1:3">
      <c r="A261" t="str">
        <f>Sample_Layouts!$G$28</f>
        <v>Empty_Plate3_F6</v>
      </c>
      <c r="B261" t="s">
        <v>2137</v>
      </c>
      <c r="C261" t="s">
        <v>429</v>
      </c>
    </row>
    <row r="262" spans="1:3">
      <c r="A262" t="str">
        <f>Sample_Layouts!$G$29</f>
        <v>Empty_Plate3_G6</v>
      </c>
      <c r="B262" t="s">
        <v>2138</v>
      </c>
      <c r="C262" t="s">
        <v>430</v>
      </c>
    </row>
    <row r="263" spans="1:3">
      <c r="A263" t="str">
        <f>Sample_Layouts!$G$30</f>
        <v>Empty_Plate3_H6</v>
      </c>
      <c r="B263" t="s">
        <v>2139</v>
      </c>
      <c r="C263" t="s">
        <v>431</v>
      </c>
    </row>
    <row r="264" spans="1:3">
      <c r="A264" t="str">
        <f>Sample_Layouts!$H$23</f>
        <v>Empty_Plate3_A7</v>
      </c>
      <c r="B264" t="s">
        <v>2140</v>
      </c>
      <c r="C264" t="s">
        <v>432</v>
      </c>
    </row>
    <row r="265" spans="1:3">
      <c r="A265" t="str">
        <f>Sample_Layouts!$H$24</f>
        <v>Empty_Plate3_B7</v>
      </c>
      <c r="B265" t="s">
        <v>2141</v>
      </c>
      <c r="C265" t="s">
        <v>262</v>
      </c>
    </row>
    <row r="266" spans="1:3">
      <c r="A266" t="str">
        <f>Sample_Layouts!$H$25</f>
        <v>Empty_Plate3_C7</v>
      </c>
      <c r="B266" t="s">
        <v>2142</v>
      </c>
      <c r="C266" t="s">
        <v>434</v>
      </c>
    </row>
    <row r="267" spans="1:3">
      <c r="A267" t="str">
        <f>Sample_Layouts!$H$26</f>
        <v>Empty_Plate3_D7</v>
      </c>
      <c r="B267" t="s">
        <v>2143</v>
      </c>
      <c r="C267" t="s">
        <v>435</v>
      </c>
    </row>
    <row r="268" spans="1:3">
      <c r="A268" t="str">
        <f>Sample_Layouts!$H$27</f>
        <v>Empty_Plate3_E7</v>
      </c>
      <c r="B268" t="s">
        <v>2144</v>
      </c>
      <c r="C268" t="s">
        <v>436</v>
      </c>
    </row>
    <row r="269" spans="1:3">
      <c r="A269" t="str">
        <f>Sample_Layouts!$H$28</f>
        <v>Empty_Plate3_F7</v>
      </c>
      <c r="B269" t="s">
        <v>2145</v>
      </c>
      <c r="C269" t="s">
        <v>437</v>
      </c>
    </row>
    <row r="270" spans="1:3">
      <c r="A270" t="str">
        <f>Sample_Layouts!$H$29</f>
        <v>Empty_Plate3_G7</v>
      </c>
      <c r="B270" t="s">
        <v>2146</v>
      </c>
      <c r="C270" t="s">
        <v>275</v>
      </c>
    </row>
    <row r="271" spans="1:3">
      <c r="A271" t="str">
        <f>Sample_Layouts!$H$30</f>
        <v>Empty_Plate3_H7</v>
      </c>
      <c r="B271" t="s">
        <v>2147</v>
      </c>
      <c r="C271" t="s">
        <v>439</v>
      </c>
    </row>
    <row r="272" spans="1:3">
      <c r="A272" t="str">
        <f>Sample_Layouts!$I$23</f>
        <v>Empty_Plate3_A8</v>
      </c>
      <c r="B272" t="s">
        <v>2148</v>
      </c>
      <c r="C272" t="s">
        <v>440</v>
      </c>
    </row>
    <row r="273" spans="1:3">
      <c r="A273" t="str">
        <f>Sample_Layouts!$I$24</f>
        <v>Empty_Plate3_B8</v>
      </c>
      <c r="B273" t="s">
        <v>2149</v>
      </c>
      <c r="C273" t="s">
        <v>442</v>
      </c>
    </row>
    <row r="274" spans="1:3">
      <c r="A274" t="str">
        <f>Sample_Layouts!$I$25</f>
        <v>Empty_Plate3_C8</v>
      </c>
      <c r="B274" t="s">
        <v>2150</v>
      </c>
      <c r="C274" t="s">
        <v>384</v>
      </c>
    </row>
    <row r="275" spans="1:3">
      <c r="A275" t="str">
        <f>Sample_Layouts!$I$26</f>
        <v>Empty_Plate3_D8</v>
      </c>
      <c r="B275" t="s">
        <v>2151</v>
      </c>
      <c r="C275" t="s">
        <v>444</v>
      </c>
    </row>
    <row r="276" spans="1:3">
      <c r="A276" t="str">
        <f>Sample_Layouts!$I$27</f>
        <v>Empty_Plate3_E8</v>
      </c>
      <c r="B276" t="s">
        <v>2152</v>
      </c>
      <c r="C276" t="s">
        <v>445</v>
      </c>
    </row>
    <row r="277" spans="1:3">
      <c r="A277" t="str">
        <f>Sample_Layouts!$I$28</f>
        <v>Empty_Plate3_F8</v>
      </c>
      <c r="B277" t="s">
        <v>2153</v>
      </c>
      <c r="C277" t="s">
        <v>446</v>
      </c>
    </row>
    <row r="278" spans="1:3">
      <c r="A278" t="str">
        <f>Sample_Layouts!$I$29</f>
        <v>Empty_Plate3_G8</v>
      </c>
      <c r="B278" t="s">
        <v>2154</v>
      </c>
      <c r="C278" t="s">
        <v>447</v>
      </c>
    </row>
    <row r="279" spans="1:3">
      <c r="A279" t="str">
        <f>Sample_Layouts!$I$30</f>
        <v>Empty_Plate3_H8</v>
      </c>
      <c r="B279" t="s">
        <v>2155</v>
      </c>
      <c r="C279" t="s">
        <v>448</v>
      </c>
    </row>
    <row r="280" spans="1:3">
      <c r="A280" t="str">
        <f>Sample_Layouts!$J$23</f>
        <v>Empty_Plate3_A9</v>
      </c>
      <c r="B280" t="s">
        <v>2156</v>
      </c>
      <c r="C280" t="s">
        <v>449</v>
      </c>
    </row>
    <row r="281" spans="1:3">
      <c r="A281" t="str">
        <f>Sample_Layouts!$J$24</f>
        <v>Empty_Plate3_B9</v>
      </c>
      <c r="B281" t="s">
        <v>2157</v>
      </c>
      <c r="C281" t="s">
        <v>450</v>
      </c>
    </row>
    <row r="282" spans="1:3">
      <c r="A282" t="str">
        <f>Sample_Layouts!$J$25</f>
        <v>Empty_Plate3_C9</v>
      </c>
      <c r="B282" t="s">
        <v>2158</v>
      </c>
      <c r="C282" t="s">
        <v>324</v>
      </c>
    </row>
    <row r="283" spans="1:3">
      <c r="A283" t="str">
        <f>Sample_Layouts!$J$26</f>
        <v>Empty_Plate3_D9</v>
      </c>
      <c r="B283" t="s">
        <v>2159</v>
      </c>
      <c r="C283" t="s">
        <v>243</v>
      </c>
    </row>
    <row r="284" spans="1:3">
      <c r="A284" t="str">
        <f>Sample_Layouts!$J$27</f>
        <v>Empty_Plate3_E9</v>
      </c>
      <c r="B284" t="s">
        <v>2160</v>
      </c>
      <c r="C284" t="s">
        <v>451</v>
      </c>
    </row>
    <row r="285" spans="1:3">
      <c r="A285" t="str">
        <f>Sample_Layouts!$J$28</f>
        <v>Empty_Plate3_F9</v>
      </c>
      <c r="B285" t="s">
        <v>2161</v>
      </c>
      <c r="C285" t="s">
        <v>452</v>
      </c>
    </row>
    <row r="286" spans="1:3">
      <c r="A286" t="str">
        <f>Sample_Layouts!$J$29</f>
        <v>Empty_Plate3_G9</v>
      </c>
      <c r="B286" t="s">
        <v>2162</v>
      </c>
      <c r="C286" t="s">
        <v>453</v>
      </c>
    </row>
    <row r="287" spans="1:3">
      <c r="A287" t="str">
        <f>Sample_Layouts!$J$30</f>
        <v>Empty_Plate3_H9</v>
      </c>
      <c r="B287" t="s">
        <v>2163</v>
      </c>
      <c r="C287" t="s">
        <v>256</v>
      </c>
    </row>
    <row r="288" spans="1:3">
      <c r="A288" t="str">
        <f>Sample_Layouts!$K$23</f>
        <v>Empty_Plate3_A10</v>
      </c>
      <c r="B288" t="s">
        <v>2164</v>
      </c>
      <c r="C288" t="s">
        <v>194</v>
      </c>
    </row>
    <row r="289" spans="1:3">
      <c r="A289" t="str">
        <f>Sample_Layouts!$K$24</f>
        <v>Empty_Plate3_B10</v>
      </c>
      <c r="B289" t="s">
        <v>2165</v>
      </c>
      <c r="C289" t="s">
        <v>454</v>
      </c>
    </row>
    <row r="290" spans="1:3">
      <c r="A290" t="str">
        <f>Sample_Layouts!$K$25</f>
        <v>Empty_Plate3_C10</v>
      </c>
      <c r="B290" t="s">
        <v>2166</v>
      </c>
      <c r="C290" t="s">
        <v>455</v>
      </c>
    </row>
    <row r="291" spans="1:3">
      <c r="A291" t="str">
        <f>Sample_Layouts!$K$26</f>
        <v>Empty_Plate3_D10</v>
      </c>
      <c r="B291" t="s">
        <v>2167</v>
      </c>
      <c r="C291" t="s">
        <v>456</v>
      </c>
    </row>
    <row r="292" spans="1:3">
      <c r="A292" t="str">
        <f>Sample_Layouts!$K$27</f>
        <v>Empty_Plate3_E10</v>
      </c>
      <c r="B292" t="s">
        <v>2168</v>
      </c>
      <c r="C292" t="s">
        <v>457</v>
      </c>
    </row>
    <row r="293" spans="1:3">
      <c r="A293" t="str">
        <f>Sample_Layouts!$K$28</f>
        <v>Empty_Plate3_F10</v>
      </c>
      <c r="B293" t="s">
        <v>2169</v>
      </c>
      <c r="C293" t="s">
        <v>458</v>
      </c>
    </row>
    <row r="294" spans="1:3">
      <c r="A294" t="str">
        <f>Sample_Layouts!$K$29</f>
        <v>Empty_Plate3_G10</v>
      </c>
      <c r="B294" t="s">
        <v>2170</v>
      </c>
      <c r="C294" t="s">
        <v>421</v>
      </c>
    </row>
    <row r="295" spans="1:3">
      <c r="A295" t="str">
        <f>Sample_Layouts!$K$30</f>
        <v>Empty_Plate3_H10</v>
      </c>
      <c r="B295" t="s">
        <v>2171</v>
      </c>
      <c r="C295" t="s">
        <v>407</v>
      </c>
    </row>
    <row r="296" spans="1:3">
      <c r="A296" t="str">
        <f>Sample_Layouts!$L$23</f>
        <v>Empty_Plate3_A11</v>
      </c>
      <c r="B296" t="s">
        <v>2172</v>
      </c>
      <c r="C296" t="s">
        <v>459</v>
      </c>
    </row>
    <row r="297" spans="1:3">
      <c r="A297" t="str">
        <f>Sample_Layouts!$L$24</f>
        <v>Empty_Plate3_B11</v>
      </c>
      <c r="B297" t="s">
        <v>2173</v>
      </c>
      <c r="C297" t="s">
        <v>361</v>
      </c>
    </row>
    <row r="298" spans="1:3">
      <c r="A298" t="str">
        <f>Sample_Layouts!$L$25</f>
        <v>Empty_Plate3_C11</v>
      </c>
      <c r="B298" t="s">
        <v>2174</v>
      </c>
      <c r="C298" t="s">
        <v>443</v>
      </c>
    </row>
    <row r="299" spans="1:3">
      <c r="A299" t="str">
        <f>Sample_Layouts!$L$26</f>
        <v>Empty_Plate3_D11</v>
      </c>
      <c r="B299" t="s">
        <v>2175</v>
      </c>
      <c r="C299" t="s">
        <v>461</v>
      </c>
    </row>
    <row r="300" spans="1:3">
      <c r="A300" t="str">
        <f>Sample_Layouts!$L$27</f>
        <v>Empty_Plate3_E11</v>
      </c>
      <c r="B300" t="s">
        <v>2176</v>
      </c>
      <c r="C300" t="s">
        <v>462</v>
      </c>
    </row>
    <row r="301" spans="1:3">
      <c r="A301" t="str">
        <f>Sample_Layouts!$L$28</f>
        <v>Empty_Plate3_F11</v>
      </c>
      <c r="B301" t="s">
        <v>2177</v>
      </c>
      <c r="C301" t="s">
        <v>464</v>
      </c>
    </row>
    <row r="302" spans="1:3">
      <c r="A302" t="str">
        <f>Sample_Layouts!$L$29</f>
        <v>Empty_Plate3_G11</v>
      </c>
      <c r="B302" t="s">
        <v>2178</v>
      </c>
      <c r="C302" t="s">
        <v>465</v>
      </c>
    </row>
    <row r="303" spans="1:3">
      <c r="A303" t="str">
        <f>Sample_Layouts!$L$30</f>
        <v>Empty_Plate3_H11</v>
      </c>
      <c r="B303" t="s">
        <v>2179</v>
      </c>
      <c r="C303" t="s">
        <v>466</v>
      </c>
    </row>
    <row r="304" spans="1:3">
      <c r="A304" t="str">
        <f>Sample_Layouts!$M$23</f>
        <v>Empty_Plate3_A12</v>
      </c>
      <c r="B304" t="s">
        <v>2180</v>
      </c>
      <c r="C304" t="s">
        <v>333</v>
      </c>
    </row>
    <row r="305" spans="1:3">
      <c r="A305" t="str">
        <f>Sample_Layouts!$M$24</f>
        <v>Empty_Plate3_B12</v>
      </c>
      <c r="B305" t="s">
        <v>2181</v>
      </c>
      <c r="C305" t="s">
        <v>468</v>
      </c>
    </row>
    <row r="306" spans="1:3">
      <c r="A306" t="str">
        <f>Sample_Layouts!$M$25</f>
        <v>Empty_Plate3_C12</v>
      </c>
      <c r="B306" t="s">
        <v>2182</v>
      </c>
      <c r="C306" t="s">
        <v>332</v>
      </c>
    </row>
    <row r="307" spans="1:3">
      <c r="A307" t="str">
        <f>Sample_Layouts!$M$26</f>
        <v>Empty_Plate3_D12</v>
      </c>
      <c r="B307" t="s">
        <v>2183</v>
      </c>
      <c r="C307" t="s">
        <v>469</v>
      </c>
    </row>
    <row r="308" spans="1:3">
      <c r="A308" t="str">
        <f>Sample_Layouts!$M$27</f>
        <v>Empty_Plate3_E12</v>
      </c>
      <c r="B308" t="s">
        <v>2184</v>
      </c>
      <c r="C308" t="s">
        <v>258</v>
      </c>
    </row>
    <row r="309" spans="1:3">
      <c r="A309" t="str">
        <f>Sample_Layouts!$M$28</f>
        <v>Empty_Plate3_F12</v>
      </c>
      <c r="B309" t="s">
        <v>2185</v>
      </c>
      <c r="C309" t="s">
        <v>381</v>
      </c>
    </row>
    <row r="310" spans="1:3">
      <c r="A310" t="str">
        <f>Sample_Layouts!$M$29</f>
        <v>Empty_Plate3_G12</v>
      </c>
      <c r="B310" t="s">
        <v>2186</v>
      </c>
      <c r="C310" t="s">
        <v>214</v>
      </c>
    </row>
    <row r="311" spans="1:3">
      <c r="A311" t="str">
        <f>Sample_Layouts!$M$30</f>
        <v>Empty_Plate3_H12</v>
      </c>
      <c r="B311" t="s">
        <v>2187</v>
      </c>
      <c r="C311" t="s">
        <v>472</v>
      </c>
    </row>
    <row r="312" spans="1:3">
      <c r="A312" s="2" t="str">
        <f>Sample_Layouts!$B$33</f>
        <v>Empty_Plate4_A1</v>
      </c>
      <c r="B312" t="s">
        <v>2188</v>
      </c>
      <c r="C312" t="s">
        <v>438</v>
      </c>
    </row>
    <row r="313" spans="1:3">
      <c r="A313" s="2" t="str">
        <f>Sample_Layouts!$B$34</f>
        <v>Empty_Plate4_B1</v>
      </c>
      <c r="B313" t="s">
        <v>2189</v>
      </c>
      <c r="C313" t="s">
        <v>473</v>
      </c>
    </row>
    <row r="314" spans="1:3">
      <c r="A314" s="2" t="str">
        <f>Sample_Layouts!$B$35</f>
        <v>Empty_Plate4_C1</v>
      </c>
      <c r="B314" t="s">
        <v>2190</v>
      </c>
      <c r="C314" t="s">
        <v>474</v>
      </c>
    </row>
    <row r="315" spans="1:3">
      <c r="A315" s="2" t="str">
        <f>Sample_Layouts!$B$36</f>
        <v>Empty_Plate4_D1</v>
      </c>
      <c r="B315" t="s">
        <v>2191</v>
      </c>
      <c r="C315" t="s">
        <v>475</v>
      </c>
    </row>
    <row r="316" spans="1:3">
      <c r="A316" s="2" t="str">
        <f>Sample_Layouts!$B$37</f>
        <v>Empty_Plate4_E1</v>
      </c>
      <c r="B316" t="s">
        <v>2192</v>
      </c>
      <c r="C316" t="s">
        <v>248</v>
      </c>
    </row>
    <row r="317" spans="1:3">
      <c r="A317" s="2" t="str">
        <f>Sample_Layouts!$B$38</f>
        <v>Empty_Plate4_F1</v>
      </c>
      <c r="B317" t="s">
        <v>2193</v>
      </c>
      <c r="C317" t="s">
        <v>476</v>
      </c>
    </row>
    <row r="318" spans="1:3">
      <c r="A318" s="2" t="str">
        <f>Sample_Layouts!$B$39</f>
        <v>Empty_Plate4_G1</v>
      </c>
      <c r="B318" t="s">
        <v>2194</v>
      </c>
      <c r="C318" t="s">
        <v>477</v>
      </c>
    </row>
    <row r="319" spans="1:3">
      <c r="A319" s="2" t="str">
        <f>Sample_Layouts!$B$40</f>
        <v>Empty_Plate4_H1</v>
      </c>
      <c r="B319" t="s">
        <v>2195</v>
      </c>
      <c r="C319" t="s">
        <v>479</v>
      </c>
    </row>
    <row r="320" spans="1:3">
      <c r="A320" t="str">
        <f>Sample_Layouts!$C$33</f>
        <v>Empty_Plate4_A2</v>
      </c>
      <c r="B320" t="s">
        <v>2196</v>
      </c>
      <c r="C320" t="s">
        <v>480</v>
      </c>
    </row>
    <row r="321" spans="1:3">
      <c r="A321" t="str">
        <f>Sample_Layouts!$C$34</f>
        <v>Empty_Plate4_B2</v>
      </c>
      <c r="B321" t="s">
        <v>2197</v>
      </c>
      <c r="C321" t="s">
        <v>481</v>
      </c>
    </row>
    <row r="322" spans="1:3">
      <c r="A322" t="str">
        <f>Sample_Layouts!$C$35</f>
        <v>Empty_Plate4_C2</v>
      </c>
      <c r="B322" t="s">
        <v>2198</v>
      </c>
      <c r="C322" t="s">
        <v>388</v>
      </c>
    </row>
    <row r="323" spans="1:3">
      <c r="A323" t="str">
        <f>Sample_Layouts!$C$36</f>
        <v>Empty_Plate4_D2</v>
      </c>
      <c r="B323" t="s">
        <v>2199</v>
      </c>
      <c r="C323" t="s">
        <v>483</v>
      </c>
    </row>
    <row r="324" spans="1:3">
      <c r="A324" t="str">
        <f>Sample_Layouts!$C$37</f>
        <v>Empty_Plate4_E2</v>
      </c>
      <c r="B324" t="s">
        <v>2200</v>
      </c>
      <c r="C324" t="s">
        <v>484</v>
      </c>
    </row>
    <row r="325" spans="1:3">
      <c r="A325" t="str">
        <f>Sample_Layouts!$C$38</f>
        <v>Empty_Plate4_F2</v>
      </c>
      <c r="B325" t="s">
        <v>2201</v>
      </c>
      <c r="C325" t="s">
        <v>485</v>
      </c>
    </row>
    <row r="326" spans="1:3">
      <c r="A326" t="str">
        <f>Sample_Layouts!$C$39</f>
        <v>Empty_Plate4_G2</v>
      </c>
      <c r="B326" t="s">
        <v>2202</v>
      </c>
      <c r="C326" t="s">
        <v>486</v>
      </c>
    </row>
    <row r="327" spans="1:3">
      <c r="A327" t="str">
        <f>Sample_Layouts!$C$40</f>
        <v>Empty_Plate4_H2</v>
      </c>
      <c r="B327" t="s">
        <v>2203</v>
      </c>
      <c r="C327" t="s">
        <v>487</v>
      </c>
    </row>
    <row r="328" spans="1:3">
      <c r="A328" t="str">
        <f>Sample_Layouts!$D$33</f>
        <v>Empty_Plate4_A3</v>
      </c>
      <c r="B328" t="s">
        <v>2204</v>
      </c>
      <c r="C328" t="s">
        <v>292</v>
      </c>
    </row>
    <row r="329" spans="1:3">
      <c r="A329" t="str">
        <f>Sample_Layouts!$D$34</f>
        <v>Empty_Plate4_B3</v>
      </c>
      <c r="B329" t="s">
        <v>2205</v>
      </c>
      <c r="C329" t="s">
        <v>488</v>
      </c>
    </row>
    <row r="330" spans="1:3">
      <c r="A330" t="str">
        <f>Sample_Layouts!$D$35</f>
        <v>Empty_Plate4_C3</v>
      </c>
      <c r="B330" t="s">
        <v>2206</v>
      </c>
      <c r="C330" t="s">
        <v>441</v>
      </c>
    </row>
    <row r="331" spans="1:3">
      <c r="A331" t="str">
        <f>Sample_Layouts!$D$36</f>
        <v>Empty_Plate4_D3</v>
      </c>
      <c r="B331" t="s">
        <v>2207</v>
      </c>
      <c r="C331" t="s">
        <v>489</v>
      </c>
    </row>
    <row r="332" spans="1:3">
      <c r="A332" t="str">
        <f>Sample_Layouts!$D$37</f>
        <v>Empty_Plate4_E3</v>
      </c>
      <c r="B332" t="s">
        <v>2208</v>
      </c>
      <c r="C332" t="s">
        <v>490</v>
      </c>
    </row>
    <row r="333" spans="1:3">
      <c r="A333" t="str">
        <f>Sample_Layouts!$D$38</f>
        <v>Empty_Plate4_F3</v>
      </c>
      <c r="B333" t="s">
        <v>2209</v>
      </c>
      <c r="C333" t="s">
        <v>482</v>
      </c>
    </row>
    <row r="334" spans="1:3">
      <c r="A334" t="str">
        <f>Sample_Layouts!$D$39</f>
        <v>Empty_Plate4_G3</v>
      </c>
      <c r="B334" t="s">
        <v>2210</v>
      </c>
      <c r="C334" t="s">
        <v>491</v>
      </c>
    </row>
    <row r="335" spans="1:3">
      <c r="A335" t="str">
        <f>Sample_Layouts!$D$40</f>
        <v>Empty_Plate4_H3</v>
      </c>
      <c r="B335" t="s">
        <v>2211</v>
      </c>
      <c r="C335" t="s">
        <v>492</v>
      </c>
    </row>
    <row r="336" spans="1:3">
      <c r="A336" t="str">
        <f>Sample_Layouts!$E$33</f>
        <v>Empty_Plate4_A4</v>
      </c>
      <c r="B336" t="s">
        <v>2212</v>
      </c>
      <c r="C336" t="s">
        <v>493</v>
      </c>
    </row>
    <row r="337" spans="1:3">
      <c r="A337" t="str">
        <f>Sample_Layouts!$E$34</f>
        <v>Empty_Plate4_B4</v>
      </c>
      <c r="B337" t="s">
        <v>2213</v>
      </c>
      <c r="C337" t="s">
        <v>494</v>
      </c>
    </row>
    <row r="338" spans="1:3">
      <c r="A338" t="str">
        <f>Sample_Layouts!$E$35</f>
        <v>Empty_Plate4_C4</v>
      </c>
      <c r="B338" t="s">
        <v>2214</v>
      </c>
      <c r="C338" t="s">
        <v>495</v>
      </c>
    </row>
    <row r="339" spans="1:3">
      <c r="A339" t="str">
        <f>Sample_Layouts!$E$36</f>
        <v>Empty_Plate4_D4</v>
      </c>
      <c r="B339" t="s">
        <v>2215</v>
      </c>
      <c r="C339" t="s">
        <v>397</v>
      </c>
    </row>
    <row r="340" spans="1:3">
      <c r="A340" t="str">
        <f>Sample_Layouts!$E$37</f>
        <v>Empty_Plate4_E4</v>
      </c>
      <c r="B340" t="s">
        <v>2216</v>
      </c>
      <c r="C340" t="s">
        <v>467</v>
      </c>
    </row>
    <row r="341" spans="1:3">
      <c r="A341" t="str">
        <f>Sample_Layouts!$E$38</f>
        <v>Empty_Plate4_F4</v>
      </c>
      <c r="B341" t="s">
        <v>2217</v>
      </c>
      <c r="C341" t="s">
        <v>496</v>
      </c>
    </row>
    <row r="342" spans="1:3">
      <c r="A342" t="str">
        <f>Sample_Layouts!$E$39</f>
        <v>Empty_Plate4_G4</v>
      </c>
      <c r="B342" t="s">
        <v>2218</v>
      </c>
      <c r="C342" t="s">
        <v>497</v>
      </c>
    </row>
    <row r="343" spans="1:3">
      <c r="A343" t="str">
        <f>Sample_Layouts!$E$40</f>
        <v>Empty_Plate4_H4</v>
      </c>
      <c r="B343" t="s">
        <v>2219</v>
      </c>
      <c r="C343" t="s">
        <v>498</v>
      </c>
    </row>
    <row r="344" spans="1:3">
      <c r="A344" t="str">
        <f>Sample_Layouts!$F$33</f>
        <v>Empty_Plate4_A5</v>
      </c>
      <c r="B344" t="s">
        <v>2220</v>
      </c>
      <c r="C344" t="s">
        <v>499</v>
      </c>
    </row>
    <row r="345" spans="1:3">
      <c r="A345" t="str">
        <f>Sample_Layouts!$F$34</f>
        <v>Empty_Plate4_B5</v>
      </c>
      <c r="B345" t="s">
        <v>2221</v>
      </c>
      <c r="C345" t="s">
        <v>500</v>
      </c>
    </row>
    <row r="346" spans="1:3">
      <c r="A346" t="str">
        <f>Sample_Layouts!$F$35</f>
        <v>Empty_Plate4_C5</v>
      </c>
      <c r="B346" t="s">
        <v>2222</v>
      </c>
      <c r="C346" t="s">
        <v>501</v>
      </c>
    </row>
    <row r="347" spans="1:3">
      <c r="A347" t="str">
        <f>Sample_Layouts!$F$36</f>
        <v>Empty_Plate4_D5</v>
      </c>
      <c r="B347" t="s">
        <v>2223</v>
      </c>
      <c r="C347" t="s">
        <v>502</v>
      </c>
    </row>
    <row r="348" spans="1:3">
      <c r="A348" t="str">
        <f>Sample_Layouts!$F$37</f>
        <v>Empty_Plate4_E5</v>
      </c>
      <c r="B348" t="s">
        <v>2224</v>
      </c>
      <c r="C348" t="s">
        <v>503</v>
      </c>
    </row>
    <row r="349" spans="1:3">
      <c r="A349" t="str">
        <f>Sample_Layouts!$F$38</f>
        <v>Empty_Plate4_F5</v>
      </c>
      <c r="B349" t="s">
        <v>2225</v>
      </c>
      <c r="C349" t="s">
        <v>504</v>
      </c>
    </row>
    <row r="350" spans="1:3">
      <c r="A350" t="str">
        <f>Sample_Layouts!$F$39</f>
        <v>Empty_Plate4_G5</v>
      </c>
      <c r="B350" t="s">
        <v>2226</v>
      </c>
      <c r="C350" t="s">
        <v>506</v>
      </c>
    </row>
    <row r="351" spans="1:3">
      <c r="A351" t="str">
        <f>Sample_Layouts!$F$40</f>
        <v>Empty_Plate4_H5</v>
      </c>
      <c r="B351" t="s">
        <v>2227</v>
      </c>
      <c r="C351" t="s">
        <v>254</v>
      </c>
    </row>
    <row r="352" spans="1:3">
      <c r="A352" t="str">
        <f>Sample_Layouts!$G$33</f>
        <v>Empty_Plate4_A6</v>
      </c>
      <c r="B352" t="s">
        <v>2228</v>
      </c>
      <c r="C352" t="s">
        <v>433</v>
      </c>
    </row>
    <row r="353" spans="1:3">
      <c r="A353" t="str">
        <f>Sample_Layouts!$G$34</f>
        <v>Empty_Plate4_B6</v>
      </c>
      <c r="B353" t="s">
        <v>2229</v>
      </c>
      <c r="C353" t="s">
        <v>507</v>
      </c>
    </row>
    <row r="354" spans="1:3">
      <c r="A354" t="str">
        <f>Sample_Layouts!$G$35</f>
        <v>Empty_Plate4_C6</v>
      </c>
      <c r="B354" t="s">
        <v>2230</v>
      </c>
      <c r="C354" t="s">
        <v>508</v>
      </c>
    </row>
    <row r="355" spans="1:3">
      <c r="A355" t="str">
        <f>Sample_Layouts!$G$36</f>
        <v>Empty_Plate4_D6</v>
      </c>
      <c r="B355" t="s">
        <v>2231</v>
      </c>
      <c r="C355" t="s">
        <v>509</v>
      </c>
    </row>
    <row r="356" spans="1:3">
      <c r="A356" t="str">
        <f>Sample_Layouts!$G$37</f>
        <v>Empty_Plate4_E6</v>
      </c>
      <c r="B356" t="s">
        <v>2232</v>
      </c>
      <c r="C356" t="s">
        <v>208</v>
      </c>
    </row>
    <row r="357" spans="1:3">
      <c r="A357" t="str">
        <f>Sample_Layouts!$G$38</f>
        <v>Empty_Plate4_F6</v>
      </c>
      <c r="B357" t="s">
        <v>2233</v>
      </c>
      <c r="C357" t="s">
        <v>510</v>
      </c>
    </row>
    <row r="358" spans="1:3">
      <c r="A358" t="str">
        <f>Sample_Layouts!$G$39</f>
        <v>Empty_Plate4_G6</v>
      </c>
      <c r="B358" t="s">
        <v>2234</v>
      </c>
      <c r="C358" t="s">
        <v>511</v>
      </c>
    </row>
    <row r="359" spans="1:3">
      <c r="A359" t="str">
        <f>Sample_Layouts!$G$40</f>
        <v>Empty_Plate4_H6</v>
      </c>
      <c r="B359" t="s">
        <v>2235</v>
      </c>
      <c r="C359" t="s">
        <v>512</v>
      </c>
    </row>
    <row r="360" spans="1:3">
      <c r="A360" t="str">
        <f>Sample_Layouts!$H$33</f>
        <v>Empty_Plate4_A7</v>
      </c>
      <c r="B360" t="s">
        <v>2236</v>
      </c>
      <c r="C360" t="s">
        <v>513</v>
      </c>
    </row>
    <row r="361" spans="1:3">
      <c r="A361" t="str">
        <f>Sample_Layouts!$H$34</f>
        <v>Empty_Plate4_B7</v>
      </c>
      <c r="B361" t="s">
        <v>2237</v>
      </c>
      <c r="C361" t="s">
        <v>514</v>
      </c>
    </row>
    <row r="362" spans="1:3">
      <c r="A362" t="str">
        <f>Sample_Layouts!$H$35</f>
        <v>Empty_Plate4_C7</v>
      </c>
      <c r="B362" t="s">
        <v>2238</v>
      </c>
      <c r="C362" t="s">
        <v>460</v>
      </c>
    </row>
    <row r="363" spans="1:3">
      <c r="A363" t="str">
        <f>Sample_Layouts!$H$36</f>
        <v>Empty_Plate4_D7</v>
      </c>
      <c r="B363" t="s">
        <v>2239</v>
      </c>
      <c r="C363" t="s">
        <v>516</v>
      </c>
    </row>
    <row r="364" spans="1:3">
      <c r="A364" t="str">
        <f>Sample_Layouts!$H$37</f>
        <v>Empty_Plate4_E7</v>
      </c>
      <c r="B364" t="s">
        <v>2240</v>
      </c>
      <c r="C364" t="s">
        <v>201</v>
      </c>
    </row>
    <row r="365" spans="1:3">
      <c r="A365" t="str">
        <f>Sample_Layouts!$H$38</f>
        <v>Empty_Plate4_F7</v>
      </c>
      <c r="B365" t="s">
        <v>2241</v>
      </c>
      <c r="C365" t="s">
        <v>517</v>
      </c>
    </row>
    <row r="366" spans="1:3">
      <c r="A366" t="str">
        <f>Sample_Layouts!$H$39</f>
        <v>Empty_Plate4_G7</v>
      </c>
      <c r="B366" t="s">
        <v>2242</v>
      </c>
      <c r="C366" t="s">
        <v>478</v>
      </c>
    </row>
    <row r="367" spans="1:3">
      <c r="A367" t="str">
        <f>Sample_Layouts!$H$40</f>
        <v>Empty_Plate4_H7</v>
      </c>
      <c r="B367" t="s">
        <v>2243</v>
      </c>
      <c r="C367" t="s">
        <v>518</v>
      </c>
    </row>
    <row r="368" spans="1:3">
      <c r="A368" t="str">
        <f>Sample_Layouts!$I$33</f>
        <v>Empty_Plate4_A8</v>
      </c>
      <c r="B368" t="s">
        <v>2244</v>
      </c>
      <c r="C368" t="s">
        <v>519</v>
      </c>
    </row>
    <row r="369" spans="1:3">
      <c r="A369" t="str">
        <f>Sample_Layouts!$I$34</f>
        <v>Empty_Plate4_B8</v>
      </c>
      <c r="B369" t="s">
        <v>2245</v>
      </c>
      <c r="C369" t="s">
        <v>520</v>
      </c>
    </row>
    <row r="370" spans="1:3">
      <c r="A370" t="str">
        <f>Sample_Layouts!$I$35</f>
        <v>Empty_Plate4_C8</v>
      </c>
      <c r="B370" t="s">
        <v>2246</v>
      </c>
      <c r="C370" t="s">
        <v>521</v>
      </c>
    </row>
    <row r="371" spans="1:3">
      <c r="A371" t="str">
        <f>Sample_Layouts!$I$36</f>
        <v>Empty_Plate4_D8</v>
      </c>
      <c r="B371" t="s">
        <v>2247</v>
      </c>
      <c r="C371" t="s">
        <v>522</v>
      </c>
    </row>
    <row r="372" spans="1:3">
      <c r="A372" t="str">
        <f>Sample_Layouts!$I$37</f>
        <v>Empty_Plate4_E8</v>
      </c>
      <c r="B372" t="s">
        <v>2248</v>
      </c>
      <c r="C372" t="s">
        <v>346</v>
      </c>
    </row>
    <row r="373" spans="1:3">
      <c r="A373" t="str">
        <f>Sample_Layouts!$I$38</f>
        <v>Empty_Plate4_F8</v>
      </c>
      <c r="B373" t="s">
        <v>2249</v>
      </c>
      <c r="C373" t="s">
        <v>523</v>
      </c>
    </row>
    <row r="374" spans="1:3">
      <c r="A374" t="str">
        <f>Sample_Layouts!$I$39</f>
        <v>Empty_Plate4_G8</v>
      </c>
      <c r="B374" t="s">
        <v>2250</v>
      </c>
      <c r="C374" t="s">
        <v>524</v>
      </c>
    </row>
    <row r="375" spans="1:3">
      <c r="A375" t="str">
        <f>Sample_Layouts!$I$40</f>
        <v>Empty_Plate4_H8</v>
      </c>
      <c r="B375" t="s">
        <v>2251</v>
      </c>
      <c r="C375" t="s">
        <v>427</v>
      </c>
    </row>
    <row r="376" spans="1:3">
      <c r="A376" t="str">
        <f>Sample_Layouts!$J$33</f>
        <v>Empty_Plate4_A9</v>
      </c>
      <c r="B376" t="s">
        <v>2252</v>
      </c>
      <c r="C376" t="s">
        <v>525</v>
      </c>
    </row>
    <row r="377" spans="1:3">
      <c r="A377" t="str">
        <f>Sample_Layouts!$J$34</f>
        <v>Empty_Plate4_B9</v>
      </c>
      <c r="B377" t="s">
        <v>2253</v>
      </c>
      <c r="C377" t="s">
        <v>526</v>
      </c>
    </row>
    <row r="378" spans="1:3">
      <c r="A378" t="str">
        <f>Sample_Layouts!$J$35</f>
        <v>Empty_Plate4_C9</v>
      </c>
      <c r="B378" t="s">
        <v>2254</v>
      </c>
      <c r="C378" t="s">
        <v>527</v>
      </c>
    </row>
    <row r="379" spans="1:3">
      <c r="A379" t="str">
        <f>Sample_Layouts!$J$36</f>
        <v>Empty_Plate4_D9</v>
      </c>
      <c r="B379" t="s">
        <v>2255</v>
      </c>
      <c r="C379" t="s">
        <v>528</v>
      </c>
    </row>
    <row r="380" spans="1:3">
      <c r="A380" t="str">
        <f>Sample_Layouts!$J$37</f>
        <v>Empty_Plate4_E9</v>
      </c>
      <c r="B380" t="s">
        <v>2256</v>
      </c>
      <c r="C380" t="s">
        <v>529</v>
      </c>
    </row>
    <row r="381" spans="1:3">
      <c r="A381" t="str">
        <f>Sample_Layouts!$J$38</f>
        <v>Empty_Plate4_F9</v>
      </c>
      <c r="B381" t="s">
        <v>2257</v>
      </c>
      <c r="C381" t="s">
        <v>530</v>
      </c>
    </row>
    <row r="382" spans="1:3">
      <c r="A382" t="str">
        <f>Sample_Layouts!$J$39</f>
        <v>Empty_Plate4_G9</v>
      </c>
      <c r="B382" t="s">
        <v>2258</v>
      </c>
      <c r="C382" t="s">
        <v>390</v>
      </c>
    </row>
    <row r="383" spans="1:3">
      <c r="A383" t="str">
        <f>Sample_Layouts!$J$40</f>
        <v>Empty_Plate4_H9</v>
      </c>
      <c r="B383" t="s">
        <v>2259</v>
      </c>
      <c r="C383" t="s">
        <v>531</v>
      </c>
    </row>
    <row r="384" spans="1:3">
      <c r="A384" t="str">
        <f>Sample_Layouts!$K$33</f>
        <v>Empty_Plate4_A10</v>
      </c>
      <c r="B384" t="s">
        <v>2260</v>
      </c>
      <c r="C384" t="s">
        <v>532</v>
      </c>
    </row>
    <row r="385" spans="1:3">
      <c r="A385" t="str">
        <f>Sample_Layouts!$K$34</f>
        <v>Empty_Plate4_B10</v>
      </c>
      <c r="B385" t="s">
        <v>2261</v>
      </c>
      <c r="C385" t="s">
        <v>463</v>
      </c>
    </row>
    <row r="386" spans="1:3">
      <c r="A386" t="str">
        <f>Sample_Layouts!$K$35</f>
        <v>Empty_Plate4_C10</v>
      </c>
      <c r="B386" t="s">
        <v>2262</v>
      </c>
      <c r="C386" t="s">
        <v>471</v>
      </c>
    </row>
    <row r="387" spans="1:3">
      <c r="A387" t="str">
        <f>Sample_Layouts!$K$36</f>
        <v>Empty_Plate4_D10</v>
      </c>
      <c r="B387" t="s">
        <v>2263</v>
      </c>
      <c r="C387" t="s">
        <v>533</v>
      </c>
    </row>
    <row r="388" spans="1:3">
      <c r="A388" t="str">
        <f>Sample_Layouts!$K$37</f>
        <v>Empty_Plate4_E10</v>
      </c>
      <c r="B388" t="s">
        <v>2264</v>
      </c>
      <c r="C388" t="s">
        <v>534</v>
      </c>
    </row>
    <row r="389" spans="1:3">
      <c r="A389" t="str">
        <f>Sample_Layouts!$K$38</f>
        <v>Empty_Plate4_F10</v>
      </c>
      <c r="B389" t="s">
        <v>2265</v>
      </c>
      <c r="C389" t="s">
        <v>470</v>
      </c>
    </row>
    <row r="390" spans="1:3">
      <c r="A390" t="str">
        <f>Sample_Layouts!$K$39</f>
        <v>Empty_Plate4_G10</v>
      </c>
      <c r="B390" t="s">
        <v>2266</v>
      </c>
      <c r="C390" t="s">
        <v>535</v>
      </c>
    </row>
    <row r="391" spans="1:3">
      <c r="A391" t="str">
        <f>Sample_Layouts!$K$40</f>
        <v>Empty_Plate4_H10</v>
      </c>
      <c r="B391" t="s">
        <v>2267</v>
      </c>
      <c r="C391" t="s">
        <v>505</v>
      </c>
    </row>
    <row r="392" spans="1:3">
      <c r="A392" t="str">
        <f>Sample_Layouts!$L$33</f>
        <v>Empty_Plate4_A11</v>
      </c>
      <c r="B392" t="s">
        <v>2268</v>
      </c>
      <c r="C392" t="s">
        <v>322</v>
      </c>
    </row>
    <row r="393" spans="1:3">
      <c r="A393" t="str">
        <f>Sample_Layouts!$L$34</f>
        <v>Empty_Plate4_B11</v>
      </c>
      <c r="B393" t="s">
        <v>2269</v>
      </c>
      <c r="C393" t="s">
        <v>536</v>
      </c>
    </row>
    <row r="394" spans="1:3">
      <c r="A394" t="str">
        <f>Sample_Layouts!$L$35</f>
        <v>Empty_Plate4_C11</v>
      </c>
      <c r="B394" t="s">
        <v>2270</v>
      </c>
      <c r="C394" t="s">
        <v>342</v>
      </c>
    </row>
    <row r="395" spans="1:3">
      <c r="A395" t="str">
        <f>Sample_Layouts!$L$36</f>
        <v>Empty_Plate4_D11</v>
      </c>
      <c r="B395" t="s">
        <v>2271</v>
      </c>
      <c r="C395" t="s">
        <v>351</v>
      </c>
    </row>
    <row r="396" spans="1:3">
      <c r="A396" t="str">
        <f>Sample_Layouts!$L$37</f>
        <v>Empty_Plate4_E11</v>
      </c>
      <c r="B396" t="s">
        <v>2272</v>
      </c>
      <c r="C396" t="s">
        <v>515</v>
      </c>
    </row>
    <row r="397" spans="1:3">
      <c r="A397" t="str">
        <f>Sample_Layouts!$L$38</f>
        <v>Empty_Plate4_F11</v>
      </c>
      <c r="B397" t="s">
        <v>2273</v>
      </c>
      <c r="C397" t="s">
        <v>537</v>
      </c>
    </row>
    <row r="398" spans="1:3">
      <c r="A398" t="str">
        <f>Sample_Layouts!$L$39</f>
        <v>Empty_Plate4_G11</v>
      </c>
      <c r="B398" t="s">
        <v>2274</v>
      </c>
      <c r="C398" t="s">
        <v>538</v>
      </c>
    </row>
    <row r="399" spans="1:3">
      <c r="A399" t="str">
        <f>Sample_Layouts!$L$40</f>
        <v>Empty_Plate4_H11</v>
      </c>
      <c r="B399" t="s">
        <v>2275</v>
      </c>
      <c r="C399" t="s">
        <v>539</v>
      </c>
    </row>
    <row r="400" spans="1:3">
      <c r="A400" t="str">
        <f>Sample_Layouts!$M$33</f>
        <v>Empty_Plate4_A12</v>
      </c>
      <c r="B400" t="s">
        <v>2276</v>
      </c>
      <c r="C400" t="s">
        <v>540</v>
      </c>
    </row>
    <row r="401" spans="1:3">
      <c r="A401" t="str">
        <f>Sample_Layouts!$M$34</f>
        <v>Empty_Plate4_B12</v>
      </c>
      <c r="B401" t="s">
        <v>2277</v>
      </c>
      <c r="C401" t="s">
        <v>541</v>
      </c>
    </row>
    <row r="402" spans="1:3">
      <c r="A402" t="str">
        <f>Sample_Layouts!$M$35</f>
        <v>Empty_Plate4_C12</v>
      </c>
      <c r="B402" t="s">
        <v>2278</v>
      </c>
      <c r="C402" t="s">
        <v>272</v>
      </c>
    </row>
    <row r="403" spans="1:3">
      <c r="A403" t="str">
        <f>Sample_Layouts!$M$36</f>
        <v>Empty_Plate4_D12</v>
      </c>
      <c r="B403" t="s">
        <v>2279</v>
      </c>
      <c r="C403" t="s">
        <v>542</v>
      </c>
    </row>
    <row r="404" spans="1:3">
      <c r="A404" t="str">
        <f>Sample_Layouts!$M$37</f>
        <v>Empty_Plate4_E12</v>
      </c>
      <c r="B404" t="s">
        <v>2280</v>
      </c>
      <c r="C404" t="s">
        <v>543</v>
      </c>
    </row>
    <row r="405" spans="1:3">
      <c r="A405" t="str">
        <f>Sample_Layouts!$M$38</f>
        <v>Empty_Plate4_F12</v>
      </c>
      <c r="B405" t="s">
        <v>2281</v>
      </c>
      <c r="C405" t="s">
        <v>544</v>
      </c>
    </row>
    <row r="406" spans="1:3">
      <c r="A406" t="str">
        <f>Sample_Layouts!$M$39</f>
        <v>Empty_Plate4_G12</v>
      </c>
      <c r="B406" t="s">
        <v>2282</v>
      </c>
      <c r="C406" t="s">
        <v>545</v>
      </c>
    </row>
    <row r="407" spans="1:3">
      <c r="A407" t="str">
        <f>Sample_Layouts!$M$40</f>
        <v>Empty_Plate4_H12</v>
      </c>
      <c r="B407" t="s">
        <v>2283</v>
      </c>
      <c r="C407" t="s">
        <v>285</v>
      </c>
    </row>
    <row r="408" spans="1:3">
      <c r="A408" t="str">
        <f>Sample_Layouts!$B$43</f>
        <v>Empty_Plate5_A1</v>
      </c>
      <c r="B408" t="s">
        <v>2284</v>
      </c>
      <c r="C408" t="s">
        <v>546</v>
      </c>
    </row>
    <row r="409" spans="1:3">
      <c r="A409" t="str">
        <f>Sample_Layouts!$B$44</f>
        <v>Empty_Plate5_B1</v>
      </c>
      <c r="B409" t="s">
        <v>2285</v>
      </c>
      <c r="C409" t="s">
        <v>547</v>
      </c>
    </row>
    <row r="410" spans="1:3">
      <c r="A410" t="str">
        <f>Sample_Layouts!$B$45</f>
        <v>Empty_Plate5_C1</v>
      </c>
      <c r="B410" t="s">
        <v>2286</v>
      </c>
      <c r="C410" t="s">
        <v>548</v>
      </c>
    </row>
    <row r="411" spans="1:3">
      <c r="A411" t="str">
        <f>Sample_Layouts!$B$46</f>
        <v>Empty_Plate5_D1</v>
      </c>
      <c r="B411" t="s">
        <v>2287</v>
      </c>
      <c r="C411" t="s">
        <v>549</v>
      </c>
    </row>
    <row r="412" spans="1:3">
      <c r="A412" t="str">
        <f>Sample_Layouts!$B$47</f>
        <v>Empty_Plate5_E1</v>
      </c>
      <c r="B412" t="s">
        <v>2288</v>
      </c>
      <c r="C412" t="s">
        <v>550</v>
      </c>
    </row>
    <row r="413" spans="1:3">
      <c r="A413" t="str">
        <f>Sample_Layouts!$B$48</f>
        <v>Empty_Plate5_F1</v>
      </c>
      <c r="B413" t="s">
        <v>619</v>
      </c>
      <c r="C413" t="s">
        <v>551</v>
      </c>
    </row>
    <row r="414" spans="1:3">
      <c r="A414" t="str">
        <f>Sample_Layouts!$B$49</f>
        <v>Empty_Plate5_G1</v>
      </c>
      <c r="B414" t="s">
        <v>2289</v>
      </c>
      <c r="C414" t="s">
        <v>553</v>
      </c>
    </row>
    <row r="415" spans="1:3">
      <c r="A415" t="str">
        <f>Sample_Layouts!$B$50</f>
        <v>Empty_Plate5_H1</v>
      </c>
      <c r="B415" t="s">
        <v>2290</v>
      </c>
      <c r="C415" t="s">
        <v>554</v>
      </c>
    </row>
    <row r="416" spans="1:3">
      <c r="A416" t="str">
        <f>Sample_Layouts!$C$43</f>
        <v>Empty_Plate5_A2</v>
      </c>
      <c r="B416" t="s">
        <v>2291</v>
      </c>
      <c r="C416" t="s">
        <v>555</v>
      </c>
    </row>
    <row r="417" spans="1:3">
      <c r="A417" t="str">
        <f>Sample_Layouts!$C$44</f>
        <v>Empty_Plate5_B2</v>
      </c>
      <c r="B417" t="s">
        <v>2292</v>
      </c>
      <c r="C417" t="s">
        <v>556</v>
      </c>
    </row>
    <row r="418" spans="1:3">
      <c r="A418" t="str">
        <f>Sample_Layouts!$C$45</f>
        <v>Empty_Plate5_C2</v>
      </c>
      <c r="B418" t="s">
        <v>2293</v>
      </c>
      <c r="C418" t="s">
        <v>557</v>
      </c>
    </row>
    <row r="419" spans="1:3">
      <c r="A419" t="str">
        <f>Sample_Layouts!$C$46</f>
        <v>Empty_Plate5_D2</v>
      </c>
      <c r="B419" t="s">
        <v>2294</v>
      </c>
      <c r="C419" t="s">
        <v>558</v>
      </c>
    </row>
    <row r="420" spans="1:3">
      <c r="A420" t="str">
        <f>Sample_Layouts!$C$47</f>
        <v>Empty_Plate5_E2</v>
      </c>
      <c r="B420" t="s">
        <v>2295</v>
      </c>
      <c r="C420" t="s">
        <v>559</v>
      </c>
    </row>
    <row r="421" spans="1:3">
      <c r="A421" t="str">
        <f>Sample_Layouts!$C$48</f>
        <v>Empty_Plate5_F2</v>
      </c>
      <c r="B421" t="s">
        <v>2296</v>
      </c>
      <c r="C421" t="s">
        <v>560</v>
      </c>
    </row>
    <row r="422" spans="1:3">
      <c r="A422" t="str">
        <f>Sample_Layouts!$C$49</f>
        <v>Empty_Plate5_G2</v>
      </c>
      <c r="B422" t="s">
        <v>2297</v>
      </c>
      <c r="C422" t="s">
        <v>561</v>
      </c>
    </row>
    <row r="423" spans="1:3">
      <c r="A423" t="str">
        <f>Sample_Layouts!$C$50</f>
        <v>Empty_Plate5_H2</v>
      </c>
      <c r="B423" t="s">
        <v>2298</v>
      </c>
      <c r="C423" t="s">
        <v>562</v>
      </c>
    </row>
    <row r="424" spans="1:3">
      <c r="A424" t="str">
        <f>Sample_Layouts!$D$43</f>
        <v>Empty_Plate5_A3</v>
      </c>
      <c r="B424" t="s">
        <v>2299</v>
      </c>
      <c r="C424" t="s">
        <v>563</v>
      </c>
    </row>
    <row r="425" spans="1:3">
      <c r="A425" t="str">
        <f>Sample_Layouts!$D$44</f>
        <v>Empty_Plate5_B3</v>
      </c>
      <c r="B425" t="s">
        <v>2300</v>
      </c>
      <c r="C425" t="s">
        <v>564</v>
      </c>
    </row>
    <row r="426" spans="1:3">
      <c r="A426" t="str">
        <f>Sample_Layouts!$D$45</f>
        <v>Empty_Plate5_C3</v>
      </c>
      <c r="B426" t="s">
        <v>2301</v>
      </c>
      <c r="C426" t="s">
        <v>565</v>
      </c>
    </row>
    <row r="427" spans="1:3">
      <c r="A427" t="str">
        <f>Sample_Layouts!$D$46</f>
        <v>Empty_Plate5_D3</v>
      </c>
      <c r="B427" t="s">
        <v>2302</v>
      </c>
      <c r="C427" t="s">
        <v>566</v>
      </c>
    </row>
    <row r="428" spans="1:3">
      <c r="A428" t="str">
        <f>Sample_Layouts!$D$47</f>
        <v>Empty_Plate5_E3</v>
      </c>
      <c r="B428" t="s">
        <v>2303</v>
      </c>
      <c r="C428" t="s">
        <v>567</v>
      </c>
    </row>
    <row r="429" spans="1:3">
      <c r="A429" t="str">
        <f>Sample_Layouts!$D$48</f>
        <v>Empty_Plate5_F3</v>
      </c>
      <c r="B429" t="s">
        <v>2304</v>
      </c>
      <c r="C429" t="s">
        <v>568</v>
      </c>
    </row>
    <row r="430" spans="1:3">
      <c r="A430" t="str">
        <f>Sample_Layouts!$D$49</f>
        <v>Empty_Plate5_G3</v>
      </c>
      <c r="B430" t="s">
        <v>2305</v>
      </c>
      <c r="C430" t="s">
        <v>569</v>
      </c>
    </row>
    <row r="431" spans="1:3">
      <c r="A431" t="str">
        <f>Sample_Layouts!$D$50</f>
        <v>Empty_Plate5_H3</v>
      </c>
      <c r="B431" t="s">
        <v>2306</v>
      </c>
      <c r="C431" t="s">
        <v>570</v>
      </c>
    </row>
    <row r="432" spans="1:3">
      <c r="A432" t="str">
        <f>Sample_Layouts!$E$43</f>
        <v>Empty_Plate5_A4</v>
      </c>
      <c r="B432" t="s">
        <v>2307</v>
      </c>
      <c r="C432" t="s">
        <v>571</v>
      </c>
    </row>
    <row r="433" spans="1:3">
      <c r="A433" t="str">
        <f>Sample_Layouts!$E$44</f>
        <v>Empty_Plate5_B4</v>
      </c>
      <c r="B433" t="s">
        <v>2308</v>
      </c>
      <c r="C433" t="s">
        <v>572</v>
      </c>
    </row>
    <row r="434" spans="1:3">
      <c r="A434" t="str">
        <f>Sample_Layouts!$E$45</f>
        <v>Empty_Plate5_C4</v>
      </c>
      <c r="B434" t="s">
        <v>2309</v>
      </c>
      <c r="C434" t="s">
        <v>573</v>
      </c>
    </row>
    <row r="435" spans="1:3">
      <c r="A435" t="str">
        <f>Sample_Layouts!$E$46</f>
        <v>Empty_Plate5_D4</v>
      </c>
      <c r="B435" t="s">
        <v>2310</v>
      </c>
      <c r="C435" t="s">
        <v>574</v>
      </c>
    </row>
    <row r="436" spans="1:3">
      <c r="A436" t="str">
        <f>Sample_Layouts!$E$47</f>
        <v>Empty_Plate5_E4</v>
      </c>
      <c r="B436" t="s">
        <v>2311</v>
      </c>
      <c r="C436" t="s">
        <v>575</v>
      </c>
    </row>
    <row r="437" spans="1:3">
      <c r="A437" t="str">
        <f>Sample_Layouts!$E$48</f>
        <v>Empty_Plate5_F4</v>
      </c>
      <c r="B437" t="s">
        <v>2312</v>
      </c>
      <c r="C437" t="s">
        <v>576</v>
      </c>
    </row>
    <row r="438" spans="1:3">
      <c r="A438" t="str">
        <f>Sample_Layouts!$E$49</f>
        <v>Empty_Plate5_G4</v>
      </c>
      <c r="B438" t="s">
        <v>605</v>
      </c>
      <c r="C438" t="s">
        <v>577</v>
      </c>
    </row>
    <row r="439" spans="1:3">
      <c r="A439" t="str">
        <f>Sample_Layouts!$E$50</f>
        <v>Empty_Plate5_H4</v>
      </c>
      <c r="B439" t="s">
        <v>2313</v>
      </c>
      <c r="C439" t="s">
        <v>578</v>
      </c>
    </row>
    <row r="440" spans="1:3">
      <c r="A440" t="str">
        <f>Sample_Layouts!$F$43</f>
        <v>Empty_Plate5_A5</v>
      </c>
      <c r="B440" t="s">
        <v>2314</v>
      </c>
      <c r="C440" t="s">
        <v>579</v>
      </c>
    </row>
    <row r="441" spans="1:3">
      <c r="A441" t="str">
        <f>Sample_Layouts!$F$44</f>
        <v>Empty_Plate5_B5</v>
      </c>
      <c r="B441" t="s">
        <v>2315</v>
      </c>
      <c r="C441" t="s">
        <v>580</v>
      </c>
    </row>
    <row r="442" spans="1:3">
      <c r="A442" t="str">
        <f>Sample_Layouts!$F$45</f>
        <v>Empty_Plate5_C5</v>
      </c>
      <c r="B442" t="s">
        <v>2316</v>
      </c>
      <c r="C442" t="s">
        <v>581</v>
      </c>
    </row>
    <row r="443" spans="1:3">
      <c r="A443" t="str">
        <f>Sample_Layouts!$F$46</f>
        <v>Empty_Plate5_D5</v>
      </c>
      <c r="B443" t="s">
        <v>2317</v>
      </c>
      <c r="C443" t="s">
        <v>582</v>
      </c>
    </row>
    <row r="444" spans="1:3">
      <c r="A444" t="str">
        <f>Sample_Layouts!$F$47</f>
        <v>Empty_Plate5_E5</v>
      </c>
      <c r="B444" t="s">
        <v>2318</v>
      </c>
      <c r="C444" t="s">
        <v>583</v>
      </c>
    </row>
    <row r="445" spans="1:3">
      <c r="A445" t="str">
        <f>Sample_Layouts!$F$48</f>
        <v>Empty_Plate5_F5</v>
      </c>
      <c r="B445" t="s">
        <v>2319</v>
      </c>
      <c r="C445" t="s">
        <v>584</v>
      </c>
    </row>
    <row r="446" spans="1:3">
      <c r="A446" t="str">
        <f>Sample_Layouts!$F$49</f>
        <v>Empty_Plate5_G5</v>
      </c>
      <c r="B446" t="s">
        <v>2320</v>
      </c>
      <c r="C446" t="s">
        <v>585</v>
      </c>
    </row>
    <row r="447" spans="1:3">
      <c r="A447" t="str">
        <f>Sample_Layouts!$F$50</f>
        <v>Empty_Plate5_H5</v>
      </c>
      <c r="B447" t="s">
        <v>2321</v>
      </c>
      <c r="C447" t="s">
        <v>586</v>
      </c>
    </row>
    <row r="448" spans="1:3">
      <c r="A448" t="str">
        <f>Sample_Layouts!$G$43</f>
        <v>Empty_Plate5_A6</v>
      </c>
      <c r="B448" t="s">
        <v>2322</v>
      </c>
      <c r="C448" t="s">
        <v>587</v>
      </c>
    </row>
    <row r="449" spans="1:3">
      <c r="A449" t="str">
        <f>Sample_Layouts!$G$44</f>
        <v>Empty_Plate5_B6</v>
      </c>
      <c r="B449" t="s">
        <v>2323</v>
      </c>
      <c r="C449" t="s">
        <v>588</v>
      </c>
    </row>
    <row r="450" spans="1:3">
      <c r="A450" t="str">
        <f>Sample_Layouts!$G$45</f>
        <v>Empty_Plate5_C6</v>
      </c>
      <c r="B450" t="s">
        <v>2324</v>
      </c>
      <c r="C450" t="s">
        <v>589</v>
      </c>
    </row>
    <row r="451" spans="1:3">
      <c r="A451" t="str">
        <f>Sample_Layouts!$G$46</f>
        <v>Empty_Plate5_D6</v>
      </c>
      <c r="B451" t="s">
        <v>2325</v>
      </c>
      <c r="C451" t="s">
        <v>590</v>
      </c>
    </row>
    <row r="452" spans="1:3">
      <c r="A452" t="str">
        <f>Sample_Layouts!$G$47</f>
        <v>Empty_Plate5_E6</v>
      </c>
      <c r="B452" t="s">
        <v>2326</v>
      </c>
      <c r="C452" t="s">
        <v>591</v>
      </c>
    </row>
    <row r="453" spans="1:3">
      <c r="A453" t="str">
        <f>Sample_Layouts!$G$48</f>
        <v>Empty_Plate5_F6</v>
      </c>
      <c r="B453" t="s">
        <v>2327</v>
      </c>
      <c r="C453" t="s">
        <v>592</v>
      </c>
    </row>
    <row r="454" spans="1:3">
      <c r="A454" t="str">
        <f>Sample_Layouts!$G$49</f>
        <v>Empty_Plate5_G6</v>
      </c>
      <c r="B454" t="s">
        <v>2328</v>
      </c>
      <c r="C454" t="s">
        <v>593</v>
      </c>
    </row>
    <row r="455" spans="1:3">
      <c r="A455" t="str">
        <f>Sample_Layouts!$G$50</f>
        <v>Empty_Plate5_H6</v>
      </c>
      <c r="B455" t="s">
        <v>2329</v>
      </c>
      <c r="C455" t="s">
        <v>594</v>
      </c>
    </row>
    <row r="456" spans="1:3">
      <c r="A456" t="str">
        <f>Sample_Layouts!$H$43</f>
        <v>Empty_Plate5_A7</v>
      </c>
      <c r="B456" t="s">
        <v>2330</v>
      </c>
      <c r="C456" t="s">
        <v>595</v>
      </c>
    </row>
    <row r="457" spans="1:3">
      <c r="A457" t="str">
        <f>Sample_Layouts!$H$44</f>
        <v>Empty_Plate5_B7</v>
      </c>
      <c r="B457" t="s">
        <v>2331</v>
      </c>
      <c r="C457" t="s">
        <v>596</v>
      </c>
    </row>
    <row r="458" spans="1:3">
      <c r="A458" t="str">
        <f>Sample_Layouts!$H$45</f>
        <v>Empty_Plate5_C7</v>
      </c>
      <c r="B458" t="s">
        <v>2332</v>
      </c>
      <c r="C458" t="s">
        <v>597</v>
      </c>
    </row>
    <row r="459" spans="1:3">
      <c r="A459" t="str">
        <f>Sample_Layouts!$H$46</f>
        <v>Empty_Plate5_D7</v>
      </c>
      <c r="B459" t="s">
        <v>2333</v>
      </c>
      <c r="C459" t="s">
        <v>598</v>
      </c>
    </row>
    <row r="460" spans="1:3">
      <c r="A460" t="str">
        <f>Sample_Layouts!$H$47</f>
        <v>Empty_Plate5_E7</v>
      </c>
      <c r="B460" t="s">
        <v>2334</v>
      </c>
      <c r="C460" t="s">
        <v>599</v>
      </c>
    </row>
    <row r="461" spans="1:3">
      <c r="A461" t="str">
        <f>Sample_Layouts!$H$48</f>
        <v>Empty_Plate5_F7</v>
      </c>
      <c r="B461" t="s">
        <v>2335</v>
      </c>
      <c r="C461" t="s">
        <v>600</v>
      </c>
    </row>
    <row r="462" spans="1:3">
      <c r="A462" t="str">
        <f>Sample_Layouts!$H$49</f>
        <v>Empty_Plate5_G7</v>
      </c>
      <c r="B462" t="s">
        <v>2336</v>
      </c>
      <c r="C462" t="s">
        <v>601</v>
      </c>
    </row>
    <row r="463" spans="1:3">
      <c r="A463" t="str">
        <f>Sample_Layouts!$H$50</f>
        <v>Empty_Plate5_H7</v>
      </c>
      <c r="B463" t="s">
        <v>2337</v>
      </c>
      <c r="C463" t="s">
        <v>602</v>
      </c>
    </row>
    <row r="464" spans="1:3">
      <c r="A464" t="str">
        <f>Sample_Layouts!$I$43</f>
        <v>Empty_Plate5_A8</v>
      </c>
      <c r="B464" t="s">
        <v>659</v>
      </c>
      <c r="C464" t="s">
        <v>603</v>
      </c>
    </row>
    <row r="465" spans="1:3">
      <c r="A465" t="str">
        <f>Sample_Layouts!$I$44</f>
        <v>Empty_Plate5_B8</v>
      </c>
      <c r="B465" t="s">
        <v>2338</v>
      </c>
      <c r="C465" t="s">
        <v>605</v>
      </c>
    </row>
    <row r="466" spans="1:3">
      <c r="A466" t="str">
        <f>Sample_Layouts!$I$45</f>
        <v>Empty_Plate5_C8</v>
      </c>
      <c r="B466" t="s">
        <v>2339</v>
      </c>
      <c r="C466" t="s">
        <v>606</v>
      </c>
    </row>
    <row r="467" spans="1:3">
      <c r="A467" t="str">
        <f>Sample_Layouts!$I$46</f>
        <v>Empty_Plate5_D8</v>
      </c>
      <c r="B467" t="s">
        <v>2340</v>
      </c>
      <c r="C467" t="s">
        <v>607</v>
      </c>
    </row>
    <row r="468" spans="1:3">
      <c r="A468" t="str">
        <f>Sample_Layouts!$I$47</f>
        <v>Empty_Plate5_E8</v>
      </c>
      <c r="B468" t="s">
        <v>2341</v>
      </c>
      <c r="C468" t="s">
        <v>608</v>
      </c>
    </row>
    <row r="469" spans="1:3">
      <c r="A469" t="str">
        <f>Sample_Layouts!$I$48</f>
        <v>Empty_Plate5_F8</v>
      </c>
      <c r="B469" t="s">
        <v>2342</v>
      </c>
      <c r="C469" t="s">
        <v>609</v>
      </c>
    </row>
    <row r="470" spans="1:3">
      <c r="A470" t="str">
        <f>Sample_Layouts!$I$49</f>
        <v>Empty_Plate5_G8</v>
      </c>
      <c r="B470" t="s">
        <v>2343</v>
      </c>
      <c r="C470" t="s">
        <v>610</v>
      </c>
    </row>
    <row r="471" spans="1:3">
      <c r="A471" t="str">
        <f>Sample_Layouts!$I$50</f>
        <v>Empty_Plate5_H8</v>
      </c>
      <c r="B471" t="s">
        <v>2344</v>
      </c>
      <c r="C471" t="s">
        <v>611</v>
      </c>
    </row>
    <row r="472" spans="1:3">
      <c r="A472" t="str">
        <f>Sample_Layouts!$J$43</f>
        <v>Empty_Plate5_A9</v>
      </c>
      <c r="B472" t="s">
        <v>2345</v>
      </c>
      <c r="C472" t="s">
        <v>612</v>
      </c>
    </row>
    <row r="473" spans="1:3">
      <c r="A473" t="str">
        <f>Sample_Layouts!$J$44</f>
        <v>Empty_Plate5_B9</v>
      </c>
      <c r="B473" t="s">
        <v>2346</v>
      </c>
      <c r="C473" t="s">
        <v>613</v>
      </c>
    </row>
    <row r="474" spans="1:3">
      <c r="A474" t="str">
        <f>Sample_Layouts!$J$45</f>
        <v>Empty_Plate5_C9</v>
      </c>
      <c r="B474" t="s">
        <v>2347</v>
      </c>
      <c r="C474" t="s">
        <v>614</v>
      </c>
    </row>
    <row r="475" spans="1:3">
      <c r="A475" t="str">
        <f>Sample_Layouts!$J$46</f>
        <v>Empty_Plate5_D9</v>
      </c>
      <c r="B475" t="s">
        <v>2348</v>
      </c>
      <c r="C475" t="s">
        <v>615</v>
      </c>
    </row>
    <row r="476" spans="1:3">
      <c r="A476" t="str">
        <f>Sample_Layouts!$J$47</f>
        <v>Empty_Plate5_E9</v>
      </c>
      <c r="B476" t="s">
        <v>2349</v>
      </c>
      <c r="C476" t="s">
        <v>616</v>
      </c>
    </row>
    <row r="477" spans="1:3">
      <c r="A477" t="str">
        <f>Sample_Layouts!$J$48</f>
        <v>Empty_Plate5_F9</v>
      </c>
      <c r="B477" t="s">
        <v>2350</v>
      </c>
      <c r="C477" t="s">
        <v>617</v>
      </c>
    </row>
    <row r="478" spans="1:3">
      <c r="A478" t="str">
        <f>Sample_Layouts!$J$49</f>
        <v>Empty_Plate5_G9</v>
      </c>
      <c r="B478" t="s">
        <v>552</v>
      </c>
      <c r="C478" t="s">
        <v>618</v>
      </c>
    </row>
    <row r="479" spans="1:3">
      <c r="A479" t="str">
        <f>Sample_Layouts!$J$50</f>
        <v>Empty_Plate5_H9</v>
      </c>
      <c r="B479" t="s">
        <v>2351</v>
      </c>
      <c r="C479" t="s">
        <v>620</v>
      </c>
    </row>
    <row r="480" spans="1:3">
      <c r="A480" t="str">
        <f>Sample_Layouts!$K$43</f>
        <v>Empty_Plate5_A10</v>
      </c>
      <c r="B480" t="s">
        <v>2352</v>
      </c>
      <c r="C480" t="s">
        <v>621</v>
      </c>
    </row>
    <row r="481" spans="1:3">
      <c r="A481" t="str">
        <f>Sample_Layouts!$K$44</f>
        <v>Empty_Plate5_B10</v>
      </c>
      <c r="B481" t="s">
        <v>2353</v>
      </c>
      <c r="C481" t="s">
        <v>622</v>
      </c>
    </row>
    <row r="482" spans="1:3">
      <c r="A482" t="str">
        <f>Sample_Layouts!$K$45</f>
        <v>Empty_Plate5_C10</v>
      </c>
      <c r="B482" t="s">
        <v>2354</v>
      </c>
      <c r="C482" t="s">
        <v>623</v>
      </c>
    </row>
    <row r="483" spans="1:3">
      <c r="A483" t="str">
        <f>Sample_Layouts!$K$46</f>
        <v>Empty_Plate5_D10</v>
      </c>
      <c r="B483" t="s">
        <v>2355</v>
      </c>
      <c r="C483" t="s">
        <v>624</v>
      </c>
    </row>
    <row r="484" spans="1:3">
      <c r="A484" t="str">
        <f>Sample_Layouts!$K$47</f>
        <v>Empty_Plate5_E10</v>
      </c>
      <c r="B484" t="s">
        <v>2356</v>
      </c>
      <c r="C484" t="s">
        <v>625</v>
      </c>
    </row>
    <row r="485" spans="1:3">
      <c r="A485" t="str">
        <f>Sample_Layouts!$K$48</f>
        <v>Empty_Plate5_F10</v>
      </c>
      <c r="B485" t="s">
        <v>2357</v>
      </c>
      <c r="C485" t="s">
        <v>626</v>
      </c>
    </row>
    <row r="486" spans="1:3">
      <c r="A486" t="str">
        <f>Sample_Layouts!$K$49</f>
        <v>Empty_Plate5_G10</v>
      </c>
      <c r="B486" t="s">
        <v>2358</v>
      </c>
      <c r="C486" t="s">
        <v>627</v>
      </c>
    </row>
    <row r="487" spans="1:3">
      <c r="A487" t="str">
        <f>Sample_Layouts!$K$50</f>
        <v>Empty_Plate5_H10</v>
      </c>
      <c r="B487" t="s">
        <v>2359</v>
      </c>
      <c r="C487" t="s">
        <v>628</v>
      </c>
    </row>
    <row r="488" spans="1:3">
      <c r="A488" t="str">
        <f>Sample_Layouts!$L$43</f>
        <v>Empty_Plate5_A11</v>
      </c>
      <c r="B488" t="s">
        <v>2360</v>
      </c>
      <c r="C488" t="s">
        <v>629</v>
      </c>
    </row>
    <row r="489" spans="1:3">
      <c r="A489" t="str">
        <f>Sample_Layouts!$L$44</f>
        <v>Empty_Plate5_B11</v>
      </c>
      <c r="B489" t="s">
        <v>2361</v>
      </c>
      <c r="C489" t="s">
        <v>630</v>
      </c>
    </row>
    <row r="490" spans="1:3">
      <c r="A490" t="str">
        <f>Sample_Layouts!$L$45</f>
        <v>Empty_Plate5_C11</v>
      </c>
      <c r="B490" t="s">
        <v>2362</v>
      </c>
      <c r="C490" t="s">
        <v>631</v>
      </c>
    </row>
    <row r="491" spans="1:3">
      <c r="A491" t="str">
        <f>Sample_Layouts!$L$46</f>
        <v>Empty_Plate5_D11</v>
      </c>
      <c r="B491" t="s">
        <v>2363</v>
      </c>
      <c r="C491" t="s">
        <v>632</v>
      </c>
    </row>
    <row r="492" spans="1:3">
      <c r="A492" t="str">
        <f>Sample_Layouts!$L$47</f>
        <v>Empty_Plate5_E11</v>
      </c>
      <c r="B492" t="s">
        <v>2364</v>
      </c>
      <c r="C492" t="s">
        <v>633</v>
      </c>
    </row>
    <row r="493" spans="1:3">
      <c r="A493" t="str">
        <f>Sample_Layouts!$L$48</f>
        <v>Empty_Plate5_F11</v>
      </c>
      <c r="B493" t="s">
        <v>2365</v>
      </c>
      <c r="C493" t="s">
        <v>634</v>
      </c>
    </row>
    <row r="494" spans="1:3">
      <c r="A494" t="str">
        <f>Sample_Layouts!$L$49</f>
        <v>Empty_Plate5_G11</v>
      </c>
      <c r="B494" t="s">
        <v>2366</v>
      </c>
      <c r="C494" t="s">
        <v>635</v>
      </c>
    </row>
    <row r="495" spans="1:3">
      <c r="A495" t="str">
        <f>Sample_Layouts!$L$50</f>
        <v>Empty_Plate5_H11</v>
      </c>
      <c r="B495" t="s">
        <v>2367</v>
      </c>
      <c r="C495" t="s">
        <v>636</v>
      </c>
    </row>
    <row r="496" spans="1:3">
      <c r="A496" t="str">
        <f>Sample_Layouts!$M$43</f>
        <v>Empty_Plate5_A12</v>
      </c>
      <c r="B496" t="s">
        <v>2368</v>
      </c>
      <c r="C496" t="s">
        <v>637</v>
      </c>
    </row>
    <row r="497" spans="1:3">
      <c r="A497" t="str">
        <f>Sample_Layouts!$M$44</f>
        <v>Empty_Plate5_B12</v>
      </c>
      <c r="B497" t="s">
        <v>2369</v>
      </c>
      <c r="C497" t="s">
        <v>638</v>
      </c>
    </row>
    <row r="498" spans="1:3">
      <c r="A498" t="str">
        <f>Sample_Layouts!$M$45</f>
        <v>Empty_Plate5_C12</v>
      </c>
      <c r="B498" t="s">
        <v>2370</v>
      </c>
      <c r="C498" t="s">
        <v>639</v>
      </c>
    </row>
    <row r="499" spans="1:3">
      <c r="A499" t="str">
        <f>Sample_Layouts!$M$46</f>
        <v>Empty_Plate5_D12</v>
      </c>
      <c r="B499" t="s">
        <v>2371</v>
      </c>
      <c r="C499" t="s">
        <v>640</v>
      </c>
    </row>
    <row r="500" spans="1:3">
      <c r="A500" t="str">
        <f>Sample_Layouts!$M$47</f>
        <v>Empty_Plate5_E12</v>
      </c>
      <c r="B500" t="s">
        <v>2372</v>
      </c>
      <c r="C500" t="s">
        <v>641</v>
      </c>
    </row>
    <row r="501" spans="1:3">
      <c r="A501" t="str">
        <f>Sample_Layouts!$M$48</f>
        <v>Empty_Plate5_F12</v>
      </c>
      <c r="B501" t="s">
        <v>2373</v>
      </c>
      <c r="C501" t="s">
        <v>642</v>
      </c>
    </row>
    <row r="502" spans="1:3">
      <c r="A502" t="str">
        <f>Sample_Layouts!$M$49</f>
        <v>Empty_Plate5_G12</v>
      </c>
      <c r="B502" t="s">
        <v>2374</v>
      </c>
      <c r="C502" t="s">
        <v>643</v>
      </c>
    </row>
    <row r="503" spans="1:3">
      <c r="A503" t="str">
        <f>Sample_Layouts!$M$50</f>
        <v>Empty_Plate5_H12</v>
      </c>
      <c r="B503" t="s">
        <v>2375</v>
      </c>
      <c r="C503" t="s">
        <v>644</v>
      </c>
    </row>
    <row r="504" spans="1:3">
      <c r="A504" t="str">
        <f>Sample_Layouts!$B$53</f>
        <v>Empty_Plate6_A1</v>
      </c>
      <c r="B504" t="s">
        <v>2376</v>
      </c>
      <c r="C504" t="s">
        <v>645</v>
      </c>
    </row>
    <row r="505" spans="1:3">
      <c r="A505" t="str">
        <f>Sample_Layouts!$B$54</f>
        <v>Empty_Plate6_B1</v>
      </c>
      <c r="B505" t="s">
        <v>2377</v>
      </c>
      <c r="C505" t="s">
        <v>646</v>
      </c>
    </row>
    <row r="506" spans="1:3">
      <c r="A506" t="str">
        <f>Sample_Layouts!$B$55</f>
        <v>Empty_Plate6_C1</v>
      </c>
      <c r="B506" t="s">
        <v>2378</v>
      </c>
      <c r="C506" t="s">
        <v>647</v>
      </c>
    </row>
    <row r="507" spans="1:3">
      <c r="A507" t="str">
        <f>Sample_Layouts!$B$56</f>
        <v>Empty_Plate6_D1</v>
      </c>
      <c r="B507" t="s">
        <v>2379</v>
      </c>
      <c r="C507" t="s">
        <v>648</v>
      </c>
    </row>
    <row r="508" spans="1:3">
      <c r="A508" t="str">
        <f>Sample_Layouts!$B$57</f>
        <v>Empty_Plate6_E1</v>
      </c>
      <c r="B508" t="s">
        <v>2380</v>
      </c>
      <c r="C508" t="s">
        <v>649</v>
      </c>
    </row>
    <row r="509" spans="1:3">
      <c r="A509" t="str">
        <f>Sample_Layouts!$B$58</f>
        <v>Empty_Plate6_F1</v>
      </c>
      <c r="B509" t="s">
        <v>2381</v>
      </c>
      <c r="C509" t="s">
        <v>650</v>
      </c>
    </row>
    <row r="510" spans="1:3">
      <c r="A510" t="str">
        <f>Sample_Layouts!$B$59</f>
        <v>Empty_Plate6_G1</v>
      </c>
      <c r="B510" t="s">
        <v>2382</v>
      </c>
      <c r="C510" t="s">
        <v>651</v>
      </c>
    </row>
    <row r="511" spans="1:3">
      <c r="A511" t="str">
        <f>Sample_Layouts!$B$60</f>
        <v>Empty_Plate6_H1</v>
      </c>
      <c r="B511" t="s">
        <v>2383</v>
      </c>
      <c r="C511" t="s">
        <v>652</v>
      </c>
    </row>
    <row r="512" spans="1:3">
      <c r="A512" t="str">
        <f>Sample_Layouts!$C$53</f>
        <v>Empty_Plate6_A2</v>
      </c>
      <c r="B512" t="s">
        <v>2384</v>
      </c>
      <c r="C512" t="s">
        <v>653</v>
      </c>
    </row>
    <row r="513" spans="1:3">
      <c r="A513" t="str">
        <f>Sample_Layouts!$C$54</f>
        <v>Empty_Plate6_B2</v>
      </c>
      <c r="B513" t="s">
        <v>2385</v>
      </c>
      <c r="C513" t="s">
        <v>654</v>
      </c>
    </row>
    <row r="514" spans="1:3">
      <c r="A514" t="str">
        <f>Sample_Layouts!$C$55</f>
        <v>Empty_Plate6_C2</v>
      </c>
      <c r="B514" t="s">
        <v>2386</v>
      </c>
      <c r="C514" t="s">
        <v>655</v>
      </c>
    </row>
    <row r="515" spans="1:3">
      <c r="A515" t="str">
        <f>Sample_Layouts!$C$56</f>
        <v>Empty_Plate6_D2</v>
      </c>
      <c r="B515" t="s">
        <v>2387</v>
      </c>
      <c r="C515" t="s">
        <v>656</v>
      </c>
    </row>
    <row r="516" spans="1:3">
      <c r="A516" t="str">
        <f>Sample_Layouts!$C$57</f>
        <v>Empty_Plate6_E2</v>
      </c>
      <c r="B516" t="s">
        <v>2388</v>
      </c>
      <c r="C516" t="s">
        <v>657</v>
      </c>
    </row>
    <row r="517" spans="1:3">
      <c r="A517" t="str">
        <f>Sample_Layouts!$C$58</f>
        <v>Empty_Plate6_F2</v>
      </c>
      <c r="B517" t="s">
        <v>604</v>
      </c>
      <c r="C517" t="s">
        <v>658</v>
      </c>
    </row>
    <row r="518" spans="1:3">
      <c r="A518" t="str">
        <f>Sample_Layouts!$C$59</f>
        <v>Empty_Plate6_G2</v>
      </c>
      <c r="B518" t="s">
        <v>2389</v>
      </c>
      <c r="C518" t="s">
        <v>660</v>
      </c>
    </row>
    <row r="519" spans="1:3">
      <c r="A519" t="str">
        <f>Sample_Layouts!$C$60</f>
        <v>Empty_Plate6_H2</v>
      </c>
      <c r="B519" t="s">
        <v>2390</v>
      </c>
      <c r="C519" t="s">
        <v>661</v>
      </c>
    </row>
    <row r="520" spans="1:3">
      <c r="A520" t="str">
        <f>Sample_Layouts!$D$53</f>
        <v>Empty_Plate6_A3</v>
      </c>
      <c r="B520" t="s">
        <v>2391</v>
      </c>
      <c r="C520" t="s">
        <v>662</v>
      </c>
    </row>
    <row r="521" spans="1:3">
      <c r="A521" t="str">
        <f>Sample_Layouts!$D$54</f>
        <v>Empty_Plate6_B3</v>
      </c>
      <c r="B521" t="s">
        <v>2392</v>
      </c>
      <c r="C521" t="s">
        <v>663</v>
      </c>
    </row>
    <row r="522" spans="1:3">
      <c r="A522" t="str">
        <f>Sample_Layouts!$D$55</f>
        <v>Empty_Plate6_C3</v>
      </c>
      <c r="B522" t="s">
        <v>2393</v>
      </c>
      <c r="C522" t="s">
        <v>664</v>
      </c>
    </row>
    <row r="523" spans="1:3">
      <c r="A523" t="str">
        <f>Sample_Layouts!$D$56</f>
        <v>Empty_Plate6_D3</v>
      </c>
      <c r="B523" t="s">
        <v>2394</v>
      </c>
      <c r="C523" t="s">
        <v>665</v>
      </c>
    </row>
    <row r="524" spans="1:3">
      <c r="A524" t="str">
        <f>Sample_Layouts!$D$57</f>
        <v>Empty_Plate6_E3</v>
      </c>
      <c r="B524" t="s">
        <v>2395</v>
      </c>
      <c r="C524" t="s">
        <v>666</v>
      </c>
    </row>
    <row r="525" spans="1:3">
      <c r="A525" t="str">
        <f>Sample_Layouts!$D$58</f>
        <v>Empty_Plate6_F3</v>
      </c>
      <c r="B525" t="s">
        <v>2396</v>
      </c>
      <c r="C525" t="s">
        <v>667</v>
      </c>
    </row>
    <row r="526" spans="1:3">
      <c r="A526" t="str">
        <f>Sample_Layouts!$D$59</f>
        <v>Empty_Plate6_G3</v>
      </c>
      <c r="B526" t="s">
        <v>2397</v>
      </c>
      <c r="C526" t="s">
        <v>668</v>
      </c>
    </row>
    <row r="527" spans="1:3">
      <c r="A527" t="str">
        <f>Sample_Layouts!$D$60</f>
        <v>Empty_Plate6_H3</v>
      </c>
      <c r="B527" t="s">
        <v>2398</v>
      </c>
      <c r="C527" t="s">
        <v>669</v>
      </c>
    </row>
    <row r="528" spans="1:3">
      <c r="A528" t="str">
        <f>Sample_Layouts!$E$53</f>
        <v>Empty_Plate6_A4</v>
      </c>
      <c r="B528" t="s">
        <v>2399</v>
      </c>
      <c r="C528" t="s">
        <v>670</v>
      </c>
    </row>
    <row r="529" spans="1:3">
      <c r="A529" t="str">
        <f>Sample_Layouts!$E$54</f>
        <v>Empty_Plate6_B4</v>
      </c>
      <c r="B529" t="s">
        <v>2400</v>
      </c>
      <c r="C529" t="s">
        <v>671</v>
      </c>
    </row>
    <row r="530" spans="1:3">
      <c r="A530" t="str">
        <f>Sample_Layouts!$E$55</f>
        <v>Empty_Plate6_C4</v>
      </c>
      <c r="B530" t="s">
        <v>2401</v>
      </c>
      <c r="C530" t="s">
        <v>672</v>
      </c>
    </row>
    <row r="531" spans="1:3">
      <c r="A531" t="str">
        <f>Sample_Layouts!$E$56</f>
        <v>Empty_Plate6_D4</v>
      </c>
      <c r="B531" t="s">
        <v>2402</v>
      </c>
      <c r="C531" t="s">
        <v>673</v>
      </c>
    </row>
    <row r="532" spans="1:3">
      <c r="A532" t="str">
        <f>Sample_Layouts!$E$57</f>
        <v>Empty_Plate6_E4</v>
      </c>
      <c r="B532" t="s">
        <v>2403</v>
      </c>
      <c r="C532" t="s">
        <v>674</v>
      </c>
    </row>
    <row r="533" spans="1:3">
      <c r="A533" t="str">
        <f>Sample_Layouts!$E$58</f>
        <v>Empty_Plate6_F4</v>
      </c>
      <c r="B533" t="s">
        <v>2404</v>
      </c>
      <c r="C533" t="s">
        <v>675</v>
      </c>
    </row>
    <row r="534" spans="1:3">
      <c r="A534" t="str">
        <f>Sample_Layouts!$E$59</f>
        <v>Empty_Plate6_G4</v>
      </c>
      <c r="B534" t="s">
        <v>2405</v>
      </c>
      <c r="C534" t="s">
        <v>676</v>
      </c>
    </row>
    <row r="535" spans="1:3">
      <c r="A535" t="str">
        <f>Sample_Layouts!$E$60</f>
        <v>Empty_Plate6_H4</v>
      </c>
      <c r="B535" t="s">
        <v>2406</v>
      </c>
      <c r="C535" t="s">
        <v>677</v>
      </c>
    </row>
    <row r="536" spans="1:3">
      <c r="A536" t="str">
        <f>Sample_Layouts!$F$53</f>
        <v>Empty_Plate6_A5</v>
      </c>
      <c r="B536" t="s">
        <v>2407</v>
      </c>
      <c r="C536" t="s">
        <v>678</v>
      </c>
    </row>
    <row r="537" spans="1:3">
      <c r="A537" t="str">
        <f>Sample_Layouts!$F$54</f>
        <v>Empty_Plate6_B5</v>
      </c>
      <c r="B537" t="s">
        <v>2408</v>
      </c>
      <c r="C537" t="s">
        <v>679</v>
      </c>
    </row>
    <row r="538" spans="1:3">
      <c r="A538" t="str">
        <f>Sample_Layouts!$F$55</f>
        <v>Empty_Plate6_C5</v>
      </c>
      <c r="B538" t="s">
        <v>2409</v>
      </c>
      <c r="C538" t="s">
        <v>680</v>
      </c>
    </row>
    <row r="539" spans="1:3">
      <c r="A539" t="str">
        <f>Sample_Layouts!$F$56</f>
        <v>Empty_Plate6_D5</v>
      </c>
      <c r="B539" t="s">
        <v>2410</v>
      </c>
      <c r="C539" t="s">
        <v>681</v>
      </c>
    </row>
    <row r="540" spans="1:3">
      <c r="A540" t="str">
        <f>Sample_Layouts!$F$57</f>
        <v>Empty_Plate6_E5</v>
      </c>
      <c r="B540" t="s">
        <v>2411</v>
      </c>
      <c r="C540" t="s">
        <v>682</v>
      </c>
    </row>
    <row r="541" spans="1:3">
      <c r="A541" t="str">
        <f>Sample_Layouts!$F$58</f>
        <v>Empty_Plate6_F5</v>
      </c>
      <c r="B541" t="s">
        <v>2412</v>
      </c>
      <c r="C541" t="s">
        <v>683</v>
      </c>
    </row>
    <row r="542" spans="1:3">
      <c r="A542" t="str">
        <f>Sample_Layouts!$F$59</f>
        <v>Empty_Plate6_G5</v>
      </c>
      <c r="B542" t="s">
        <v>2413</v>
      </c>
      <c r="C542" t="s">
        <v>684</v>
      </c>
    </row>
    <row r="543" spans="1:3">
      <c r="A543" t="str">
        <f>Sample_Layouts!$F$60</f>
        <v>Empty_Plate6_H5</v>
      </c>
      <c r="B543" t="s">
        <v>2414</v>
      </c>
      <c r="C543" t="s">
        <v>685</v>
      </c>
    </row>
    <row r="544" spans="1:3">
      <c r="A544" t="str">
        <f>Sample_Layouts!$G$53</f>
        <v>Empty_Plate6_A6</v>
      </c>
      <c r="B544" t="s">
        <v>2415</v>
      </c>
      <c r="C544" t="s">
        <v>686</v>
      </c>
    </row>
    <row r="545" spans="1:3">
      <c r="A545" t="str">
        <f>Sample_Layouts!$G$54</f>
        <v>Empty_Plate6_B6</v>
      </c>
      <c r="B545" t="s">
        <v>2416</v>
      </c>
      <c r="C545" t="s">
        <v>687</v>
      </c>
    </row>
    <row r="546" spans="1:3">
      <c r="A546" t="str">
        <f>Sample_Layouts!$G$55</f>
        <v>Empty_Plate6_C6</v>
      </c>
      <c r="B546" t="s">
        <v>2417</v>
      </c>
      <c r="C546" t="s">
        <v>688</v>
      </c>
    </row>
    <row r="547" spans="1:3">
      <c r="A547" t="str">
        <f>Sample_Layouts!$G$56</f>
        <v>Empty_Plate6_D6</v>
      </c>
      <c r="B547" t="s">
        <v>2418</v>
      </c>
      <c r="C547" t="s">
        <v>689</v>
      </c>
    </row>
    <row r="548" spans="1:3">
      <c r="A548" t="str">
        <f>Sample_Layouts!$G$57</f>
        <v>Empty_Plate6_E6</v>
      </c>
      <c r="B548" t="s">
        <v>2419</v>
      </c>
      <c r="C548" t="s">
        <v>690</v>
      </c>
    </row>
    <row r="549" spans="1:3">
      <c r="A549" t="str">
        <f>Sample_Layouts!$G$58</f>
        <v>Empty_Plate6_F6</v>
      </c>
      <c r="B549" t="s">
        <v>2420</v>
      </c>
      <c r="C549" t="s">
        <v>691</v>
      </c>
    </row>
    <row r="550" spans="1:3">
      <c r="A550" t="str">
        <f>Sample_Layouts!$G$59</f>
        <v>Empty_Plate6_G6</v>
      </c>
      <c r="B550" t="s">
        <v>2421</v>
      </c>
      <c r="C550" t="s">
        <v>692</v>
      </c>
    </row>
    <row r="551" spans="1:3">
      <c r="A551" t="str">
        <f>Sample_Layouts!$G$60</f>
        <v>Empty_Plate6_H6</v>
      </c>
      <c r="B551" t="s">
        <v>2422</v>
      </c>
      <c r="C551" t="s">
        <v>693</v>
      </c>
    </row>
    <row r="552" spans="1:3">
      <c r="A552" t="str">
        <f>Sample_Layouts!$H$53</f>
        <v>Empty_Plate6_A7</v>
      </c>
      <c r="B552" t="s">
        <v>2423</v>
      </c>
      <c r="C552" t="s">
        <v>694</v>
      </c>
    </row>
    <row r="553" spans="1:3">
      <c r="A553" t="str">
        <f>Sample_Layouts!$H$54</f>
        <v>Empty_Plate6_B7</v>
      </c>
      <c r="B553" t="s">
        <v>2424</v>
      </c>
      <c r="C553" t="s">
        <v>695</v>
      </c>
    </row>
    <row r="554" spans="1:3">
      <c r="A554" t="str">
        <f>Sample_Layouts!$H$55</f>
        <v>Empty_Plate6_C7</v>
      </c>
      <c r="B554" t="s">
        <v>2425</v>
      </c>
      <c r="C554" t="s">
        <v>696</v>
      </c>
    </row>
    <row r="555" spans="1:3">
      <c r="A555" t="str">
        <f>Sample_Layouts!$H$56</f>
        <v>Empty_Plate6_D7</v>
      </c>
      <c r="B555" t="s">
        <v>2426</v>
      </c>
      <c r="C555" t="s">
        <v>697</v>
      </c>
    </row>
    <row r="556" spans="1:3">
      <c r="A556" t="str">
        <f>Sample_Layouts!$H$57</f>
        <v>Empty_Plate6_E7</v>
      </c>
      <c r="B556" t="s">
        <v>2427</v>
      </c>
      <c r="C556" t="s">
        <v>698</v>
      </c>
    </row>
    <row r="557" spans="1:3">
      <c r="A557" t="str">
        <f>Sample_Layouts!$H$58</f>
        <v>Empty_Plate6_F7</v>
      </c>
      <c r="B557" t="s">
        <v>2428</v>
      </c>
      <c r="C557" t="s">
        <v>699</v>
      </c>
    </row>
    <row r="558" spans="1:3">
      <c r="A558" t="str">
        <f>Sample_Layouts!$H$59</f>
        <v>Empty_Plate6_G7</v>
      </c>
      <c r="B558" t="s">
        <v>2429</v>
      </c>
      <c r="C558" t="s">
        <v>700</v>
      </c>
    </row>
    <row r="559" spans="1:3">
      <c r="A559" t="str">
        <f>Sample_Layouts!$H$60</f>
        <v>Empty_Plate6_H7</v>
      </c>
      <c r="B559" t="s">
        <v>2430</v>
      </c>
      <c r="C559" t="s">
        <v>701</v>
      </c>
    </row>
    <row r="560" spans="1:3">
      <c r="A560" t="str">
        <f>Sample_Layouts!$I$53</f>
        <v>Empty_Plate6_A8</v>
      </c>
      <c r="B560" t="s">
        <v>2431</v>
      </c>
      <c r="C560" t="s">
        <v>702</v>
      </c>
    </row>
    <row r="561" spans="1:3">
      <c r="A561" t="str">
        <f>Sample_Layouts!$I$54</f>
        <v>Empty_Plate6_B8</v>
      </c>
      <c r="B561" t="s">
        <v>2432</v>
      </c>
      <c r="C561" t="s">
        <v>703</v>
      </c>
    </row>
    <row r="562" spans="1:3">
      <c r="A562" t="str">
        <f>Sample_Layouts!$I$55</f>
        <v>Empty_Plate6_C8</v>
      </c>
      <c r="B562" t="s">
        <v>2433</v>
      </c>
      <c r="C562" t="s">
        <v>704</v>
      </c>
    </row>
    <row r="563" spans="1:3">
      <c r="A563" t="str">
        <f>Sample_Layouts!$I$56</f>
        <v>Empty_Plate6_D8</v>
      </c>
      <c r="B563" t="s">
        <v>2434</v>
      </c>
      <c r="C563" t="s">
        <v>705</v>
      </c>
    </row>
    <row r="564" spans="1:3">
      <c r="A564" t="str">
        <f>Sample_Layouts!$I$57</f>
        <v>Empty_Plate6_E8</v>
      </c>
      <c r="B564" t="s">
        <v>2435</v>
      </c>
      <c r="C564" t="s">
        <v>706</v>
      </c>
    </row>
    <row r="565" spans="1:3">
      <c r="A565" t="str">
        <f>Sample_Layouts!$I$58</f>
        <v>Empty_Plate6_F8</v>
      </c>
      <c r="B565" t="s">
        <v>2436</v>
      </c>
      <c r="C565" t="s">
        <v>707</v>
      </c>
    </row>
    <row r="566" spans="1:3">
      <c r="A566" t="str">
        <f>Sample_Layouts!$I$59</f>
        <v>Empty_Plate6_G8</v>
      </c>
      <c r="B566" t="s">
        <v>2437</v>
      </c>
      <c r="C566" t="s">
        <v>708</v>
      </c>
    </row>
    <row r="567" spans="1:3">
      <c r="A567" t="str">
        <f>Sample_Layouts!$I$60</f>
        <v>Empty_Plate6_H8</v>
      </c>
      <c r="B567" t="s">
        <v>2438</v>
      </c>
      <c r="C567" t="s">
        <v>709</v>
      </c>
    </row>
    <row r="568" spans="1:3">
      <c r="A568" t="str">
        <f>Sample_Layouts!$J$53</f>
        <v>Empty_Plate6_A9</v>
      </c>
      <c r="B568" t="s">
        <v>2439</v>
      </c>
      <c r="C568" t="s">
        <v>710</v>
      </c>
    </row>
    <row r="569" spans="1:3">
      <c r="A569" t="str">
        <f>Sample_Layouts!$J$54</f>
        <v>Empty_Plate6_B9</v>
      </c>
      <c r="B569" t="s">
        <v>2440</v>
      </c>
      <c r="C569" t="s">
        <v>711</v>
      </c>
    </row>
    <row r="570" spans="1:3">
      <c r="A570" t="str">
        <f>Sample_Layouts!$J$55</f>
        <v>Empty_Plate6_C9</v>
      </c>
      <c r="B570" t="s">
        <v>2441</v>
      </c>
      <c r="C570" t="s">
        <v>712</v>
      </c>
    </row>
    <row r="571" spans="1:3">
      <c r="A571" t="str">
        <f>Sample_Layouts!$J$56</f>
        <v>Empty_Plate6_D9</v>
      </c>
      <c r="B571" t="s">
        <v>2442</v>
      </c>
      <c r="C571" t="s">
        <v>713</v>
      </c>
    </row>
    <row r="572" spans="1:3">
      <c r="A572" t="str">
        <f>Sample_Layouts!$J$57</f>
        <v>Empty_Plate6_E9</v>
      </c>
      <c r="B572" t="s">
        <v>2443</v>
      </c>
      <c r="C572" t="s">
        <v>714</v>
      </c>
    </row>
    <row r="573" spans="1:3">
      <c r="A573" t="str">
        <f>Sample_Layouts!$J$58</f>
        <v>Empty_Plate6_F9</v>
      </c>
      <c r="B573" t="s">
        <v>2444</v>
      </c>
      <c r="C573" t="s">
        <v>715</v>
      </c>
    </row>
    <row r="574" spans="1:3">
      <c r="A574" t="str">
        <f>Sample_Layouts!$J$59</f>
        <v>Empty_Plate6_G9</v>
      </c>
      <c r="B574" t="s">
        <v>2445</v>
      </c>
      <c r="C574" t="s">
        <v>716</v>
      </c>
    </row>
    <row r="575" spans="1:3">
      <c r="A575" t="str">
        <f>Sample_Layouts!$J$60</f>
        <v>Empty_Plate6_H9</v>
      </c>
      <c r="B575" t="s">
        <v>2446</v>
      </c>
      <c r="C575" t="s">
        <v>717</v>
      </c>
    </row>
    <row r="576" spans="1:3">
      <c r="A576" t="str">
        <f>Sample_Layouts!$K$53</f>
        <v>Empty_Plate6_A10</v>
      </c>
      <c r="B576" t="s">
        <v>2447</v>
      </c>
      <c r="C576" t="s">
        <v>718</v>
      </c>
    </row>
    <row r="577" spans="1:3">
      <c r="A577" t="str">
        <f>Sample_Layouts!$K$54</f>
        <v>Empty_Plate6_B10</v>
      </c>
      <c r="B577" t="s">
        <v>2448</v>
      </c>
      <c r="C577" t="s">
        <v>719</v>
      </c>
    </row>
    <row r="578" spans="1:3">
      <c r="A578" t="str">
        <f>Sample_Layouts!$K$55</f>
        <v>Empty_Plate6_C10</v>
      </c>
      <c r="B578" t="s">
        <v>2449</v>
      </c>
      <c r="C578" t="s">
        <v>720</v>
      </c>
    </row>
    <row r="579" spans="1:3">
      <c r="A579" t="str">
        <f>Sample_Layouts!$K$56</f>
        <v>Empty_Plate6_D10</v>
      </c>
      <c r="B579" t="s">
        <v>2450</v>
      </c>
      <c r="C579" t="s">
        <v>721</v>
      </c>
    </row>
    <row r="580" spans="1:3">
      <c r="A580" t="str">
        <f>Sample_Layouts!$K$57</f>
        <v>Empty_Plate6_E10</v>
      </c>
      <c r="B580" t="s">
        <v>2451</v>
      </c>
      <c r="C580" t="s">
        <v>722</v>
      </c>
    </row>
    <row r="581" spans="1:3">
      <c r="A581" t="str">
        <f>Sample_Layouts!$K$58</f>
        <v>Empty_Plate6_F10</v>
      </c>
      <c r="B581" t="s">
        <v>2452</v>
      </c>
      <c r="C581" t="s">
        <v>723</v>
      </c>
    </row>
    <row r="582" spans="1:3">
      <c r="A582" t="str">
        <f>Sample_Layouts!$K$59</f>
        <v>Empty_Plate6_G10</v>
      </c>
      <c r="B582" t="s">
        <v>2453</v>
      </c>
      <c r="C582" t="s">
        <v>724</v>
      </c>
    </row>
    <row r="583" spans="1:3">
      <c r="A583" t="str">
        <f>Sample_Layouts!$K$60</f>
        <v>Empty_Plate6_H10</v>
      </c>
      <c r="B583" t="s">
        <v>2454</v>
      </c>
      <c r="C583" t="s">
        <v>725</v>
      </c>
    </row>
    <row r="584" spans="1:3">
      <c r="A584" t="str">
        <f>Sample_Layouts!$L$53</f>
        <v>Empty_Plate6_A11</v>
      </c>
      <c r="B584" t="s">
        <v>2455</v>
      </c>
      <c r="C584" t="s">
        <v>726</v>
      </c>
    </row>
    <row r="585" spans="1:3">
      <c r="A585" t="str">
        <f>Sample_Layouts!$L$54</f>
        <v>Empty_Plate6_B11</v>
      </c>
      <c r="B585" t="s">
        <v>2456</v>
      </c>
      <c r="C585" t="s">
        <v>727</v>
      </c>
    </row>
    <row r="586" spans="1:3">
      <c r="A586" t="str">
        <f>Sample_Layouts!$L$55</f>
        <v>Empty_Plate6_C11</v>
      </c>
      <c r="B586" t="s">
        <v>2457</v>
      </c>
      <c r="C586" t="s">
        <v>728</v>
      </c>
    </row>
    <row r="587" spans="1:3">
      <c r="A587" t="str">
        <f>Sample_Layouts!$L$56</f>
        <v>Empty_Plate6_D11</v>
      </c>
      <c r="B587" t="s">
        <v>2458</v>
      </c>
      <c r="C587" t="s">
        <v>729</v>
      </c>
    </row>
    <row r="588" spans="1:3">
      <c r="A588" t="str">
        <f>Sample_Layouts!$L$57</f>
        <v>Empty_Plate6_E11</v>
      </c>
      <c r="B588" t="s">
        <v>2459</v>
      </c>
      <c r="C588" t="s">
        <v>730</v>
      </c>
    </row>
    <row r="589" spans="1:3">
      <c r="A589" t="str">
        <f>Sample_Layouts!$L$58</f>
        <v>Empty_Plate6_F11</v>
      </c>
      <c r="B589" t="s">
        <v>2460</v>
      </c>
      <c r="C589" t="s">
        <v>731</v>
      </c>
    </row>
    <row r="590" spans="1:3">
      <c r="A590" t="str">
        <f>Sample_Layouts!$L$59</f>
        <v>Empty_Plate6_G11</v>
      </c>
      <c r="B590" t="s">
        <v>2461</v>
      </c>
      <c r="C590" t="s">
        <v>732</v>
      </c>
    </row>
    <row r="591" spans="1:3">
      <c r="A591" t="str">
        <f>Sample_Layouts!$L$60</f>
        <v>Empty_Plate6_H11</v>
      </c>
      <c r="B591" t="s">
        <v>2462</v>
      </c>
      <c r="C591" t="s">
        <v>733</v>
      </c>
    </row>
    <row r="592" spans="1:3">
      <c r="A592" t="str">
        <f>Sample_Layouts!$M$53</f>
        <v>Empty_Plate6_A12</v>
      </c>
      <c r="B592" t="s">
        <v>2463</v>
      </c>
      <c r="C592" t="s">
        <v>734</v>
      </c>
    </row>
    <row r="593" spans="1:3">
      <c r="A593" t="str">
        <f>Sample_Layouts!$M$54</f>
        <v>Empty_Plate6_B12</v>
      </c>
      <c r="B593" t="s">
        <v>2464</v>
      </c>
      <c r="C593" t="s">
        <v>735</v>
      </c>
    </row>
    <row r="594" spans="1:3">
      <c r="A594" t="str">
        <f>Sample_Layouts!$M$55</f>
        <v>Empty_Plate6_C12</v>
      </c>
      <c r="B594" t="s">
        <v>2465</v>
      </c>
      <c r="C594" t="s">
        <v>736</v>
      </c>
    </row>
    <row r="595" spans="1:3">
      <c r="A595" t="str">
        <f>Sample_Layouts!$M$56</f>
        <v>Empty_Plate6_D12</v>
      </c>
      <c r="B595" t="s">
        <v>2466</v>
      </c>
      <c r="C595" t="s">
        <v>737</v>
      </c>
    </row>
    <row r="596" spans="1:3">
      <c r="A596" t="str">
        <f>Sample_Layouts!$M$57</f>
        <v>Empty_Plate6_E12</v>
      </c>
      <c r="B596" t="s">
        <v>2467</v>
      </c>
      <c r="C596" t="s">
        <v>738</v>
      </c>
    </row>
    <row r="597" spans="1:3">
      <c r="A597" t="str">
        <f>Sample_Layouts!$M$58</f>
        <v>Empty_Plate6_F12</v>
      </c>
      <c r="B597" t="s">
        <v>2468</v>
      </c>
      <c r="C597" t="s">
        <v>739</v>
      </c>
    </row>
    <row r="598" spans="1:3">
      <c r="A598" t="str">
        <f>Sample_Layouts!$M$59</f>
        <v>Empty_Plate6_G12</v>
      </c>
      <c r="B598" t="s">
        <v>2469</v>
      </c>
      <c r="C598" t="s">
        <v>740</v>
      </c>
    </row>
    <row r="599" spans="1:3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2025-02-03T17:45:30Z</dcterms:modified>
</cp:coreProperties>
</file>