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E2DA89E2-7FB7-D549-90CE-CE9735CD213C}" xr6:coauthVersionLast="47" xr6:coauthVersionMax="47" xr10:uidLastSave="{00000000-0000-0000-0000-000000000000}"/>
  <bookViews>
    <workbookView xWindow="0" yWindow="760" windowWidth="25260" windowHeight="21580" firstSheet="4" activeTab="7" xr2:uid="{00000000-000D-0000-FFFF-FFFF00000000}"/>
  </bookViews>
  <sheets>
    <sheet name="Instructions" sheetId="16" r:id="rId1"/>
    <sheet name="Sample_Layouts" sheetId="8" r:id="rId2"/>
    <sheet name="384_layout" sheetId="14" r:id="rId3"/>
    <sheet name="PicoGreen" sheetId="9" r:id="rId4"/>
    <sheet name="Loading.csv" sheetId="12" r:id="rId5"/>
    <sheet name="LibQuant" sheetId="15" r:id="rId6"/>
    <sheet name="SampleSheet.csv" sheetId="1" r:id="rId7"/>
    <sheet name="iSeq_SampleSheet.csv" sheetId="17" r:id="rId8"/>
    <sheet name="NextSeq_SampleSheet.csv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7" l="1"/>
  <c r="B27" i="17"/>
  <c r="B36" i="17"/>
  <c r="B37" i="17"/>
  <c r="B45" i="17"/>
  <c r="B46" i="17"/>
  <c r="B47" i="17"/>
  <c r="B55" i="17"/>
  <c r="B56" i="17"/>
  <c r="B57" i="17"/>
  <c r="B60" i="17"/>
  <c r="B65" i="17"/>
  <c r="B66" i="17"/>
  <c r="B67" i="17"/>
  <c r="B70" i="17"/>
  <c r="B75" i="17"/>
  <c r="B76" i="17"/>
  <c r="B77" i="17"/>
  <c r="B80" i="17"/>
  <c r="B85" i="17"/>
  <c r="B86" i="17"/>
  <c r="B87" i="17"/>
  <c r="B90" i="17"/>
  <c r="B95" i="17"/>
  <c r="B96" i="17"/>
  <c r="B97" i="17"/>
  <c r="B100" i="17"/>
  <c r="B105" i="17"/>
  <c r="B106" i="17"/>
  <c r="B107" i="17"/>
  <c r="B110" i="17"/>
  <c r="B115" i="17"/>
  <c r="B116" i="17"/>
  <c r="B117" i="17"/>
  <c r="B120" i="17"/>
  <c r="B125" i="17"/>
  <c r="B126" i="17"/>
  <c r="B127" i="17"/>
  <c r="B130" i="17"/>
  <c r="B135" i="17"/>
  <c r="B136" i="17"/>
  <c r="B137" i="17"/>
  <c r="B140" i="17"/>
  <c r="B145" i="17"/>
  <c r="B146" i="17"/>
  <c r="B147" i="17"/>
  <c r="B150" i="17"/>
  <c r="B155" i="17"/>
  <c r="B156" i="17"/>
  <c r="B157" i="17"/>
  <c r="B160" i="17"/>
  <c r="B165" i="17"/>
  <c r="B166" i="17"/>
  <c r="B167" i="17"/>
  <c r="B170" i="17"/>
  <c r="B175" i="17"/>
  <c r="B176" i="17"/>
  <c r="B177" i="17"/>
  <c r="B180" i="17"/>
  <c r="B185" i="17"/>
  <c r="B186" i="17"/>
  <c r="B187" i="17"/>
  <c r="B190" i="17"/>
  <c r="B195" i="17"/>
  <c r="B196" i="17"/>
  <c r="B197" i="17"/>
  <c r="B200" i="17"/>
  <c r="B205" i="17"/>
  <c r="B206" i="17"/>
  <c r="B207" i="17"/>
  <c r="B210" i="17"/>
  <c r="B215" i="17"/>
  <c r="B216" i="17"/>
  <c r="B217" i="17"/>
  <c r="B220" i="17"/>
  <c r="B225" i="17"/>
  <c r="B226" i="17"/>
  <c r="B227" i="17"/>
  <c r="B230" i="17"/>
  <c r="B235" i="17"/>
  <c r="B236" i="17"/>
  <c r="B237" i="17"/>
  <c r="B240" i="17"/>
  <c r="B245" i="17"/>
  <c r="B246" i="17"/>
  <c r="B247" i="17"/>
  <c r="B250" i="17"/>
  <c r="B255" i="17"/>
  <c r="B256" i="17"/>
  <c r="B257" i="17"/>
  <c r="B260" i="17"/>
  <c r="B265" i="17"/>
  <c r="B266" i="17"/>
  <c r="B267" i="17"/>
  <c r="B270" i="17"/>
  <c r="B275" i="17"/>
  <c r="B276" i="17"/>
  <c r="B277" i="17"/>
  <c r="B280" i="17"/>
  <c r="B285" i="17"/>
  <c r="B286" i="17"/>
  <c r="B287" i="17"/>
  <c r="B290" i="17"/>
  <c r="B295" i="17"/>
  <c r="B296" i="17"/>
  <c r="B297" i="17"/>
  <c r="B300" i="17"/>
  <c r="B305" i="17"/>
  <c r="B306" i="17"/>
  <c r="B307" i="17"/>
  <c r="B310" i="17"/>
  <c r="B315" i="17"/>
  <c r="B316" i="17"/>
  <c r="B317" i="17"/>
  <c r="B320" i="17"/>
  <c r="B325" i="17"/>
  <c r="B326" i="17"/>
  <c r="B327" i="17"/>
  <c r="B330" i="17"/>
  <c r="B335" i="17"/>
  <c r="B336" i="17"/>
  <c r="B337" i="17"/>
  <c r="B340" i="17"/>
  <c r="B345" i="17"/>
  <c r="B346" i="17"/>
  <c r="B347" i="17"/>
  <c r="B350" i="17"/>
  <c r="B355" i="17"/>
  <c r="B356" i="17"/>
  <c r="B357" i="17"/>
  <c r="B360" i="17"/>
  <c r="B365" i="17"/>
  <c r="B366" i="17"/>
  <c r="B367" i="17"/>
  <c r="B370" i="17"/>
  <c r="B375" i="17"/>
  <c r="B376" i="17"/>
  <c r="B377" i="17"/>
  <c r="B380" i="17"/>
  <c r="B385" i="17"/>
  <c r="B386" i="17"/>
  <c r="B387" i="17"/>
  <c r="B390" i="17"/>
  <c r="B395" i="17"/>
  <c r="B396" i="17"/>
  <c r="B397" i="17"/>
  <c r="B400" i="17"/>
  <c r="B405" i="17"/>
  <c r="B406" i="17"/>
  <c r="B407" i="17"/>
  <c r="B410" i="17"/>
  <c r="B415" i="17"/>
  <c r="B416" i="17"/>
  <c r="B417" i="17"/>
  <c r="B420" i="17"/>
  <c r="B425" i="17"/>
  <c r="B426" i="17"/>
  <c r="B427" i="17"/>
  <c r="B430" i="17"/>
  <c r="B435" i="17"/>
  <c r="B436" i="17"/>
  <c r="B437" i="17"/>
  <c r="B440" i="17"/>
  <c r="B445" i="17"/>
  <c r="B446" i="17"/>
  <c r="B447" i="17"/>
  <c r="B450" i="17"/>
  <c r="B455" i="17"/>
  <c r="B456" i="17"/>
  <c r="B457" i="17"/>
  <c r="B460" i="17"/>
  <c r="B465" i="17"/>
  <c r="B466" i="17"/>
  <c r="B467" i="17"/>
  <c r="B470" i="17"/>
  <c r="B475" i="17"/>
  <c r="B476" i="17"/>
  <c r="B477" i="17"/>
  <c r="B480" i="17"/>
  <c r="B485" i="17"/>
  <c r="B486" i="17"/>
  <c r="B487" i="17"/>
  <c r="B490" i="17"/>
  <c r="B495" i="17"/>
  <c r="B496" i="17"/>
  <c r="B497" i="17"/>
  <c r="B500" i="17"/>
  <c r="B505" i="17"/>
  <c r="B506" i="17"/>
  <c r="B507" i="17"/>
  <c r="B510" i="17"/>
  <c r="B515" i="17"/>
  <c r="B516" i="17"/>
  <c r="B517" i="17"/>
  <c r="B520" i="17"/>
  <c r="B525" i="17"/>
  <c r="B526" i="17"/>
  <c r="B527" i="17"/>
  <c r="B530" i="17"/>
  <c r="B535" i="17"/>
  <c r="B536" i="17"/>
  <c r="B537" i="17"/>
  <c r="B540" i="17"/>
  <c r="B545" i="17"/>
  <c r="B546" i="17"/>
  <c r="B547" i="17"/>
  <c r="B550" i="17"/>
  <c r="B555" i="17"/>
  <c r="B556" i="17"/>
  <c r="B557" i="17"/>
  <c r="B560" i="17"/>
  <c r="B565" i="17"/>
  <c r="B566" i="17"/>
  <c r="B567" i="17"/>
  <c r="B570" i="17"/>
  <c r="B575" i="17"/>
  <c r="B576" i="17"/>
  <c r="B577" i="17"/>
  <c r="B580" i="17"/>
  <c r="B585" i="17"/>
  <c r="B586" i="17"/>
  <c r="B587" i="17"/>
  <c r="B590" i="17"/>
  <c r="B595" i="17"/>
  <c r="B20" i="17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595" i="17"/>
  <c r="A594" i="17"/>
  <c r="B594" i="17" s="1"/>
  <c r="A593" i="17"/>
  <c r="B593" i="17" s="1"/>
  <c r="A592" i="17"/>
  <c r="B592" i="17" s="1"/>
  <c r="A591" i="17"/>
  <c r="B591" i="17" s="1"/>
  <c r="A590" i="17"/>
  <c r="A589" i="17"/>
  <c r="B589" i="17" s="1"/>
  <c r="A588" i="17"/>
  <c r="B588" i="17" s="1"/>
  <c r="A587" i="17"/>
  <c r="A586" i="17"/>
  <c r="A585" i="17"/>
  <c r="A584" i="17"/>
  <c r="B584" i="17" s="1"/>
  <c r="A583" i="17"/>
  <c r="B583" i="17" s="1"/>
  <c r="A582" i="17"/>
  <c r="B582" i="17" s="1"/>
  <c r="A581" i="17"/>
  <c r="B581" i="17" s="1"/>
  <c r="A580" i="17"/>
  <c r="A579" i="17"/>
  <c r="B579" i="17" s="1"/>
  <c r="A578" i="17"/>
  <c r="B578" i="17" s="1"/>
  <c r="A577" i="17"/>
  <c r="A576" i="17"/>
  <c r="A575" i="17"/>
  <c r="A574" i="17"/>
  <c r="B574" i="17" s="1"/>
  <c r="A573" i="17"/>
  <c r="B573" i="17" s="1"/>
  <c r="A572" i="17"/>
  <c r="B572" i="17" s="1"/>
  <c r="A571" i="17"/>
  <c r="B571" i="17" s="1"/>
  <c r="A570" i="17"/>
  <c r="A569" i="17"/>
  <c r="B569" i="17" s="1"/>
  <c r="A568" i="17"/>
  <c r="B568" i="17" s="1"/>
  <c r="A567" i="17"/>
  <c r="A566" i="17"/>
  <c r="A565" i="17"/>
  <c r="A564" i="17"/>
  <c r="B564" i="17" s="1"/>
  <c r="A563" i="17"/>
  <c r="B563" i="17" s="1"/>
  <c r="A562" i="17"/>
  <c r="B562" i="17" s="1"/>
  <c r="A561" i="17"/>
  <c r="B561" i="17" s="1"/>
  <c r="A560" i="17"/>
  <c r="A559" i="17"/>
  <c r="B559" i="17" s="1"/>
  <c r="A558" i="17"/>
  <c r="B558" i="17" s="1"/>
  <c r="A557" i="17"/>
  <c r="A556" i="17"/>
  <c r="A555" i="17"/>
  <c r="A554" i="17"/>
  <c r="B554" i="17" s="1"/>
  <c r="A553" i="17"/>
  <c r="B553" i="17" s="1"/>
  <c r="A552" i="17"/>
  <c r="B552" i="17" s="1"/>
  <c r="A551" i="17"/>
  <c r="B551" i="17" s="1"/>
  <c r="A550" i="17"/>
  <c r="A549" i="17"/>
  <c r="B549" i="17" s="1"/>
  <c r="A548" i="17"/>
  <c r="B548" i="17" s="1"/>
  <c r="A547" i="17"/>
  <c r="A546" i="17"/>
  <c r="A545" i="17"/>
  <c r="A544" i="17"/>
  <c r="B544" i="17" s="1"/>
  <c r="A543" i="17"/>
  <c r="B543" i="17" s="1"/>
  <c r="A542" i="17"/>
  <c r="B542" i="17" s="1"/>
  <c r="A541" i="17"/>
  <c r="B541" i="17" s="1"/>
  <c r="A540" i="17"/>
  <c r="A539" i="17"/>
  <c r="B539" i="17" s="1"/>
  <c r="A538" i="17"/>
  <c r="B538" i="17" s="1"/>
  <c r="A537" i="17"/>
  <c r="A536" i="17"/>
  <c r="A535" i="17"/>
  <c r="A534" i="17"/>
  <c r="B534" i="17" s="1"/>
  <c r="A533" i="17"/>
  <c r="B533" i="17" s="1"/>
  <c r="A532" i="17"/>
  <c r="B532" i="17" s="1"/>
  <c r="A531" i="17"/>
  <c r="B531" i="17" s="1"/>
  <c r="A530" i="17"/>
  <c r="A529" i="17"/>
  <c r="B529" i="17" s="1"/>
  <c r="A528" i="17"/>
  <c r="B528" i="17" s="1"/>
  <c r="A527" i="17"/>
  <c r="A526" i="17"/>
  <c r="A525" i="17"/>
  <c r="A524" i="17"/>
  <c r="B524" i="17" s="1"/>
  <c r="A523" i="17"/>
  <c r="B523" i="17" s="1"/>
  <c r="A522" i="17"/>
  <c r="B522" i="17" s="1"/>
  <c r="A521" i="17"/>
  <c r="B521" i="17" s="1"/>
  <c r="A520" i="17"/>
  <c r="A519" i="17"/>
  <c r="B519" i="17" s="1"/>
  <c r="A518" i="17"/>
  <c r="B518" i="17" s="1"/>
  <c r="A517" i="17"/>
  <c r="A516" i="17"/>
  <c r="A515" i="17"/>
  <c r="A514" i="17"/>
  <c r="B514" i="17" s="1"/>
  <c r="A513" i="17"/>
  <c r="B513" i="17" s="1"/>
  <c r="A512" i="17"/>
  <c r="B512" i="17" s="1"/>
  <c r="A511" i="17"/>
  <c r="B511" i="17" s="1"/>
  <c r="A510" i="17"/>
  <c r="A509" i="17"/>
  <c r="B509" i="17" s="1"/>
  <c r="A508" i="17"/>
  <c r="B508" i="17" s="1"/>
  <c r="A507" i="17"/>
  <c r="A506" i="17"/>
  <c r="A505" i="17"/>
  <c r="A504" i="17"/>
  <c r="B504" i="17" s="1"/>
  <c r="A503" i="17"/>
  <c r="B503" i="17" s="1"/>
  <c r="A502" i="17"/>
  <c r="B502" i="17" s="1"/>
  <c r="A501" i="17"/>
  <c r="B501" i="17" s="1"/>
  <c r="A500" i="17"/>
  <c r="A499" i="17"/>
  <c r="B499" i="17" s="1"/>
  <c r="A498" i="17"/>
  <c r="B498" i="17" s="1"/>
  <c r="A497" i="17"/>
  <c r="A496" i="17"/>
  <c r="A495" i="17"/>
  <c r="A494" i="17"/>
  <c r="B494" i="17" s="1"/>
  <c r="A493" i="17"/>
  <c r="B493" i="17" s="1"/>
  <c r="A492" i="17"/>
  <c r="B492" i="17" s="1"/>
  <c r="A491" i="17"/>
  <c r="B491" i="17" s="1"/>
  <c r="A490" i="17"/>
  <c r="A489" i="17"/>
  <c r="B489" i="17" s="1"/>
  <c r="A488" i="17"/>
  <c r="B488" i="17" s="1"/>
  <c r="A487" i="17"/>
  <c r="A486" i="17"/>
  <c r="A485" i="17"/>
  <c r="A484" i="17"/>
  <c r="B484" i="17" s="1"/>
  <c r="A483" i="17"/>
  <c r="B483" i="17" s="1"/>
  <c r="A482" i="17"/>
  <c r="B482" i="17" s="1"/>
  <c r="A481" i="17"/>
  <c r="B481" i="17" s="1"/>
  <c r="A480" i="17"/>
  <c r="A479" i="17"/>
  <c r="B479" i="17" s="1"/>
  <c r="A478" i="17"/>
  <c r="B478" i="17" s="1"/>
  <c r="A477" i="17"/>
  <c r="A476" i="17"/>
  <c r="A475" i="17"/>
  <c r="A474" i="17"/>
  <c r="B474" i="17" s="1"/>
  <c r="A473" i="17"/>
  <c r="B473" i="17" s="1"/>
  <c r="A472" i="17"/>
  <c r="B472" i="17" s="1"/>
  <c r="A471" i="17"/>
  <c r="B471" i="17" s="1"/>
  <c r="A470" i="17"/>
  <c r="A469" i="17"/>
  <c r="B469" i="17" s="1"/>
  <c r="A468" i="17"/>
  <c r="B468" i="17" s="1"/>
  <c r="A467" i="17"/>
  <c r="A466" i="17"/>
  <c r="A465" i="17"/>
  <c r="A464" i="17"/>
  <c r="B464" i="17" s="1"/>
  <c r="A463" i="17"/>
  <c r="B463" i="17" s="1"/>
  <c r="A462" i="17"/>
  <c r="B462" i="17" s="1"/>
  <c r="A461" i="17"/>
  <c r="B461" i="17" s="1"/>
  <c r="A460" i="17"/>
  <c r="A459" i="17"/>
  <c r="B459" i="17" s="1"/>
  <c r="A458" i="17"/>
  <c r="B458" i="17" s="1"/>
  <c r="A457" i="17"/>
  <c r="A456" i="17"/>
  <c r="A455" i="17"/>
  <c r="A454" i="17"/>
  <c r="B454" i="17" s="1"/>
  <c r="A453" i="17"/>
  <c r="B453" i="17" s="1"/>
  <c r="A452" i="17"/>
  <c r="B452" i="17" s="1"/>
  <c r="A451" i="17"/>
  <c r="B451" i="17" s="1"/>
  <c r="A450" i="17"/>
  <c r="A449" i="17"/>
  <c r="B449" i="17" s="1"/>
  <c r="A448" i="17"/>
  <c r="B448" i="17" s="1"/>
  <c r="A447" i="17"/>
  <c r="A446" i="17"/>
  <c r="A445" i="17"/>
  <c r="A444" i="17"/>
  <c r="B444" i="17" s="1"/>
  <c r="A443" i="17"/>
  <c r="B443" i="17" s="1"/>
  <c r="A442" i="17"/>
  <c r="B442" i="17" s="1"/>
  <c r="A441" i="17"/>
  <c r="B441" i="17" s="1"/>
  <c r="A440" i="17"/>
  <c r="A439" i="17"/>
  <c r="B439" i="17" s="1"/>
  <c r="A438" i="17"/>
  <c r="B438" i="17" s="1"/>
  <c r="A437" i="17"/>
  <c r="A436" i="17"/>
  <c r="A435" i="17"/>
  <c r="A434" i="17"/>
  <c r="B434" i="17" s="1"/>
  <c r="A433" i="17"/>
  <c r="B433" i="17" s="1"/>
  <c r="A432" i="17"/>
  <c r="B432" i="17" s="1"/>
  <c r="A431" i="17"/>
  <c r="B431" i="17" s="1"/>
  <c r="A430" i="17"/>
  <c r="A429" i="17"/>
  <c r="B429" i="17" s="1"/>
  <c r="A428" i="17"/>
  <c r="B428" i="17" s="1"/>
  <c r="A427" i="17"/>
  <c r="A426" i="17"/>
  <c r="A425" i="17"/>
  <c r="A424" i="17"/>
  <c r="B424" i="17" s="1"/>
  <c r="A423" i="17"/>
  <c r="B423" i="17" s="1"/>
  <c r="A422" i="17"/>
  <c r="B422" i="17" s="1"/>
  <c r="A421" i="17"/>
  <c r="B421" i="17" s="1"/>
  <c r="A420" i="17"/>
  <c r="A419" i="17"/>
  <c r="B419" i="17" s="1"/>
  <c r="A418" i="17"/>
  <c r="B418" i="17" s="1"/>
  <c r="A417" i="17"/>
  <c r="A416" i="17"/>
  <c r="A415" i="17"/>
  <c r="A414" i="17"/>
  <c r="B414" i="17" s="1"/>
  <c r="A413" i="17"/>
  <c r="B413" i="17" s="1"/>
  <c r="A412" i="17"/>
  <c r="B412" i="17" s="1"/>
  <c r="A411" i="17"/>
  <c r="B411" i="17" s="1"/>
  <c r="A410" i="17"/>
  <c r="A409" i="17"/>
  <c r="B409" i="17" s="1"/>
  <c r="A408" i="17"/>
  <c r="B408" i="17" s="1"/>
  <c r="A407" i="17"/>
  <c r="A406" i="17"/>
  <c r="A405" i="17"/>
  <c r="A404" i="17"/>
  <c r="B404" i="17" s="1"/>
  <c r="A403" i="17"/>
  <c r="B403" i="17" s="1"/>
  <c r="A402" i="17"/>
  <c r="B402" i="17" s="1"/>
  <c r="A401" i="17"/>
  <c r="B401" i="17" s="1"/>
  <c r="A400" i="17"/>
  <c r="A399" i="17"/>
  <c r="B399" i="17" s="1"/>
  <c r="A398" i="17"/>
  <c r="B398" i="17" s="1"/>
  <c r="A397" i="17"/>
  <c r="A396" i="17"/>
  <c r="A395" i="17"/>
  <c r="A394" i="17"/>
  <c r="B394" i="17" s="1"/>
  <c r="A393" i="17"/>
  <c r="B393" i="17" s="1"/>
  <c r="A392" i="17"/>
  <c r="B392" i="17" s="1"/>
  <c r="A391" i="17"/>
  <c r="B391" i="17" s="1"/>
  <c r="A390" i="17"/>
  <c r="A389" i="17"/>
  <c r="B389" i="17" s="1"/>
  <c r="A388" i="17"/>
  <c r="B388" i="17" s="1"/>
  <c r="A387" i="17"/>
  <c r="A386" i="17"/>
  <c r="A385" i="17"/>
  <c r="A384" i="17"/>
  <c r="B384" i="17" s="1"/>
  <c r="A383" i="17"/>
  <c r="B383" i="17" s="1"/>
  <c r="A382" i="17"/>
  <c r="B382" i="17" s="1"/>
  <c r="A381" i="17"/>
  <c r="B381" i="17" s="1"/>
  <c r="A380" i="17"/>
  <c r="A379" i="17"/>
  <c r="B379" i="17" s="1"/>
  <c r="A378" i="17"/>
  <c r="B378" i="17" s="1"/>
  <c r="A377" i="17"/>
  <c r="A376" i="17"/>
  <c r="A375" i="17"/>
  <c r="A374" i="17"/>
  <c r="B374" i="17" s="1"/>
  <c r="A373" i="17"/>
  <c r="B373" i="17" s="1"/>
  <c r="A372" i="17"/>
  <c r="B372" i="17" s="1"/>
  <c r="A371" i="17"/>
  <c r="B371" i="17" s="1"/>
  <c r="A370" i="17"/>
  <c r="A369" i="17"/>
  <c r="B369" i="17" s="1"/>
  <c r="A368" i="17"/>
  <c r="B368" i="17" s="1"/>
  <c r="A367" i="17"/>
  <c r="A366" i="17"/>
  <c r="A365" i="17"/>
  <c r="A364" i="17"/>
  <c r="B364" i="17" s="1"/>
  <c r="A363" i="17"/>
  <c r="B363" i="17" s="1"/>
  <c r="A362" i="17"/>
  <c r="B362" i="17" s="1"/>
  <c r="A361" i="17"/>
  <c r="B361" i="17" s="1"/>
  <c r="A360" i="17"/>
  <c r="A359" i="17"/>
  <c r="B359" i="17" s="1"/>
  <c r="A358" i="17"/>
  <c r="B358" i="17" s="1"/>
  <c r="A357" i="17"/>
  <c r="A356" i="17"/>
  <c r="A355" i="17"/>
  <c r="A354" i="17"/>
  <c r="B354" i="17" s="1"/>
  <c r="A353" i="17"/>
  <c r="B353" i="17" s="1"/>
  <c r="A352" i="17"/>
  <c r="B352" i="17" s="1"/>
  <c r="A351" i="17"/>
  <c r="B351" i="17" s="1"/>
  <c r="A350" i="17"/>
  <c r="A349" i="17"/>
  <c r="B349" i="17" s="1"/>
  <c r="A348" i="17"/>
  <c r="B348" i="17" s="1"/>
  <c r="A347" i="17"/>
  <c r="A346" i="17"/>
  <c r="A345" i="17"/>
  <c r="A344" i="17"/>
  <c r="B344" i="17" s="1"/>
  <c r="A343" i="17"/>
  <c r="B343" i="17" s="1"/>
  <c r="A342" i="17"/>
  <c r="B342" i="17" s="1"/>
  <c r="A341" i="17"/>
  <c r="B341" i="17" s="1"/>
  <c r="A340" i="17"/>
  <c r="A339" i="17"/>
  <c r="B339" i="17" s="1"/>
  <c r="A338" i="17"/>
  <c r="B338" i="17" s="1"/>
  <c r="A337" i="17"/>
  <c r="A336" i="17"/>
  <c r="A335" i="17"/>
  <c r="A334" i="17"/>
  <c r="B334" i="17" s="1"/>
  <c r="A333" i="17"/>
  <c r="B333" i="17" s="1"/>
  <c r="A332" i="17"/>
  <c r="B332" i="17" s="1"/>
  <c r="A331" i="17"/>
  <c r="B331" i="17" s="1"/>
  <c r="A330" i="17"/>
  <c r="A329" i="17"/>
  <c r="B329" i="17" s="1"/>
  <c r="A328" i="17"/>
  <c r="B328" i="17" s="1"/>
  <c r="A327" i="17"/>
  <c r="A326" i="17"/>
  <c r="A325" i="17"/>
  <c r="A324" i="17"/>
  <c r="B324" i="17" s="1"/>
  <c r="A323" i="17"/>
  <c r="B323" i="17" s="1"/>
  <c r="A322" i="17"/>
  <c r="B322" i="17" s="1"/>
  <c r="A321" i="17"/>
  <c r="B321" i="17" s="1"/>
  <c r="A320" i="17"/>
  <c r="A319" i="17"/>
  <c r="B319" i="17" s="1"/>
  <c r="A318" i="17"/>
  <c r="B318" i="17" s="1"/>
  <c r="A317" i="17"/>
  <c r="A316" i="17"/>
  <c r="A315" i="17"/>
  <c r="A314" i="17"/>
  <c r="B314" i="17" s="1"/>
  <c r="A313" i="17"/>
  <c r="B313" i="17" s="1"/>
  <c r="A312" i="17"/>
  <c r="B312" i="17" s="1"/>
  <c r="A311" i="17"/>
  <c r="B311" i="17" s="1"/>
  <c r="A310" i="17"/>
  <c r="A309" i="17"/>
  <c r="B309" i="17" s="1"/>
  <c r="A308" i="17"/>
  <c r="B308" i="17" s="1"/>
  <c r="A307" i="17"/>
  <c r="A306" i="17"/>
  <c r="A305" i="17"/>
  <c r="A304" i="17"/>
  <c r="B304" i="17" s="1"/>
  <c r="A303" i="17"/>
  <c r="B303" i="17" s="1"/>
  <c r="A302" i="17"/>
  <c r="B302" i="17" s="1"/>
  <c r="A301" i="17"/>
  <c r="B301" i="17" s="1"/>
  <c r="A300" i="17"/>
  <c r="A299" i="17"/>
  <c r="B299" i="17" s="1"/>
  <c r="A298" i="17"/>
  <c r="B298" i="17" s="1"/>
  <c r="A297" i="17"/>
  <c r="A296" i="17"/>
  <c r="A295" i="17"/>
  <c r="A294" i="17"/>
  <c r="B294" i="17" s="1"/>
  <c r="A293" i="17"/>
  <c r="B293" i="17" s="1"/>
  <c r="A292" i="17"/>
  <c r="B292" i="17" s="1"/>
  <c r="A291" i="17"/>
  <c r="B291" i="17" s="1"/>
  <c r="A290" i="17"/>
  <c r="A289" i="17"/>
  <c r="B289" i="17" s="1"/>
  <c r="A288" i="17"/>
  <c r="B288" i="17" s="1"/>
  <c r="A287" i="17"/>
  <c r="A286" i="17"/>
  <c r="A285" i="17"/>
  <c r="A284" i="17"/>
  <c r="B284" i="17" s="1"/>
  <c r="A283" i="17"/>
  <c r="B283" i="17" s="1"/>
  <c r="A282" i="17"/>
  <c r="B282" i="17" s="1"/>
  <c r="A281" i="17"/>
  <c r="B281" i="17" s="1"/>
  <c r="A280" i="17"/>
  <c r="A279" i="17"/>
  <c r="B279" i="17" s="1"/>
  <c r="A278" i="17"/>
  <c r="B278" i="17" s="1"/>
  <c r="A277" i="17"/>
  <c r="A276" i="17"/>
  <c r="A275" i="17"/>
  <c r="A274" i="17"/>
  <c r="B274" i="17" s="1"/>
  <c r="A273" i="17"/>
  <c r="B273" i="17" s="1"/>
  <c r="A272" i="17"/>
  <c r="B272" i="17" s="1"/>
  <c r="A271" i="17"/>
  <c r="B271" i="17" s="1"/>
  <c r="A270" i="17"/>
  <c r="A269" i="17"/>
  <c r="B269" i="17" s="1"/>
  <c r="A268" i="17"/>
  <c r="B268" i="17" s="1"/>
  <c r="A267" i="17"/>
  <c r="A266" i="17"/>
  <c r="A265" i="17"/>
  <c r="A264" i="17"/>
  <c r="B264" i="17" s="1"/>
  <c r="A263" i="17"/>
  <c r="B263" i="17" s="1"/>
  <c r="A262" i="17"/>
  <c r="B262" i="17" s="1"/>
  <c r="A261" i="17"/>
  <c r="B261" i="17" s="1"/>
  <c r="A260" i="17"/>
  <c r="A259" i="17"/>
  <c r="B259" i="17" s="1"/>
  <c r="A258" i="17"/>
  <c r="B258" i="17" s="1"/>
  <c r="A257" i="17"/>
  <c r="A256" i="17"/>
  <c r="A255" i="17"/>
  <c r="A254" i="17"/>
  <c r="B254" i="17" s="1"/>
  <c r="A253" i="17"/>
  <c r="B253" i="17" s="1"/>
  <c r="A252" i="17"/>
  <c r="B252" i="17" s="1"/>
  <c r="A251" i="17"/>
  <c r="B251" i="17" s="1"/>
  <c r="A250" i="17"/>
  <c r="A249" i="17"/>
  <c r="B249" i="17" s="1"/>
  <c r="A248" i="17"/>
  <c r="B248" i="17" s="1"/>
  <c r="A247" i="17"/>
  <c r="A246" i="17"/>
  <c r="A245" i="17"/>
  <c r="A244" i="17"/>
  <c r="B244" i="17" s="1"/>
  <c r="A243" i="17"/>
  <c r="B243" i="17" s="1"/>
  <c r="A242" i="17"/>
  <c r="B242" i="17" s="1"/>
  <c r="A241" i="17"/>
  <c r="B241" i="17" s="1"/>
  <c r="A240" i="17"/>
  <c r="A239" i="17"/>
  <c r="B239" i="17" s="1"/>
  <c r="A238" i="17"/>
  <c r="B238" i="17" s="1"/>
  <c r="A237" i="17"/>
  <c r="A236" i="17"/>
  <c r="A235" i="17"/>
  <c r="A234" i="17"/>
  <c r="B234" i="17" s="1"/>
  <c r="A233" i="17"/>
  <c r="B233" i="17" s="1"/>
  <c r="A232" i="17"/>
  <c r="B232" i="17" s="1"/>
  <c r="A231" i="17"/>
  <c r="B231" i="17" s="1"/>
  <c r="A230" i="17"/>
  <c r="A229" i="17"/>
  <c r="B229" i="17" s="1"/>
  <c r="A228" i="17"/>
  <c r="B228" i="17" s="1"/>
  <c r="A227" i="17"/>
  <c r="A226" i="17"/>
  <c r="A225" i="17"/>
  <c r="A224" i="17"/>
  <c r="B224" i="17" s="1"/>
  <c r="A223" i="17"/>
  <c r="B223" i="17" s="1"/>
  <c r="A222" i="17"/>
  <c r="B222" i="17" s="1"/>
  <c r="A221" i="17"/>
  <c r="B221" i="17" s="1"/>
  <c r="A220" i="17"/>
  <c r="A219" i="17"/>
  <c r="B219" i="17" s="1"/>
  <c r="A218" i="17"/>
  <c r="B218" i="17" s="1"/>
  <c r="A217" i="17"/>
  <c r="A216" i="17"/>
  <c r="A215" i="17"/>
  <c r="A214" i="17"/>
  <c r="B214" i="17" s="1"/>
  <c r="A213" i="17"/>
  <c r="B213" i="17" s="1"/>
  <c r="A212" i="17"/>
  <c r="B212" i="17" s="1"/>
  <c r="A211" i="17"/>
  <c r="B211" i="17" s="1"/>
  <c r="A210" i="17"/>
  <c r="A209" i="17"/>
  <c r="B209" i="17" s="1"/>
  <c r="A208" i="17"/>
  <c r="B208" i="17" s="1"/>
  <c r="A207" i="17"/>
  <c r="A206" i="17"/>
  <c r="A205" i="17"/>
  <c r="A204" i="17"/>
  <c r="B204" i="17" s="1"/>
  <c r="A203" i="17"/>
  <c r="B203" i="17" s="1"/>
  <c r="A202" i="17"/>
  <c r="B202" i="17" s="1"/>
  <c r="A201" i="17"/>
  <c r="B201" i="17" s="1"/>
  <c r="A200" i="17"/>
  <c r="A199" i="17"/>
  <c r="B199" i="17" s="1"/>
  <c r="A198" i="17"/>
  <c r="B198" i="17" s="1"/>
  <c r="A197" i="17"/>
  <c r="A196" i="17"/>
  <c r="A195" i="17"/>
  <c r="A194" i="17"/>
  <c r="B194" i="17" s="1"/>
  <c r="A193" i="17"/>
  <c r="B193" i="17" s="1"/>
  <c r="A192" i="17"/>
  <c r="B192" i="17" s="1"/>
  <c r="A191" i="17"/>
  <c r="B191" i="17" s="1"/>
  <c r="A190" i="17"/>
  <c r="A189" i="17"/>
  <c r="B189" i="17" s="1"/>
  <c r="A188" i="17"/>
  <c r="B188" i="17" s="1"/>
  <c r="A187" i="17"/>
  <c r="A186" i="17"/>
  <c r="A185" i="17"/>
  <c r="A184" i="17"/>
  <c r="B184" i="17" s="1"/>
  <c r="A183" i="17"/>
  <c r="B183" i="17" s="1"/>
  <c r="A182" i="17"/>
  <c r="B182" i="17" s="1"/>
  <c r="A181" i="17"/>
  <c r="B181" i="17" s="1"/>
  <c r="A180" i="17"/>
  <c r="A179" i="17"/>
  <c r="B179" i="17" s="1"/>
  <c r="A178" i="17"/>
  <c r="B178" i="17" s="1"/>
  <c r="A177" i="17"/>
  <c r="A176" i="17"/>
  <c r="A175" i="17"/>
  <c r="A174" i="17"/>
  <c r="B174" i="17" s="1"/>
  <c r="A173" i="17"/>
  <c r="B173" i="17" s="1"/>
  <c r="A172" i="17"/>
  <c r="B172" i="17" s="1"/>
  <c r="A171" i="17"/>
  <c r="B171" i="17" s="1"/>
  <c r="A170" i="17"/>
  <c r="A169" i="17"/>
  <c r="B169" i="17" s="1"/>
  <c r="A168" i="17"/>
  <c r="B168" i="17" s="1"/>
  <c r="A167" i="17"/>
  <c r="A166" i="17"/>
  <c r="A165" i="17"/>
  <c r="A164" i="17"/>
  <c r="B164" i="17" s="1"/>
  <c r="A163" i="17"/>
  <c r="B163" i="17" s="1"/>
  <c r="A162" i="17"/>
  <c r="B162" i="17" s="1"/>
  <c r="A161" i="17"/>
  <c r="B161" i="17" s="1"/>
  <c r="A160" i="17"/>
  <c r="A159" i="17"/>
  <c r="B159" i="17" s="1"/>
  <c r="A158" i="17"/>
  <c r="B158" i="17" s="1"/>
  <c r="A157" i="17"/>
  <c r="A156" i="17"/>
  <c r="A155" i="17"/>
  <c r="A154" i="17"/>
  <c r="B154" i="17" s="1"/>
  <c r="A153" i="17"/>
  <c r="B153" i="17" s="1"/>
  <c r="A152" i="17"/>
  <c r="B152" i="17" s="1"/>
  <c r="A151" i="17"/>
  <c r="B151" i="17" s="1"/>
  <c r="A150" i="17"/>
  <c r="A149" i="17"/>
  <c r="B149" i="17" s="1"/>
  <c r="A148" i="17"/>
  <c r="B148" i="17" s="1"/>
  <c r="A147" i="17"/>
  <c r="A146" i="17"/>
  <c r="A145" i="17"/>
  <c r="A144" i="17"/>
  <c r="B144" i="17" s="1"/>
  <c r="A143" i="17"/>
  <c r="B143" i="17" s="1"/>
  <c r="A142" i="17"/>
  <c r="B142" i="17" s="1"/>
  <c r="A141" i="17"/>
  <c r="B141" i="17" s="1"/>
  <c r="A140" i="17"/>
  <c r="A139" i="17"/>
  <c r="B139" i="17" s="1"/>
  <c r="A138" i="17"/>
  <c r="B138" i="17" s="1"/>
  <c r="A137" i="17"/>
  <c r="A136" i="17"/>
  <c r="A135" i="17"/>
  <c r="A134" i="17"/>
  <c r="B134" i="17" s="1"/>
  <c r="A133" i="17"/>
  <c r="B133" i="17" s="1"/>
  <c r="A132" i="17"/>
  <c r="B132" i="17" s="1"/>
  <c r="A131" i="17"/>
  <c r="B131" i="17" s="1"/>
  <c r="A130" i="17"/>
  <c r="A129" i="17"/>
  <c r="B129" i="17" s="1"/>
  <c r="A128" i="17"/>
  <c r="B128" i="17" s="1"/>
  <c r="A127" i="17"/>
  <c r="A126" i="17"/>
  <c r="A125" i="17"/>
  <c r="A124" i="17"/>
  <c r="B124" i="17" s="1"/>
  <c r="A123" i="17"/>
  <c r="B123" i="17" s="1"/>
  <c r="A122" i="17"/>
  <c r="B122" i="17" s="1"/>
  <c r="A121" i="17"/>
  <c r="B121" i="17" s="1"/>
  <c r="A120" i="17"/>
  <c r="A119" i="17"/>
  <c r="B119" i="17" s="1"/>
  <c r="A118" i="17"/>
  <c r="B118" i="17" s="1"/>
  <c r="A117" i="17"/>
  <c r="A116" i="17"/>
  <c r="A115" i="17"/>
  <c r="A114" i="17"/>
  <c r="B114" i="17" s="1"/>
  <c r="A113" i="17"/>
  <c r="B113" i="17" s="1"/>
  <c r="A112" i="17"/>
  <c r="B112" i="17" s="1"/>
  <c r="A111" i="17"/>
  <c r="B111" i="17" s="1"/>
  <c r="A110" i="17"/>
  <c r="A109" i="17"/>
  <c r="B109" i="17" s="1"/>
  <c r="A108" i="17"/>
  <c r="B108" i="17" s="1"/>
  <c r="A107" i="17"/>
  <c r="A106" i="17"/>
  <c r="A105" i="17"/>
  <c r="A104" i="17"/>
  <c r="B104" i="17" s="1"/>
  <c r="A103" i="17"/>
  <c r="B103" i="17" s="1"/>
  <c r="A102" i="17"/>
  <c r="B102" i="17" s="1"/>
  <c r="A101" i="17"/>
  <c r="B101" i="17" s="1"/>
  <c r="A100" i="17"/>
  <c r="A99" i="17"/>
  <c r="B99" i="17" s="1"/>
  <c r="A98" i="17"/>
  <c r="B98" i="17" s="1"/>
  <c r="A97" i="17"/>
  <c r="A96" i="17"/>
  <c r="A95" i="17"/>
  <c r="A94" i="17"/>
  <c r="B94" i="17" s="1"/>
  <c r="A93" i="17"/>
  <c r="B93" i="17" s="1"/>
  <c r="A92" i="17"/>
  <c r="B92" i="17" s="1"/>
  <c r="A91" i="17"/>
  <c r="B91" i="17" s="1"/>
  <c r="A90" i="17"/>
  <c r="A89" i="17"/>
  <c r="B89" i="17" s="1"/>
  <c r="A88" i="17"/>
  <c r="B88" i="17" s="1"/>
  <c r="A87" i="17"/>
  <c r="A86" i="17"/>
  <c r="A85" i="17"/>
  <c r="A84" i="17"/>
  <c r="B84" i="17" s="1"/>
  <c r="A83" i="17"/>
  <c r="B83" i="17" s="1"/>
  <c r="A82" i="17"/>
  <c r="B82" i="17" s="1"/>
  <c r="A81" i="17"/>
  <c r="B81" i="17" s="1"/>
  <c r="A80" i="17"/>
  <c r="A79" i="17"/>
  <c r="B79" i="17" s="1"/>
  <c r="A78" i="17"/>
  <c r="B78" i="17" s="1"/>
  <c r="A77" i="17"/>
  <c r="A76" i="17"/>
  <c r="A75" i="17"/>
  <c r="A74" i="17"/>
  <c r="B74" i="17" s="1"/>
  <c r="A73" i="17"/>
  <c r="B73" i="17" s="1"/>
  <c r="A72" i="17"/>
  <c r="B72" i="17" s="1"/>
  <c r="A71" i="17"/>
  <c r="B71" i="17" s="1"/>
  <c r="A70" i="17"/>
  <c r="A69" i="17"/>
  <c r="B69" i="17" s="1"/>
  <c r="A68" i="17"/>
  <c r="B68" i="17" s="1"/>
  <c r="A67" i="17"/>
  <c r="A66" i="17"/>
  <c r="A65" i="17"/>
  <c r="A64" i="17"/>
  <c r="B64" i="17" s="1"/>
  <c r="A63" i="17"/>
  <c r="B63" i="17" s="1"/>
  <c r="A62" i="17"/>
  <c r="B62" i="17" s="1"/>
  <c r="A61" i="17"/>
  <c r="B61" i="17" s="1"/>
  <c r="A60" i="17"/>
  <c r="A59" i="17"/>
  <c r="B59" i="17" s="1"/>
  <c r="A58" i="17"/>
  <c r="B58" i="17" s="1"/>
  <c r="A57" i="17"/>
  <c r="A56" i="17"/>
  <c r="A55" i="17"/>
  <c r="A54" i="17"/>
  <c r="B54" i="17" s="1"/>
  <c r="A53" i="17"/>
  <c r="B53" i="17" s="1"/>
  <c r="A52" i="17"/>
  <c r="B52" i="17" s="1"/>
  <c r="A51" i="17"/>
  <c r="B51" i="17" s="1"/>
  <c r="A50" i="17"/>
  <c r="B50" i="17" s="1"/>
  <c r="A49" i="17"/>
  <c r="B49" i="17" s="1"/>
  <c r="A48" i="17"/>
  <c r="B48" i="17" s="1"/>
  <c r="A47" i="17"/>
  <c r="A46" i="17"/>
  <c r="A45" i="17"/>
  <c r="A44" i="17"/>
  <c r="B44" i="17" s="1"/>
  <c r="A43" i="17"/>
  <c r="B43" i="17" s="1"/>
  <c r="A42" i="17"/>
  <c r="B42" i="17" s="1"/>
  <c r="A41" i="17"/>
  <c r="B41" i="17" s="1"/>
  <c r="A40" i="17"/>
  <c r="B40" i="17" s="1"/>
  <c r="A39" i="17"/>
  <c r="B39" i="17" s="1"/>
  <c r="A38" i="17"/>
  <c r="B38" i="17" s="1"/>
  <c r="A37" i="17"/>
  <c r="A36" i="17"/>
  <c r="A35" i="17"/>
  <c r="B35" i="17" s="1"/>
  <c r="A34" i="17"/>
  <c r="B34" i="17" s="1"/>
  <c r="A33" i="17"/>
  <c r="B33" i="17" s="1"/>
  <c r="A32" i="17"/>
  <c r="B32" i="17" s="1"/>
  <c r="A31" i="17"/>
  <c r="B31" i="17" s="1"/>
  <c r="A30" i="17"/>
  <c r="B30" i="17" s="1"/>
  <c r="A29" i="17"/>
  <c r="B29" i="17" s="1"/>
  <c r="A28" i="17"/>
  <c r="B28" i="17" s="1"/>
  <c r="A27" i="17"/>
  <c r="A26" i="17"/>
  <c r="A25" i="17"/>
  <c r="B25" i="17" s="1"/>
  <c r="A24" i="17"/>
  <c r="B24" i="17" s="1"/>
  <c r="A23" i="17"/>
  <c r="B23" i="17" s="1"/>
  <c r="A22" i="17"/>
  <c r="B22" i="17" s="1"/>
  <c r="A21" i="17"/>
  <c r="B21" i="17" s="1"/>
  <c r="A20" i="17"/>
  <c r="B138" i="9" l="1"/>
  <c r="M138" i="9"/>
  <c r="L138" i="9"/>
  <c r="K138" i="9"/>
  <c r="J138" i="9"/>
  <c r="I138" i="9"/>
  <c r="H138" i="9"/>
  <c r="G138" i="9"/>
  <c r="F138" i="9"/>
  <c r="E138" i="9"/>
  <c r="D138" i="9"/>
  <c r="C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88" i="9"/>
  <c r="L88" i="9"/>
  <c r="K88" i="9"/>
  <c r="J88" i="9"/>
  <c r="I88" i="9"/>
  <c r="H88" i="9"/>
  <c r="G88" i="9"/>
  <c r="F88" i="9"/>
  <c r="E88" i="9"/>
  <c r="D88" i="9"/>
  <c r="C88" i="9"/>
  <c r="B88" i="9"/>
  <c r="M87" i="9"/>
  <c r="L87" i="9"/>
  <c r="K87" i="9"/>
  <c r="J87" i="9"/>
  <c r="I87" i="9"/>
  <c r="H87" i="9"/>
  <c r="G87" i="9"/>
  <c r="F87" i="9"/>
  <c r="E87" i="9"/>
  <c r="D87" i="9"/>
  <c r="C87" i="9"/>
  <c r="B87" i="9"/>
  <c r="M86" i="9"/>
  <c r="L86" i="9"/>
  <c r="K86" i="9"/>
  <c r="J86" i="9"/>
  <c r="I86" i="9"/>
  <c r="H86" i="9"/>
  <c r="G86" i="9"/>
  <c r="F86" i="9"/>
  <c r="E86" i="9"/>
  <c r="D86" i="9"/>
  <c r="C86" i="9"/>
  <c r="B86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L84" i="9"/>
  <c r="K84" i="9"/>
  <c r="J84" i="9"/>
  <c r="I84" i="9"/>
  <c r="H84" i="9"/>
  <c r="G84" i="9"/>
  <c r="F84" i="9"/>
  <c r="E84" i="9"/>
  <c r="D84" i="9"/>
  <c r="C84" i="9"/>
  <c r="B84" i="9"/>
  <c r="M83" i="9"/>
  <c r="L83" i="9"/>
  <c r="K83" i="9"/>
  <c r="J83" i="9"/>
  <c r="I83" i="9"/>
  <c r="H83" i="9"/>
  <c r="G83" i="9"/>
  <c r="F83" i="9"/>
  <c r="E83" i="9"/>
  <c r="D83" i="9"/>
  <c r="C83" i="9"/>
  <c r="B83" i="9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E19" i="15"/>
  <c r="E18" i="15"/>
  <c r="E17" i="15"/>
  <c r="E16" i="15"/>
  <c r="E15" i="15"/>
  <c r="E14" i="15"/>
  <c r="E13" i="15"/>
  <c r="E12" i="15"/>
  <c r="E11" i="15"/>
  <c r="F2" i="15"/>
  <c r="M190" i="9"/>
  <c r="L190" i="9"/>
  <c r="K190" i="9"/>
  <c r="J190" i="9"/>
  <c r="I190" i="9"/>
  <c r="H190" i="9"/>
  <c r="G190" i="9"/>
  <c r="F190" i="9"/>
  <c r="E190" i="9"/>
  <c r="D190" i="9"/>
  <c r="C190" i="9"/>
  <c r="B19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E20" i="15" l="1"/>
  <c r="A21" i="1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2" i="1"/>
  <c r="A4" i="12" s="1"/>
  <c r="A23" i="1"/>
  <c r="A5" i="12" s="1"/>
  <c r="A24" i="1"/>
  <c r="A6" i="12" s="1"/>
  <c r="A25" i="1"/>
  <c r="A7" i="12" s="1"/>
  <c r="A26" i="1"/>
  <c r="A8" i="12" s="1"/>
  <c r="A27" i="1"/>
  <c r="A9" i="12" s="1"/>
  <c r="A28" i="1"/>
  <c r="A10" i="12" s="1"/>
  <c r="A29" i="1"/>
  <c r="A11" i="12" s="1"/>
  <c r="A30" i="1"/>
  <c r="A12" i="12" s="1"/>
  <c r="A31" i="1"/>
  <c r="A13" i="12" s="1"/>
  <c r="A32" i="1"/>
  <c r="A14" i="12" s="1"/>
  <c r="A33" i="1"/>
  <c r="A15" i="12" s="1"/>
  <c r="A34" i="1"/>
  <c r="A16" i="12" s="1"/>
  <c r="A35" i="1"/>
  <c r="A17" i="12" s="1"/>
  <c r="A36" i="1"/>
  <c r="A18" i="12" s="1"/>
  <c r="A37" i="1"/>
  <c r="A19" i="12" s="1"/>
  <c r="A38" i="1"/>
  <c r="A20" i="12" s="1"/>
  <c r="A39" i="1"/>
  <c r="A21" i="12" s="1"/>
  <c r="A40" i="1"/>
  <c r="A22" i="12" s="1"/>
  <c r="A41" i="1"/>
  <c r="A23" i="12" s="1"/>
  <c r="A42" i="1"/>
  <c r="A24" i="12" s="1"/>
  <c r="A43" i="1"/>
  <c r="A25" i="12" s="1"/>
  <c r="A44" i="1"/>
  <c r="A26" i="12" s="1"/>
  <c r="A45" i="1"/>
  <c r="A27" i="12" s="1"/>
  <c r="A46" i="1"/>
  <c r="A28" i="12" s="1"/>
  <c r="A47" i="1"/>
  <c r="A29" i="12" s="1"/>
  <c r="A48" i="1"/>
  <c r="A30" i="12" s="1"/>
  <c r="A49" i="1"/>
  <c r="A31" i="12" s="1"/>
  <c r="A50" i="1"/>
  <c r="A32" i="12" s="1"/>
  <c r="A51" i="1"/>
  <c r="A33" i="12" s="1"/>
  <c r="A52" i="1"/>
  <c r="A34" i="12" s="1"/>
  <c r="A53" i="1"/>
  <c r="A35" i="12" s="1"/>
  <c r="A54" i="1"/>
  <c r="A36" i="12" s="1"/>
  <c r="A55" i="1"/>
  <c r="A37" i="12" s="1"/>
  <c r="A56" i="1"/>
  <c r="A38" i="12" s="1"/>
  <c r="A57" i="1"/>
  <c r="A39" i="12" s="1"/>
  <c r="A58" i="1"/>
  <c r="A40" i="12" s="1"/>
  <c r="A59" i="1"/>
  <c r="A41" i="12" s="1"/>
  <c r="A60" i="1"/>
  <c r="A42" i="12" s="1"/>
  <c r="A61" i="1"/>
  <c r="A43" i="12" s="1"/>
  <c r="A62" i="1"/>
  <c r="A44" i="12" s="1"/>
  <c r="A63" i="1"/>
  <c r="A45" i="12" s="1"/>
  <c r="A64" i="1"/>
  <c r="A46" i="12" s="1"/>
  <c r="A65" i="1"/>
  <c r="A47" i="12" s="1"/>
  <c r="A66" i="1"/>
  <c r="A48" i="12" s="1"/>
  <c r="A67" i="1"/>
  <c r="A49" i="12" s="1"/>
  <c r="A68" i="1"/>
  <c r="A50" i="12" s="1"/>
  <c r="A69" i="1"/>
  <c r="A51" i="12" s="1"/>
  <c r="A70" i="1"/>
  <c r="A52" i="12" s="1"/>
  <c r="A71" i="1"/>
  <c r="A53" i="12" s="1"/>
  <c r="A72" i="1"/>
  <c r="A54" i="12" s="1"/>
  <c r="A73" i="1"/>
  <c r="A55" i="12" s="1"/>
  <c r="A74" i="1"/>
  <c r="A56" i="12" s="1"/>
  <c r="A75" i="1"/>
  <c r="A57" i="12" s="1"/>
  <c r="A76" i="1"/>
  <c r="A58" i="12" s="1"/>
  <c r="A77" i="1"/>
  <c r="A59" i="12" s="1"/>
  <c r="A78" i="1"/>
  <c r="A60" i="12" s="1"/>
  <c r="A79" i="1"/>
  <c r="A61" i="12" s="1"/>
  <c r="A80" i="1"/>
  <c r="A62" i="12" s="1"/>
  <c r="A81" i="1"/>
  <c r="A63" i="12" s="1"/>
  <c r="A82" i="1"/>
  <c r="A64" i="12" s="1"/>
  <c r="A83" i="1"/>
  <c r="A65" i="12" s="1"/>
  <c r="A84" i="1"/>
  <c r="A66" i="12" s="1"/>
  <c r="A85" i="1"/>
  <c r="A67" i="12" s="1"/>
  <c r="A86" i="1"/>
  <c r="A68" i="12" s="1"/>
  <c r="A87" i="1"/>
  <c r="A69" i="12" s="1"/>
  <c r="A88" i="1"/>
  <c r="A70" i="12" s="1"/>
  <c r="A89" i="1"/>
  <c r="A71" i="12" s="1"/>
  <c r="A90" i="1"/>
  <c r="A72" i="12" s="1"/>
  <c r="A91" i="1"/>
  <c r="A73" i="12" s="1"/>
  <c r="A92" i="1"/>
  <c r="A74" i="12" s="1"/>
  <c r="A93" i="1"/>
  <c r="A75" i="12" s="1"/>
  <c r="A94" i="1"/>
  <c r="A76" i="12" s="1"/>
  <c r="A95" i="1"/>
  <c r="A77" i="12" s="1"/>
  <c r="A96" i="1"/>
  <c r="A78" i="12" s="1"/>
  <c r="A97" i="1"/>
  <c r="A79" i="12" s="1"/>
  <c r="A98" i="1"/>
  <c r="A80" i="12" s="1"/>
  <c r="A99" i="1"/>
  <c r="A81" i="12" s="1"/>
  <c r="A100" i="1"/>
  <c r="A82" i="12" s="1"/>
  <c r="A101" i="1"/>
  <c r="A83" i="12" s="1"/>
  <c r="A102" i="1"/>
  <c r="A84" i="12" s="1"/>
  <c r="A103" i="1"/>
  <c r="A85" i="12" s="1"/>
  <c r="A104" i="1"/>
  <c r="A86" i="12" s="1"/>
  <c r="A105" i="1"/>
  <c r="A87" i="12" s="1"/>
  <c r="A106" i="1"/>
  <c r="A88" i="12" s="1"/>
  <c r="A107" i="1"/>
  <c r="A89" i="12" s="1"/>
  <c r="A108" i="1"/>
  <c r="A90" i="12" s="1"/>
  <c r="A109" i="1"/>
  <c r="A91" i="12" s="1"/>
  <c r="A110" i="1"/>
  <c r="A92" i="12" s="1"/>
  <c r="A111" i="1"/>
  <c r="A93" i="12" s="1"/>
  <c r="A112" i="1"/>
  <c r="A94" i="12" s="1"/>
  <c r="A113" i="1"/>
  <c r="A95" i="12" s="1"/>
  <c r="A114" i="1"/>
  <c r="A96" i="12" s="1"/>
  <c r="A115" i="1"/>
  <c r="A97" i="12" s="1"/>
  <c r="A116" i="1"/>
  <c r="A98" i="12" s="1"/>
  <c r="A117" i="1"/>
  <c r="A99" i="12" s="1"/>
  <c r="A118" i="1"/>
  <c r="A100" i="12" s="1"/>
  <c r="A119" i="1"/>
  <c r="A101" i="12" s="1"/>
  <c r="A120" i="1"/>
  <c r="A102" i="12" s="1"/>
  <c r="A121" i="1"/>
  <c r="A103" i="12" s="1"/>
  <c r="A122" i="1"/>
  <c r="A104" i="12" s="1"/>
  <c r="A123" i="1"/>
  <c r="A105" i="12" s="1"/>
  <c r="A124" i="1"/>
  <c r="A106" i="12" s="1"/>
  <c r="A125" i="1"/>
  <c r="A107" i="12" s="1"/>
  <c r="A126" i="1"/>
  <c r="A108" i="12" s="1"/>
  <c r="A127" i="1"/>
  <c r="A109" i="12" s="1"/>
  <c r="A128" i="1"/>
  <c r="A110" i="12" s="1"/>
  <c r="A129" i="1"/>
  <c r="A111" i="12" s="1"/>
  <c r="A130" i="1"/>
  <c r="A112" i="12" s="1"/>
  <c r="A131" i="1"/>
  <c r="A113" i="12" s="1"/>
  <c r="A132" i="1"/>
  <c r="A114" i="12" s="1"/>
  <c r="A133" i="1"/>
  <c r="A115" i="12" s="1"/>
  <c r="A134" i="1"/>
  <c r="A116" i="12" s="1"/>
  <c r="A135" i="1"/>
  <c r="A117" i="12" s="1"/>
  <c r="A136" i="1"/>
  <c r="A118" i="12" s="1"/>
  <c r="A137" i="1"/>
  <c r="A119" i="12" s="1"/>
  <c r="A138" i="1"/>
  <c r="A120" i="12" s="1"/>
  <c r="A139" i="1"/>
  <c r="A121" i="12" s="1"/>
  <c r="A140" i="1"/>
  <c r="A122" i="12" s="1"/>
  <c r="A141" i="1"/>
  <c r="A123" i="12" s="1"/>
  <c r="A142" i="1"/>
  <c r="A124" i="12" s="1"/>
  <c r="A143" i="1"/>
  <c r="A125" i="12" s="1"/>
  <c r="A144" i="1"/>
  <c r="A126" i="12" s="1"/>
  <c r="A145" i="1"/>
  <c r="A127" i="12" s="1"/>
  <c r="A146" i="1"/>
  <c r="A128" i="12" s="1"/>
  <c r="A147" i="1"/>
  <c r="A129" i="12" s="1"/>
  <c r="A148" i="1"/>
  <c r="A130" i="12" s="1"/>
  <c r="A149" i="1"/>
  <c r="A131" i="12" s="1"/>
  <c r="A150" i="1"/>
  <c r="A132" i="12" s="1"/>
  <c r="A151" i="1"/>
  <c r="A133" i="12" s="1"/>
  <c r="A152" i="1"/>
  <c r="A134" i="12" s="1"/>
  <c r="A153" i="1"/>
  <c r="A135" i="12" s="1"/>
  <c r="A154" i="1"/>
  <c r="A136" i="12" s="1"/>
  <c r="A155" i="1"/>
  <c r="A137" i="12" s="1"/>
  <c r="A156" i="1"/>
  <c r="A138" i="12" s="1"/>
  <c r="A157" i="1"/>
  <c r="A139" i="12" s="1"/>
  <c r="A158" i="1"/>
  <c r="A140" i="12" s="1"/>
  <c r="A159" i="1"/>
  <c r="A141" i="12" s="1"/>
  <c r="A160" i="1"/>
  <c r="A142" i="12" s="1"/>
  <c r="A161" i="1"/>
  <c r="A143" i="12" s="1"/>
  <c r="A162" i="1"/>
  <c r="A144" i="12" s="1"/>
  <c r="A163" i="1"/>
  <c r="A145" i="12" s="1"/>
  <c r="A164" i="1"/>
  <c r="A146" i="12" s="1"/>
  <c r="A165" i="1"/>
  <c r="A147" i="12" s="1"/>
  <c r="A166" i="1"/>
  <c r="A148" i="12" s="1"/>
  <c r="A167" i="1"/>
  <c r="A149" i="12" s="1"/>
  <c r="A168" i="1"/>
  <c r="A150" i="12" s="1"/>
  <c r="A169" i="1"/>
  <c r="A151" i="12" s="1"/>
  <c r="A170" i="1"/>
  <c r="A152" i="12" s="1"/>
  <c r="A171" i="1"/>
  <c r="A153" i="12" s="1"/>
  <c r="A172" i="1"/>
  <c r="A154" i="12" s="1"/>
  <c r="A173" i="1"/>
  <c r="A155" i="12" s="1"/>
  <c r="A174" i="1"/>
  <c r="A156" i="12" s="1"/>
  <c r="A175" i="1"/>
  <c r="A157" i="12" s="1"/>
  <c r="A176" i="1"/>
  <c r="A158" i="12" s="1"/>
  <c r="A177" i="1"/>
  <c r="A159" i="12" s="1"/>
  <c r="A178" i="1"/>
  <c r="A160" i="12" s="1"/>
  <c r="A179" i="1"/>
  <c r="A161" i="12" s="1"/>
  <c r="A180" i="1"/>
  <c r="A162" i="12" s="1"/>
  <c r="A181" i="1"/>
  <c r="A163" i="12" s="1"/>
  <c r="A182" i="1"/>
  <c r="A164" i="12" s="1"/>
  <c r="A183" i="1"/>
  <c r="A165" i="12" s="1"/>
  <c r="A184" i="1"/>
  <c r="A166" i="12" s="1"/>
  <c r="A185" i="1"/>
  <c r="A167" i="12" s="1"/>
  <c r="A186" i="1"/>
  <c r="A168" i="12" s="1"/>
  <c r="A187" i="1"/>
  <c r="A169" i="12" s="1"/>
  <c r="A188" i="1"/>
  <c r="A170" i="12" s="1"/>
  <c r="A189" i="1"/>
  <c r="A171" i="12" s="1"/>
  <c r="A190" i="1"/>
  <c r="A172" i="12" s="1"/>
  <c r="A191" i="1"/>
  <c r="A173" i="12" s="1"/>
  <c r="A192" i="1"/>
  <c r="A174" i="12" s="1"/>
  <c r="A193" i="1"/>
  <c r="A175" i="12" s="1"/>
  <c r="A194" i="1"/>
  <c r="A176" i="12" s="1"/>
  <c r="A195" i="1"/>
  <c r="A177" i="12" s="1"/>
  <c r="A196" i="1"/>
  <c r="A178" i="12" s="1"/>
  <c r="A197" i="1"/>
  <c r="A179" i="12" s="1"/>
  <c r="A198" i="1"/>
  <c r="A180" i="12" s="1"/>
  <c r="A199" i="1"/>
  <c r="A181" i="12" s="1"/>
  <c r="A200" i="1"/>
  <c r="A182" i="12" s="1"/>
  <c r="A201" i="1"/>
  <c r="A183" i="12" s="1"/>
  <c r="A202" i="1"/>
  <c r="A184" i="12" s="1"/>
  <c r="A203" i="1"/>
  <c r="A185" i="12" s="1"/>
  <c r="A204" i="1"/>
  <c r="A186" i="12" s="1"/>
  <c r="A205" i="1"/>
  <c r="A187" i="12" s="1"/>
  <c r="A206" i="1"/>
  <c r="A188" i="12" s="1"/>
  <c r="A207" i="1"/>
  <c r="A189" i="12" s="1"/>
  <c r="A208" i="1"/>
  <c r="A190" i="12" s="1"/>
  <c r="A209" i="1"/>
  <c r="A191" i="12" s="1"/>
  <c r="A210" i="1"/>
  <c r="A192" i="12" s="1"/>
  <c r="A211" i="1"/>
  <c r="A193" i="12" s="1"/>
  <c r="A212" i="1"/>
  <c r="A194" i="12" s="1"/>
  <c r="A213" i="1"/>
  <c r="A195" i="12" s="1"/>
  <c r="A214" i="1"/>
  <c r="A196" i="12" s="1"/>
  <c r="A215" i="1"/>
  <c r="A197" i="12" s="1"/>
  <c r="A216" i="1"/>
  <c r="A198" i="12" s="1"/>
  <c r="A217" i="1"/>
  <c r="A199" i="12" s="1"/>
  <c r="A218" i="1"/>
  <c r="A200" i="12" s="1"/>
  <c r="A219" i="1"/>
  <c r="A201" i="12" s="1"/>
  <c r="A220" i="1"/>
  <c r="A202" i="12" s="1"/>
  <c r="A221" i="1"/>
  <c r="A203" i="12" s="1"/>
  <c r="A222" i="1"/>
  <c r="A204" i="12" s="1"/>
  <c r="A223" i="1"/>
  <c r="A205" i="12" s="1"/>
  <c r="A224" i="1"/>
  <c r="A206" i="12" s="1"/>
  <c r="A225" i="1"/>
  <c r="A207" i="12" s="1"/>
  <c r="A226" i="1"/>
  <c r="A208" i="12" s="1"/>
  <c r="A227" i="1"/>
  <c r="A209" i="12" s="1"/>
  <c r="A228" i="1"/>
  <c r="A210" i="12" s="1"/>
  <c r="A229" i="1"/>
  <c r="A211" i="12" s="1"/>
  <c r="A230" i="1"/>
  <c r="A212" i="12" s="1"/>
  <c r="A231" i="1"/>
  <c r="A213" i="12" s="1"/>
  <c r="A232" i="1"/>
  <c r="A214" i="12" s="1"/>
  <c r="A233" i="1"/>
  <c r="A215" i="12" s="1"/>
  <c r="A234" i="1"/>
  <c r="A216" i="12" s="1"/>
  <c r="A235" i="1"/>
  <c r="A217" i="12" s="1"/>
  <c r="A236" i="1"/>
  <c r="A218" i="12" s="1"/>
  <c r="A237" i="1"/>
  <c r="A219" i="12" s="1"/>
  <c r="A238" i="1"/>
  <c r="A220" i="12" s="1"/>
  <c r="A239" i="1"/>
  <c r="A221" i="12" s="1"/>
  <c r="A240" i="1"/>
  <c r="A222" i="12" s="1"/>
  <c r="A241" i="1"/>
  <c r="A223" i="12" s="1"/>
  <c r="A242" i="1"/>
  <c r="A224" i="12" s="1"/>
  <c r="A243" i="1"/>
  <c r="A225" i="12" s="1"/>
  <c r="A244" i="1"/>
  <c r="A226" i="12" s="1"/>
  <c r="A245" i="1"/>
  <c r="A227" i="12" s="1"/>
  <c r="A246" i="1"/>
  <c r="A228" i="12" s="1"/>
  <c r="A247" i="1"/>
  <c r="A229" i="12" s="1"/>
  <c r="A248" i="1"/>
  <c r="A230" i="12" s="1"/>
  <c r="A249" i="1"/>
  <c r="A231" i="12" s="1"/>
  <c r="A250" i="1"/>
  <c r="A232" i="12" s="1"/>
  <c r="A251" i="1"/>
  <c r="A233" i="12" s="1"/>
  <c r="A252" i="1"/>
  <c r="A234" i="12" s="1"/>
  <c r="A253" i="1"/>
  <c r="A235" i="12" s="1"/>
  <c r="A254" i="1"/>
  <c r="A236" i="12" s="1"/>
  <c r="A255" i="1"/>
  <c r="A237" i="12" s="1"/>
  <c r="A256" i="1"/>
  <c r="A238" i="12" s="1"/>
  <c r="A257" i="1"/>
  <c r="A239" i="12" s="1"/>
  <c r="A258" i="1"/>
  <c r="A240" i="12" s="1"/>
  <c r="A259" i="1"/>
  <c r="A241" i="12" s="1"/>
  <c r="A260" i="1"/>
  <c r="A242" i="12" s="1"/>
  <c r="A261" i="1"/>
  <c r="A243" i="12" s="1"/>
  <c r="A262" i="1"/>
  <c r="A244" i="12" s="1"/>
  <c r="A263" i="1"/>
  <c r="A245" i="12" s="1"/>
  <c r="A264" i="1"/>
  <c r="A246" i="12" s="1"/>
  <c r="A265" i="1"/>
  <c r="A247" i="12" s="1"/>
  <c r="A266" i="1"/>
  <c r="A248" i="12" s="1"/>
  <c r="A267" i="1"/>
  <c r="A249" i="12" s="1"/>
  <c r="A268" i="1"/>
  <c r="A250" i="12" s="1"/>
  <c r="A269" i="1"/>
  <c r="A251" i="12" s="1"/>
  <c r="A270" i="1"/>
  <c r="A252" i="12" s="1"/>
  <c r="A271" i="1"/>
  <c r="A253" i="12" s="1"/>
  <c r="A272" i="1"/>
  <c r="A254" i="12" s="1"/>
  <c r="A273" i="1"/>
  <c r="A255" i="12" s="1"/>
  <c r="A274" i="1"/>
  <c r="A256" i="12" s="1"/>
  <c r="A275" i="1"/>
  <c r="A257" i="12" s="1"/>
  <c r="A276" i="1"/>
  <c r="A258" i="12" s="1"/>
  <c r="A277" i="1"/>
  <c r="A259" i="12" s="1"/>
  <c r="A278" i="1"/>
  <c r="A260" i="12" s="1"/>
  <c r="A279" i="1"/>
  <c r="A261" i="12" s="1"/>
  <c r="A280" i="1"/>
  <c r="A262" i="12" s="1"/>
  <c r="A281" i="1"/>
  <c r="A263" i="12" s="1"/>
  <c r="A282" i="1"/>
  <c r="A264" i="12" s="1"/>
  <c r="A283" i="1"/>
  <c r="A265" i="12" s="1"/>
  <c r="A284" i="1"/>
  <c r="A266" i="12" s="1"/>
  <c r="A285" i="1"/>
  <c r="A267" i="12" s="1"/>
  <c r="A286" i="1"/>
  <c r="A268" i="12" s="1"/>
  <c r="A287" i="1"/>
  <c r="A269" i="12" s="1"/>
  <c r="A288" i="1"/>
  <c r="A270" i="12" s="1"/>
  <c r="A289" i="1"/>
  <c r="A271" i="12" s="1"/>
  <c r="A290" i="1"/>
  <c r="A272" i="12" s="1"/>
  <c r="A291" i="1"/>
  <c r="A273" i="12" s="1"/>
  <c r="A292" i="1"/>
  <c r="A274" i="12" s="1"/>
  <c r="A293" i="1"/>
  <c r="A275" i="12" s="1"/>
  <c r="A294" i="1"/>
  <c r="A276" i="12" s="1"/>
  <c r="A295" i="1"/>
  <c r="A277" i="12" s="1"/>
  <c r="A296" i="1"/>
  <c r="A278" i="12" s="1"/>
  <c r="A297" i="1"/>
  <c r="A279" i="12" s="1"/>
  <c r="A298" i="1"/>
  <c r="A280" i="12" s="1"/>
  <c r="A299" i="1"/>
  <c r="A281" i="12" s="1"/>
  <c r="A300" i="1"/>
  <c r="A282" i="12" s="1"/>
  <c r="A301" i="1"/>
  <c r="A283" i="12" s="1"/>
  <c r="A302" i="1"/>
  <c r="A284" i="12" s="1"/>
  <c r="A303" i="1"/>
  <c r="A285" i="12" s="1"/>
  <c r="A304" i="1"/>
  <c r="A286" i="12" s="1"/>
  <c r="A305" i="1"/>
  <c r="A287" i="12" s="1"/>
  <c r="A306" i="1"/>
  <c r="A288" i="12" s="1"/>
  <c r="A307" i="1"/>
  <c r="A289" i="12" s="1"/>
  <c r="A308" i="1"/>
  <c r="A290" i="12" s="1"/>
  <c r="A309" i="1"/>
  <c r="A291" i="12" s="1"/>
  <c r="A310" i="1"/>
  <c r="A292" i="12" s="1"/>
  <c r="A311" i="1"/>
  <c r="A293" i="12" s="1"/>
  <c r="A312" i="1"/>
  <c r="A294" i="12" s="1"/>
  <c r="A313" i="1"/>
  <c r="A295" i="12" s="1"/>
  <c r="A314" i="1"/>
  <c r="A296" i="12" s="1"/>
  <c r="A315" i="1"/>
  <c r="A297" i="12" s="1"/>
  <c r="A316" i="1"/>
  <c r="A298" i="12" s="1"/>
  <c r="A317" i="1"/>
  <c r="A299" i="12" s="1"/>
  <c r="A318" i="1"/>
  <c r="A300" i="12" s="1"/>
  <c r="A319" i="1"/>
  <c r="A301" i="12" s="1"/>
  <c r="A320" i="1"/>
  <c r="A302" i="12" s="1"/>
  <c r="A321" i="1"/>
  <c r="A303" i="12" s="1"/>
  <c r="A322" i="1"/>
  <c r="A304" i="12" s="1"/>
  <c r="A323" i="1"/>
  <c r="A305" i="12" s="1"/>
  <c r="A324" i="1"/>
  <c r="A306" i="12" s="1"/>
  <c r="A325" i="1"/>
  <c r="A307" i="12" s="1"/>
  <c r="A326" i="1"/>
  <c r="A308" i="12" s="1"/>
  <c r="A327" i="1"/>
  <c r="A309" i="12" s="1"/>
  <c r="A328" i="1"/>
  <c r="A310" i="12" s="1"/>
  <c r="A329" i="1"/>
  <c r="A311" i="12" s="1"/>
  <c r="A330" i="1"/>
  <c r="A312" i="12" s="1"/>
  <c r="A331" i="1"/>
  <c r="A313" i="12" s="1"/>
  <c r="A332" i="1"/>
  <c r="A314" i="12" s="1"/>
  <c r="A333" i="1"/>
  <c r="A315" i="12" s="1"/>
  <c r="A334" i="1"/>
  <c r="A316" i="12" s="1"/>
  <c r="A335" i="1"/>
  <c r="A317" i="12" s="1"/>
  <c r="A336" i="1"/>
  <c r="A318" i="12" s="1"/>
  <c r="A337" i="1"/>
  <c r="A319" i="12" s="1"/>
  <c r="A338" i="1"/>
  <c r="A320" i="12" s="1"/>
  <c r="A339" i="1"/>
  <c r="A321" i="12" s="1"/>
  <c r="A340" i="1"/>
  <c r="A322" i="12" s="1"/>
  <c r="A341" i="1"/>
  <c r="A323" i="12" s="1"/>
  <c r="A342" i="1"/>
  <c r="A324" i="12" s="1"/>
  <c r="A343" i="1"/>
  <c r="A325" i="12" s="1"/>
  <c r="A344" i="1"/>
  <c r="A326" i="12" s="1"/>
  <c r="A345" i="1"/>
  <c r="A327" i="12" s="1"/>
  <c r="A346" i="1"/>
  <c r="A328" i="12" s="1"/>
  <c r="A347" i="1"/>
  <c r="A329" i="12" s="1"/>
  <c r="A348" i="1"/>
  <c r="A330" i="12" s="1"/>
  <c r="A349" i="1"/>
  <c r="A331" i="12" s="1"/>
  <c r="A350" i="1"/>
  <c r="A332" i="12" s="1"/>
  <c r="A351" i="1"/>
  <c r="A333" i="12" s="1"/>
  <c r="A352" i="1"/>
  <c r="A334" i="12" s="1"/>
  <c r="A353" i="1"/>
  <c r="A335" i="12" s="1"/>
  <c r="A354" i="1"/>
  <c r="A336" i="12" s="1"/>
  <c r="A355" i="1"/>
  <c r="A337" i="12" s="1"/>
  <c r="A356" i="1"/>
  <c r="A338" i="12" s="1"/>
  <c r="A357" i="1"/>
  <c r="A339" i="12" s="1"/>
  <c r="A358" i="1"/>
  <c r="A340" i="12" s="1"/>
  <c r="A359" i="1"/>
  <c r="A341" i="12" s="1"/>
  <c r="A360" i="1"/>
  <c r="A342" i="12" s="1"/>
  <c r="A361" i="1"/>
  <c r="A343" i="12" s="1"/>
  <c r="A362" i="1"/>
  <c r="A344" i="12" s="1"/>
  <c r="A363" i="1"/>
  <c r="A345" i="12" s="1"/>
  <c r="A364" i="1"/>
  <c r="A346" i="12" s="1"/>
  <c r="A365" i="1"/>
  <c r="A347" i="12" s="1"/>
  <c r="A366" i="1"/>
  <c r="A348" i="12" s="1"/>
  <c r="A367" i="1"/>
  <c r="A349" i="12" s="1"/>
  <c r="A368" i="1"/>
  <c r="A350" i="12" s="1"/>
  <c r="A369" i="1"/>
  <c r="A351" i="12" s="1"/>
  <c r="A370" i="1"/>
  <c r="A352" i="12" s="1"/>
  <c r="A371" i="1"/>
  <c r="A353" i="12" s="1"/>
  <c r="A372" i="1"/>
  <c r="A354" i="12" s="1"/>
  <c r="A373" i="1"/>
  <c r="A355" i="12" s="1"/>
  <c r="A374" i="1"/>
  <c r="A356" i="12" s="1"/>
  <c r="A375" i="1"/>
  <c r="A357" i="12" s="1"/>
  <c r="A376" i="1"/>
  <c r="A358" i="12" s="1"/>
  <c r="A377" i="1"/>
  <c r="A359" i="12" s="1"/>
  <c r="A378" i="1"/>
  <c r="A360" i="12" s="1"/>
  <c r="A379" i="1"/>
  <c r="A361" i="12" s="1"/>
  <c r="A380" i="1"/>
  <c r="A362" i="12" s="1"/>
  <c r="A381" i="1"/>
  <c r="A363" i="12" s="1"/>
  <c r="A382" i="1"/>
  <c r="A364" i="12" s="1"/>
  <c r="A383" i="1"/>
  <c r="A365" i="12" s="1"/>
  <c r="A384" i="1"/>
  <c r="A366" i="12" s="1"/>
  <c r="A385" i="1"/>
  <c r="A367" i="12" s="1"/>
  <c r="A386" i="1"/>
  <c r="A368" i="12" s="1"/>
  <c r="A387" i="1"/>
  <c r="A369" i="12" s="1"/>
  <c r="A388" i="1"/>
  <c r="A370" i="12" s="1"/>
  <c r="A389" i="1"/>
  <c r="A371" i="12" s="1"/>
  <c r="A390" i="1"/>
  <c r="A372" i="12" s="1"/>
  <c r="A391" i="1"/>
  <c r="A373" i="12" s="1"/>
  <c r="A392" i="1"/>
  <c r="A374" i="12" s="1"/>
  <c r="A393" i="1"/>
  <c r="A375" i="12" s="1"/>
  <c r="A394" i="1"/>
  <c r="A376" i="12" s="1"/>
  <c r="A395" i="1"/>
  <c r="A377" i="12" s="1"/>
  <c r="A396" i="1"/>
  <c r="A378" i="12" s="1"/>
  <c r="A397" i="1"/>
  <c r="A379" i="12" s="1"/>
  <c r="A398" i="1"/>
  <c r="A380" i="12" s="1"/>
  <c r="A399" i="1"/>
  <c r="A381" i="12" s="1"/>
  <c r="A400" i="1"/>
  <c r="A382" i="12" s="1"/>
  <c r="A401" i="1"/>
  <c r="A383" i="12" s="1"/>
  <c r="A402" i="1"/>
  <c r="A384" i="12" s="1"/>
  <c r="A403" i="1"/>
  <c r="A385" i="12" s="1"/>
  <c r="A404" i="1"/>
  <c r="A386" i="12" s="1"/>
  <c r="A405" i="1"/>
  <c r="A387" i="12" s="1"/>
  <c r="A406" i="1"/>
  <c r="A388" i="12" s="1"/>
  <c r="A407" i="1"/>
  <c r="A389" i="12" s="1"/>
  <c r="A408" i="1"/>
  <c r="A390" i="12" s="1"/>
  <c r="A409" i="1"/>
  <c r="A391" i="12" s="1"/>
  <c r="A410" i="1"/>
  <c r="A392" i="12" s="1"/>
  <c r="A411" i="1"/>
  <c r="A393" i="12" s="1"/>
  <c r="A412" i="1"/>
  <c r="A394" i="12" s="1"/>
  <c r="A413" i="1"/>
  <c r="A395" i="12" s="1"/>
  <c r="A414" i="1"/>
  <c r="A396" i="12" s="1"/>
  <c r="A415" i="1"/>
  <c r="A397" i="12" s="1"/>
  <c r="A416" i="1"/>
  <c r="A398" i="12" s="1"/>
  <c r="A417" i="1"/>
  <c r="A399" i="12" s="1"/>
  <c r="A418" i="1"/>
  <c r="A400" i="12" s="1"/>
  <c r="A419" i="1"/>
  <c r="A401" i="12" s="1"/>
  <c r="A420" i="1"/>
  <c r="A402" i="12" s="1"/>
  <c r="A421" i="1"/>
  <c r="A403" i="12" s="1"/>
  <c r="A422" i="1"/>
  <c r="A404" i="12" s="1"/>
  <c r="A423" i="1"/>
  <c r="A405" i="12" s="1"/>
  <c r="A424" i="1"/>
  <c r="A406" i="12" s="1"/>
  <c r="A425" i="1"/>
  <c r="A407" i="12" s="1"/>
  <c r="A426" i="1"/>
  <c r="A408" i="12" s="1"/>
  <c r="A427" i="1"/>
  <c r="A409" i="12" s="1"/>
  <c r="A428" i="1"/>
  <c r="A410" i="12" s="1"/>
  <c r="A429" i="1"/>
  <c r="A411" i="12" s="1"/>
  <c r="A430" i="1"/>
  <c r="A412" i="12" s="1"/>
  <c r="A431" i="1"/>
  <c r="A413" i="12" s="1"/>
  <c r="A432" i="1"/>
  <c r="A414" i="12" s="1"/>
  <c r="A433" i="1"/>
  <c r="A415" i="12" s="1"/>
  <c r="A434" i="1"/>
  <c r="A416" i="12" s="1"/>
  <c r="A435" i="1"/>
  <c r="A417" i="12" s="1"/>
  <c r="A436" i="1"/>
  <c r="A418" i="12" s="1"/>
  <c r="A437" i="1"/>
  <c r="A419" i="12" s="1"/>
  <c r="A438" i="1"/>
  <c r="A420" i="12" s="1"/>
  <c r="A439" i="1"/>
  <c r="A421" i="12" s="1"/>
  <c r="A440" i="1"/>
  <c r="A422" i="12" s="1"/>
  <c r="A441" i="1"/>
  <c r="A423" i="12" s="1"/>
  <c r="A442" i="1"/>
  <c r="A424" i="12" s="1"/>
  <c r="A443" i="1"/>
  <c r="A425" i="12" s="1"/>
  <c r="A444" i="1"/>
  <c r="A426" i="12" s="1"/>
  <c r="A445" i="1"/>
  <c r="A427" i="12" s="1"/>
  <c r="A446" i="1"/>
  <c r="A428" i="12" s="1"/>
  <c r="A447" i="1"/>
  <c r="A429" i="12" s="1"/>
  <c r="A448" i="1"/>
  <c r="A430" i="12" s="1"/>
  <c r="A449" i="1"/>
  <c r="A431" i="12" s="1"/>
  <c r="A450" i="1"/>
  <c r="A432" i="12" s="1"/>
  <c r="A451" i="1"/>
  <c r="A433" i="12" s="1"/>
  <c r="A452" i="1"/>
  <c r="A434" i="12" s="1"/>
  <c r="A453" i="1"/>
  <c r="A435" i="12" s="1"/>
  <c r="A454" i="1"/>
  <c r="A436" i="12" s="1"/>
  <c r="A455" i="1"/>
  <c r="A437" i="12" s="1"/>
  <c r="A456" i="1"/>
  <c r="A438" i="12" s="1"/>
  <c r="A457" i="1"/>
  <c r="A439" i="12" s="1"/>
  <c r="A458" i="1"/>
  <c r="A440" i="12" s="1"/>
  <c r="A459" i="1"/>
  <c r="A441" i="12" s="1"/>
  <c r="A460" i="1"/>
  <c r="A442" i="12" s="1"/>
  <c r="A461" i="1"/>
  <c r="A443" i="12" s="1"/>
  <c r="A462" i="1"/>
  <c r="A444" i="12" s="1"/>
  <c r="A463" i="1"/>
  <c r="A445" i="12" s="1"/>
  <c r="A464" i="1"/>
  <c r="A446" i="12" s="1"/>
  <c r="A465" i="1"/>
  <c r="A447" i="12" s="1"/>
  <c r="A466" i="1"/>
  <c r="A448" i="12" s="1"/>
  <c r="A467" i="1"/>
  <c r="A449" i="12" s="1"/>
  <c r="A468" i="1"/>
  <c r="A450" i="12" s="1"/>
  <c r="A469" i="1"/>
  <c r="A451" i="12" s="1"/>
  <c r="A470" i="1"/>
  <c r="A452" i="12" s="1"/>
  <c r="A471" i="1"/>
  <c r="A453" i="12" s="1"/>
  <c r="A472" i="1"/>
  <c r="A454" i="12" s="1"/>
  <c r="A473" i="1"/>
  <c r="A455" i="12" s="1"/>
  <c r="A474" i="1"/>
  <c r="A456" i="12" s="1"/>
  <c r="A475" i="1"/>
  <c r="A457" i="12" s="1"/>
  <c r="A476" i="1"/>
  <c r="A458" i="12" s="1"/>
  <c r="A477" i="1"/>
  <c r="A459" i="12" s="1"/>
  <c r="A478" i="1"/>
  <c r="A460" i="12" s="1"/>
  <c r="A479" i="1"/>
  <c r="A461" i="12" s="1"/>
  <c r="A480" i="1"/>
  <c r="A462" i="12" s="1"/>
  <c r="A481" i="1"/>
  <c r="A463" i="12" s="1"/>
  <c r="A482" i="1"/>
  <c r="A464" i="12" s="1"/>
  <c r="A483" i="1"/>
  <c r="A465" i="12" s="1"/>
  <c r="A484" i="1"/>
  <c r="A466" i="12" s="1"/>
  <c r="A485" i="1"/>
  <c r="A467" i="12" s="1"/>
  <c r="A486" i="1"/>
  <c r="A468" i="12" s="1"/>
  <c r="A487" i="1"/>
  <c r="A469" i="12" s="1"/>
  <c r="A488" i="1"/>
  <c r="A470" i="12" s="1"/>
  <c r="A489" i="1"/>
  <c r="A471" i="12" s="1"/>
  <c r="A490" i="1"/>
  <c r="A472" i="12" s="1"/>
  <c r="A491" i="1"/>
  <c r="A473" i="12" s="1"/>
  <c r="A492" i="1"/>
  <c r="A474" i="12" s="1"/>
  <c r="A493" i="1"/>
  <c r="A475" i="12" s="1"/>
  <c r="A494" i="1"/>
  <c r="A476" i="12" s="1"/>
  <c r="A495" i="1"/>
  <c r="A477" i="12" s="1"/>
  <c r="A496" i="1"/>
  <c r="A478" i="12" s="1"/>
  <c r="A497" i="1"/>
  <c r="A479" i="12" s="1"/>
  <c r="A498" i="1"/>
  <c r="A480" i="12" s="1"/>
  <c r="A499" i="1"/>
  <c r="A481" i="12" s="1"/>
  <c r="A500" i="1"/>
  <c r="A482" i="12" s="1"/>
  <c r="A501" i="1"/>
  <c r="A483" i="12" s="1"/>
  <c r="A502" i="1"/>
  <c r="A484" i="12" s="1"/>
  <c r="A503" i="1"/>
  <c r="A485" i="12" s="1"/>
  <c r="A504" i="1"/>
  <c r="A486" i="12" s="1"/>
  <c r="A505" i="1"/>
  <c r="A487" i="12" s="1"/>
  <c r="A506" i="1"/>
  <c r="A488" i="12" s="1"/>
  <c r="A507" i="1"/>
  <c r="A489" i="12" s="1"/>
  <c r="A508" i="1"/>
  <c r="A490" i="12" s="1"/>
  <c r="A509" i="1"/>
  <c r="A491" i="12" s="1"/>
  <c r="A510" i="1"/>
  <c r="A492" i="12" s="1"/>
  <c r="A511" i="1"/>
  <c r="A493" i="12" s="1"/>
  <c r="A512" i="1"/>
  <c r="A494" i="12" s="1"/>
  <c r="A513" i="1"/>
  <c r="A495" i="12" s="1"/>
  <c r="A514" i="1"/>
  <c r="A496" i="12" s="1"/>
  <c r="A515" i="1"/>
  <c r="A497" i="12" s="1"/>
  <c r="A516" i="1"/>
  <c r="A498" i="12" s="1"/>
  <c r="A517" i="1"/>
  <c r="A499" i="12" s="1"/>
  <c r="A518" i="1"/>
  <c r="A500" i="12" s="1"/>
  <c r="A519" i="1"/>
  <c r="A501" i="12" s="1"/>
  <c r="A520" i="1"/>
  <c r="A502" i="12" s="1"/>
  <c r="A521" i="1"/>
  <c r="A503" i="12" s="1"/>
  <c r="A522" i="1"/>
  <c r="A504" i="12" s="1"/>
  <c r="A523" i="1"/>
  <c r="A505" i="12" s="1"/>
  <c r="A524" i="1"/>
  <c r="A506" i="12" s="1"/>
  <c r="A525" i="1"/>
  <c r="A507" i="12" s="1"/>
  <c r="A526" i="1"/>
  <c r="A508" i="12" s="1"/>
  <c r="A527" i="1"/>
  <c r="A509" i="12" s="1"/>
  <c r="A528" i="1"/>
  <c r="A510" i="12" s="1"/>
  <c r="A529" i="1"/>
  <c r="A511" i="12" s="1"/>
  <c r="A530" i="1"/>
  <c r="A512" i="12" s="1"/>
  <c r="A531" i="1"/>
  <c r="A513" i="12" s="1"/>
  <c r="A532" i="1"/>
  <c r="A514" i="12" s="1"/>
  <c r="A533" i="1"/>
  <c r="A515" i="12" s="1"/>
  <c r="A534" i="1"/>
  <c r="A516" i="12" s="1"/>
  <c r="A535" i="1"/>
  <c r="A517" i="12" s="1"/>
  <c r="A536" i="1"/>
  <c r="A518" i="12" s="1"/>
  <c r="A537" i="1"/>
  <c r="A519" i="12" s="1"/>
  <c r="A538" i="1"/>
  <c r="A520" i="12" s="1"/>
  <c r="A539" i="1"/>
  <c r="A521" i="12" s="1"/>
  <c r="A540" i="1"/>
  <c r="A522" i="12" s="1"/>
  <c r="A541" i="1"/>
  <c r="A523" i="12" s="1"/>
  <c r="A542" i="1"/>
  <c r="A524" i="12" s="1"/>
  <c r="A543" i="1"/>
  <c r="A525" i="12" s="1"/>
  <c r="A544" i="1"/>
  <c r="A526" i="12" s="1"/>
  <c r="A545" i="1"/>
  <c r="A527" i="12" s="1"/>
  <c r="A546" i="1"/>
  <c r="A528" i="12" s="1"/>
  <c r="A547" i="1"/>
  <c r="A529" i="12" s="1"/>
  <c r="A548" i="1"/>
  <c r="A530" i="12" s="1"/>
  <c r="A549" i="1"/>
  <c r="A531" i="12" s="1"/>
  <c r="A550" i="1"/>
  <c r="A532" i="12" s="1"/>
  <c r="A551" i="1"/>
  <c r="A533" i="12" s="1"/>
  <c r="A552" i="1"/>
  <c r="A534" i="12" s="1"/>
  <c r="A553" i="1"/>
  <c r="A535" i="12" s="1"/>
  <c r="A554" i="1"/>
  <c r="A536" i="12" s="1"/>
  <c r="A555" i="1"/>
  <c r="A537" i="12" s="1"/>
  <c r="A556" i="1"/>
  <c r="A538" i="12" s="1"/>
  <c r="A557" i="1"/>
  <c r="A539" i="12" s="1"/>
  <c r="A558" i="1"/>
  <c r="A540" i="12" s="1"/>
  <c r="A559" i="1"/>
  <c r="A541" i="12" s="1"/>
  <c r="A560" i="1"/>
  <c r="A542" i="12" s="1"/>
  <c r="A561" i="1"/>
  <c r="A543" i="12" s="1"/>
  <c r="A562" i="1"/>
  <c r="A544" i="12" s="1"/>
  <c r="A563" i="1"/>
  <c r="A545" i="12" s="1"/>
  <c r="A564" i="1"/>
  <c r="A546" i="12" s="1"/>
  <c r="A565" i="1"/>
  <c r="A547" i="12" s="1"/>
  <c r="A566" i="1"/>
  <c r="A548" i="12" s="1"/>
  <c r="A567" i="1"/>
  <c r="A549" i="12" s="1"/>
  <c r="A568" i="1"/>
  <c r="A550" i="12" s="1"/>
  <c r="A569" i="1"/>
  <c r="A551" i="12" s="1"/>
  <c r="A570" i="1"/>
  <c r="A552" i="12" s="1"/>
  <c r="A571" i="1"/>
  <c r="A553" i="12" s="1"/>
  <c r="A572" i="1"/>
  <c r="A554" i="12" s="1"/>
  <c r="A573" i="1"/>
  <c r="A555" i="12" s="1"/>
  <c r="A574" i="1"/>
  <c r="A556" i="12" s="1"/>
  <c r="A575" i="1"/>
  <c r="A557" i="12" s="1"/>
  <c r="A576" i="1"/>
  <c r="A558" i="12" s="1"/>
  <c r="A577" i="1"/>
  <c r="A559" i="12" s="1"/>
  <c r="A578" i="1"/>
  <c r="A560" i="12" s="1"/>
  <c r="A579" i="1"/>
  <c r="A561" i="12" s="1"/>
  <c r="A580" i="1"/>
  <c r="A562" i="12" s="1"/>
  <c r="A581" i="1"/>
  <c r="A563" i="12" s="1"/>
  <c r="A582" i="1"/>
  <c r="A564" i="12" s="1"/>
  <c r="A583" i="1"/>
  <c r="A565" i="12" s="1"/>
  <c r="A584" i="1"/>
  <c r="A566" i="12" s="1"/>
  <c r="A585" i="1"/>
  <c r="A567" i="12" s="1"/>
  <c r="A586" i="1"/>
  <c r="A568" i="12" s="1"/>
  <c r="A587" i="1"/>
  <c r="A569" i="12" s="1"/>
  <c r="A588" i="1"/>
  <c r="A570" i="12" s="1"/>
  <c r="A589" i="1"/>
  <c r="A571" i="12" s="1"/>
  <c r="A590" i="1"/>
  <c r="A572" i="12" s="1"/>
  <c r="A591" i="1"/>
  <c r="A573" i="12" s="1"/>
  <c r="A592" i="1"/>
  <c r="A574" i="12" s="1"/>
  <c r="A593" i="1"/>
  <c r="A575" i="12" s="1"/>
  <c r="A594" i="1"/>
  <c r="A576" i="12" s="1"/>
  <c r="A595" i="1"/>
  <c r="A577" i="12" s="1"/>
  <c r="A596" i="1"/>
  <c r="A578" i="12" s="1"/>
  <c r="A6" i="9"/>
  <c r="A7" i="9"/>
  <c r="A8" i="9"/>
  <c r="A9" i="9"/>
  <c r="A10" i="9"/>
  <c r="A11" i="9"/>
  <c r="B144" i="9"/>
  <c r="G5" i="12" s="1"/>
  <c r="F5" i="12" s="1"/>
  <c r="B192" i="9"/>
  <c r="G483" i="12" s="1"/>
  <c r="F483" i="12" s="1"/>
  <c r="C192" i="9"/>
  <c r="G491" i="12" s="1"/>
  <c r="F491" i="12" s="1"/>
  <c r="D192" i="9"/>
  <c r="G499" i="12" s="1"/>
  <c r="F499" i="12" s="1"/>
  <c r="E192" i="9"/>
  <c r="G507" i="12" s="1"/>
  <c r="F507" i="12" s="1"/>
  <c r="F192" i="9"/>
  <c r="G515" i="12" s="1"/>
  <c r="F515" i="12" s="1"/>
  <c r="G192" i="9"/>
  <c r="G523" i="12" s="1"/>
  <c r="F523" i="12" s="1"/>
  <c r="H192" i="9"/>
  <c r="G531" i="12" s="1"/>
  <c r="F531" i="12" s="1"/>
  <c r="I192" i="9"/>
  <c r="G539" i="12" s="1"/>
  <c r="F539" i="12" s="1"/>
  <c r="J192" i="9"/>
  <c r="G547" i="12" s="1"/>
  <c r="F547" i="12" s="1"/>
  <c r="K192" i="9"/>
  <c r="G555" i="12" s="1"/>
  <c r="F555" i="12" s="1"/>
  <c r="L192" i="9"/>
  <c r="G563" i="12" s="1"/>
  <c r="F563" i="12" s="1"/>
  <c r="M192" i="9"/>
  <c r="G571" i="12" s="1"/>
  <c r="F571" i="12" s="1"/>
  <c r="B152" i="9"/>
  <c r="G99" i="12" s="1"/>
  <c r="F99" i="12" s="1"/>
  <c r="C152" i="9"/>
  <c r="G107" i="12" s="1"/>
  <c r="F107" i="12" s="1"/>
  <c r="D152" i="9"/>
  <c r="G115" i="12" s="1"/>
  <c r="F115" i="12" s="1"/>
  <c r="E152" i="9"/>
  <c r="G123" i="12" s="1"/>
  <c r="F123" i="12" s="1"/>
  <c r="F152" i="9"/>
  <c r="G131" i="12" s="1"/>
  <c r="F131" i="12" s="1"/>
  <c r="G152" i="9"/>
  <c r="G139" i="12" s="1"/>
  <c r="F139" i="12" s="1"/>
  <c r="H152" i="9"/>
  <c r="G147" i="12" s="1"/>
  <c r="F147" i="12" s="1"/>
  <c r="I152" i="9"/>
  <c r="G155" i="12" s="1"/>
  <c r="F155" i="12" s="1"/>
  <c r="J152" i="9"/>
  <c r="G163" i="12" s="1"/>
  <c r="F163" i="12" s="1"/>
  <c r="K152" i="9"/>
  <c r="G171" i="12" s="1"/>
  <c r="F171" i="12" s="1"/>
  <c r="L152" i="9"/>
  <c r="G179" i="12" s="1"/>
  <c r="F179" i="12" s="1"/>
  <c r="M152" i="9"/>
  <c r="G187" i="12" s="1"/>
  <c r="F187" i="12" s="1"/>
  <c r="B153" i="9"/>
  <c r="G100" i="12" s="1"/>
  <c r="F100" i="12" s="1"/>
  <c r="C153" i="9"/>
  <c r="G108" i="12" s="1"/>
  <c r="F108" i="12" s="1"/>
  <c r="D153" i="9"/>
  <c r="G116" i="12" s="1"/>
  <c r="F116" i="12" s="1"/>
  <c r="E153" i="9"/>
  <c r="G124" i="12" s="1"/>
  <c r="F124" i="12" s="1"/>
  <c r="F153" i="9"/>
  <c r="G132" i="12" s="1"/>
  <c r="F132" i="12" s="1"/>
  <c r="G153" i="9"/>
  <c r="G140" i="12" s="1"/>
  <c r="F140" i="12" s="1"/>
  <c r="H153" i="9"/>
  <c r="G148" i="12" s="1"/>
  <c r="F148" i="12" s="1"/>
  <c r="I153" i="9"/>
  <c r="G156" i="12" s="1"/>
  <c r="F156" i="12" s="1"/>
  <c r="J153" i="9"/>
  <c r="G164" i="12" s="1"/>
  <c r="F164" i="12" s="1"/>
  <c r="K153" i="9"/>
  <c r="G172" i="12" s="1"/>
  <c r="F172" i="12" s="1"/>
  <c r="L153" i="9"/>
  <c r="G180" i="12" s="1"/>
  <c r="F180" i="12" s="1"/>
  <c r="M153" i="9"/>
  <c r="G188" i="12" s="1"/>
  <c r="F188" i="12" s="1"/>
  <c r="B154" i="9"/>
  <c r="G101" i="12" s="1"/>
  <c r="F101" i="12" s="1"/>
  <c r="C154" i="9"/>
  <c r="G109" i="12" s="1"/>
  <c r="F109" i="12" s="1"/>
  <c r="D154" i="9"/>
  <c r="G117" i="12" s="1"/>
  <c r="F117" i="12" s="1"/>
  <c r="E154" i="9"/>
  <c r="G125" i="12" s="1"/>
  <c r="F125" i="12" s="1"/>
  <c r="F154" i="9"/>
  <c r="G133" i="12" s="1"/>
  <c r="F133" i="12" s="1"/>
  <c r="G154" i="9"/>
  <c r="G141" i="12" s="1"/>
  <c r="F141" i="12" s="1"/>
  <c r="H154" i="9"/>
  <c r="G149" i="12" s="1"/>
  <c r="F149" i="12" s="1"/>
  <c r="I154" i="9"/>
  <c r="G157" i="12" s="1"/>
  <c r="F157" i="12" s="1"/>
  <c r="J154" i="9"/>
  <c r="G165" i="12" s="1"/>
  <c r="F165" i="12" s="1"/>
  <c r="K154" i="9"/>
  <c r="G173" i="12" s="1"/>
  <c r="F173" i="12" s="1"/>
  <c r="L154" i="9"/>
  <c r="G181" i="12" s="1"/>
  <c r="F181" i="12" s="1"/>
  <c r="M154" i="9"/>
  <c r="G189" i="12" s="1"/>
  <c r="F189" i="12" s="1"/>
  <c r="B155" i="9"/>
  <c r="G102" i="12" s="1"/>
  <c r="F102" i="12" s="1"/>
  <c r="C155" i="9"/>
  <c r="G110" i="12" s="1"/>
  <c r="F110" i="12" s="1"/>
  <c r="D155" i="9"/>
  <c r="G118" i="12" s="1"/>
  <c r="F118" i="12" s="1"/>
  <c r="E155" i="9"/>
  <c r="G126" i="12" s="1"/>
  <c r="F126" i="12" s="1"/>
  <c r="F155" i="9"/>
  <c r="G134" i="12" s="1"/>
  <c r="F134" i="12" s="1"/>
  <c r="G155" i="9"/>
  <c r="G142" i="12" s="1"/>
  <c r="F142" i="12" s="1"/>
  <c r="H155" i="9"/>
  <c r="G150" i="12" s="1"/>
  <c r="F150" i="12" s="1"/>
  <c r="I155" i="9"/>
  <c r="G158" i="12" s="1"/>
  <c r="F158" i="12" s="1"/>
  <c r="J155" i="9"/>
  <c r="G166" i="12" s="1"/>
  <c r="F166" i="12" s="1"/>
  <c r="K155" i="9"/>
  <c r="G174" i="12" s="1"/>
  <c r="F174" i="12" s="1"/>
  <c r="L155" i="9"/>
  <c r="G182" i="12" s="1"/>
  <c r="F182" i="12" s="1"/>
  <c r="M155" i="9"/>
  <c r="G190" i="12" s="1"/>
  <c r="F190" i="12" s="1"/>
  <c r="B156" i="9"/>
  <c r="G103" i="12" s="1"/>
  <c r="F103" i="12" s="1"/>
  <c r="C156" i="9"/>
  <c r="G111" i="12" s="1"/>
  <c r="F111" i="12" s="1"/>
  <c r="D156" i="9"/>
  <c r="G119" i="12" s="1"/>
  <c r="F119" i="12" s="1"/>
  <c r="E156" i="9"/>
  <c r="G127" i="12" s="1"/>
  <c r="F127" i="12" s="1"/>
  <c r="F156" i="9"/>
  <c r="G135" i="12" s="1"/>
  <c r="F135" i="12" s="1"/>
  <c r="G156" i="9"/>
  <c r="G143" i="12" s="1"/>
  <c r="F143" i="12" s="1"/>
  <c r="H156" i="9"/>
  <c r="G151" i="12" s="1"/>
  <c r="F151" i="12" s="1"/>
  <c r="I156" i="9"/>
  <c r="G159" i="12" s="1"/>
  <c r="F159" i="12" s="1"/>
  <c r="J156" i="9"/>
  <c r="G167" i="12" s="1"/>
  <c r="F167" i="12" s="1"/>
  <c r="K156" i="9"/>
  <c r="G175" i="12" s="1"/>
  <c r="F175" i="12" s="1"/>
  <c r="L156" i="9"/>
  <c r="G183" i="12" s="1"/>
  <c r="F183" i="12" s="1"/>
  <c r="M156" i="9"/>
  <c r="G191" i="12" s="1"/>
  <c r="F191" i="12" s="1"/>
  <c r="B157" i="9"/>
  <c r="G104" i="12" s="1"/>
  <c r="F104" i="12" s="1"/>
  <c r="C157" i="9"/>
  <c r="G112" i="12" s="1"/>
  <c r="F112" i="12" s="1"/>
  <c r="D157" i="9"/>
  <c r="G120" i="12" s="1"/>
  <c r="F120" i="12" s="1"/>
  <c r="E157" i="9"/>
  <c r="G128" i="12" s="1"/>
  <c r="F128" i="12" s="1"/>
  <c r="F157" i="9"/>
  <c r="G136" i="12" s="1"/>
  <c r="F136" i="12" s="1"/>
  <c r="G157" i="9"/>
  <c r="G144" i="12" s="1"/>
  <c r="F144" i="12" s="1"/>
  <c r="H157" i="9"/>
  <c r="G152" i="12" s="1"/>
  <c r="F152" i="12" s="1"/>
  <c r="I157" i="9"/>
  <c r="G160" i="12" s="1"/>
  <c r="F160" i="12" s="1"/>
  <c r="J157" i="9"/>
  <c r="G168" i="12" s="1"/>
  <c r="F168" i="12" s="1"/>
  <c r="K157" i="9"/>
  <c r="G176" i="12" s="1"/>
  <c r="F176" i="12" s="1"/>
  <c r="L157" i="9"/>
  <c r="G184" i="12" s="1"/>
  <c r="F184" i="12" s="1"/>
  <c r="M157" i="9"/>
  <c r="G192" i="12" s="1"/>
  <c r="F192" i="12" s="1"/>
  <c r="B158" i="9"/>
  <c r="G105" i="12" s="1"/>
  <c r="F105" i="12" s="1"/>
  <c r="C158" i="9"/>
  <c r="G113" i="12" s="1"/>
  <c r="F113" i="12" s="1"/>
  <c r="D158" i="9"/>
  <c r="G121" i="12" s="1"/>
  <c r="F121" i="12" s="1"/>
  <c r="E158" i="9"/>
  <c r="G129" i="12" s="1"/>
  <c r="F129" i="12" s="1"/>
  <c r="F158" i="9"/>
  <c r="G137" i="12" s="1"/>
  <c r="F137" i="12" s="1"/>
  <c r="G158" i="9"/>
  <c r="G145" i="12" s="1"/>
  <c r="F145" i="12" s="1"/>
  <c r="H158" i="9"/>
  <c r="G153" i="12" s="1"/>
  <c r="F153" i="12" s="1"/>
  <c r="I158" i="9"/>
  <c r="J158" i="9"/>
  <c r="G169" i="12" s="1"/>
  <c r="F169" i="12" s="1"/>
  <c r="K158" i="9"/>
  <c r="G177" i="12" s="1"/>
  <c r="F177" i="12" s="1"/>
  <c r="L158" i="9"/>
  <c r="G185" i="12" s="1"/>
  <c r="F185" i="12" s="1"/>
  <c r="M158" i="9"/>
  <c r="G193" i="12" s="1"/>
  <c r="F193" i="12" s="1"/>
  <c r="B159" i="9"/>
  <c r="G106" i="12" s="1"/>
  <c r="F106" i="12" s="1"/>
  <c r="C159" i="9"/>
  <c r="G114" i="12" s="1"/>
  <c r="F114" i="12" s="1"/>
  <c r="D159" i="9"/>
  <c r="G122" i="12" s="1"/>
  <c r="F122" i="12" s="1"/>
  <c r="E159" i="9"/>
  <c r="G130" i="12" s="1"/>
  <c r="F130" i="12" s="1"/>
  <c r="F159" i="9"/>
  <c r="G138" i="12" s="1"/>
  <c r="F138" i="12" s="1"/>
  <c r="G159" i="9"/>
  <c r="G146" i="12" s="1"/>
  <c r="F146" i="12" s="1"/>
  <c r="H159" i="9"/>
  <c r="G154" i="12" s="1"/>
  <c r="F154" i="12" s="1"/>
  <c r="I159" i="9"/>
  <c r="G162" i="12" s="1"/>
  <c r="F162" i="12" s="1"/>
  <c r="J159" i="9"/>
  <c r="G170" i="12" s="1"/>
  <c r="F170" i="12" s="1"/>
  <c r="K159" i="9"/>
  <c r="G178" i="12" s="1"/>
  <c r="F178" i="12" s="1"/>
  <c r="L159" i="9"/>
  <c r="G186" i="12" s="1"/>
  <c r="F186" i="12" s="1"/>
  <c r="M159" i="9"/>
  <c r="G194" i="12" s="1"/>
  <c r="F194" i="12" s="1"/>
  <c r="B162" i="9"/>
  <c r="G195" i="12" s="1"/>
  <c r="F195" i="12" s="1"/>
  <c r="C162" i="9"/>
  <c r="G203" i="12" s="1"/>
  <c r="F203" i="12" s="1"/>
  <c r="D162" i="9"/>
  <c r="G211" i="12" s="1"/>
  <c r="F211" i="12" s="1"/>
  <c r="E162" i="9"/>
  <c r="G219" i="12" s="1"/>
  <c r="F219" i="12" s="1"/>
  <c r="F162" i="9"/>
  <c r="G227" i="12" s="1"/>
  <c r="F227" i="12" s="1"/>
  <c r="G162" i="9"/>
  <c r="G235" i="12" s="1"/>
  <c r="F235" i="12" s="1"/>
  <c r="H162" i="9"/>
  <c r="G243" i="12" s="1"/>
  <c r="F243" i="12" s="1"/>
  <c r="I162" i="9"/>
  <c r="G251" i="12" s="1"/>
  <c r="F251" i="12" s="1"/>
  <c r="J162" i="9"/>
  <c r="G259" i="12" s="1"/>
  <c r="F259" i="12" s="1"/>
  <c r="K162" i="9"/>
  <c r="G267" i="12" s="1"/>
  <c r="F267" i="12" s="1"/>
  <c r="L162" i="9"/>
  <c r="G275" i="12" s="1"/>
  <c r="F275" i="12" s="1"/>
  <c r="M162" i="9"/>
  <c r="G283" i="12" s="1"/>
  <c r="F283" i="12" s="1"/>
  <c r="B163" i="9"/>
  <c r="G196" i="12" s="1"/>
  <c r="F196" i="12" s="1"/>
  <c r="C163" i="9"/>
  <c r="G204" i="12" s="1"/>
  <c r="F204" i="12" s="1"/>
  <c r="D163" i="9"/>
  <c r="G212" i="12" s="1"/>
  <c r="F212" i="12" s="1"/>
  <c r="E163" i="9"/>
  <c r="G220" i="12" s="1"/>
  <c r="F220" i="12" s="1"/>
  <c r="F163" i="9"/>
  <c r="G228" i="12" s="1"/>
  <c r="F228" i="12" s="1"/>
  <c r="G163" i="9"/>
  <c r="G236" i="12" s="1"/>
  <c r="F236" i="12" s="1"/>
  <c r="H163" i="9"/>
  <c r="G244" i="12" s="1"/>
  <c r="F244" i="12" s="1"/>
  <c r="I163" i="9"/>
  <c r="G252" i="12" s="1"/>
  <c r="F252" i="12" s="1"/>
  <c r="J163" i="9"/>
  <c r="G260" i="12" s="1"/>
  <c r="F260" i="12" s="1"/>
  <c r="K163" i="9"/>
  <c r="G268" i="12" s="1"/>
  <c r="F268" i="12" s="1"/>
  <c r="L163" i="9"/>
  <c r="G276" i="12" s="1"/>
  <c r="F276" i="12" s="1"/>
  <c r="M163" i="9"/>
  <c r="G284" i="12" s="1"/>
  <c r="F284" i="12" s="1"/>
  <c r="B164" i="9"/>
  <c r="G197" i="12" s="1"/>
  <c r="F197" i="12" s="1"/>
  <c r="C164" i="9"/>
  <c r="G205" i="12" s="1"/>
  <c r="F205" i="12" s="1"/>
  <c r="D164" i="9"/>
  <c r="G213" i="12" s="1"/>
  <c r="F213" i="12" s="1"/>
  <c r="E164" i="9"/>
  <c r="G221" i="12" s="1"/>
  <c r="F221" i="12" s="1"/>
  <c r="F164" i="9"/>
  <c r="G229" i="12" s="1"/>
  <c r="F229" i="12" s="1"/>
  <c r="G164" i="9"/>
  <c r="G237" i="12" s="1"/>
  <c r="F237" i="12" s="1"/>
  <c r="H164" i="9"/>
  <c r="G245" i="12" s="1"/>
  <c r="F245" i="12" s="1"/>
  <c r="I164" i="9"/>
  <c r="G253" i="12" s="1"/>
  <c r="F253" i="12" s="1"/>
  <c r="J164" i="9"/>
  <c r="G261" i="12" s="1"/>
  <c r="F261" i="12" s="1"/>
  <c r="K164" i="9"/>
  <c r="G269" i="12" s="1"/>
  <c r="F269" i="12" s="1"/>
  <c r="L164" i="9"/>
  <c r="G277" i="12" s="1"/>
  <c r="F277" i="12" s="1"/>
  <c r="M164" i="9"/>
  <c r="G285" i="12" s="1"/>
  <c r="F285" i="12" s="1"/>
  <c r="B165" i="9"/>
  <c r="G198" i="12" s="1"/>
  <c r="F198" i="12" s="1"/>
  <c r="C165" i="9"/>
  <c r="G206" i="12" s="1"/>
  <c r="F206" i="12" s="1"/>
  <c r="D165" i="9"/>
  <c r="G214" i="12" s="1"/>
  <c r="F214" i="12" s="1"/>
  <c r="E165" i="9"/>
  <c r="G222" i="12" s="1"/>
  <c r="F222" i="12" s="1"/>
  <c r="F165" i="9"/>
  <c r="G230" i="12" s="1"/>
  <c r="F230" i="12" s="1"/>
  <c r="G165" i="9"/>
  <c r="G238" i="12" s="1"/>
  <c r="F238" i="12" s="1"/>
  <c r="H165" i="9"/>
  <c r="G246" i="12" s="1"/>
  <c r="F246" i="12" s="1"/>
  <c r="I165" i="9"/>
  <c r="G254" i="12" s="1"/>
  <c r="F254" i="12" s="1"/>
  <c r="J165" i="9"/>
  <c r="G262" i="12" s="1"/>
  <c r="F262" i="12" s="1"/>
  <c r="K165" i="9"/>
  <c r="G270" i="12" s="1"/>
  <c r="F270" i="12" s="1"/>
  <c r="L165" i="9"/>
  <c r="G278" i="12" s="1"/>
  <c r="F278" i="12" s="1"/>
  <c r="M165" i="9"/>
  <c r="G286" i="12" s="1"/>
  <c r="F286" i="12" s="1"/>
  <c r="B166" i="9"/>
  <c r="G199" i="12" s="1"/>
  <c r="F199" i="12" s="1"/>
  <c r="C166" i="9"/>
  <c r="G207" i="12" s="1"/>
  <c r="F207" i="12" s="1"/>
  <c r="D166" i="9"/>
  <c r="G215" i="12" s="1"/>
  <c r="F215" i="12" s="1"/>
  <c r="E166" i="9"/>
  <c r="G223" i="12" s="1"/>
  <c r="F223" i="12" s="1"/>
  <c r="F166" i="9"/>
  <c r="G231" i="12" s="1"/>
  <c r="F231" i="12" s="1"/>
  <c r="G166" i="9"/>
  <c r="G239" i="12" s="1"/>
  <c r="F239" i="12" s="1"/>
  <c r="H166" i="9"/>
  <c r="G247" i="12" s="1"/>
  <c r="F247" i="12" s="1"/>
  <c r="I166" i="9"/>
  <c r="G255" i="12" s="1"/>
  <c r="F255" i="12" s="1"/>
  <c r="J166" i="9"/>
  <c r="G263" i="12" s="1"/>
  <c r="F263" i="12" s="1"/>
  <c r="K166" i="9"/>
  <c r="G271" i="12" s="1"/>
  <c r="F271" i="12" s="1"/>
  <c r="L166" i="9"/>
  <c r="G279" i="12" s="1"/>
  <c r="F279" i="12" s="1"/>
  <c r="M166" i="9"/>
  <c r="G287" i="12" s="1"/>
  <c r="F287" i="12" s="1"/>
  <c r="B167" i="9"/>
  <c r="G200" i="12" s="1"/>
  <c r="F200" i="12" s="1"/>
  <c r="C167" i="9"/>
  <c r="G208" i="12" s="1"/>
  <c r="F208" i="12" s="1"/>
  <c r="D167" i="9"/>
  <c r="G216" i="12" s="1"/>
  <c r="F216" i="12" s="1"/>
  <c r="E167" i="9"/>
  <c r="G224" i="12" s="1"/>
  <c r="F224" i="12" s="1"/>
  <c r="F167" i="9"/>
  <c r="G232" i="12" s="1"/>
  <c r="F232" i="12" s="1"/>
  <c r="G167" i="9"/>
  <c r="G240" i="12" s="1"/>
  <c r="F240" i="12" s="1"/>
  <c r="H167" i="9"/>
  <c r="G248" i="12" s="1"/>
  <c r="F248" i="12" s="1"/>
  <c r="I167" i="9"/>
  <c r="G256" i="12" s="1"/>
  <c r="F256" i="12" s="1"/>
  <c r="J167" i="9"/>
  <c r="G264" i="12" s="1"/>
  <c r="F264" i="12" s="1"/>
  <c r="K167" i="9"/>
  <c r="G272" i="12" s="1"/>
  <c r="F272" i="12" s="1"/>
  <c r="L167" i="9"/>
  <c r="G280" i="12" s="1"/>
  <c r="F280" i="12" s="1"/>
  <c r="M167" i="9"/>
  <c r="G288" i="12" s="1"/>
  <c r="F288" i="12" s="1"/>
  <c r="B168" i="9"/>
  <c r="G201" i="12" s="1"/>
  <c r="F201" i="12" s="1"/>
  <c r="C168" i="9"/>
  <c r="G209" i="12" s="1"/>
  <c r="F209" i="12" s="1"/>
  <c r="D168" i="9"/>
  <c r="G217" i="12" s="1"/>
  <c r="F217" i="12" s="1"/>
  <c r="E168" i="9"/>
  <c r="G225" i="12" s="1"/>
  <c r="F225" i="12" s="1"/>
  <c r="F168" i="9"/>
  <c r="G233" i="12" s="1"/>
  <c r="F233" i="12" s="1"/>
  <c r="G168" i="9"/>
  <c r="G241" i="12" s="1"/>
  <c r="F241" i="12" s="1"/>
  <c r="H168" i="9"/>
  <c r="G249" i="12" s="1"/>
  <c r="F249" i="12" s="1"/>
  <c r="I168" i="9"/>
  <c r="G257" i="12" s="1"/>
  <c r="F257" i="12" s="1"/>
  <c r="J168" i="9"/>
  <c r="G265" i="12" s="1"/>
  <c r="F265" i="12" s="1"/>
  <c r="K168" i="9"/>
  <c r="G273" i="12" s="1"/>
  <c r="F273" i="12" s="1"/>
  <c r="L168" i="9"/>
  <c r="G281" i="12" s="1"/>
  <c r="F281" i="12" s="1"/>
  <c r="M168" i="9"/>
  <c r="G289" i="12" s="1"/>
  <c r="F289" i="12" s="1"/>
  <c r="B169" i="9"/>
  <c r="G202" i="12" s="1"/>
  <c r="F202" i="12" s="1"/>
  <c r="C169" i="9"/>
  <c r="G210" i="12" s="1"/>
  <c r="F210" i="12" s="1"/>
  <c r="D169" i="9"/>
  <c r="G218" i="12" s="1"/>
  <c r="F218" i="12" s="1"/>
  <c r="E169" i="9"/>
  <c r="G226" i="12" s="1"/>
  <c r="F226" i="12" s="1"/>
  <c r="F169" i="9"/>
  <c r="G234" i="12" s="1"/>
  <c r="F234" i="12" s="1"/>
  <c r="G169" i="9"/>
  <c r="G242" i="12" s="1"/>
  <c r="F242" i="12" s="1"/>
  <c r="H169" i="9"/>
  <c r="G250" i="12" s="1"/>
  <c r="F250" i="12" s="1"/>
  <c r="I169" i="9"/>
  <c r="G258" i="12" s="1"/>
  <c r="F258" i="12" s="1"/>
  <c r="J169" i="9"/>
  <c r="G266" i="12" s="1"/>
  <c r="F266" i="12" s="1"/>
  <c r="K169" i="9"/>
  <c r="G274" i="12" s="1"/>
  <c r="F274" i="12" s="1"/>
  <c r="L169" i="9"/>
  <c r="G282" i="12" s="1"/>
  <c r="F282" i="12" s="1"/>
  <c r="M169" i="9"/>
  <c r="G290" i="12" s="1"/>
  <c r="F290" i="12" s="1"/>
  <c r="B172" i="9"/>
  <c r="G291" i="12" s="1"/>
  <c r="F291" i="12" s="1"/>
  <c r="C172" i="9"/>
  <c r="G299" i="12" s="1"/>
  <c r="F299" i="12" s="1"/>
  <c r="D172" i="9"/>
  <c r="G307" i="12" s="1"/>
  <c r="F307" i="12" s="1"/>
  <c r="E172" i="9"/>
  <c r="G315" i="12" s="1"/>
  <c r="F315" i="12" s="1"/>
  <c r="F172" i="9"/>
  <c r="G323" i="12" s="1"/>
  <c r="F323" i="12" s="1"/>
  <c r="G172" i="9"/>
  <c r="G331" i="12" s="1"/>
  <c r="F331" i="12" s="1"/>
  <c r="H172" i="9"/>
  <c r="G339" i="12" s="1"/>
  <c r="F339" i="12" s="1"/>
  <c r="I172" i="9"/>
  <c r="G347" i="12" s="1"/>
  <c r="F347" i="12" s="1"/>
  <c r="J172" i="9"/>
  <c r="G355" i="12" s="1"/>
  <c r="F355" i="12" s="1"/>
  <c r="K172" i="9"/>
  <c r="G363" i="12" s="1"/>
  <c r="F363" i="12" s="1"/>
  <c r="L172" i="9"/>
  <c r="G371" i="12" s="1"/>
  <c r="F371" i="12" s="1"/>
  <c r="M172" i="9"/>
  <c r="G379" i="12" s="1"/>
  <c r="F379" i="12" s="1"/>
  <c r="B173" i="9"/>
  <c r="G292" i="12" s="1"/>
  <c r="F292" i="12" s="1"/>
  <c r="C173" i="9"/>
  <c r="G300" i="12" s="1"/>
  <c r="F300" i="12" s="1"/>
  <c r="D173" i="9"/>
  <c r="G308" i="12" s="1"/>
  <c r="F308" i="12" s="1"/>
  <c r="E173" i="9"/>
  <c r="G316" i="12" s="1"/>
  <c r="F316" i="12" s="1"/>
  <c r="F173" i="9"/>
  <c r="G324" i="12" s="1"/>
  <c r="F324" i="12" s="1"/>
  <c r="G173" i="9"/>
  <c r="G332" i="12" s="1"/>
  <c r="F332" i="12" s="1"/>
  <c r="H173" i="9"/>
  <c r="G340" i="12" s="1"/>
  <c r="F340" i="12" s="1"/>
  <c r="I173" i="9"/>
  <c r="G348" i="12" s="1"/>
  <c r="F348" i="12" s="1"/>
  <c r="J173" i="9"/>
  <c r="G356" i="12" s="1"/>
  <c r="F356" i="12" s="1"/>
  <c r="K173" i="9"/>
  <c r="G364" i="12" s="1"/>
  <c r="F364" i="12" s="1"/>
  <c r="L173" i="9"/>
  <c r="G372" i="12" s="1"/>
  <c r="F372" i="12" s="1"/>
  <c r="M173" i="9"/>
  <c r="G380" i="12" s="1"/>
  <c r="F380" i="12" s="1"/>
  <c r="B174" i="9"/>
  <c r="G293" i="12" s="1"/>
  <c r="F293" i="12" s="1"/>
  <c r="C174" i="9"/>
  <c r="G301" i="12" s="1"/>
  <c r="F301" i="12" s="1"/>
  <c r="D174" i="9"/>
  <c r="G309" i="12" s="1"/>
  <c r="F309" i="12" s="1"/>
  <c r="E174" i="9"/>
  <c r="G317" i="12" s="1"/>
  <c r="F317" i="12" s="1"/>
  <c r="F174" i="9"/>
  <c r="G325" i="12" s="1"/>
  <c r="F325" i="12" s="1"/>
  <c r="G174" i="9"/>
  <c r="G333" i="12" s="1"/>
  <c r="F333" i="12" s="1"/>
  <c r="H174" i="9"/>
  <c r="G341" i="12" s="1"/>
  <c r="F341" i="12" s="1"/>
  <c r="I174" i="9"/>
  <c r="G349" i="12" s="1"/>
  <c r="F349" i="12" s="1"/>
  <c r="J174" i="9"/>
  <c r="G357" i="12" s="1"/>
  <c r="F357" i="12" s="1"/>
  <c r="K174" i="9"/>
  <c r="G365" i="12" s="1"/>
  <c r="F365" i="12" s="1"/>
  <c r="L174" i="9"/>
  <c r="G373" i="12" s="1"/>
  <c r="F373" i="12" s="1"/>
  <c r="M174" i="9"/>
  <c r="G381" i="12" s="1"/>
  <c r="F381" i="12" s="1"/>
  <c r="B175" i="9"/>
  <c r="G294" i="12" s="1"/>
  <c r="F294" i="12" s="1"/>
  <c r="C175" i="9"/>
  <c r="G302" i="12" s="1"/>
  <c r="F302" i="12" s="1"/>
  <c r="D175" i="9"/>
  <c r="G310" i="12" s="1"/>
  <c r="F310" i="12" s="1"/>
  <c r="E175" i="9"/>
  <c r="G318" i="12" s="1"/>
  <c r="F318" i="12" s="1"/>
  <c r="F175" i="9"/>
  <c r="G326" i="12" s="1"/>
  <c r="F326" i="12" s="1"/>
  <c r="G175" i="9"/>
  <c r="G334" i="12" s="1"/>
  <c r="F334" i="12" s="1"/>
  <c r="H175" i="9"/>
  <c r="G342" i="12" s="1"/>
  <c r="F342" i="12" s="1"/>
  <c r="I175" i="9"/>
  <c r="G350" i="12" s="1"/>
  <c r="F350" i="12" s="1"/>
  <c r="J175" i="9"/>
  <c r="G358" i="12" s="1"/>
  <c r="F358" i="12" s="1"/>
  <c r="K175" i="9"/>
  <c r="G366" i="12" s="1"/>
  <c r="F366" i="12" s="1"/>
  <c r="L175" i="9"/>
  <c r="G374" i="12" s="1"/>
  <c r="F374" i="12" s="1"/>
  <c r="M175" i="9"/>
  <c r="G382" i="12" s="1"/>
  <c r="F382" i="12" s="1"/>
  <c r="B176" i="9"/>
  <c r="G295" i="12" s="1"/>
  <c r="F295" i="12" s="1"/>
  <c r="C176" i="9"/>
  <c r="G303" i="12" s="1"/>
  <c r="F303" i="12" s="1"/>
  <c r="D176" i="9"/>
  <c r="G311" i="12" s="1"/>
  <c r="F311" i="12" s="1"/>
  <c r="E176" i="9"/>
  <c r="G319" i="12" s="1"/>
  <c r="F319" i="12" s="1"/>
  <c r="F176" i="9"/>
  <c r="G327" i="12" s="1"/>
  <c r="F327" i="12" s="1"/>
  <c r="G176" i="9"/>
  <c r="G335" i="12" s="1"/>
  <c r="F335" i="12" s="1"/>
  <c r="H176" i="9"/>
  <c r="G343" i="12" s="1"/>
  <c r="F343" i="12" s="1"/>
  <c r="I176" i="9"/>
  <c r="G351" i="12" s="1"/>
  <c r="F351" i="12" s="1"/>
  <c r="J176" i="9"/>
  <c r="G359" i="12" s="1"/>
  <c r="F359" i="12" s="1"/>
  <c r="K176" i="9"/>
  <c r="G367" i="12" s="1"/>
  <c r="F367" i="12" s="1"/>
  <c r="L176" i="9"/>
  <c r="G375" i="12" s="1"/>
  <c r="F375" i="12" s="1"/>
  <c r="M176" i="9"/>
  <c r="G383" i="12" s="1"/>
  <c r="F383" i="12" s="1"/>
  <c r="B177" i="9"/>
  <c r="G296" i="12" s="1"/>
  <c r="F296" i="12" s="1"/>
  <c r="C177" i="9"/>
  <c r="G304" i="12" s="1"/>
  <c r="F304" i="12" s="1"/>
  <c r="D177" i="9"/>
  <c r="G312" i="12" s="1"/>
  <c r="F312" i="12" s="1"/>
  <c r="E177" i="9"/>
  <c r="G320" i="12" s="1"/>
  <c r="F320" i="12" s="1"/>
  <c r="F177" i="9"/>
  <c r="G328" i="12" s="1"/>
  <c r="F328" i="12" s="1"/>
  <c r="G177" i="9"/>
  <c r="G336" i="12" s="1"/>
  <c r="F336" i="12" s="1"/>
  <c r="H177" i="9"/>
  <c r="G344" i="12" s="1"/>
  <c r="F344" i="12" s="1"/>
  <c r="I177" i="9"/>
  <c r="G352" i="12" s="1"/>
  <c r="F352" i="12" s="1"/>
  <c r="J177" i="9"/>
  <c r="G360" i="12" s="1"/>
  <c r="F360" i="12" s="1"/>
  <c r="K177" i="9"/>
  <c r="G368" i="12" s="1"/>
  <c r="F368" i="12" s="1"/>
  <c r="L177" i="9"/>
  <c r="G376" i="12" s="1"/>
  <c r="F376" i="12" s="1"/>
  <c r="M177" i="9"/>
  <c r="G384" i="12" s="1"/>
  <c r="F384" i="12" s="1"/>
  <c r="B178" i="9"/>
  <c r="G297" i="12" s="1"/>
  <c r="F297" i="12" s="1"/>
  <c r="C178" i="9"/>
  <c r="G305" i="12" s="1"/>
  <c r="F305" i="12" s="1"/>
  <c r="D178" i="9"/>
  <c r="G313" i="12" s="1"/>
  <c r="F313" i="12" s="1"/>
  <c r="E178" i="9"/>
  <c r="G321" i="12" s="1"/>
  <c r="F321" i="12" s="1"/>
  <c r="F178" i="9"/>
  <c r="G329" i="12" s="1"/>
  <c r="F329" i="12" s="1"/>
  <c r="G178" i="9"/>
  <c r="G337" i="12" s="1"/>
  <c r="F337" i="12" s="1"/>
  <c r="H178" i="9"/>
  <c r="G345" i="12" s="1"/>
  <c r="F345" i="12" s="1"/>
  <c r="I178" i="9"/>
  <c r="G353" i="12" s="1"/>
  <c r="F353" i="12" s="1"/>
  <c r="J178" i="9"/>
  <c r="G361" i="12" s="1"/>
  <c r="F361" i="12" s="1"/>
  <c r="K178" i="9"/>
  <c r="G369" i="12" s="1"/>
  <c r="F369" i="12" s="1"/>
  <c r="L178" i="9"/>
  <c r="G377" i="12" s="1"/>
  <c r="F377" i="12" s="1"/>
  <c r="M178" i="9"/>
  <c r="G385" i="12" s="1"/>
  <c r="F385" i="12" s="1"/>
  <c r="B179" i="9"/>
  <c r="G298" i="12" s="1"/>
  <c r="F298" i="12" s="1"/>
  <c r="C179" i="9"/>
  <c r="G306" i="12" s="1"/>
  <c r="F306" i="12" s="1"/>
  <c r="D179" i="9"/>
  <c r="G314" i="12" s="1"/>
  <c r="F314" i="12" s="1"/>
  <c r="E179" i="9"/>
  <c r="G322" i="12" s="1"/>
  <c r="F322" i="12" s="1"/>
  <c r="F179" i="9"/>
  <c r="G330" i="12" s="1"/>
  <c r="F330" i="12" s="1"/>
  <c r="G179" i="9"/>
  <c r="G338" i="12" s="1"/>
  <c r="F338" i="12" s="1"/>
  <c r="H179" i="9"/>
  <c r="G346" i="12" s="1"/>
  <c r="F346" i="12" s="1"/>
  <c r="I179" i="9"/>
  <c r="G354" i="12" s="1"/>
  <c r="F354" i="12" s="1"/>
  <c r="J179" i="9"/>
  <c r="G362" i="12" s="1"/>
  <c r="F362" i="12" s="1"/>
  <c r="K179" i="9"/>
  <c r="G370" i="12" s="1"/>
  <c r="F370" i="12" s="1"/>
  <c r="L179" i="9"/>
  <c r="G378" i="12" s="1"/>
  <c r="F378" i="12" s="1"/>
  <c r="M179" i="9"/>
  <c r="G386" i="12" s="1"/>
  <c r="F386" i="12" s="1"/>
  <c r="B182" i="9"/>
  <c r="G387" i="12" s="1"/>
  <c r="F387" i="12" s="1"/>
  <c r="C182" i="9"/>
  <c r="G395" i="12" s="1"/>
  <c r="F395" i="12" s="1"/>
  <c r="D182" i="9"/>
  <c r="G403" i="12" s="1"/>
  <c r="F403" i="12" s="1"/>
  <c r="E182" i="9"/>
  <c r="G411" i="12" s="1"/>
  <c r="F411" i="12" s="1"/>
  <c r="F182" i="9"/>
  <c r="G419" i="12" s="1"/>
  <c r="F419" i="12" s="1"/>
  <c r="G182" i="9"/>
  <c r="G427" i="12" s="1"/>
  <c r="F427" i="12" s="1"/>
  <c r="H182" i="9"/>
  <c r="G435" i="12" s="1"/>
  <c r="F435" i="12" s="1"/>
  <c r="I182" i="9"/>
  <c r="G443" i="12" s="1"/>
  <c r="F443" i="12" s="1"/>
  <c r="J182" i="9"/>
  <c r="G451" i="12" s="1"/>
  <c r="F451" i="12" s="1"/>
  <c r="K182" i="9"/>
  <c r="G459" i="12" s="1"/>
  <c r="F459" i="12" s="1"/>
  <c r="L182" i="9"/>
  <c r="G467" i="12" s="1"/>
  <c r="F467" i="12" s="1"/>
  <c r="M182" i="9"/>
  <c r="G475" i="12" s="1"/>
  <c r="F475" i="12" s="1"/>
  <c r="B183" i="9"/>
  <c r="G388" i="12" s="1"/>
  <c r="F388" i="12" s="1"/>
  <c r="C183" i="9"/>
  <c r="G396" i="12" s="1"/>
  <c r="F396" i="12" s="1"/>
  <c r="D183" i="9"/>
  <c r="G404" i="12" s="1"/>
  <c r="F404" i="12" s="1"/>
  <c r="E183" i="9"/>
  <c r="G412" i="12" s="1"/>
  <c r="F412" i="12" s="1"/>
  <c r="F183" i="9"/>
  <c r="G420" i="12" s="1"/>
  <c r="F420" i="12" s="1"/>
  <c r="G183" i="9"/>
  <c r="G428" i="12" s="1"/>
  <c r="F428" i="12" s="1"/>
  <c r="H183" i="9"/>
  <c r="G436" i="12" s="1"/>
  <c r="F436" i="12" s="1"/>
  <c r="I183" i="9"/>
  <c r="G444" i="12" s="1"/>
  <c r="F444" i="12" s="1"/>
  <c r="J183" i="9"/>
  <c r="G452" i="12" s="1"/>
  <c r="F452" i="12" s="1"/>
  <c r="K183" i="9"/>
  <c r="G460" i="12" s="1"/>
  <c r="F460" i="12" s="1"/>
  <c r="L183" i="9"/>
  <c r="G468" i="12" s="1"/>
  <c r="F468" i="12" s="1"/>
  <c r="M183" i="9"/>
  <c r="G476" i="12" s="1"/>
  <c r="F476" i="12" s="1"/>
  <c r="B184" i="9"/>
  <c r="G389" i="12" s="1"/>
  <c r="F389" i="12" s="1"/>
  <c r="C184" i="9"/>
  <c r="G397" i="12" s="1"/>
  <c r="F397" i="12" s="1"/>
  <c r="D184" i="9"/>
  <c r="G405" i="12" s="1"/>
  <c r="F405" i="12" s="1"/>
  <c r="E184" i="9"/>
  <c r="G413" i="12" s="1"/>
  <c r="F413" i="12" s="1"/>
  <c r="F184" i="9"/>
  <c r="G421" i="12" s="1"/>
  <c r="F421" i="12" s="1"/>
  <c r="G184" i="9"/>
  <c r="G429" i="12" s="1"/>
  <c r="F429" i="12" s="1"/>
  <c r="H184" i="9"/>
  <c r="G437" i="12" s="1"/>
  <c r="F437" i="12" s="1"/>
  <c r="I184" i="9"/>
  <c r="G445" i="12" s="1"/>
  <c r="F445" i="12" s="1"/>
  <c r="J184" i="9"/>
  <c r="G453" i="12" s="1"/>
  <c r="F453" i="12" s="1"/>
  <c r="K184" i="9"/>
  <c r="G461" i="12" s="1"/>
  <c r="F461" i="12" s="1"/>
  <c r="L184" i="9"/>
  <c r="G469" i="12" s="1"/>
  <c r="F469" i="12" s="1"/>
  <c r="M184" i="9"/>
  <c r="G477" i="12" s="1"/>
  <c r="F477" i="12" s="1"/>
  <c r="B185" i="9"/>
  <c r="G390" i="12" s="1"/>
  <c r="F390" i="12" s="1"/>
  <c r="C185" i="9"/>
  <c r="G398" i="12" s="1"/>
  <c r="F398" i="12" s="1"/>
  <c r="D185" i="9"/>
  <c r="G406" i="12" s="1"/>
  <c r="F406" i="12" s="1"/>
  <c r="E185" i="9"/>
  <c r="G414" i="12" s="1"/>
  <c r="F414" i="12" s="1"/>
  <c r="F185" i="9"/>
  <c r="G422" i="12" s="1"/>
  <c r="F422" i="12" s="1"/>
  <c r="G185" i="9"/>
  <c r="G430" i="12" s="1"/>
  <c r="F430" i="12" s="1"/>
  <c r="H185" i="9"/>
  <c r="G438" i="12" s="1"/>
  <c r="F438" i="12" s="1"/>
  <c r="I185" i="9"/>
  <c r="G446" i="12" s="1"/>
  <c r="F446" i="12" s="1"/>
  <c r="J185" i="9"/>
  <c r="G454" i="12" s="1"/>
  <c r="F454" i="12" s="1"/>
  <c r="K185" i="9"/>
  <c r="G462" i="12" s="1"/>
  <c r="F462" i="12" s="1"/>
  <c r="L185" i="9"/>
  <c r="G470" i="12" s="1"/>
  <c r="F470" i="12" s="1"/>
  <c r="M185" i="9"/>
  <c r="G478" i="12" s="1"/>
  <c r="F478" i="12" s="1"/>
  <c r="B186" i="9"/>
  <c r="G391" i="12" s="1"/>
  <c r="F391" i="12" s="1"/>
  <c r="C186" i="9"/>
  <c r="G399" i="12" s="1"/>
  <c r="F399" i="12" s="1"/>
  <c r="D186" i="9"/>
  <c r="G407" i="12" s="1"/>
  <c r="F407" i="12" s="1"/>
  <c r="E186" i="9"/>
  <c r="G415" i="12" s="1"/>
  <c r="F415" i="12" s="1"/>
  <c r="F186" i="9"/>
  <c r="G423" i="12" s="1"/>
  <c r="F423" i="12" s="1"/>
  <c r="G186" i="9"/>
  <c r="G431" i="12" s="1"/>
  <c r="F431" i="12" s="1"/>
  <c r="H186" i="9"/>
  <c r="G439" i="12" s="1"/>
  <c r="F439" i="12" s="1"/>
  <c r="I186" i="9"/>
  <c r="G447" i="12" s="1"/>
  <c r="F447" i="12" s="1"/>
  <c r="J186" i="9"/>
  <c r="G455" i="12" s="1"/>
  <c r="F455" i="12" s="1"/>
  <c r="K186" i="9"/>
  <c r="G463" i="12" s="1"/>
  <c r="F463" i="12" s="1"/>
  <c r="L186" i="9"/>
  <c r="G471" i="12" s="1"/>
  <c r="F471" i="12" s="1"/>
  <c r="M186" i="9"/>
  <c r="G479" i="12" s="1"/>
  <c r="F479" i="12" s="1"/>
  <c r="B187" i="9"/>
  <c r="G392" i="12" s="1"/>
  <c r="F392" i="12" s="1"/>
  <c r="C187" i="9"/>
  <c r="G400" i="12" s="1"/>
  <c r="F400" i="12" s="1"/>
  <c r="D187" i="9"/>
  <c r="G408" i="12" s="1"/>
  <c r="F408" i="12" s="1"/>
  <c r="E187" i="9"/>
  <c r="G416" i="12" s="1"/>
  <c r="F416" i="12" s="1"/>
  <c r="F187" i="9"/>
  <c r="G424" i="12" s="1"/>
  <c r="F424" i="12" s="1"/>
  <c r="G187" i="9"/>
  <c r="G432" i="12" s="1"/>
  <c r="F432" i="12" s="1"/>
  <c r="H187" i="9"/>
  <c r="G440" i="12" s="1"/>
  <c r="F440" i="12" s="1"/>
  <c r="I187" i="9"/>
  <c r="G448" i="12" s="1"/>
  <c r="F448" i="12" s="1"/>
  <c r="J187" i="9"/>
  <c r="G456" i="12" s="1"/>
  <c r="F456" i="12" s="1"/>
  <c r="K187" i="9"/>
  <c r="G464" i="12" s="1"/>
  <c r="F464" i="12" s="1"/>
  <c r="L187" i="9"/>
  <c r="G472" i="12" s="1"/>
  <c r="F472" i="12" s="1"/>
  <c r="M187" i="9"/>
  <c r="G480" i="12" s="1"/>
  <c r="F480" i="12" s="1"/>
  <c r="B188" i="9"/>
  <c r="G393" i="12" s="1"/>
  <c r="F393" i="12" s="1"/>
  <c r="C188" i="9"/>
  <c r="G401" i="12" s="1"/>
  <c r="F401" i="12" s="1"/>
  <c r="D188" i="9"/>
  <c r="G409" i="12" s="1"/>
  <c r="F409" i="12" s="1"/>
  <c r="E188" i="9"/>
  <c r="G417" i="12" s="1"/>
  <c r="F417" i="12" s="1"/>
  <c r="F188" i="9"/>
  <c r="G425" i="12" s="1"/>
  <c r="F425" i="12" s="1"/>
  <c r="G188" i="9"/>
  <c r="G433" i="12" s="1"/>
  <c r="F433" i="12" s="1"/>
  <c r="H188" i="9"/>
  <c r="G441" i="12" s="1"/>
  <c r="F441" i="12" s="1"/>
  <c r="I188" i="9"/>
  <c r="G449" i="12" s="1"/>
  <c r="F449" i="12" s="1"/>
  <c r="J188" i="9"/>
  <c r="G457" i="12" s="1"/>
  <c r="F457" i="12" s="1"/>
  <c r="K188" i="9"/>
  <c r="G465" i="12" s="1"/>
  <c r="F465" i="12" s="1"/>
  <c r="L188" i="9"/>
  <c r="G473" i="12" s="1"/>
  <c r="F473" i="12" s="1"/>
  <c r="M188" i="9"/>
  <c r="G481" i="12" s="1"/>
  <c r="F481" i="12" s="1"/>
  <c r="B189" i="9"/>
  <c r="G394" i="12" s="1"/>
  <c r="F394" i="12" s="1"/>
  <c r="C189" i="9"/>
  <c r="G402" i="12" s="1"/>
  <c r="F402" i="12" s="1"/>
  <c r="D189" i="9"/>
  <c r="G410" i="12" s="1"/>
  <c r="F410" i="12" s="1"/>
  <c r="E189" i="9"/>
  <c r="G418" i="12" s="1"/>
  <c r="F418" i="12" s="1"/>
  <c r="F189" i="9"/>
  <c r="G426" i="12" s="1"/>
  <c r="F426" i="12" s="1"/>
  <c r="G189" i="9"/>
  <c r="G434" i="12" s="1"/>
  <c r="F434" i="12" s="1"/>
  <c r="H189" i="9"/>
  <c r="G442" i="12" s="1"/>
  <c r="F442" i="12" s="1"/>
  <c r="I189" i="9"/>
  <c r="G450" i="12" s="1"/>
  <c r="F450" i="12" s="1"/>
  <c r="J189" i="9"/>
  <c r="G458" i="12" s="1"/>
  <c r="F458" i="12" s="1"/>
  <c r="K189" i="9"/>
  <c r="G466" i="12" s="1"/>
  <c r="F466" i="12" s="1"/>
  <c r="L189" i="9"/>
  <c r="G474" i="12" s="1"/>
  <c r="F474" i="12" s="1"/>
  <c r="M189" i="9"/>
  <c r="G482" i="12" s="1"/>
  <c r="F482" i="12" s="1"/>
  <c r="B193" i="9"/>
  <c r="G484" i="12" s="1"/>
  <c r="F484" i="12" s="1"/>
  <c r="C193" i="9"/>
  <c r="G492" i="12" s="1"/>
  <c r="F492" i="12" s="1"/>
  <c r="D193" i="9"/>
  <c r="G500" i="12" s="1"/>
  <c r="F500" i="12" s="1"/>
  <c r="E193" i="9"/>
  <c r="G508" i="12" s="1"/>
  <c r="F508" i="12" s="1"/>
  <c r="F193" i="9"/>
  <c r="G516" i="12" s="1"/>
  <c r="F516" i="12" s="1"/>
  <c r="G193" i="9"/>
  <c r="G524" i="12" s="1"/>
  <c r="F524" i="12" s="1"/>
  <c r="H193" i="9"/>
  <c r="G532" i="12" s="1"/>
  <c r="F532" i="12" s="1"/>
  <c r="I193" i="9"/>
  <c r="G540" i="12" s="1"/>
  <c r="F540" i="12" s="1"/>
  <c r="J193" i="9"/>
  <c r="G548" i="12" s="1"/>
  <c r="F548" i="12" s="1"/>
  <c r="K193" i="9"/>
  <c r="G556" i="12" s="1"/>
  <c r="F556" i="12" s="1"/>
  <c r="L193" i="9"/>
  <c r="G564" i="12" s="1"/>
  <c r="F564" i="12" s="1"/>
  <c r="M193" i="9"/>
  <c r="G572" i="12" s="1"/>
  <c r="F572" i="12" s="1"/>
  <c r="B194" i="9"/>
  <c r="G485" i="12" s="1"/>
  <c r="F485" i="12" s="1"/>
  <c r="C194" i="9"/>
  <c r="G493" i="12" s="1"/>
  <c r="F493" i="12" s="1"/>
  <c r="D194" i="9"/>
  <c r="G501" i="12" s="1"/>
  <c r="F501" i="12" s="1"/>
  <c r="E194" i="9"/>
  <c r="G509" i="12" s="1"/>
  <c r="F509" i="12" s="1"/>
  <c r="F194" i="9"/>
  <c r="G517" i="12" s="1"/>
  <c r="F517" i="12" s="1"/>
  <c r="G194" i="9"/>
  <c r="G525" i="12" s="1"/>
  <c r="F525" i="12" s="1"/>
  <c r="H194" i="9"/>
  <c r="G533" i="12" s="1"/>
  <c r="F533" i="12" s="1"/>
  <c r="I194" i="9"/>
  <c r="G541" i="12" s="1"/>
  <c r="F541" i="12" s="1"/>
  <c r="J194" i="9"/>
  <c r="G549" i="12" s="1"/>
  <c r="F549" i="12" s="1"/>
  <c r="K194" i="9"/>
  <c r="G557" i="12" s="1"/>
  <c r="F557" i="12" s="1"/>
  <c r="L194" i="9"/>
  <c r="G565" i="12" s="1"/>
  <c r="F565" i="12" s="1"/>
  <c r="M194" i="9"/>
  <c r="G573" i="12" s="1"/>
  <c r="F573" i="12" s="1"/>
  <c r="B195" i="9"/>
  <c r="G486" i="12" s="1"/>
  <c r="F486" i="12" s="1"/>
  <c r="C195" i="9"/>
  <c r="G494" i="12" s="1"/>
  <c r="F494" i="12" s="1"/>
  <c r="D195" i="9"/>
  <c r="G502" i="12" s="1"/>
  <c r="F502" i="12" s="1"/>
  <c r="E195" i="9"/>
  <c r="G510" i="12" s="1"/>
  <c r="F510" i="12" s="1"/>
  <c r="F195" i="9"/>
  <c r="G518" i="12" s="1"/>
  <c r="F518" i="12" s="1"/>
  <c r="G195" i="9"/>
  <c r="G526" i="12" s="1"/>
  <c r="F526" i="12" s="1"/>
  <c r="H195" i="9"/>
  <c r="G534" i="12" s="1"/>
  <c r="F534" i="12" s="1"/>
  <c r="I195" i="9"/>
  <c r="G542" i="12" s="1"/>
  <c r="F542" i="12" s="1"/>
  <c r="J195" i="9"/>
  <c r="G550" i="12" s="1"/>
  <c r="F550" i="12" s="1"/>
  <c r="K195" i="9"/>
  <c r="G558" i="12" s="1"/>
  <c r="F558" i="12" s="1"/>
  <c r="L195" i="9"/>
  <c r="G566" i="12" s="1"/>
  <c r="F566" i="12" s="1"/>
  <c r="M195" i="9"/>
  <c r="G574" i="12" s="1"/>
  <c r="F574" i="12" s="1"/>
  <c r="B196" i="9"/>
  <c r="G487" i="12" s="1"/>
  <c r="F487" i="12" s="1"/>
  <c r="C196" i="9"/>
  <c r="G495" i="12" s="1"/>
  <c r="F495" i="12" s="1"/>
  <c r="D196" i="9"/>
  <c r="G503" i="12" s="1"/>
  <c r="F503" i="12" s="1"/>
  <c r="E196" i="9"/>
  <c r="G511" i="12" s="1"/>
  <c r="F511" i="12" s="1"/>
  <c r="F196" i="9"/>
  <c r="G519" i="12" s="1"/>
  <c r="F519" i="12" s="1"/>
  <c r="G196" i="9"/>
  <c r="G527" i="12" s="1"/>
  <c r="F527" i="12" s="1"/>
  <c r="H196" i="9"/>
  <c r="G535" i="12" s="1"/>
  <c r="F535" i="12" s="1"/>
  <c r="I196" i="9"/>
  <c r="G543" i="12" s="1"/>
  <c r="F543" i="12" s="1"/>
  <c r="J196" i="9"/>
  <c r="G551" i="12" s="1"/>
  <c r="F551" i="12" s="1"/>
  <c r="K196" i="9"/>
  <c r="G559" i="12" s="1"/>
  <c r="F559" i="12" s="1"/>
  <c r="L196" i="9"/>
  <c r="G567" i="12" s="1"/>
  <c r="F567" i="12" s="1"/>
  <c r="M196" i="9"/>
  <c r="G575" i="12" s="1"/>
  <c r="F575" i="12" s="1"/>
  <c r="B197" i="9"/>
  <c r="G488" i="12" s="1"/>
  <c r="F488" i="12" s="1"/>
  <c r="C197" i="9"/>
  <c r="G496" i="12" s="1"/>
  <c r="F496" i="12" s="1"/>
  <c r="D197" i="9"/>
  <c r="G504" i="12" s="1"/>
  <c r="F504" i="12" s="1"/>
  <c r="E197" i="9"/>
  <c r="G512" i="12" s="1"/>
  <c r="F512" i="12" s="1"/>
  <c r="F197" i="9"/>
  <c r="G520" i="12" s="1"/>
  <c r="F520" i="12" s="1"/>
  <c r="G197" i="9"/>
  <c r="G528" i="12" s="1"/>
  <c r="F528" i="12" s="1"/>
  <c r="H197" i="9"/>
  <c r="G536" i="12" s="1"/>
  <c r="F536" i="12" s="1"/>
  <c r="I197" i="9"/>
  <c r="G544" i="12" s="1"/>
  <c r="F544" i="12" s="1"/>
  <c r="J197" i="9"/>
  <c r="G552" i="12" s="1"/>
  <c r="F552" i="12" s="1"/>
  <c r="K197" i="9"/>
  <c r="G560" i="12" s="1"/>
  <c r="F560" i="12" s="1"/>
  <c r="L197" i="9"/>
  <c r="G568" i="12" s="1"/>
  <c r="F568" i="12" s="1"/>
  <c r="M197" i="9"/>
  <c r="G576" i="12" s="1"/>
  <c r="F576" i="12" s="1"/>
  <c r="B198" i="9"/>
  <c r="G489" i="12" s="1"/>
  <c r="F489" i="12" s="1"/>
  <c r="C198" i="9"/>
  <c r="G497" i="12" s="1"/>
  <c r="F497" i="12" s="1"/>
  <c r="D198" i="9"/>
  <c r="G505" i="12" s="1"/>
  <c r="F505" i="12" s="1"/>
  <c r="E198" i="9"/>
  <c r="G513" i="12" s="1"/>
  <c r="F513" i="12" s="1"/>
  <c r="F198" i="9"/>
  <c r="G521" i="12" s="1"/>
  <c r="F521" i="12" s="1"/>
  <c r="G198" i="9"/>
  <c r="G529" i="12" s="1"/>
  <c r="F529" i="12" s="1"/>
  <c r="H198" i="9"/>
  <c r="G537" i="12" s="1"/>
  <c r="F537" i="12" s="1"/>
  <c r="I198" i="9"/>
  <c r="G545" i="12" s="1"/>
  <c r="F545" i="12" s="1"/>
  <c r="J198" i="9"/>
  <c r="G553" i="12" s="1"/>
  <c r="F553" i="12" s="1"/>
  <c r="K198" i="9"/>
  <c r="G561" i="12" s="1"/>
  <c r="F561" i="12" s="1"/>
  <c r="L198" i="9"/>
  <c r="M198" i="9"/>
  <c r="G577" i="12" s="1"/>
  <c r="F577" i="12" s="1"/>
  <c r="B199" i="9"/>
  <c r="G490" i="12" s="1"/>
  <c r="F490" i="12" s="1"/>
  <c r="C199" i="9"/>
  <c r="G498" i="12" s="1"/>
  <c r="F498" i="12" s="1"/>
  <c r="D199" i="9"/>
  <c r="G506" i="12" s="1"/>
  <c r="F506" i="12" s="1"/>
  <c r="E199" i="9"/>
  <c r="G514" i="12" s="1"/>
  <c r="F514" i="12" s="1"/>
  <c r="F199" i="9"/>
  <c r="G522" i="12" s="1"/>
  <c r="F522" i="12" s="1"/>
  <c r="G199" i="9"/>
  <c r="G530" i="12" s="1"/>
  <c r="F530" i="12" s="1"/>
  <c r="H199" i="9"/>
  <c r="G538" i="12" s="1"/>
  <c r="F538" i="12" s="1"/>
  <c r="I199" i="9"/>
  <c r="G546" i="12" s="1"/>
  <c r="F546" i="12" s="1"/>
  <c r="J199" i="9"/>
  <c r="G554" i="12" s="1"/>
  <c r="F554" i="12" s="1"/>
  <c r="K199" i="9"/>
  <c r="G562" i="12" s="1"/>
  <c r="F562" i="12" s="1"/>
  <c r="L199" i="9"/>
  <c r="G570" i="12" s="1"/>
  <c r="F570" i="12" s="1"/>
  <c r="M199" i="9"/>
  <c r="G578" i="12" s="1"/>
  <c r="F578" i="12" s="1"/>
  <c r="B143" i="9"/>
  <c r="G4" i="12" s="1"/>
  <c r="F4" i="12" s="1"/>
  <c r="C143" i="9"/>
  <c r="G12" i="12" s="1"/>
  <c r="F12" i="12" s="1"/>
  <c r="D143" i="9"/>
  <c r="G20" i="12" s="1"/>
  <c r="F20" i="12" s="1"/>
  <c r="E143" i="9"/>
  <c r="G28" i="12" s="1"/>
  <c r="F28" i="12" s="1"/>
  <c r="F143" i="9"/>
  <c r="G36" i="12" s="1"/>
  <c r="F36" i="12" s="1"/>
  <c r="G143" i="9"/>
  <c r="G44" i="12" s="1"/>
  <c r="F44" i="12" s="1"/>
  <c r="H143" i="9"/>
  <c r="G52" i="12" s="1"/>
  <c r="F52" i="12" s="1"/>
  <c r="I143" i="9"/>
  <c r="G60" i="12" s="1"/>
  <c r="F60" i="12" s="1"/>
  <c r="J143" i="9"/>
  <c r="G68" i="12" s="1"/>
  <c r="F68" i="12" s="1"/>
  <c r="K143" i="9"/>
  <c r="G76" i="12" s="1"/>
  <c r="F76" i="12" s="1"/>
  <c r="L143" i="9"/>
  <c r="G84" i="12" s="1"/>
  <c r="F84" i="12" s="1"/>
  <c r="M143" i="9"/>
  <c r="G92" i="12" s="1"/>
  <c r="F92" i="12" s="1"/>
  <c r="C144" i="9"/>
  <c r="G13" i="12" s="1"/>
  <c r="F13" i="12" s="1"/>
  <c r="D144" i="9"/>
  <c r="G21" i="12" s="1"/>
  <c r="F21" i="12" s="1"/>
  <c r="E144" i="9"/>
  <c r="G29" i="12" s="1"/>
  <c r="F29" i="12" s="1"/>
  <c r="F144" i="9"/>
  <c r="G37" i="12" s="1"/>
  <c r="F37" i="12" s="1"/>
  <c r="G144" i="9"/>
  <c r="G45" i="12" s="1"/>
  <c r="F45" i="12" s="1"/>
  <c r="H144" i="9"/>
  <c r="G53" i="12" s="1"/>
  <c r="F53" i="12" s="1"/>
  <c r="I144" i="9"/>
  <c r="G61" i="12" s="1"/>
  <c r="F61" i="12" s="1"/>
  <c r="J144" i="9"/>
  <c r="G69" i="12" s="1"/>
  <c r="F69" i="12" s="1"/>
  <c r="K144" i="9"/>
  <c r="G77" i="12" s="1"/>
  <c r="F77" i="12" s="1"/>
  <c r="L144" i="9"/>
  <c r="G85" i="12" s="1"/>
  <c r="F85" i="12" s="1"/>
  <c r="M144" i="9"/>
  <c r="G93" i="12" s="1"/>
  <c r="F93" i="12" s="1"/>
  <c r="B145" i="9"/>
  <c r="G6" i="12" s="1"/>
  <c r="F6" i="12" s="1"/>
  <c r="C145" i="9"/>
  <c r="G14" i="12" s="1"/>
  <c r="F14" i="12" s="1"/>
  <c r="D145" i="9"/>
  <c r="G22" i="12" s="1"/>
  <c r="F22" i="12" s="1"/>
  <c r="E145" i="9"/>
  <c r="G30" i="12" s="1"/>
  <c r="F30" i="12" s="1"/>
  <c r="F145" i="9"/>
  <c r="G38" i="12" s="1"/>
  <c r="F38" i="12" s="1"/>
  <c r="G145" i="9"/>
  <c r="G46" i="12" s="1"/>
  <c r="F46" i="12" s="1"/>
  <c r="H145" i="9"/>
  <c r="G54" i="12" s="1"/>
  <c r="F54" i="12" s="1"/>
  <c r="I145" i="9"/>
  <c r="G62" i="12" s="1"/>
  <c r="F62" i="12" s="1"/>
  <c r="J145" i="9"/>
  <c r="G70" i="12" s="1"/>
  <c r="F70" i="12" s="1"/>
  <c r="K145" i="9"/>
  <c r="G78" i="12" s="1"/>
  <c r="F78" i="12" s="1"/>
  <c r="L145" i="9"/>
  <c r="G86" i="12" s="1"/>
  <c r="F86" i="12" s="1"/>
  <c r="M145" i="9"/>
  <c r="G94" i="12" s="1"/>
  <c r="F94" i="12" s="1"/>
  <c r="B146" i="9"/>
  <c r="G7" i="12" s="1"/>
  <c r="F7" i="12" s="1"/>
  <c r="C146" i="9"/>
  <c r="G15" i="12" s="1"/>
  <c r="F15" i="12" s="1"/>
  <c r="D146" i="9"/>
  <c r="G23" i="12" s="1"/>
  <c r="F23" i="12" s="1"/>
  <c r="E146" i="9"/>
  <c r="G31" i="12" s="1"/>
  <c r="F31" i="12" s="1"/>
  <c r="F146" i="9"/>
  <c r="G39" i="12" s="1"/>
  <c r="F39" i="12" s="1"/>
  <c r="G146" i="9"/>
  <c r="G47" i="12" s="1"/>
  <c r="F47" i="12" s="1"/>
  <c r="H146" i="9"/>
  <c r="G55" i="12" s="1"/>
  <c r="F55" i="12" s="1"/>
  <c r="I146" i="9"/>
  <c r="G63" i="12" s="1"/>
  <c r="F63" i="12" s="1"/>
  <c r="J146" i="9"/>
  <c r="G71" i="12" s="1"/>
  <c r="F71" i="12" s="1"/>
  <c r="K146" i="9"/>
  <c r="G79" i="12" s="1"/>
  <c r="F79" i="12" s="1"/>
  <c r="L146" i="9"/>
  <c r="G87" i="12" s="1"/>
  <c r="F87" i="12" s="1"/>
  <c r="M146" i="9"/>
  <c r="G95" i="12" s="1"/>
  <c r="F95" i="12" s="1"/>
  <c r="B147" i="9"/>
  <c r="G8" i="12" s="1"/>
  <c r="F8" i="12" s="1"/>
  <c r="C147" i="9"/>
  <c r="G16" i="12" s="1"/>
  <c r="F16" i="12" s="1"/>
  <c r="D147" i="9"/>
  <c r="G24" i="12" s="1"/>
  <c r="F24" i="12" s="1"/>
  <c r="E147" i="9"/>
  <c r="G32" i="12" s="1"/>
  <c r="F32" i="12" s="1"/>
  <c r="F147" i="9"/>
  <c r="G40" i="12" s="1"/>
  <c r="F40" i="12" s="1"/>
  <c r="G147" i="9"/>
  <c r="G48" i="12" s="1"/>
  <c r="F48" i="12" s="1"/>
  <c r="H147" i="9"/>
  <c r="G56" i="12" s="1"/>
  <c r="F56" i="12" s="1"/>
  <c r="I147" i="9"/>
  <c r="G64" i="12" s="1"/>
  <c r="F64" i="12" s="1"/>
  <c r="J147" i="9"/>
  <c r="G72" i="12" s="1"/>
  <c r="F72" i="12" s="1"/>
  <c r="K147" i="9"/>
  <c r="G80" i="12" s="1"/>
  <c r="F80" i="12" s="1"/>
  <c r="L147" i="9"/>
  <c r="G88" i="12" s="1"/>
  <c r="F88" i="12" s="1"/>
  <c r="M147" i="9"/>
  <c r="G96" i="12" s="1"/>
  <c r="F96" i="12" s="1"/>
  <c r="B148" i="9"/>
  <c r="G9" i="12" s="1"/>
  <c r="F9" i="12" s="1"/>
  <c r="C148" i="9"/>
  <c r="G17" i="12" s="1"/>
  <c r="F17" i="12" s="1"/>
  <c r="D148" i="9"/>
  <c r="G25" i="12" s="1"/>
  <c r="F25" i="12" s="1"/>
  <c r="E148" i="9"/>
  <c r="G33" i="12" s="1"/>
  <c r="F33" i="12" s="1"/>
  <c r="F148" i="9"/>
  <c r="G41" i="12" s="1"/>
  <c r="F41" i="12" s="1"/>
  <c r="G148" i="9"/>
  <c r="G49" i="12" s="1"/>
  <c r="F49" i="12" s="1"/>
  <c r="H148" i="9"/>
  <c r="G57" i="12" s="1"/>
  <c r="F57" i="12" s="1"/>
  <c r="I148" i="9"/>
  <c r="G65" i="12" s="1"/>
  <c r="F65" i="12" s="1"/>
  <c r="J148" i="9"/>
  <c r="G73" i="12" s="1"/>
  <c r="F73" i="12" s="1"/>
  <c r="K148" i="9"/>
  <c r="G81" i="12" s="1"/>
  <c r="F81" i="12" s="1"/>
  <c r="L148" i="9"/>
  <c r="G89" i="12" s="1"/>
  <c r="F89" i="12" s="1"/>
  <c r="M148" i="9"/>
  <c r="G97" i="12" s="1"/>
  <c r="F97" i="12" s="1"/>
  <c r="B149" i="9"/>
  <c r="G10" i="12" s="1"/>
  <c r="F10" i="12" s="1"/>
  <c r="C149" i="9"/>
  <c r="G18" i="12" s="1"/>
  <c r="F18" i="12" s="1"/>
  <c r="D149" i="9"/>
  <c r="G26" i="12" s="1"/>
  <c r="F26" i="12" s="1"/>
  <c r="E149" i="9"/>
  <c r="G34" i="12" s="1"/>
  <c r="F34" i="12" s="1"/>
  <c r="F149" i="9"/>
  <c r="G42" i="12" s="1"/>
  <c r="F42" i="12" s="1"/>
  <c r="G149" i="9"/>
  <c r="G50" i="12" s="1"/>
  <c r="F50" i="12" s="1"/>
  <c r="H149" i="9"/>
  <c r="G58" i="12" s="1"/>
  <c r="F58" i="12" s="1"/>
  <c r="I149" i="9"/>
  <c r="G66" i="12" s="1"/>
  <c r="F66" i="12" s="1"/>
  <c r="J149" i="9"/>
  <c r="G74" i="12" s="1"/>
  <c r="F74" i="12" s="1"/>
  <c r="K149" i="9"/>
  <c r="G82" i="12" s="1"/>
  <c r="F82" i="12" s="1"/>
  <c r="L149" i="9"/>
  <c r="G90" i="12" s="1"/>
  <c r="F90" i="12" s="1"/>
  <c r="M149" i="9"/>
  <c r="G98" i="12" s="1"/>
  <c r="F98" i="12" s="1"/>
  <c r="C142" i="9"/>
  <c r="G11" i="12" s="1"/>
  <c r="F11" i="12" s="1"/>
  <c r="D142" i="9"/>
  <c r="G19" i="12" s="1"/>
  <c r="F19" i="12" s="1"/>
  <c r="E142" i="9"/>
  <c r="G27" i="12" s="1"/>
  <c r="F27" i="12" s="1"/>
  <c r="F142" i="9"/>
  <c r="G35" i="12" s="1"/>
  <c r="F35" i="12" s="1"/>
  <c r="G142" i="9"/>
  <c r="G43" i="12" s="1"/>
  <c r="F43" i="12" s="1"/>
  <c r="H142" i="9"/>
  <c r="G51" i="12" s="1"/>
  <c r="F51" i="12" s="1"/>
  <c r="I142" i="9"/>
  <c r="G59" i="12" s="1"/>
  <c r="F59" i="12" s="1"/>
  <c r="J142" i="9"/>
  <c r="G67" i="12" s="1"/>
  <c r="F67" i="12" s="1"/>
  <c r="K142" i="9"/>
  <c r="G75" i="12" s="1"/>
  <c r="F75" i="12" s="1"/>
  <c r="L142" i="9"/>
  <c r="G83" i="12" s="1"/>
  <c r="F83" i="12" s="1"/>
  <c r="M142" i="9"/>
  <c r="G91" i="12" s="1"/>
  <c r="F91" i="12" s="1"/>
  <c r="B142" i="9"/>
  <c r="G3" i="12" s="1"/>
  <c r="F3" i="12" s="1"/>
  <c r="A3" i="12" l="1"/>
  <c r="D33" i="16"/>
  <c r="G161" i="12"/>
  <c r="F161" i="12" s="1"/>
  <c r="G569" i="12"/>
  <c r="F569" i="12" s="1"/>
</calcChain>
</file>

<file path=xl/sharedStrings.xml><?xml version="1.0" encoding="utf-8"?>
<sst xmlns="http://schemas.openxmlformats.org/spreadsheetml/2006/main" count="12503" uniqueCount="3806">
  <si>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</si>
  <si>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</si>
  <si>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</si>
  <si>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</si>
  <si>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</si>
  <si>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</si>
  <si>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</si>
  <si>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</si>
  <si>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</si>
  <si>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Plate1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</si>
  <si>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</si>
  <si>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</si>
  <si>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</si>
  <si>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</si>
  <si>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</si>
  <si>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</si>
  <si>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</si>
  <si>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</si>
  <si>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</si>
  <si>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</si>
  <si>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</si>
  <si>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</si>
  <si>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</si>
  <si>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</si>
  <si>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</si>
  <si>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</si>
  <si>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</si>
  <si>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</si>
  <si>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</si>
  <si>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</si>
  <si>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</si>
  <si>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</si>
  <si>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</si>
  <si>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</si>
  <si>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</si>
  <si>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</si>
  <si>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</si>
  <si>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</si>
  <si>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</si>
  <si>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</si>
  <si>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</si>
  <si>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</si>
  <si>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</si>
  <si>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</si>
  <si>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</si>
  <si>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</si>
  <si>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</si>
  <si>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</si>
  <si>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</si>
  <si>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</si>
  <si>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</si>
  <si>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</si>
  <si>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</si>
  <si>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</si>
  <si>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</si>
  <si>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</si>
  <si>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</si>
  <si>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</si>
  <si>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</si>
  <si>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</si>
  <si>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</si>
  <si>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</si>
  <si>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</si>
  <si>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</si>
  <si>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</si>
  <si>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</si>
  <si>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</si>
  <si>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</si>
  <si>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</si>
  <si>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</si>
  <si>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</si>
  <si>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</si>
  <si>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</si>
  <si>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</si>
  <si>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</si>
  <si>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</si>
  <si>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</si>
  <si>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</si>
  <si>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</si>
  <si>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</si>
  <si>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</si>
  <si>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</si>
  <si>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</si>
  <si>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</si>
  <si>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</si>
  <si>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</si>
  <si>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</si>
  <si>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</si>
  <si>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</si>
  <si>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</si>
  <si>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</si>
  <si>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</si>
  <si>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</si>
  <si>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</si>
  <si>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</si>
  <si>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</si>
  <si>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</si>
  <si>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</si>
  <si>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</si>
  <si>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</si>
  <si>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</si>
  <si>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</si>
  <si>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</si>
  <si>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</si>
  <si>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</si>
  <si>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</si>
  <si>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Plate2</t>
  </si>
  <si>
    <t>Plate3</t>
  </si>
  <si>
    <t>Plate4</t>
  </si>
  <si>
    <t>Plate5</t>
  </si>
  <si>
    <t>Plate6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</si>
  <si>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</si>
  <si>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</si>
  <si>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</si>
  <si>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</si>
  <si>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</si>
  <si>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</si>
  <si>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</si>
  <si>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</si>
  <si>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</si>
  <si>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</si>
  <si>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</si>
  <si>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</si>
  <si>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</si>
  <si>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</si>
  <si>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</si>
  <si>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</si>
  <si>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</si>
  <si>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</si>
  <si>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</si>
  <si>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</si>
  <si>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</si>
  <si>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</si>
  <si>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</si>
  <si>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</si>
  <si>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</si>
  <si>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</si>
  <si>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</si>
  <si>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</si>
  <si>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</si>
  <si>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</si>
  <si>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</si>
  <si>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</si>
  <si>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</si>
  <si>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</si>
  <si>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</si>
  <si>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</si>
  <si>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</si>
  <si>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</si>
  <si>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</si>
  <si>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</si>
  <si>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</si>
  <si>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</si>
  <si>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</si>
  <si>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</si>
  <si>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</si>
  <si>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</si>
  <si>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Gain setting: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</si>
  <si>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</si>
  <si>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</si>
  <si>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</si>
  <si>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</si>
  <si>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</si>
  <si>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</si>
  <si>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</si>
  <si>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</si>
  <si>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</si>
  <si>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</si>
  <si>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</si>
  <si>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</si>
  <si>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</si>
  <si>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</si>
  <si>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</si>
  <si>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</si>
  <si>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</si>
  <si>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</si>
  <si>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</si>
  <si>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</si>
  <si>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</si>
  <si>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</si>
  <si>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</si>
  <si>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</si>
  <si>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</si>
  <si>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</si>
  <si>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</si>
  <si>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</si>
  <si>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</si>
  <si>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</si>
  <si>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</si>
  <si>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</si>
  <si>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</si>
  <si>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</si>
  <si>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</si>
  <si>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</si>
  <si>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</si>
  <si>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</si>
  <si>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</si>
  <si>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</si>
  <si>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</si>
  <si>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</si>
  <si>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</si>
  <si>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</si>
  <si>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</si>
  <si>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</si>
  <si>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</si>
  <si>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</si>
  <si>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</si>
  <si>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</si>
  <si>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</si>
  <si>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</si>
  <si>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</si>
  <si>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</si>
  <si>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</si>
  <si>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</si>
  <si>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</si>
  <si>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</si>
  <si>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</si>
  <si>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</si>
  <si>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</si>
  <si>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</si>
  <si>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</si>
  <si>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</si>
  <si>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</si>
  <si>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</si>
  <si>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</si>
  <si>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</si>
  <si>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</si>
  <si>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</si>
  <si>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</si>
  <si>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</si>
  <si>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</si>
  <si>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</si>
  <si>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</si>
  <si>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</si>
  <si>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</si>
  <si>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</si>
  <si>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</si>
  <si>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</si>
  <si>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</si>
  <si>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</si>
  <si>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</si>
  <si>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</si>
  <si>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</si>
  <si>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</si>
  <si>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</si>
  <si>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</si>
  <si>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</si>
  <si>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</si>
  <si>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</si>
  <si>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</si>
  <si>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</si>
  <si>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</si>
  <si>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</si>
  <si>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</si>
  <si>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</si>
  <si>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</si>
  <si>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</si>
  <si>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</si>
  <si>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</si>
  <si>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</si>
  <si>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</si>
  <si>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</si>
  <si>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</si>
  <si>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</si>
  <si>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</si>
  <si>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</si>
  <si>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</si>
  <si>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</si>
  <si>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</si>
  <si>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</si>
  <si>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</si>
  <si>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</si>
  <si>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</si>
  <si>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</si>
  <si>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</si>
  <si>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</si>
  <si>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</si>
  <si>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</si>
  <si>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</si>
  <si>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</si>
  <si>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</si>
  <si>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</si>
  <si>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</si>
  <si>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</si>
  <si>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</si>
  <si>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</si>
  <si>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</si>
  <si>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</si>
  <si>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</si>
  <si>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</si>
  <si>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</si>
  <si>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</si>
  <si>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</si>
  <si>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</si>
  <si>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</si>
  <si>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</si>
  <si>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</si>
  <si>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</si>
  <si>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</si>
  <si>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</si>
  <si>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</si>
  <si>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</si>
  <si>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</si>
  <si>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</si>
  <si>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</si>
  <si>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</si>
  <si>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</si>
  <si>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</si>
  <si>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</si>
  <si>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</si>
  <si>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</si>
  <si>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</si>
  <si>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</si>
  <si>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</si>
  <si>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</si>
  <si>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</si>
  <si>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</si>
  <si>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</si>
  <si>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</si>
  <si>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</si>
  <si>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</si>
  <si>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</si>
  <si>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</si>
  <si>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</si>
  <si>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</si>
  <si>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</si>
  <si>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</si>
  <si>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</si>
  <si>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</si>
  <si>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</si>
  <si>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</si>
  <si>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</si>
  <si>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</si>
  <si>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</si>
  <si>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</si>
  <si>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</si>
  <si>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</si>
  <si>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</si>
  <si>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</si>
  <si>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</si>
  <si>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</si>
  <si>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</si>
  <si>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</si>
  <si>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</si>
  <si>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</si>
  <si>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</si>
  <si>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</si>
  <si>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</si>
  <si>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</si>
  <si>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</si>
  <si>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</si>
  <si>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</si>
  <si>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</si>
  <si>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</si>
  <si>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</si>
  <si>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</si>
  <si>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</si>
  <si>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</si>
  <si>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</si>
  <si>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</si>
  <si>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</si>
  <si>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</si>
  <si>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</si>
  <si>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</si>
  <si>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</si>
  <si>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</si>
  <si>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</si>
  <si>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</si>
  <si>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</si>
  <si>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</si>
  <si>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</si>
  <si>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</si>
  <si>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</si>
  <si>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</si>
  <si>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</si>
  <si>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</si>
  <si>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</si>
  <si>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</si>
  <si>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</si>
  <si>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</si>
  <si>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</si>
  <si>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</si>
  <si>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</si>
  <si>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</si>
  <si>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</si>
  <si>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</si>
  <si>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</si>
  <si>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</si>
  <si>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</si>
  <si>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</si>
  <si>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</si>
  <si>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</si>
  <si>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</si>
  <si>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</si>
  <si>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</si>
  <si>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</si>
  <si>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</si>
  <si>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</si>
  <si>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</si>
  <si>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</si>
  <si>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</si>
  <si>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</si>
  <si>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</si>
  <si>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</si>
  <si>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</si>
  <si>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</si>
  <si>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</si>
  <si>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</si>
  <si>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</si>
  <si>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</si>
  <si>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</si>
  <si>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</si>
  <si>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</si>
  <si>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</si>
  <si>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</si>
  <si>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</si>
  <si>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</si>
  <si>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</si>
  <si>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</si>
  <si>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</si>
  <si>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</si>
  <si>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</si>
  <si>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</si>
  <si>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</si>
  <si>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</si>
  <si>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</si>
  <si>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</si>
  <si>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</si>
  <si>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</si>
  <si>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</si>
  <si>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</si>
  <si>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</si>
  <si>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</si>
  <si>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</si>
  <si>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</si>
  <si>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</si>
  <si>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</si>
  <si>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</si>
  <si>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</si>
  <si>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</si>
  <si>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</si>
  <si>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</si>
  <si>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</si>
  <si>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</si>
  <si>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</si>
  <si>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</si>
  <si>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</si>
  <si>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</si>
  <si>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</si>
  <si>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</si>
  <si>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</si>
  <si>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</si>
  <si>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</si>
  <si>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</si>
  <si>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</si>
  <si>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</si>
  <si>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</si>
  <si>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</si>
  <si>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</si>
  <si>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</si>
  <si>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</si>
  <si>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</si>
  <si>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</si>
  <si>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</si>
  <si>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</si>
  <si>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</si>
  <si>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</si>
  <si>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</si>
  <si>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</si>
  <si>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</si>
  <si>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</si>
  <si>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</si>
  <si>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</si>
  <si>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</si>
  <si>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</si>
  <si>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</si>
  <si>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</si>
  <si>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</si>
  <si>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</si>
  <si>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</si>
  <si>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</si>
  <si>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</si>
  <si>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</si>
  <si>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</si>
  <si>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</si>
  <si>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</si>
  <si>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</si>
  <si>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</si>
  <si>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</si>
  <si>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</si>
  <si>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</si>
  <si>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</si>
  <si>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</si>
  <si>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</si>
  <si>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</si>
  <si>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</si>
  <si>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</si>
  <si>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</si>
  <si>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</si>
  <si>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</si>
  <si>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</si>
  <si>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</si>
  <si>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</si>
  <si>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</si>
  <si>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</si>
  <si>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</si>
  <si>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</si>
  <si>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</si>
  <si>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</si>
  <si>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</si>
  <si>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</si>
  <si>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</si>
  <si>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</si>
  <si>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</si>
  <si>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</si>
  <si>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</si>
  <si>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</si>
  <si>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</si>
  <si>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</si>
  <si>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</si>
  <si>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</si>
  <si>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</si>
  <si>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</si>
  <si>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</si>
  <si>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</si>
  <si>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</si>
  <si>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</si>
  <si>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</si>
  <si>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</si>
  <si>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</si>
  <si>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</si>
  <si>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</si>
  <si>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</si>
  <si>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</si>
  <si>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</si>
  <si>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</si>
  <si>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</si>
  <si>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</si>
  <si>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</si>
  <si>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</si>
  <si>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</si>
  <si>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</si>
  <si>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</si>
  <si>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</si>
  <si>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</si>
  <si>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</si>
  <si>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</si>
  <si>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</si>
  <si>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</si>
  <si>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</si>
  <si>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</si>
  <si>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</si>
  <si>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</si>
  <si>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</si>
  <si>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</si>
  <si>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</si>
  <si>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</si>
  <si>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</si>
  <si>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</si>
  <si>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</si>
  <si>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</si>
  <si>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</si>
  <si>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</si>
  <si>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</si>
  <si>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</si>
  <si>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</si>
  <si>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</si>
  <si>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</si>
  <si>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</si>
  <si>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</si>
  <si>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</si>
  <si>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</si>
  <si>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</si>
  <si>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</si>
  <si>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</si>
  <si>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</si>
  <si>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</si>
  <si>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</si>
  <si>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</si>
  <si>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</si>
  <si>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</si>
  <si>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</si>
  <si>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</si>
  <si>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</si>
  <si>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</si>
  <si>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</si>
  <si>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</si>
  <si>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</si>
  <si>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</si>
  <si>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</si>
  <si>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</si>
  <si>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</si>
  <si>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</si>
  <si>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</si>
  <si>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</si>
  <si>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</si>
  <si>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</si>
  <si>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</si>
  <si>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</si>
  <si>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</si>
  <si>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</si>
  <si>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</si>
  <si>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</si>
  <si>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</si>
  <si>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</si>
  <si>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</si>
  <si>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</si>
  <si>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</si>
  <si>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</si>
  <si>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</si>
  <si>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</si>
  <si>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</si>
  <si>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</si>
  <si>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</si>
  <si>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</si>
  <si>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</si>
  <si>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</si>
  <si>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</si>
  <si>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</si>
  <si>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</si>
  <si>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</si>
  <si>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</si>
  <si>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</si>
  <si>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</si>
  <si>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</si>
  <si>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</si>
  <si>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</si>
  <si>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</si>
  <si>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</si>
  <si>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</si>
  <si>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</si>
  <si>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</si>
  <si>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</si>
  <si>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</si>
  <si>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</si>
  <si>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</si>
  <si>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</si>
  <si>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</si>
  <si>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</si>
  <si>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</si>
  <si>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</si>
  <si>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</si>
  <si>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</si>
  <si>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</si>
  <si>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</si>
  <si>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</si>
  <si>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</si>
  <si>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</si>
  <si>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</si>
  <si>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</si>
  <si>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</si>
  <si>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</si>
  <si>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</si>
  <si>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</si>
  <si>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</si>
  <si>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</si>
  <si>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</si>
  <si>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</si>
  <si>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</si>
  <si>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</si>
  <si>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</si>
  <si>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</si>
  <si>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</si>
  <si>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</si>
  <si>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</si>
  <si>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</si>
  <si>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</si>
  <si>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</si>
  <si>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</si>
  <si>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</si>
  <si>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</si>
  <si>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</si>
  <si>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</si>
  <si>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</si>
  <si>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</si>
  <si>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</si>
  <si>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</si>
  <si>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</si>
  <si>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</si>
  <si>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</si>
  <si>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</si>
  <si>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</si>
  <si>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</si>
  <si>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</si>
  <si>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</si>
  <si>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</si>
  <si>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</si>
  <si>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</si>
  <si>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</si>
  <si>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</si>
  <si>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</si>
  <si>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</si>
  <si>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</si>
  <si>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</si>
  <si>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</si>
  <si>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</si>
  <si>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</si>
  <si>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</si>
  <si>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</si>
  <si>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</si>
  <si>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</si>
  <si>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</si>
  <si>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</si>
  <si>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</si>
  <si>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</si>
  <si>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</si>
  <si>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</si>
  <si>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</si>
  <si>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</si>
  <si>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</si>
  <si>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</si>
  <si>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</si>
  <si>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</si>
  <si>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</si>
  <si>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</si>
  <si>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</si>
  <si>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</si>
  <si>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</si>
  <si>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</si>
  <si>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</si>
  <si>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</si>
  <si>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</si>
  <si>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</si>
  <si>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</si>
  <si>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</si>
  <si>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</si>
  <si>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</si>
  <si>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</si>
  <si>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</si>
  <si>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</si>
  <si>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</si>
  <si>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</si>
  <si>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</si>
  <si>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</si>
  <si>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</si>
  <si>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</si>
  <si>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</si>
  <si>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</si>
  <si>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</si>
  <si>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</si>
  <si>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</si>
  <si>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</si>
  <si>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</si>
  <si>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</si>
  <si>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</si>
  <si>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</si>
  <si>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</si>
  <si>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</si>
  <si>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</si>
  <si>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</si>
  <si>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</si>
  <si>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</si>
  <si>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</si>
  <si>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</si>
  <si>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</si>
  <si>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</si>
  <si>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</si>
  <si>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</si>
  <si>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</si>
  <si>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</si>
  <si>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</si>
  <si>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</si>
  <si>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</si>
  <si>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</si>
  <si>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</si>
  <si>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</si>
  <si>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</si>
  <si>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</si>
  <si>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</si>
  <si>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</si>
  <si>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</si>
  <si>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</si>
  <si>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</si>
  <si>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</si>
  <si>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</si>
  <si>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</si>
  <si>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</si>
  <si>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</si>
  <si>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</si>
  <si>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</si>
  <si>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</si>
  <si>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</si>
  <si>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</si>
  <si>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</si>
  <si>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</si>
  <si>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</si>
  <si>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</si>
  <si>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</si>
  <si>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</si>
  <si>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</si>
  <si>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</si>
  <si>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</si>
  <si>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</si>
  <si>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</si>
  <si>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</si>
  <si>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</si>
  <si>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</si>
  <si>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</si>
  <si>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</si>
  <si>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</si>
  <si>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</si>
  <si>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</si>
  <si>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</si>
  <si>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</si>
  <si>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</si>
  <si>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</si>
  <si>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</si>
  <si>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</si>
  <si>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</si>
  <si>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</si>
  <si>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</si>
  <si>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</si>
  <si>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</si>
  <si>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</si>
  <si>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</si>
  <si>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</si>
  <si>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</si>
  <si>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</si>
  <si>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</si>
  <si>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</si>
  <si>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</si>
  <si>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</si>
  <si>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</si>
  <si>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</si>
  <si>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</si>
  <si>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</si>
  <si>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</si>
  <si>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</si>
  <si>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</si>
  <si>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</si>
  <si>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</si>
  <si>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</si>
  <si>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</si>
  <si>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</si>
  <si>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</si>
  <si>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</si>
  <si>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</si>
  <si>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</si>
  <si>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</si>
  <si>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</si>
  <si>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</si>
  <si>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</si>
  <si>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</si>
  <si>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</si>
  <si>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</si>
  <si>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</si>
  <si>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</si>
  <si>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</si>
  <si>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</si>
  <si>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</si>
  <si>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</si>
  <si>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</si>
  <si>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</si>
  <si>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</si>
  <si>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</si>
  <si>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</si>
  <si>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</si>
  <si>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</si>
  <si>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</si>
  <si>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</si>
  <si>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</si>
  <si>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</si>
  <si>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</si>
  <si>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</si>
  <si>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</si>
  <si>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</si>
  <si>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</si>
  <si>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</si>
  <si>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</si>
  <si>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</si>
  <si>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</si>
  <si>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</si>
  <si>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</si>
  <si>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</si>
  <si>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</si>
  <si>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</si>
  <si>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</si>
  <si>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</si>
  <si>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</si>
  <si>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</si>
  <si>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</si>
  <si>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</si>
  <si>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</si>
  <si>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</si>
  <si>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</si>
  <si>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</si>
  <si>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</si>
  <si>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</si>
  <si>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</si>
  <si>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</si>
  <si>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</si>
  <si>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</si>
  <si>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</si>
  <si>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</si>
  <si>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</si>
  <si>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</si>
  <si>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</si>
  <si>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</si>
  <si>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</si>
  <si>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</si>
  <si>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</si>
  <si>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</si>
  <si>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</si>
  <si>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</si>
  <si>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</si>
  <si>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</si>
  <si>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</si>
  <si>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</si>
  <si>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</si>
  <si>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</si>
  <si>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</si>
  <si>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</si>
  <si>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</si>
  <si>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</si>
  <si>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</si>
  <si>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</si>
  <si>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</si>
  <si>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</si>
  <si>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</si>
  <si>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</si>
  <si>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</si>
  <si>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</si>
  <si>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</si>
  <si>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</si>
  <si>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</si>
  <si>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</si>
  <si>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</si>
  <si>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</si>
  <si>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</si>
  <si>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</si>
  <si>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</si>
  <si>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</si>
  <si>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</si>
  <si>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</si>
  <si>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</si>
  <si>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</si>
  <si>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</si>
  <si>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</si>
  <si>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</si>
  <si>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</si>
  <si>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</si>
  <si>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</si>
  <si>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</si>
  <si>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</si>
  <si>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</si>
  <si>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</si>
  <si>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</si>
  <si>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</si>
  <si>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</si>
  <si>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</si>
  <si>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</si>
  <si>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</si>
  <si>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</si>
  <si>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</si>
  <si>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</si>
  <si>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</si>
  <si>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</si>
  <si>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</si>
  <si>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</si>
  <si>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</si>
  <si>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</si>
  <si>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</si>
  <si>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</si>
  <si>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</si>
  <si>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</si>
  <si>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</si>
  <si>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</si>
  <si>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</si>
  <si>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</si>
  <si>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</si>
  <si>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</si>
  <si>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</si>
  <si>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</si>
  <si>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</si>
  <si>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</si>
  <si>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</si>
  <si>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</si>
  <si>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</si>
  <si>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</si>
  <si>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</si>
  <si>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</si>
  <si>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</si>
  <si>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</si>
  <si>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</si>
  <si>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</si>
  <si>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</si>
  <si>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</si>
  <si>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</si>
  <si>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</si>
  <si>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</si>
  <si>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</si>
  <si>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</si>
  <si>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</si>
  <si>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</si>
  <si>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</si>
  <si>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</si>
  <si>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</si>
  <si>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</si>
  <si>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</si>
  <si>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</si>
  <si>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</si>
  <si>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</si>
  <si>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</si>
  <si>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</si>
  <si>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</si>
  <si>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</si>
  <si>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</si>
  <si>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</si>
  <si>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</si>
  <si>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</si>
  <si>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</si>
  <si>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</si>
  <si>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</si>
  <si>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</si>
  <si>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</si>
  <si>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</si>
  <si>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</si>
  <si>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</si>
  <si>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</si>
  <si>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</si>
  <si>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</si>
  <si>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</si>
  <si>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</si>
  <si>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</si>
  <si>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</si>
  <si>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</si>
  <si>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</si>
  <si>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</si>
  <si>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</si>
  <si>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</si>
  <si>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</si>
  <si>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</si>
  <si>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</si>
  <si>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</si>
  <si>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</si>
  <si>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</si>
  <si>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</si>
  <si>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</si>
  <si>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</si>
  <si>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</si>
  <si>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</si>
  <si>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</si>
  <si>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</si>
  <si>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</si>
  <si>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</si>
  <si>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</si>
  <si>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</si>
  <si>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</si>
  <si>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</si>
  <si>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</si>
  <si>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</si>
  <si>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</si>
  <si>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</si>
  <si>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</si>
  <si>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</si>
  <si>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</si>
  <si>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</si>
  <si>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</si>
  <si>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</si>
  <si>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</si>
  <si>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</si>
  <si>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</si>
  <si>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</si>
  <si>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</si>
  <si>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</si>
  <si>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</si>
  <si>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</si>
  <si>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</si>
  <si>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</si>
  <si>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</si>
  <si>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</si>
  <si>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</si>
  <si>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</si>
  <si>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</si>
  <si>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</si>
  <si>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</si>
  <si>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</si>
  <si>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</si>
  <si>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</si>
  <si>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</si>
  <si>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</si>
  <si>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</si>
  <si>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</si>
  <si>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</si>
  <si>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</si>
  <si>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</si>
  <si>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</si>
  <si>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</si>
  <si>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</si>
  <si>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</si>
  <si>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</si>
  <si>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</si>
  <si>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</si>
  <si>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</si>
  <si>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</si>
  <si>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</si>
  <si>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</si>
  <si>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</si>
  <si>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</si>
  <si>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</si>
  <si>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</si>
  <si>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</si>
  <si>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</si>
  <si>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</si>
  <si>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</si>
  <si>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</si>
  <si>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</si>
  <si>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</si>
  <si>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</si>
  <si>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</si>
  <si>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</si>
  <si>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</si>
  <si>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</si>
  <si>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</si>
  <si>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</si>
  <si>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</si>
  <si>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</si>
  <si>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</si>
  <si>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</si>
  <si>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</si>
  <si>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</si>
  <si>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</si>
  <si>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</si>
  <si>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</si>
  <si>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</si>
  <si>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</si>
  <si>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</si>
  <si>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</si>
  <si>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</si>
  <si>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</si>
  <si>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</si>
  <si>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</si>
  <si>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</si>
  <si>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</si>
  <si>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</si>
  <si>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</si>
  <si>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</si>
  <si>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</si>
  <si>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</si>
  <si>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</si>
  <si>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</si>
  <si>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</si>
  <si>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</si>
  <si>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</si>
  <si>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</si>
  <si>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</si>
  <si>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</si>
  <si>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</si>
  <si>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</si>
  <si>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</si>
  <si>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</si>
  <si>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</si>
  <si>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</si>
  <si>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</si>
  <si>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</si>
  <si>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</si>
  <si>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</si>
  <si>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</si>
  <si>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</si>
  <si>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</si>
  <si>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</si>
  <si>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</si>
  <si>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</si>
  <si>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</si>
  <si>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</si>
  <si>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</si>
  <si>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</si>
  <si>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</si>
  <si>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</si>
  <si>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</si>
  <si>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</si>
  <si>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</si>
  <si>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</si>
  <si>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</si>
  <si>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</si>
  <si>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</si>
  <si>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</si>
  <si>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</si>
  <si>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</si>
  <si>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</si>
  <si>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</si>
  <si>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</si>
  <si>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</si>
  <si>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</si>
  <si>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</si>
  <si>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</si>
  <si>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</si>
  <si>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</si>
  <si>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</si>
  <si>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</si>
  <si>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</si>
  <si>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</si>
  <si>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</si>
  <si>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</si>
  <si>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</si>
  <si>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</si>
  <si>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</si>
  <si>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</si>
  <si>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</si>
  <si>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</si>
  <si>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</si>
  <si>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</si>
  <si>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</si>
  <si>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</si>
  <si>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</si>
  <si>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</si>
  <si>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</si>
  <si>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</si>
  <si>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</si>
  <si>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</si>
  <si>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</si>
  <si>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</si>
  <si>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</si>
  <si>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</si>
  <si>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</si>
  <si>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</si>
  <si>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</si>
  <si>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</si>
  <si>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</si>
  <si>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</si>
  <si>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</si>
  <si>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</si>
  <si>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</si>
  <si>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</si>
  <si>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</si>
  <si>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</si>
  <si>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</si>
  <si>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</si>
  <si>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</si>
  <si>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</si>
  <si>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</si>
  <si>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</si>
  <si>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</si>
  <si>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</si>
  <si>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</si>
  <si>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</si>
  <si>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</si>
  <si>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</si>
  <si>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</si>
  <si>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</si>
  <si>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</si>
  <si>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</si>
  <si>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</si>
  <si>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</si>
  <si>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</si>
  <si>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</si>
  <si>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</si>
  <si>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</si>
  <si>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</si>
  <si>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</si>
  <si>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</si>
  <si>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</si>
  <si>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</si>
  <si>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</si>
  <si>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</si>
  <si>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</si>
  <si>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</si>
  <si>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</si>
  <si>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</si>
  <si>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</si>
  <si>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</si>
  <si>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</si>
  <si>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</si>
  <si>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</si>
  <si>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</si>
  <si>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</si>
  <si>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</si>
  <si>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</si>
  <si>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</si>
  <si>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</si>
  <si>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</si>
  <si>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</si>
  <si>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</si>
  <si>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</si>
  <si>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</si>
  <si>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</si>
  <si>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</si>
  <si>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</si>
  <si>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</si>
  <si>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</si>
  <si>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</si>
  <si>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</si>
  <si>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</si>
  <si>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</si>
  <si>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</si>
  <si>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</si>
  <si>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</si>
  <si>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</si>
  <si>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</si>
  <si>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</si>
  <si>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</si>
  <si>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</si>
  <si>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</si>
  <si>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</si>
  <si>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</si>
  <si>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</si>
  <si>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</si>
  <si>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</si>
  <si>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</si>
  <si>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</si>
  <si>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</si>
  <si>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</si>
  <si>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</si>
  <si>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</si>
  <si>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</si>
  <si>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</si>
  <si>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</si>
  <si>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</si>
  <si>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</si>
  <si>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</si>
  <si>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</si>
  <si>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</si>
  <si>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</si>
  <si>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</si>
  <si>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</si>
  <si>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</si>
  <si>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</si>
  <si>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</si>
  <si>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</si>
  <si>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</si>
  <si>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</si>
  <si>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</si>
  <si>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</si>
  <si>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</si>
  <si>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</si>
  <si>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</si>
  <si>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</si>
  <si>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</si>
  <si>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</si>
  <si>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</si>
  <si>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</si>
  <si>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</si>
  <si>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</si>
  <si>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</si>
  <si>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</si>
  <si>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</si>
  <si>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</si>
  <si>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</si>
  <si>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</si>
  <si>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</si>
  <si>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</si>
  <si>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</si>
  <si>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</si>
  <si>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</si>
  <si>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</si>
  <si>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</si>
  <si>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</si>
  <si>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</si>
  <si>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</si>
  <si>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</si>
  <si>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</si>
  <si>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</si>
  <si>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</si>
  <si>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</si>
  <si>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</si>
  <si>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</si>
  <si>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</si>
  <si>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</si>
  <si>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</si>
  <si>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</si>
  <si>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</si>
  <si>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</si>
  <si>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</si>
  <si>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</si>
  <si>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</si>
  <si>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</si>
  <si>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</si>
  <si>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</si>
  <si>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</si>
  <si>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</si>
  <si>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</si>
  <si>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</si>
  <si>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</si>
  <si>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</si>
  <si>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</si>
  <si>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</si>
  <si>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</si>
  <si>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</si>
  <si>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</si>
  <si>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</si>
  <si>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</si>
  <si>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</si>
  <si>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</si>
  <si>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</si>
  <si>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</si>
  <si>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</si>
  <si>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</si>
  <si>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</si>
  <si>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</si>
  <si>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</si>
  <si>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</si>
  <si>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</si>
  <si>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</si>
  <si>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</si>
  <si>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</si>
  <si>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</si>
  <si>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</si>
  <si>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</si>
  <si>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</si>
  <si>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</si>
  <si>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</si>
  <si>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</si>
  <si>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</si>
  <si>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</si>
  <si>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</si>
  <si>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</si>
  <si>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</si>
  <si>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</si>
  <si>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</si>
  <si>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</si>
  <si>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</si>
  <si>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</si>
  <si>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</si>
  <si>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</si>
  <si>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</si>
  <si>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</si>
  <si>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</si>
  <si>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</si>
  <si>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</si>
  <si>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</si>
  <si>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</si>
  <si>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</si>
  <si>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</si>
  <si>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</si>
  <si>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</si>
  <si>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</si>
  <si>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</si>
  <si>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</si>
  <si>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</si>
  <si>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</si>
  <si>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</si>
  <si>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</si>
  <si>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</si>
  <si>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</si>
  <si>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</si>
  <si>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</si>
  <si>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</si>
  <si>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</si>
  <si>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</si>
  <si>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</si>
  <si>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</si>
  <si>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</si>
  <si>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</si>
  <si>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</si>
  <si>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</si>
  <si>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</si>
  <si>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</si>
  <si>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</si>
  <si>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</si>
  <si>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</si>
  <si>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</si>
  <si>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</si>
  <si>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</si>
  <si>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</si>
  <si>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</si>
  <si>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</si>
  <si>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</si>
  <si>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</si>
  <si>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</si>
  <si>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</si>
  <si>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</si>
  <si>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</si>
  <si>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</si>
  <si>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</si>
  <si>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</si>
  <si>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</si>
  <si>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</si>
  <si>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</si>
  <si>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</si>
  <si>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</si>
  <si>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</si>
  <si>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</si>
  <si>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</si>
  <si>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</si>
  <si>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</si>
  <si>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</si>
  <si>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</si>
  <si>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</si>
  <si>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</si>
  <si>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</si>
  <si>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</si>
  <si>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</si>
  <si>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</si>
  <si>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</si>
  <si>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</si>
  <si>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</si>
  <si>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</si>
  <si>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</si>
  <si>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</si>
  <si>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</si>
  <si>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</si>
  <si>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</si>
  <si>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</si>
  <si>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</si>
  <si>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</si>
  <si>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</si>
  <si>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</si>
  <si>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</si>
  <si>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</si>
  <si>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</si>
  <si>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</si>
  <si>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</si>
  <si>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</si>
  <si>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</si>
  <si>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</si>
  <si>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</si>
  <si>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</si>
  <si>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</si>
  <si>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</si>
  <si>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</si>
  <si>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</si>
  <si>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</si>
  <si>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</si>
  <si>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</si>
  <si>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</si>
  <si>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</si>
  <si>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</si>
  <si>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</si>
  <si>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</si>
  <si>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</si>
  <si>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</si>
  <si>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</si>
  <si>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</si>
  <si>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</si>
  <si>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</si>
  <si>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</si>
  <si>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</si>
  <si>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</si>
  <si>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</si>
  <si>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</si>
  <si>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</si>
  <si>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</si>
  <si>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</si>
  <si>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</si>
  <si>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</si>
  <si>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</si>
  <si>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</si>
  <si>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</si>
  <si>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</si>
  <si>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</si>
  <si>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</si>
  <si>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</si>
  <si>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</si>
  <si>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</si>
  <si>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</si>
  <si>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</si>
  <si>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</si>
  <si>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</si>
  <si>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</si>
  <si>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</si>
  <si>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</si>
  <si>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</si>
  <si>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</si>
  <si>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</si>
  <si>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</si>
  <si>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</si>
  <si>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</si>
  <si>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</si>
  <si>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</si>
  <si>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</si>
  <si>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</si>
  <si>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</si>
  <si>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</si>
  <si>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</si>
  <si>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</si>
  <si>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</si>
  <si>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</si>
  <si>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</si>
  <si>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</si>
  <si>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</si>
  <si>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</si>
  <si>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</si>
  <si>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</si>
  <si>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</si>
  <si>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</si>
  <si>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</si>
  <si>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</si>
  <si>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</si>
  <si>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</si>
  <si>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</si>
  <si>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</si>
  <si>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</si>
  <si>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</si>
  <si>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</si>
  <si>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</si>
  <si>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</si>
  <si>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</si>
  <si>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</si>
  <si>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</si>
  <si>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</si>
  <si>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</si>
  <si>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</si>
  <si>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</si>
  <si>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</si>
  <si>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</si>
  <si>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</si>
  <si>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</si>
  <si>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</si>
  <si>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</si>
  <si>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</si>
  <si>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</si>
  <si>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</si>
  <si>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</si>
  <si>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</si>
  <si>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</si>
  <si>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</si>
  <si>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</si>
  <si>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</si>
  <si>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</si>
  <si>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</si>
  <si>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</si>
  <si>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</si>
  <si>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</si>
  <si>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</si>
  <si>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</si>
  <si>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</si>
  <si>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</si>
  <si>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</si>
  <si>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</si>
  <si>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</si>
  <si>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</si>
  <si>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</si>
  <si>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</si>
  <si>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</si>
  <si>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</si>
  <si>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</si>
  <si>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</si>
  <si>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</si>
  <si>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</si>
  <si>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</si>
  <si>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</si>
  <si>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</si>
  <si>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</si>
  <si>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</si>
  <si>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</si>
  <si>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</si>
  <si>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</si>
  <si>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</si>
  <si>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</si>
  <si>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</si>
  <si>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</si>
  <si>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</si>
  <si>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</si>
  <si>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</si>
  <si>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</si>
  <si>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</si>
  <si>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</si>
  <si>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</si>
  <si>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</si>
  <si>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</si>
  <si>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</si>
  <si>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</si>
  <si>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</si>
  <si>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</si>
  <si>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</si>
  <si>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</si>
  <si>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</si>
  <si>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</si>
  <si>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</si>
  <si>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</si>
  <si>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</si>
  <si>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</si>
  <si>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</si>
  <si>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</si>
  <si>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</si>
  <si>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</si>
  <si>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</si>
  <si>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</si>
  <si>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</si>
  <si>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</si>
  <si>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</si>
  <si>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</si>
  <si>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</si>
  <si>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</si>
  <si>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</si>
  <si>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</si>
  <si>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</si>
  <si>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</si>
  <si>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</si>
  <si>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</si>
  <si>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</si>
  <si>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</si>
  <si>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</si>
  <si>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</si>
  <si>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</si>
  <si>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</si>
  <si>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</si>
  <si>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</si>
  <si>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</si>
  <si>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</si>
  <si>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</si>
  <si>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</si>
  <si>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</si>
  <si>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</si>
  <si>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</si>
  <si>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</si>
  <si>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</si>
  <si>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</si>
  <si>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</si>
  <si>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</si>
  <si>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</si>
  <si>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</si>
  <si>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</si>
  <si>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</si>
  <si>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</si>
  <si>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</si>
  <si>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</si>
  <si>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</si>
  <si>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</si>
  <si>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</si>
  <si>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</si>
  <si>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</si>
  <si>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</si>
  <si>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</si>
  <si>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</si>
  <si>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</si>
  <si>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</si>
  <si>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</si>
  <si>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</si>
  <si>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</si>
  <si>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</si>
  <si>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</si>
  <si>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</si>
  <si>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</si>
  <si>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</si>
  <si>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</si>
  <si>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</si>
  <si>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</si>
  <si>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</si>
  <si>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</si>
  <si>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</si>
  <si>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</si>
  <si>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</si>
  <si>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</si>
  <si>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</si>
  <si>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</si>
  <si>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</si>
  <si>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</si>
  <si>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</si>
  <si>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</si>
  <si>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</si>
  <si>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</si>
  <si>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</si>
  <si>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</si>
  <si>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</si>
  <si>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</si>
  <si>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</si>
  <si>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</si>
  <si>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</si>
  <si>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</si>
  <si>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</si>
  <si>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</si>
  <si>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</si>
  <si>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</si>
  <si>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</si>
  <si>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</si>
  <si>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</si>
  <si>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</si>
  <si>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</si>
  <si>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</si>
  <si>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</si>
  <si>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</si>
  <si>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</si>
  <si>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</si>
  <si>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</si>
  <si>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</si>
  <si>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</si>
  <si>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</si>
  <si>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</si>
  <si>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</si>
  <si>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</si>
  <si>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</si>
  <si>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</si>
  <si>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</si>
  <si>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</si>
  <si>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</si>
  <si>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</si>
  <si>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</si>
  <si>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</si>
  <si>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</si>
  <si>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</si>
  <si>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</si>
  <si>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</si>
  <si>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</si>
  <si>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</si>
  <si>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</si>
  <si>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</si>
  <si>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</si>
  <si>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</si>
  <si>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</si>
  <si>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</si>
  <si>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</si>
  <si>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</si>
  <si>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</si>
  <si>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</si>
  <si>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</si>
  <si>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</si>
  <si>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</si>
  <si>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</si>
  <si>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</si>
  <si>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</si>
  <si>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</si>
  <si>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</si>
  <si>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</si>
  <si>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</si>
  <si>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</si>
  <si>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</si>
  <si>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</si>
  <si>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</si>
  <si>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</si>
  <si>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</si>
  <si>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</si>
  <si>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</si>
  <si>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</si>
  <si>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</si>
  <si>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</si>
  <si>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</si>
  <si>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</si>
  <si>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</si>
  <si>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</si>
  <si>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</si>
  <si>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</si>
  <si>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</si>
  <si>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</si>
  <si>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</si>
  <si>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</si>
  <si>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</si>
  <si>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</si>
  <si>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</si>
  <si>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</si>
  <si>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</si>
  <si>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</si>
  <si>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</si>
  <si>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</si>
  <si>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</si>
  <si>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</si>
  <si>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</si>
  <si>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</si>
  <si>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</si>
  <si>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</si>
  <si>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</si>
  <si>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</si>
  <si>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</si>
  <si>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</si>
  <si>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</si>
  <si>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</si>
  <si>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</si>
  <si>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</si>
  <si>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</si>
  <si>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</si>
  <si>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</si>
  <si>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</si>
  <si>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</si>
  <si>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</si>
  <si>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</si>
  <si>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</si>
  <si>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</si>
  <si>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</si>
  <si>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</si>
  <si>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</si>
  <si>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</si>
  <si>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</si>
  <si>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</si>
  <si>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</si>
  <si>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</si>
  <si>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</si>
  <si>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</si>
  <si>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</si>
  <si>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</si>
  <si>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</si>
  <si>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</si>
  <si>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</si>
  <si>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</si>
  <si>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</si>
  <si>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</si>
  <si>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</si>
  <si>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</si>
  <si>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</si>
  <si>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</si>
  <si>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</si>
  <si>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</si>
  <si>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</si>
  <si>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</si>
  <si>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</si>
  <si>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</si>
  <si>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</si>
  <si>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</si>
  <si>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</si>
  <si>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</si>
  <si>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</si>
  <si>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</si>
  <si>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</si>
  <si>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</si>
  <si>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</si>
  <si>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</si>
  <si>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</si>
  <si>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</si>
  <si>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</si>
  <si>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</si>
  <si>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</si>
  <si>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</si>
  <si>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</si>
  <si>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</si>
  <si>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</si>
  <si>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</si>
  <si>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</si>
  <si>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</si>
  <si>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</si>
  <si>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</si>
  <si>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</si>
  <si>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</si>
  <si>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</si>
  <si>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</si>
  <si>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</si>
  <si>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</si>
  <si>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</si>
  <si>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</si>
  <si>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</si>
  <si>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</si>
  <si>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</si>
  <si>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</si>
  <si>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</si>
  <si>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</si>
  <si>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</si>
  <si>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</si>
  <si>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</si>
  <si>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</si>
  <si>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</si>
  <si>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</si>
  <si>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</si>
  <si>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</si>
  <si>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</si>
  <si>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</si>
  <si>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</si>
  <si>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</si>
  <si>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</si>
  <si>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</si>
  <si>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</si>
  <si>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</si>
  <si>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</si>
  <si>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</si>
  <si>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</si>
  <si>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</si>
  <si>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</si>
  <si>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</si>
  <si>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</si>
  <si>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</si>
  <si>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</si>
  <si>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</si>
  <si>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</si>
  <si>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</si>
  <si>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</si>
  <si>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</si>
  <si>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</si>
  <si>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</si>
  <si>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</si>
  <si>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</si>
  <si>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</si>
  <si>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</si>
  <si>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</si>
  <si>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</si>
  <si>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</si>
  <si>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</si>
  <si>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</si>
  <si>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</si>
  <si>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</si>
  <si>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</si>
  <si>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</si>
  <si>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</si>
  <si>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</si>
  <si>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</si>
  <si>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</si>
  <si>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</si>
  <si>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</si>
  <si>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</si>
  <si>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</si>
  <si>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</si>
  <si>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</si>
  <si>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</si>
  <si>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</si>
  <si>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</si>
  <si>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</si>
  <si>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</si>
  <si>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</si>
  <si>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</si>
  <si>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</si>
  <si>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</si>
  <si>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</si>
  <si>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</si>
  <si>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</si>
  <si>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</si>
  <si>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</si>
  <si>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</si>
  <si>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</si>
  <si>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</si>
  <si>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</si>
  <si>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</si>
  <si>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</si>
  <si>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</si>
  <si>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</si>
  <si>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</si>
  <si>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</si>
  <si>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</si>
  <si>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</si>
  <si>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</si>
  <si>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</si>
  <si>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</si>
  <si>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</si>
  <si>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</si>
  <si>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</si>
  <si>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</si>
  <si>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</si>
  <si>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</si>
  <si>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</si>
  <si>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</si>
  <si>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</si>
  <si>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</si>
  <si>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</si>
  <si>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</si>
  <si>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</si>
  <si>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</si>
  <si>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</si>
  <si>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</si>
  <si>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</si>
  <si>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</si>
  <si>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</si>
  <si>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</si>
  <si>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</si>
  <si>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</si>
  <si>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</si>
  <si>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</si>
  <si>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</si>
  <si>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</si>
  <si>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</si>
  <si>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</si>
  <si>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</si>
  <si>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</si>
  <si>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</si>
  <si>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</si>
  <si>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</si>
  <si>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</si>
  <si>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</si>
  <si>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</si>
  <si>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</si>
  <si>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</si>
  <si>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</si>
  <si>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</si>
  <si>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</si>
  <si>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</si>
  <si>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</si>
  <si>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</si>
  <si>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</si>
  <si>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</si>
  <si>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</si>
  <si>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</si>
  <si>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</si>
  <si>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</si>
  <si>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</si>
  <si>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</si>
  <si>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</si>
  <si>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</si>
  <si>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</si>
  <si>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</si>
  <si>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</si>
  <si>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</si>
  <si>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</si>
  <si>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</si>
  <si>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</si>
  <si>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</si>
  <si>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</si>
  <si>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</si>
  <si>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</si>
  <si>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</si>
  <si>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</si>
  <si>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</si>
  <si>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</si>
  <si>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</si>
  <si>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</si>
  <si>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</si>
  <si>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</si>
  <si>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</si>
  <si>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</si>
  <si>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</si>
  <si>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</si>
  <si>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</si>
  <si>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</si>
  <si>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</si>
  <si>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</si>
  <si>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</si>
  <si>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</si>
  <si>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</si>
  <si>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</si>
  <si>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</si>
  <si>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</si>
  <si>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</si>
  <si>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</si>
  <si>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</si>
  <si>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</si>
  <si>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</si>
  <si>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</si>
  <si>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</si>
  <si>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</si>
  <si>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</si>
  <si>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</si>
  <si>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</si>
  <si>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</si>
  <si>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</si>
  <si>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</si>
  <si>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</si>
  <si>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</si>
  <si>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</si>
  <si>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</si>
  <si>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</si>
  <si>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</si>
  <si>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</si>
  <si>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</si>
  <si>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</si>
  <si>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</si>
  <si>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</si>
  <si>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</si>
  <si>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</si>
  <si>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</si>
  <si>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</si>
  <si>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</si>
  <si>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</si>
  <si>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</si>
  <si>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</si>
  <si>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</si>
  <si>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</si>
  <si>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</si>
  <si>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</si>
  <si>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</si>
  <si>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</si>
  <si>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</si>
  <si>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</si>
  <si>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</si>
  <si>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</si>
  <si>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</si>
  <si>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</si>
  <si>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</si>
  <si>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</si>
  <si>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</si>
  <si>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</si>
  <si>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</si>
  <si>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</si>
  <si>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</si>
  <si>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</si>
  <si>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</si>
  <si>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</si>
  <si>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</si>
  <si>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</si>
  <si>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</si>
  <si>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</si>
  <si>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</si>
  <si>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</si>
  <si>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</si>
  <si>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</si>
  <si>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</si>
  <si>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</si>
  <si>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</si>
  <si>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</si>
  <si>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</si>
  <si>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</si>
  <si>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</si>
  <si>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</si>
  <si>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</si>
  <si>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</si>
  <si>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</si>
  <si>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</si>
  <si>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</si>
  <si>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</si>
  <si>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</si>
  <si>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</si>
  <si>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</si>
  <si>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</si>
  <si>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</si>
  <si>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</si>
  <si>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</si>
  <si>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</si>
  <si>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</si>
  <si>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</si>
  <si>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</si>
  <si>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</si>
  <si>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</si>
  <si>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</si>
  <si>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</si>
  <si>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</si>
  <si>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</si>
  <si>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</si>
  <si>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</si>
  <si>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</si>
  <si>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</si>
  <si>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</si>
  <si>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</si>
  <si>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</si>
  <si>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</si>
  <si>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</si>
  <si>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</si>
  <si>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</si>
  <si>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</si>
  <si>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</si>
  <si>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</si>
  <si>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</si>
  <si>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</si>
  <si>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</si>
  <si>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</si>
  <si>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</si>
  <si>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</si>
  <si>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</si>
  <si>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</si>
  <si>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</si>
  <si>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</si>
  <si>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</si>
  <si>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</si>
  <si>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</si>
  <si>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</si>
  <si>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</si>
  <si>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</si>
  <si>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</si>
  <si>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</si>
  <si>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</si>
  <si>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</si>
  <si>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</si>
  <si>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</si>
  <si>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</si>
  <si>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</si>
  <si>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</si>
  <si>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</si>
  <si>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</si>
  <si>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</si>
  <si>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</si>
  <si>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</si>
  <si>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</si>
  <si>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</si>
  <si>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</si>
  <si>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</si>
  <si>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</si>
  <si>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</si>
  <si>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</si>
  <si>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</si>
  <si>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</si>
  <si>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</si>
  <si>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</si>
  <si>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</si>
  <si>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</si>
  <si>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</si>
  <si>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</si>
  <si>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</si>
  <si>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</si>
  <si>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</si>
  <si>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</si>
  <si>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</si>
  <si>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</si>
  <si>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</si>
  <si>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</si>
  <si>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</si>
  <si>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</si>
  <si>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</si>
  <si>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</si>
  <si>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</si>
  <si>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</si>
  <si>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</si>
  <si>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</si>
  <si>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</si>
  <si>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</si>
  <si>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</si>
  <si>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</si>
  <si>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</si>
  <si>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</si>
  <si>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</si>
  <si>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</si>
  <si>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</si>
  <si>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</si>
  <si>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</si>
  <si>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</si>
  <si>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</si>
  <si>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</si>
  <si>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</si>
  <si>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</si>
  <si>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</si>
  <si>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</si>
  <si>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</si>
  <si>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</si>
  <si>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</si>
  <si>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</si>
  <si>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</si>
  <si>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</si>
  <si>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</si>
  <si>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</si>
  <si>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</si>
  <si>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</si>
  <si>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</si>
  <si>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</si>
  <si>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</si>
  <si>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</si>
  <si>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</si>
  <si>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</si>
  <si>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</si>
  <si>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</si>
  <si>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</si>
  <si>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</si>
  <si>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</si>
  <si>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</si>
  <si>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</si>
  <si>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</si>
  <si>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</si>
  <si>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</si>
  <si>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</si>
  <si>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</si>
  <si>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</si>
  <si>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</si>
  <si>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</si>
  <si>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</si>
  <si>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</si>
  <si>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</si>
  <si>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</si>
  <si>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</si>
  <si>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</si>
  <si>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</si>
  <si>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</si>
  <si>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</si>
  <si>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</si>
  <si>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</si>
  <si>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</si>
  <si>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</si>
  <si>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</si>
  <si>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</si>
  <si>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</si>
  <si>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</si>
  <si>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</si>
  <si>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</si>
  <si>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</si>
  <si>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</si>
  <si>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</si>
  <si>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</si>
  <si>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</si>
  <si>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</si>
  <si>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</si>
  <si>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</si>
  <si>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</si>
  <si>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</si>
  <si>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</si>
  <si>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</si>
  <si>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</si>
  <si>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</si>
  <si>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</si>
  <si>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</si>
  <si>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</si>
  <si>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</si>
  <si>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</si>
  <si>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</si>
  <si>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</si>
  <si>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</si>
  <si>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</si>
  <si>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</si>
  <si>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</si>
  <si>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</si>
  <si>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</si>
  <si>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</si>
  <si>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</si>
  <si>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</si>
  <si>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</si>
  <si>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</si>
  <si>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</si>
  <si>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</si>
  <si>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</si>
  <si>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</si>
  <si>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</si>
  <si>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</si>
  <si>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</si>
  <si>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</si>
  <si>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</si>
  <si>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</si>
  <si>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</si>
  <si>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</si>
  <si>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</si>
  <si>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</si>
  <si>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</si>
  <si>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</si>
  <si>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</si>
  <si>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</si>
  <si>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</si>
  <si>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</si>
  <si>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</si>
  <si>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</si>
  <si>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</si>
  <si>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</si>
  <si>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</si>
  <si>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</si>
  <si>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</si>
  <si>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</si>
  <si>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</si>
  <si>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</si>
  <si>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</si>
  <si>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</si>
  <si>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</si>
  <si>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</si>
  <si>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</si>
  <si>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</si>
  <si>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</si>
  <si>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</si>
  <si>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</si>
  <si>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</si>
  <si>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</si>
  <si>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</si>
  <si>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</si>
  <si>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</si>
  <si>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</si>
  <si>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</si>
  <si>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</si>
  <si>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</si>
  <si>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</si>
  <si>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</si>
  <si>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</si>
  <si>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</si>
  <si>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</si>
  <si>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</si>
  <si>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</si>
  <si>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</si>
  <si>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</si>
  <si>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</si>
  <si>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</si>
  <si>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</si>
  <si>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</si>
  <si>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</si>
  <si>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</si>
  <si>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</si>
  <si>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</si>
  <si>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</si>
  <si>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</si>
  <si>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</si>
  <si>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</si>
  <si>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</si>
  <si>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</si>
  <si>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</si>
  <si>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</si>
  <si>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</si>
  <si>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</si>
  <si>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</si>
  <si>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</si>
  <si>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</si>
  <si>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</si>
  <si>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</si>
  <si>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</si>
  <si>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</si>
  <si>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</si>
  <si>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</si>
  <si>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</si>
  <si>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</si>
  <si>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</si>
  <si>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</si>
  <si>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</si>
  <si>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</si>
  <si>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</si>
  <si>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</si>
  <si>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</si>
  <si>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</si>
  <si>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</si>
  <si>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</si>
  <si>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</si>
  <si>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</si>
  <si>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</si>
  <si>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</si>
  <si>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</si>
  <si>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</si>
  <si>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</si>
  <si>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</si>
  <si>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</si>
  <si>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</si>
  <si>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</si>
  <si>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</si>
  <si>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Sequencing with UDIs. I7 is reverse complement. i5 sequence is not rc. May need to be rc'd for iseq</t>
  </si>
  <si>
    <t>Note: for volumes over 10, manually set to 10</t>
  </si>
  <si>
    <t># copy and paste the relevant plate layouts into 4_PoolEquimolar_384_template.py as needed. Remove empty rows</t>
  </si>
  <si>
    <t>sampleid</t>
  </si>
  <si>
    <t>plate96</t>
  </si>
  <si>
    <t>well96</t>
  </si>
  <si>
    <t>plate384</t>
  </si>
  <si>
    <t>well384</t>
  </si>
  <si>
    <t>flag</t>
  </si>
  <si>
    <t>I1</t>
  </si>
  <si>
    <t>K1</t>
  </si>
  <si>
    <t>M1</t>
  </si>
  <si>
    <t>O1</t>
  </si>
  <si>
    <t>I3</t>
  </si>
  <si>
    <t>K3</t>
  </si>
  <si>
    <t>M3</t>
  </si>
  <si>
    <t>O3</t>
  </si>
  <si>
    <t>I5</t>
  </si>
  <si>
    <t>K5</t>
  </si>
  <si>
    <t>M5</t>
  </si>
  <si>
    <t>O5</t>
  </si>
  <si>
    <t>I7</t>
  </si>
  <si>
    <t>K7</t>
  </si>
  <si>
    <t>M7</t>
  </si>
  <si>
    <t>O7</t>
  </si>
  <si>
    <t>I9</t>
  </si>
  <si>
    <t>K9</t>
  </si>
  <si>
    <t>M9</t>
  </si>
  <si>
    <t>O9</t>
  </si>
  <si>
    <t>I11</t>
  </si>
  <si>
    <t>K11</t>
  </si>
  <si>
    <t>M11</t>
  </si>
  <si>
    <t>O11</t>
  </si>
  <si>
    <t>A13</t>
  </si>
  <si>
    <t>C13</t>
  </si>
  <si>
    <t>E13</t>
  </si>
  <si>
    <t>G13</t>
  </si>
  <si>
    <t>I13</t>
  </si>
  <si>
    <t>K13</t>
  </si>
  <si>
    <t>M13</t>
  </si>
  <si>
    <t>O13</t>
  </si>
  <si>
    <t>A15</t>
  </si>
  <si>
    <t>C15</t>
  </si>
  <si>
    <t>E15</t>
  </si>
  <si>
    <t>G15</t>
  </si>
  <si>
    <t>I15</t>
  </si>
  <si>
    <t>K15</t>
  </si>
  <si>
    <t>M15</t>
  </si>
  <si>
    <t>O15</t>
  </si>
  <si>
    <t>A17</t>
  </si>
  <si>
    <t>C17</t>
  </si>
  <si>
    <t>E17</t>
  </si>
  <si>
    <t>G17</t>
  </si>
  <si>
    <t>I17</t>
  </si>
  <si>
    <t>K17</t>
  </si>
  <si>
    <t>M17</t>
  </si>
  <si>
    <t>O17</t>
  </si>
  <si>
    <t>A19</t>
  </si>
  <si>
    <t>C19</t>
  </si>
  <si>
    <t>E19</t>
  </si>
  <si>
    <t>G19</t>
  </si>
  <si>
    <t>I19</t>
  </si>
  <si>
    <t>K19</t>
  </si>
  <si>
    <t>M19</t>
  </si>
  <si>
    <t>O19</t>
  </si>
  <si>
    <t>A21</t>
  </si>
  <si>
    <t>C21</t>
  </si>
  <si>
    <t>E21</t>
  </si>
  <si>
    <t>G21</t>
  </si>
  <si>
    <t>I21</t>
  </si>
  <si>
    <t>K21</t>
  </si>
  <si>
    <t>M21</t>
  </si>
  <si>
    <t>O21</t>
  </si>
  <si>
    <t>A23</t>
  </si>
  <si>
    <t>C23</t>
  </si>
  <si>
    <t>E23</t>
  </si>
  <si>
    <t>G23</t>
  </si>
  <si>
    <t>I23</t>
  </si>
  <si>
    <t>K23</t>
  </si>
  <si>
    <t>M23</t>
  </si>
  <si>
    <t>O23</t>
  </si>
  <si>
    <t>J1</t>
  </si>
  <si>
    <t>L1</t>
  </si>
  <si>
    <t>N1</t>
  </si>
  <si>
    <t>P1</t>
  </si>
  <si>
    <t>J3</t>
  </si>
  <si>
    <t>L3</t>
  </si>
  <si>
    <t>N3</t>
  </si>
  <si>
    <t>P3</t>
  </si>
  <si>
    <t>J5</t>
  </si>
  <si>
    <t>L5</t>
  </si>
  <si>
    <t>N5</t>
  </si>
  <si>
    <t>P5</t>
  </si>
  <si>
    <t>J7</t>
  </si>
  <si>
    <t>L7</t>
  </si>
  <si>
    <t>N7</t>
  </si>
  <si>
    <t>P7</t>
  </si>
  <si>
    <t>J9</t>
  </si>
  <si>
    <t>L9</t>
  </si>
  <si>
    <t>N9</t>
  </si>
  <si>
    <t>P9</t>
  </si>
  <si>
    <t>J11</t>
  </si>
  <si>
    <t>L11</t>
  </si>
  <si>
    <t>N11</t>
  </si>
  <si>
    <t>P11</t>
  </si>
  <si>
    <t>B13</t>
  </si>
  <si>
    <t>D13</t>
  </si>
  <si>
    <t>F13</t>
  </si>
  <si>
    <t>H13</t>
  </si>
  <si>
    <t>J13</t>
  </si>
  <si>
    <t>L13</t>
  </si>
  <si>
    <t>N13</t>
  </si>
  <si>
    <t>P13</t>
  </si>
  <si>
    <t>B15</t>
  </si>
  <si>
    <t>D15</t>
  </si>
  <si>
    <t>F15</t>
  </si>
  <si>
    <t>H15</t>
  </si>
  <si>
    <t>J15</t>
  </si>
  <si>
    <t>L15</t>
  </si>
  <si>
    <t>N15</t>
  </si>
  <si>
    <t>P15</t>
  </si>
  <si>
    <t>B17</t>
  </si>
  <si>
    <t>D17</t>
  </si>
  <si>
    <t>F17</t>
  </si>
  <si>
    <t>H17</t>
  </si>
  <si>
    <t>J17</t>
  </si>
  <si>
    <t>L17</t>
  </si>
  <si>
    <t>N17</t>
  </si>
  <si>
    <t>P17</t>
  </si>
  <si>
    <t>B19</t>
  </si>
  <si>
    <t>D19</t>
  </si>
  <si>
    <t>F19</t>
  </si>
  <si>
    <t>H19</t>
  </si>
  <si>
    <t>J19</t>
  </si>
  <si>
    <t>L19</t>
  </si>
  <si>
    <t>N19</t>
  </si>
  <si>
    <t>P19</t>
  </si>
  <si>
    <t>B21</t>
  </si>
  <si>
    <t>D21</t>
  </si>
  <si>
    <t>F21</t>
  </si>
  <si>
    <t>H21</t>
  </si>
  <si>
    <t>J21</t>
  </si>
  <si>
    <t>L21</t>
  </si>
  <si>
    <t>N21</t>
  </si>
  <si>
    <t>P21</t>
  </si>
  <si>
    <t>B23</t>
  </si>
  <si>
    <t>D23</t>
  </si>
  <si>
    <t>F23</t>
  </si>
  <si>
    <t>H23</t>
  </si>
  <si>
    <t>J23</t>
  </si>
  <si>
    <t>L23</t>
  </si>
  <si>
    <t>N23</t>
  </si>
  <si>
    <t>P23</t>
  </si>
  <si>
    <t>I2</t>
  </si>
  <si>
    <t>K2</t>
  </si>
  <si>
    <t>M2</t>
  </si>
  <si>
    <t>O2</t>
  </si>
  <si>
    <t>I4</t>
  </si>
  <si>
    <t>K4</t>
  </si>
  <si>
    <t>M4</t>
  </si>
  <si>
    <t>O4</t>
  </si>
  <si>
    <t>I6</t>
  </si>
  <si>
    <t>K6</t>
  </si>
  <si>
    <t>M6</t>
  </si>
  <si>
    <t>O6</t>
  </si>
  <si>
    <t>I8</t>
  </si>
  <si>
    <t>K8</t>
  </si>
  <si>
    <t>M8</t>
  </si>
  <si>
    <t>O8</t>
  </si>
  <si>
    <t>I10</t>
  </si>
  <si>
    <t>K10</t>
  </si>
  <si>
    <t>M10</t>
  </si>
  <si>
    <t>O10</t>
  </si>
  <si>
    <t>I12</t>
  </si>
  <si>
    <t>K12</t>
  </si>
  <si>
    <t>M12</t>
  </si>
  <si>
    <t>O12</t>
  </si>
  <si>
    <t>A14</t>
  </si>
  <si>
    <t>C14</t>
  </si>
  <si>
    <t>E14</t>
  </si>
  <si>
    <t>G14</t>
  </si>
  <si>
    <t>I14</t>
  </si>
  <si>
    <t>K14</t>
  </si>
  <si>
    <t>M14</t>
  </si>
  <si>
    <t>O14</t>
  </si>
  <si>
    <t>A16</t>
  </si>
  <si>
    <t>C16</t>
  </si>
  <si>
    <t>E16</t>
  </si>
  <si>
    <t>G16</t>
  </si>
  <si>
    <t>I16</t>
  </si>
  <si>
    <t>K16</t>
  </si>
  <si>
    <t>M16</t>
  </si>
  <si>
    <t>O16</t>
  </si>
  <si>
    <t>A18</t>
  </si>
  <si>
    <t>C18</t>
  </si>
  <si>
    <t>E18</t>
  </si>
  <si>
    <t>G18</t>
  </si>
  <si>
    <t>I18</t>
  </si>
  <si>
    <t>K18</t>
  </si>
  <si>
    <t>M18</t>
  </si>
  <si>
    <t>O18</t>
  </si>
  <si>
    <t>A20</t>
  </si>
  <si>
    <t>C20</t>
  </si>
  <si>
    <t>E20</t>
  </si>
  <si>
    <t>G20</t>
  </si>
  <si>
    <t>I20</t>
  </si>
  <si>
    <t>K20</t>
  </si>
  <si>
    <t>M20</t>
  </si>
  <si>
    <t>O20</t>
  </si>
  <si>
    <t>A22</t>
  </si>
  <si>
    <t>C22</t>
  </si>
  <si>
    <t>E22</t>
  </si>
  <si>
    <t>G22</t>
  </si>
  <si>
    <t>I22</t>
  </si>
  <si>
    <t>K22</t>
  </si>
  <si>
    <t>M22</t>
  </si>
  <si>
    <t>O22</t>
  </si>
  <si>
    <t>A24</t>
  </si>
  <si>
    <t>C24</t>
  </si>
  <si>
    <t>E24</t>
  </si>
  <si>
    <t>G24</t>
  </si>
  <si>
    <t>I24</t>
  </si>
  <si>
    <t>K24</t>
  </si>
  <si>
    <t>M24</t>
  </si>
  <si>
    <t>O24</t>
  </si>
  <si>
    <t>J2</t>
  </si>
  <si>
    <t>L2</t>
  </si>
  <si>
    <t>N2</t>
  </si>
  <si>
    <t>P2</t>
  </si>
  <si>
    <t>J4</t>
  </si>
  <si>
    <t>L4</t>
  </si>
  <si>
    <t>N4</t>
  </si>
  <si>
    <t>P4</t>
  </si>
  <si>
    <t>J6</t>
  </si>
  <si>
    <t>L6</t>
  </si>
  <si>
    <t>N6</t>
  </si>
  <si>
    <t>P6</t>
  </si>
  <si>
    <t>J8</t>
  </si>
  <si>
    <t>L8</t>
  </si>
  <si>
    <t>N8</t>
  </si>
  <si>
    <t>P8</t>
  </si>
  <si>
    <t>J10</t>
  </si>
  <si>
    <t>L10</t>
  </si>
  <si>
    <t>N10</t>
  </si>
  <si>
    <t>P10</t>
  </si>
  <si>
    <t>J12</t>
  </si>
  <si>
    <t>L12</t>
  </si>
  <si>
    <t>N12</t>
  </si>
  <si>
    <t>P12</t>
  </si>
  <si>
    <t>B14</t>
  </si>
  <si>
    <t>D14</t>
  </si>
  <si>
    <t>F14</t>
  </si>
  <si>
    <t>H14</t>
  </si>
  <si>
    <t>J14</t>
  </si>
  <si>
    <t>L14</t>
  </si>
  <si>
    <t>N14</t>
  </si>
  <si>
    <t>P14</t>
  </si>
  <si>
    <t>B16</t>
  </si>
  <si>
    <t>D16</t>
  </si>
  <si>
    <t>F16</t>
  </si>
  <si>
    <t>H16</t>
  </si>
  <si>
    <t>J16</t>
  </si>
  <si>
    <t>L16</t>
  </si>
  <si>
    <t>N16</t>
  </si>
  <si>
    <t>P16</t>
  </si>
  <si>
    <t>B18</t>
  </si>
  <si>
    <t>D18</t>
  </si>
  <si>
    <t>F18</t>
  </si>
  <si>
    <t>H18</t>
  </si>
  <si>
    <t>J18</t>
  </si>
  <si>
    <t>L18</t>
  </si>
  <si>
    <t>N18</t>
  </si>
  <si>
    <t>P18</t>
  </si>
  <si>
    <t>B20</t>
  </si>
  <si>
    <t>D20</t>
  </si>
  <si>
    <t>F20</t>
  </si>
  <si>
    <t>H20</t>
  </si>
  <si>
    <t>J20</t>
  </si>
  <si>
    <t>L20</t>
  </si>
  <si>
    <t>N20</t>
  </si>
  <si>
    <t>P20</t>
  </si>
  <si>
    <t>B22</t>
  </si>
  <si>
    <t>D22</t>
  </si>
  <si>
    <t>F22</t>
  </si>
  <si>
    <t>H22</t>
  </si>
  <si>
    <t>J22</t>
  </si>
  <si>
    <t>L22</t>
  </si>
  <si>
    <t>N22</t>
  </si>
  <si>
    <t>P22</t>
  </si>
  <si>
    <t>B24</t>
  </si>
  <si>
    <t>D24</t>
  </si>
  <si>
    <t>F24</t>
  </si>
  <si>
    <t>H24</t>
  </si>
  <si>
    <t>J24</t>
  </si>
  <si>
    <t>L24</t>
  </si>
  <si>
    <t>N24</t>
  </si>
  <si>
    <t>P24</t>
  </si>
  <si>
    <r>
      <t xml:space="preserve"> </t>
    </r>
    <r>
      <rPr>
        <b/>
        <sz val="12"/>
        <color theme="1"/>
        <rFont val="Calibri"/>
        <family val="2"/>
        <scheme val="minor"/>
      </rPr>
      <t>NOTE: Copy and Pasted concentrations from June 12 to Plates 1-4</t>
    </r>
  </si>
  <si>
    <t>NebNext Lib Quant</t>
  </si>
  <si>
    <t>From qPCR Instrument:</t>
  </si>
  <si>
    <t>Efficiency:</t>
  </si>
  <si>
    <t>R2:</t>
  </si>
  <si>
    <t>QuBit HS DNA Concentration:</t>
  </si>
  <si>
    <t>nM</t>
  </si>
  <si>
    <t>Tapestation D100 Concentration:</t>
  </si>
  <si>
    <t>Dilution</t>
  </si>
  <si>
    <t>Assay Concentration (pM)</t>
  </si>
  <si>
    <t>Adjusted Concentration (nM)</t>
  </si>
  <si>
    <t>Average Concentration (nM):</t>
  </si>
  <si>
    <t>Instructions: Enter values into highlighted areas. If there is considerable variation between measurements -&gt; check for errors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</si>
  <si>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</si>
  <si>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</si>
  <si>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</si>
  <si>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</si>
  <si>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</si>
  <si>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</si>
  <si>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</si>
  <si>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</si>
  <si>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</si>
  <si>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</si>
  <si>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</si>
  <si>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</si>
  <si>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</si>
  <si>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</si>
  <si>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</si>
  <si>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</si>
  <si>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</si>
  <si>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</si>
  <si>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</si>
  <si>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</si>
  <si>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</si>
  <si>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</si>
  <si>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</si>
  <si>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</si>
  <si>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</si>
  <si>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</si>
  <si>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</si>
  <si>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</si>
  <si>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</si>
  <si>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</si>
  <si>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</si>
  <si>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</si>
  <si>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</si>
  <si>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</si>
  <si>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</si>
  <si>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</si>
  <si>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</si>
  <si>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</si>
  <si>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</si>
  <si>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</si>
  <si>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</si>
  <si>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</si>
  <si>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</si>
  <si>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</si>
  <si>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</si>
  <si>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</si>
  <si>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</si>
  <si>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</si>
  <si>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</si>
  <si>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</si>
  <si>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</si>
  <si>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</si>
  <si>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</si>
  <si>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</si>
  <si>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</si>
  <si>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</si>
  <si>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</si>
  <si>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</si>
  <si>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</si>
  <si>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</si>
  <si>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</si>
  <si>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</si>
  <si>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</si>
  <si>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</si>
  <si>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</si>
  <si>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</si>
  <si>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</si>
  <si>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</si>
  <si>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</si>
  <si>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</si>
  <si>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</si>
  <si>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</si>
  <si>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</si>
  <si>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</si>
  <si>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</si>
  <si>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</si>
  <si>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</si>
  <si>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</si>
  <si>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</si>
  <si>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</si>
  <si>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</si>
  <si>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</si>
  <si>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</si>
  <si>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</si>
  <si>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</si>
  <si>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</si>
  <si>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</si>
  <si>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</si>
  <si>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</si>
  <si>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</si>
  <si>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</si>
  <si>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</si>
  <si>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</si>
  <si>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</si>
  <si>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</si>
  <si>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</si>
  <si>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Empty_Plate2_A1</t>
  </si>
  <si>
    <t>Empty_Plate2_A2</t>
  </si>
  <si>
    <t>Empty_Plate2_A3</t>
  </si>
  <si>
    <t>Empty_Plate2_A4</t>
  </si>
  <si>
    <t>Empty_Plate2_A5</t>
  </si>
  <si>
    <t>Empty_Plate2_A6</t>
  </si>
  <si>
    <t>Empty_Plate2_A7</t>
  </si>
  <si>
    <t>Empty_Plate2_A8</t>
  </si>
  <si>
    <t>Empty_Plate2_A9</t>
  </si>
  <si>
    <t>Empty_Plate2_A10</t>
  </si>
  <si>
    <t>Empty_Plate2_A11</t>
  </si>
  <si>
    <t>Empty_Plate2_A12</t>
  </si>
  <si>
    <t>Empty_Plate2_B1</t>
  </si>
  <si>
    <t>Empty_Plate2_B2</t>
  </si>
  <si>
    <t>Empty_Plate2_B3</t>
  </si>
  <si>
    <t>Empty_Plate2_B4</t>
  </si>
  <si>
    <t>Empty_Plate2_B5</t>
  </si>
  <si>
    <t>Empty_Plate2_B6</t>
  </si>
  <si>
    <t>Empty_Plate2_B7</t>
  </si>
  <si>
    <t>Empty_Plate2_B8</t>
  </si>
  <si>
    <t>Empty_Plate2_B9</t>
  </si>
  <si>
    <t>Empty_Plate2_B10</t>
  </si>
  <si>
    <t>Empty_Plate2_B11</t>
  </si>
  <si>
    <t>Empty_Plate2_B12</t>
  </si>
  <si>
    <t>Empty_Plate2_C1</t>
  </si>
  <si>
    <t>Empty_Plate2_C2</t>
  </si>
  <si>
    <t>Empty_Plate2_C3</t>
  </si>
  <si>
    <t>Empty_Plate2_C4</t>
  </si>
  <si>
    <t>Empty_Plate2_C5</t>
  </si>
  <si>
    <t>Empty_Plate2_C6</t>
  </si>
  <si>
    <t>Empty_Plate2_C7</t>
  </si>
  <si>
    <t>Empty_Plate2_C8</t>
  </si>
  <si>
    <t>Empty_Plate2_C9</t>
  </si>
  <si>
    <t>Empty_Plate2_C10</t>
  </si>
  <si>
    <t>Empty_Plate2_C11</t>
  </si>
  <si>
    <t>Empty_Plate2_C12</t>
  </si>
  <si>
    <t>Empty_Plate2_D1</t>
  </si>
  <si>
    <t>Empty_Plate2_D2</t>
  </si>
  <si>
    <t>Empty_Plate2_D3</t>
  </si>
  <si>
    <t>Empty_Plate2_D4</t>
  </si>
  <si>
    <t>Empty_Plate2_D5</t>
  </si>
  <si>
    <t>Empty_Plate2_D6</t>
  </si>
  <si>
    <t>Empty_Plate2_D7</t>
  </si>
  <si>
    <t>Empty_Plate2_D8</t>
  </si>
  <si>
    <t>Empty_Plate2_D9</t>
  </si>
  <si>
    <t>Empty_Plate2_D10</t>
  </si>
  <si>
    <t>Empty_Plate2_D11</t>
  </si>
  <si>
    <t>Empty_Plate2_D12</t>
  </si>
  <si>
    <t>Empty_Plate2_E1</t>
  </si>
  <si>
    <t>Empty_Plate2_E2</t>
  </si>
  <si>
    <t>Empty_Plate2_E3</t>
  </si>
  <si>
    <t>Empty_Plate2_E4</t>
  </si>
  <si>
    <t>Empty_Plate2_E5</t>
  </si>
  <si>
    <t>Empty_Plate2_E6</t>
  </si>
  <si>
    <t>Empty_Plate2_E7</t>
  </si>
  <si>
    <t>Empty_Plate2_E8</t>
  </si>
  <si>
    <t>Empty_Plate2_E9</t>
  </si>
  <si>
    <t>Empty_Plate2_E10</t>
  </si>
  <si>
    <t>Empty_Plate2_E11</t>
  </si>
  <si>
    <t>Empty_Plate2_E12</t>
  </si>
  <si>
    <t>Empty_Plate2_F1</t>
  </si>
  <si>
    <t>Empty_Plate2_F2</t>
  </si>
  <si>
    <t>Empty_Plate2_F3</t>
  </si>
  <si>
    <t>Empty_Plate2_F4</t>
  </si>
  <si>
    <t>Empty_Plate2_F5</t>
  </si>
  <si>
    <t>Empty_Plate2_F6</t>
  </si>
  <si>
    <t>Empty_Plate2_F7</t>
  </si>
  <si>
    <t>Empty_Plate2_F8</t>
  </si>
  <si>
    <t>Empty_Plate2_F9</t>
  </si>
  <si>
    <t>Empty_Plate2_F10</t>
  </si>
  <si>
    <t>Empty_Plate2_F11</t>
  </si>
  <si>
    <t>Empty_Plate2_F12</t>
  </si>
  <si>
    <t>Empty_Plate2_G1</t>
  </si>
  <si>
    <t>Empty_Plate2_G2</t>
  </si>
  <si>
    <t>Empty_Plate2_G3</t>
  </si>
  <si>
    <t>Empty_Plate2_G4</t>
  </si>
  <si>
    <t>Empty_Plate2_G5</t>
  </si>
  <si>
    <t>Empty_Plate2_G6</t>
  </si>
  <si>
    <t>Empty_Plate2_G7</t>
  </si>
  <si>
    <t>Empty_Plate2_G8</t>
  </si>
  <si>
    <t>Empty_Plate2_G9</t>
  </si>
  <si>
    <t>Empty_Plate2_G10</t>
  </si>
  <si>
    <t>Empty_Plate2_G11</t>
  </si>
  <si>
    <t>Empty_Plate2_G12</t>
  </si>
  <si>
    <t>Empty_Plate2_H1</t>
  </si>
  <si>
    <t>Empty_Plate2_H2</t>
  </si>
  <si>
    <t>Empty_Plate2_H3</t>
  </si>
  <si>
    <t>Empty_Plate2_H4</t>
  </si>
  <si>
    <t>Empty_Plate2_H5</t>
  </si>
  <si>
    <t>Empty_Plate2_H6</t>
  </si>
  <si>
    <t>Empty_Plate2_H7</t>
  </si>
  <si>
    <t>Empty_Plate2_H8</t>
  </si>
  <si>
    <t>Empty_Plate2_H9</t>
  </si>
  <si>
    <t>Empty_Plate2_H10</t>
  </si>
  <si>
    <t>Empty_Plate2_H11</t>
  </si>
  <si>
    <t>Empty_Plate2_H12</t>
  </si>
  <si>
    <t>Empty_Plate3_A1</t>
  </si>
  <si>
    <t>Empty_Plate3_A2</t>
  </si>
  <si>
    <t>Empty_Plate3_A3</t>
  </si>
  <si>
    <t>Empty_Plate3_A4</t>
  </si>
  <si>
    <t>Empty_Plate3_A5</t>
  </si>
  <si>
    <t>Empty_Plate3_A6</t>
  </si>
  <si>
    <t>Empty_Plate3_A7</t>
  </si>
  <si>
    <t>Empty_Plate3_A8</t>
  </si>
  <si>
    <t>Empty_Plate3_A9</t>
  </si>
  <si>
    <t>Empty_Plate3_A10</t>
  </si>
  <si>
    <t>Empty_Plate3_A11</t>
  </si>
  <si>
    <t>Empty_Plate3_A12</t>
  </si>
  <si>
    <t>Empty_Plate3_B1</t>
  </si>
  <si>
    <t>Empty_Plate3_B2</t>
  </si>
  <si>
    <t>Empty_Plate3_B3</t>
  </si>
  <si>
    <t>Empty_Plate3_B4</t>
  </si>
  <si>
    <t>Empty_Plate3_B5</t>
  </si>
  <si>
    <t>Empty_Plate3_B6</t>
  </si>
  <si>
    <t>Empty_Plate3_B7</t>
  </si>
  <si>
    <t>Empty_Plate3_B8</t>
  </si>
  <si>
    <t>Empty_Plate3_B9</t>
  </si>
  <si>
    <t>Empty_Plate3_B10</t>
  </si>
  <si>
    <t>Empty_Plate3_B11</t>
  </si>
  <si>
    <t>Empty_Plate3_B12</t>
  </si>
  <si>
    <t>Empty_Plate3_C1</t>
  </si>
  <si>
    <t>Empty_Plate3_C2</t>
  </si>
  <si>
    <t>Empty_Plate3_C3</t>
  </si>
  <si>
    <t>Empty_Plate3_C4</t>
  </si>
  <si>
    <t>Empty_Plate3_C5</t>
  </si>
  <si>
    <t>Empty_Plate3_C6</t>
  </si>
  <si>
    <t>Empty_Plate3_C7</t>
  </si>
  <si>
    <t>Empty_Plate3_C8</t>
  </si>
  <si>
    <t>Empty_Plate3_C9</t>
  </si>
  <si>
    <t>Empty_Plate3_C10</t>
  </si>
  <si>
    <t>Empty_Plate3_C11</t>
  </si>
  <si>
    <t>Empty_Plate3_C12</t>
  </si>
  <si>
    <t>Empty_Plate3_D1</t>
  </si>
  <si>
    <t>Empty_Plate3_D2</t>
  </si>
  <si>
    <t>Empty_Plate3_D3</t>
  </si>
  <si>
    <t>Empty_Plate3_D4</t>
  </si>
  <si>
    <t>Empty_Plate3_D5</t>
  </si>
  <si>
    <t>Empty_Plate3_D6</t>
  </si>
  <si>
    <t>Empty_Plate3_D7</t>
  </si>
  <si>
    <t>Empty_Plate3_D8</t>
  </si>
  <si>
    <t>Empty_Plate3_D9</t>
  </si>
  <si>
    <t>Empty_Plate3_D10</t>
  </si>
  <si>
    <t>Empty_Plate3_D11</t>
  </si>
  <si>
    <t>Empty_Plate3_D12</t>
  </si>
  <si>
    <t>Empty_Plate3_E1</t>
  </si>
  <si>
    <t>Empty_Plate3_E2</t>
  </si>
  <si>
    <t>Empty_Plate3_E3</t>
  </si>
  <si>
    <t>Empty_Plate3_E4</t>
  </si>
  <si>
    <t>Empty_Plate3_E5</t>
  </si>
  <si>
    <t>Empty_Plate3_E6</t>
  </si>
  <si>
    <t>Empty_Plate3_E7</t>
  </si>
  <si>
    <t>Empty_Plate3_E8</t>
  </si>
  <si>
    <t>Empty_Plate3_E9</t>
  </si>
  <si>
    <t>Empty_Plate3_E10</t>
  </si>
  <si>
    <t>Empty_Plate3_E11</t>
  </si>
  <si>
    <t>Empty_Plate3_E12</t>
  </si>
  <si>
    <t>Empty_Plate3_F1</t>
  </si>
  <si>
    <t>Empty_Plate3_F2</t>
  </si>
  <si>
    <t>Empty_Plate3_F3</t>
  </si>
  <si>
    <t>Empty_Plate3_F4</t>
  </si>
  <si>
    <t>Empty_Plate3_F5</t>
  </si>
  <si>
    <t>Empty_Plate3_F6</t>
  </si>
  <si>
    <t>Empty_Plate3_F7</t>
  </si>
  <si>
    <t>Empty_Plate3_F8</t>
  </si>
  <si>
    <t>Empty_Plate3_F9</t>
  </si>
  <si>
    <t>Empty_Plate3_F10</t>
  </si>
  <si>
    <t>Empty_Plate3_F11</t>
  </si>
  <si>
    <t>Empty_Plate3_F12</t>
  </si>
  <si>
    <t>Empty_Plate3_G1</t>
  </si>
  <si>
    <t>Empty_Plate3_G2</t>
  </si>
  <si>
    <t>Empty_Plate3_G3</t>
  </si>
  <si>
    <t>Empty_Plate3_G4</t>
  </si>
  <si>
    <t>Empty_Plate3_G5</t>
  </si>
  <si>
    <t>Empty_Plate3_G6</t>
  </si>
  <si>
    <t>Empty_Plate3_G7</t>
  </si>
  <si>
    <t>Empty_Plate3_G8</t>
  </si>
  <si>
    <t>Empty_Plate3_G9</t>
  </si>
  <si>
    <t>Empty_Plate3_G10</t>
  </si>
  <si>
    <t>Empty_Plate3_G11</t>
  </si>
  <si>
    <t>Empty_Plate3_G12</t>
  </si>
  <si>
    <t>Empty_Plate3_H1</t>
  </si>
  <si>
    <t>Empty_Plate3_H2</t>
  </si>
  <si>
    <t>Empty_Plate3_H3</t>
  </si>
  <si>
    <t>Empty_Plate3_H4</t>
  </si>
  <si>
    <t>Empty_Plate3_H5</t>
  </si>
  <si>
    <t>Empty_Plate3_H6</t>
  </si>
  <si>
    <t>Empty_Plate3_H7</t>
  </si>
  <si>
    <t>Empty_Plate3_H8</t>
  </si>
  <si>
    <t>Empty_Plate3_H9</t>
  </si>
  <si>
    <t>Empty_Plate3_H10</t>
  </si>
  <si>
    <t>Empty_Plate3_H11</t>
  </si>
  <si>
    <t>Empty_Plate3_H12</t>
  </si>
  <si>
    <t>Empty_Plate4_A1</t>
  </si>
  <si>
    <t>Empty_Plate4_A2</t>
  </si>
  <si>
    <t>Empty_Plate4_A3</t>
  </si>
  <si>
    <t>Empty_Plate4_A4</t>
  </si>
  <si>
    <t>Empty_Plate4_A5</t>
  </si>
  <si>
    <t>Empty_Plate4_A6</t>
  </si>
  <si>
    <t>Empty_Plate4_A7</t>
  </si>
  <si>
    <t>Empty_Plate4_A8</t>
  </si>
  <si>
    <t>Empty_Plate4_A9</t>
  </si>
  <si>
    <t>Empty_Plate4_A10</t>
  </si>
  <si>
    <t>Empty_Plate4_A11</t>
  </si>
  <si>
    <t>Empty_Plate4_A12</t>
  </si>
  <si>
    <t>Empty_Plate4_B1</t>
  </si>
  <si>
    <t>Empty_Plate4_B2</t>
  </si>
  <si>
    <t>Empty_Plate4_B3</t>
  </si>
  <si>
    <t>Empty_Plate4_B4</t>
  </si>
  <si>
    <t>Empty_Plate4_B5</t>
  </si>
  <si>
    <t>Empty_Plate4_B6</t>
  </si>
  <si>
    <t>Empty_Plate4_B7</t>
  </si>
  <si>
    <t>Empty_Plate4_B8</t>
  </si>
  <si>
    <t>Empty_Plate4_B9</t>
  </si>
  <si>
    <t>Empty_Plate4_B10</t>
  </si>
  <si>
    <t>Empty_Plate4_B11</t>
  </si>
  <si>
    <t>Empty_Plate4_B12</t>
  </si>
  <si>
    <t>Empty_Plate4_C1</t>
  </si>
  <si>
    <t>Empty_Plate4_C2</t>
  </si>
  <si>
    <t>Empty_Plate4_C3</t>
  </si>
  <si>
    <t>Empty_Plate4_C4</t>
  </si>
  <si>
    <t>Empty_Plate4_C5</t>
  </si>
  <si>
    <t>Empty_Plate4_C6</t>
  </si>
  <si>
    <t>Empty_Plate4_C7</t>
  </si>
  <si>
    <t>Empty_Plate4_C8</t>
  </si>
  <si>
    <t>Empty_Plate4_C9</t>
  </si>
  <si>
    <t>Empty_Plate4_C10</t>
  </si>
  <si>
    <t>Empty_Plate4_C11</t>
  </si>
  <si>
    <t>Empty_Plate4_C12</t>
  </si>
  <si>
    <t>Empty_Plate4_D1</t>
  </si>
  <si>
    <t>Empty_Plate4_D2</t>
  </si>
  <si>
    <t>Empty_Plate4_D3</t>
  </si>
  <si>
    <t>Empty_Plate4_D4</t>
  </si>
  <si>
    <t>Empty_Plate4_D5</t>
  </si>
  <si>
    <t>Empty_Plate4_D6</t>
  </si>
  <si>
    <t>Empty_Plate4_D7</t>
  </si>
  <si>
    <t>Empty_Plate4_D8</t>
  </si>
  <si>
    <t>Empty_Plate4_D9</t>
  </si>
  <si>
    <t>Empty_Plate4_D10</t>
  </si>
  <si>
    <t>Empty_Plate4_D11</t>
  </si>
  <si>
    <t>Empty_Plate4_D12</t>
  </si>
  <si>
    <t>Empty_Plate4_E1</t>
  </si>
  <si>
    <t>Empty_Plate4_E2</t>
  </si>
  <si>
    <t>Empty_Plate4_E3</t>
  </si>
  <si>
    <t>Empty_Plate4_E4</t>
  </si>
  <si>
    <t>Empty_Plate4_E5</t>
  </si>
  <si>
    <t>Empty_Plate4_E6</t>
  </si>
  <si>
    <t>Empty_Plate4_E7</t>
  </si>
  <si>
    <t>Empty_Plate4_E8</t>
  </si>
  <si>
    <t>Empty_Plate4_E9</t>
  </si>
  <si>
    <t>Empty_Plate4_E10</t>
  </si>
  <si>
    <t>Empty_Plate4_E11</t>
  </si>
  <si>
    <t>Empty_Plate4_E12</t>
  </si>
  <si>
    <t>Empty_Plate4_F1</t>
  </si>
  <si>
    <t>Empty_Plate4_F2</t>
  </si>
  <si>
    <t>Empty_Plate4_F3</t>
  </si>
  <si>
    <t>Empty_Plate4_F4</t>
  </si>
  <si>
    <t>Empty_Plate4_F5</t>
  </si>
  <si>
    <t>Empty_Plate4_F6</t>
  </si>
  <si>
    <t>Empty_Plate4_F7</t>
  </si>
  <si>
    <t>Empty_Plate4_F8</t>
  </si>
  <si>
    <t>Empty_Plate4_F9</t>
  </si>
  <si>
    <t>Empty_Plate4_F10</t>
  </si>
  <si>
    <t>Empty_Plate4_F11</t>
  </si>
  <si>
    <t>Empty_Plate4_F12</t>
  </si>
  <si>
    <t>Empty_Plate4_G1</t>
  </si>
  <si>
    <t>Empty_Plate4_G2</t>
  </si>
  <si>
    <t>Empty_Plate4_G3</t>
  </si>
  <si>
    <t>Empty_Plate4_G4</t>
  </si>
  <si>
    <t>Empty_Plate4_G5</t>
  </si>
  <si>
    <t>Empty_Plate4_G6</t>
  </si>
  <si>
    <t>Empty_Plate4_G7</t>
  </si>
  <si>
    <t>Empty_Plate4_G8</t>
  </si>
  <si>
    <t>Empty_Plate4_G9</t>
  </si>
  <si>
    <t>Empty_Plate4_G10</t>
  </si>
  <si>
    <t>Empty_Plate4_G11</t>
  </si>
  <si>
    <t>Empty_Plate4_G12</t>
  </si>
  <si>
    <t>Empty_Plate4_H1</t>
  </si>
  <si>
    <t>Empty_Plate4_H2</t>
  </si>
  <si>
    <t>Empty_Plate4_H3</t>
  </si>
  <si>
    <t>Empty_Plate4_H4</t>
  </si>
  <si>
    <t>Empty_Plate4_H5</t>
  </si>
  <si>
    <t>Empty_Plate4_H6</t>
  </si>
  <si>
    <t>Empty_Plate4_H7</t>
  </si>
  <si>
    <t>Empty_Plate4_H8</t>
  </si>
  <si>
    <t>Empty_Plate4_H9</t>
  </si>
  <si>
    <t>Empty_Plate4_H10</t>
  </si>
  <si>
    <t>Empty_Plate4_H11</t>
  </si>
  <si>
    <t>Empty_Plate4_H12</t>
  </si>
  <si>
    <t>Empty_Plate5_A1</t>
  </si>
  <si>
    <t>Empty_Plate5_A2</t>
  </si>
  <si>
    <t>Empty_Plate5_A3</t>
  </si>
  <si>
    <t>Empty_Plate5_A4</t>
  </si>
  <si>
    <t>Empty_Plate5_A5</t>
  </si>
  <si>
    <t>Empty_Plate5_A6</t>
  </si>
  <si>
    <t>Empty_Plate5_A7</t>
  </si>
  <si>
    <t>Empty_Plate5_A8</t>
  </si>
  <si>
    <t>Empty_Plate5_A9</t>
  </si>
  <si>
    <t>Empty_Plate5_A10</t>
  </si>
  <si>
    <t>Empty_Plate5_A11</t>
  </si>
  <si>
    <t>Empty_Plate5_A12</t>
  </si>
  <si>
    <t>Empty_Plate5_B1</t>
  </si>
  <si>
    <t>Empty_Plate5_B2</t>
  </si>
  <si>
    <t>Empty_Plate5_B3</t>
  </si>
  <si>
    <t>Empty_Plate5_B4</t>
  </si>
  <si>
    <t>Empty_Plate5_B5</t>
  </si>
  <si>
    <t>Empty_Plate5_B6</t>
  </si>
  <si>
    <t>Empty_Plate5_B7</t>
  </si>
  <si>
    <t>Empty_Plate5_B8</t>
  </si>
  <si>
    <t>Empty_Plate5_B9</t>
  </si>
  <si>
    <t>Empty_Plate5_B10</t>
  </si>
  <si>
    <t>Empty_Plate5_B11</t>
  </si>
  <si>
    <t>Empty_Plate5_B12</t>
  </si>
  <si>
    <t>Empty_Plate5_C1</t>
  </si>
  <si>
    <t>Empty_Plate5_C2</t>
  </si>
  <si>
    <t>Empty_Plate5_C3</t>
  </si>
  <si>
    <t>Empty_Plate5_C4</t>
  </si>
  <si>
    <t>Empty_Plate5_C5</t>
  </si>
  <si>
    <t>Empty_Plate5_C6</t>
  </si>
  <si>
    <t>Empty_Plate5_C7</t>
  </si>
  <si>
    <t>Empty_Plate5_C8</t>
  </si>
  <si>
    <t>Empty_Plate5_C9</t>
  </si>
  <si>
    <t>Empty_Plate5_C10</t>
  </si>
  <si>
    <t>Empty_Plate5_C11</t>
  </si>
  <si>
    <t>Empty_Plate5_C12</t>
  </si>
  <si>
    <t>Empty_Plate5_D1</t>
  </si>
  <si>
    <t>Empty_Plate5_D2</t>
  </si>
  <si>
    <t>Empty_Plate5_D3</t>
  </si>
  <si>
    <t>Empty_Plate5_D4</t>
  </si>
  <si>
    <t>Empty_Plate5_D5</t>
  </si>
  <si>
    <t>Empty_Plate5_D6</t>
  </si>
  <si>
    <t>Empty_Plate5_D7</t>
  </si>
  <si>
    <t>Empty_Plate5_D8</t>
  </si>
  <si>
    <t>Empty_Plate5_D9</t>
  </si>
  <si>
    <t>Empty_Plate5_D10</t>
  </si>
  <si>
    <t>Empty_Plate5_D11</t>
  </si>
  <si>
    <t>Empty_Plate5_D12</t>
  </si>
  <si>
    <t>Empty_Plate5_E1</t>
  </si>
  <si>
    <t>Empty_Plate5_E2</t>
  </si>
  <si>
    <t>Empty_Plate5_E3</t>
  </si>
  <si>
    <t>Empty_Plate5_E4</t>
  </si>
  <si>
    <t>Empty_Plate5_E5</t>
  </si>
  <si>
    <t>Empty_Plate5_E6</t>
  </si>
  <si>
    <t>Empty_Plate5_E7</t>
  </si>
  <si>
    <t>Empty_Plate5_E8</t>
  </si>
  <si>
    <t>Empty_Plate5_E9</t>
  </si>
  <si>
    <t>Empty_Plate5_E10</t>
  </si>
  <si>
    <t>Empty_Plate5_E11</t>
  </si>
  <si>
    <t>Empty_Plate5_E12</t>
  </si>
  <si>
    <t>Empty_Plate5_F1</t>
  </si>
  <si>
    <t>Empty_Plate5_F2</t>
  </si>
  <si>
    <t>Empty_Plate5_F3</t>
  </si>
  <si>
    <t>Empty_Plate5_F4</t>
  </si>
  <si>
    <t>Empty_Plate5_F5</t>
  </si>
  <si>
    <t>Empty_Plate5_F6</t>
  </si>
  <si>
    <t>Empty_Plate5_F7</t>
  </si>
  <si>
    <t>Empty_Plate5_F8</t>
  </si>
  <si>
    <t>Empty_Plate5_F9</t>
  </si>
  <si>
    <t>Empty_Plate5_F10</t>
  </si>
  <si>
    <t>Empty_Plate5_F11</t>
  </si>
  <si>
    <t>Empty_Plate5_F12</t>
  </si>
  <si>
    <t>Empty_Plate5_G1</t>
  </si>
  <si>
    <t>Empty_Plate5_G2</t>
  </si>
  <si>
    <t>Empty_Plate5_G3</t>
  </si>
  <si>
    <t>Empty_Plate5_G4</t>
  </si>
  <si>
    <t>Empty_Plate5_G5</t>
  </si>
  <si>
    <t>Empty_Plate5_G6</t>
  </si>
  <si>
    <t>Empty_Plate5_G7</t>
  </si>
  <si>
    <t>Empty_Plate5_G8</t>
  </si>
  <si>
    <t>Empty_Plate5_G9</t>
  </si>
  <si>
    <t>Empty_Plate5_G10</t>
  </si>
  <si>
    <t>Empty_Plate5_G11</t>
  </si>
  <si>
    <t>Empty_Plate5_G12</t>
  </si>
  <si>
    <t>Empty_Plate5_H1</t>
  </si>
  <si>
    <t>Empty_Plate5_H2</t>
  </si>
  <si>
    <t>Empty_Plate5_H3</t>
  </si>
  <si>
    <t>Empty_Plate5_H4</t>
  </si>
  <si>
    <t>Empty_Plate5_H5</t>
  </si>
  <si>
    <t>Empty_Plate5_H6</t>
  </si>
  <si>
    <t>Empty_Plate5_H7</t>
  </si>
  <si>
    <t>Empty_Plate5_H8</t>
  </si>
  <si>
    <t>Empty_Plate5_H9</t>
  </si>
  <si>
    <t>Empty_Plate5_H10</t>
  </si>
  <si>
    <t>Empty_Plate5_H11</t>
  </si>
  <si>
    <t>Empty_Plate5_H12</t>
  </si>
  <si>
    <t>Empty_Plate6_A1</t>
  </si>
  <si>
    <t>Empty_Plate6_A2</t>
  </si>
  <si>
    <t>Empty_Plate6_A3</t>
  </si>
  <si>
    <t>Empty_Plate6_A4</t>
  </si>
  <si>
    <t>Empty_Plate6_A5</t>
  </si>
  <si>
    <t>Empty_Plate6_A6</t>
  </si>
  <si>
    <t>Empty_Plate6_A7</t>
  </si>
  <si>
    <t>Empty_Plate6_A8</t>
  </si>
  <si>
    <t>Empty_Plate6_A9</t>
  </si>
  <si>
    <t>Empty_Plate6_A10</t>
  </si>
  <si>
    <t>Empty_Plate6_A11</t>
  </si>
  <si>
    <t>Empty_Plate6_A12</t>
  </si>
  <si>
    <t>Empty_Plate6_B1</t>
  </si>
  <si>
    <t>Empty_Plate6_B2</t>
  </si>
  <si>
    <t>Empty_Plate6_B3</t>
  </si>
  <si>
    <t>Empty_Plate6_B4</t>
  </si>
  <si>
    <t>Empty_Plate6_B5</t>
  </si>
  <si>
    <t>Empty_Plate6_B6</t>
  </si>
  <si>
    <t>Empty_Plate6_B7</t>
  </si>
  <si>
    <t>Empty_Plate6_B8</t>
  </si>
  <si>
    <t>Empty_Plate6_B9</t>
  </si>
  <si>
    <t>Empty_Plate6_B10</t>
  </si>
  <si>
    <t>Empty_Plate6_B11</t>
  </si>
  <si>
    <t>Empty_Plate6_B12</t>
  </si>
  <si>
    <t>Empty_Plate6_C1</t>
  </si>
  <si>
    <t>Empty_Plate6_C2</t>
  </si>
  <si>
    <t>Empty_Plate6_C3</t>
  </si>
  <si>
    <t>Empty_Plate6_C4</t>
  </si>
  <si>
    <t>Empty_Plate6_C5</t>
  </si>
  <si>
    <t>Empty_Plate6_C6</t>
  </si>
  <si>
    <t>Empty_Plate6_C7</t>
  </si>
  <si>
    <t>Empty_Plate6_C8</t>
  </si>
  <si>
    <t>Empty_Plate6_C9</t>
  </si>
  <si>
    <t>Empty_Plate6_C10</t>
  </si>
  <si>
    <t>Empty_Plate6_C11</t>
  </si>
  <si>
    <t>Empty_Plate6_C12</t>
  </si>
  <si>
    <t>Empty_Plate6_D1</t>
  </si>
  <si>
    <t>Empty_Plate6_D2</t>
  </si>
  <si>
    <t>Empty_Plate6_D3</t>
  </si>
  <si>
    <t>Empty_Plate6_D4</t>
  </si>
  <si>
    <t>Empty_Plate6_D5</t>
  </si>
  <si>
    <t>Empty_Plate6_D6</t>
  </si>
  <si>
    <t>Empty_Plate6_D7</t>
  </si>
  <si>
    <t>Empty_Plate6_D8</t>
  </si>
  <si>
    <t>Empty_Plate6_D9</t>
  </si>
  <si>
    <t>Empty_Plate6_D10</t>
  </si>
  <si>
    <t>Empty_Plate6_D11</t>
  </si>
  <si>
    <t>Empty_Plate6_D12</t>
  </si>
  <si>
    <t>Empty_Plate6_E1</t>
  </si>
  <si>
    <t>Empty_Plate6_E2</t>
  </si>
  <si>
    <t>Empty_Plate6_E3</t>
  </si>
  <si>
    <t>Empty_Plate6_E4</t>
  </si>
  <si>
    <t>Empty_Plate6_E5</t>
  </si>
  <si>
    <t>Empty_Plate6_E6</t>
  </si>
  <si>
    <t>Empty_Plate6_E7</t>
  </si>
  <si>
    <t>Empty_Plate6_E8</t>
  </si>
  <si>
    <t>Empty_Plate6_E9</t>
  </si>
  <si>
    <t>Empty_Plate6_E10</t>
  </si>
  <si>
    <t>Empty_Plate6_E11</t>
  </si>
  <si>
    <t>Empty_Plate6_E12</t>
  </si>
  <si>
    <t>Empty_Plate6_F1</t>
  </si>
  <si>
    <t>Empty_Plate6_F2</t>
  </si>
  <si>
    <t>Empty_Plate6_F3</t>
  </si>
  <si>
    <t>Empty_Plate6_F4</t>
  </si>
  <si>
    <t>Empty_Plate6_F5</t>
  </si>
  <si>
    <t>Empty_Plate6_F6</t>
  </si>
  <si>
    <t>Empty_Plate6_F7</t>
  </si>
  <si>
    <t>Empty_Plate6_F8</t>
  </si>
  <si>
    <t>Empty_Plate6_F9</t>
  </si>
  <si>
    <t>Empty_Plate6_F10</t>
  </si>
  <si>
    <t>Empty_Plate6_F11</t>
  </si>
  <si>
    <t>Empty_Plate6_F12</t>
  </si>
  <si>
    <t>Empty_Plate6_G1</t>
  </si>
  <si>
    <t>Empty_Plate6_G2</t>
  </si>
  <si>
    <t>Empty_Plate6_G3</t>
  </si>
  <si>
    <t>Empty_Plate6_G4</t>
  </si>
  <si>
    <t>Empty_Plate6_G5</t>
  </si>
  <si>
    <t>Empty_Plate6_G6</t>
  </si>
  <si>
    <t>Empty_Plate6_G7</t>
  </si>
  <si>
    <t>Empty_Plate6_G8</t>
  </si>
  <si>
    <t>Empty_Plate6_G9</t>
  </si>
  <si>
    <t>Empty_Plate6_G10</t>
  </si>
  <si>
    <t>Empty_Plate6_G11</t>
  </si>
  <si>
    <t>Empty_Plate6_G12</t>
  </si>
  <si>
    <t>Empty_Plate6_H1</t>
  </si>
  <si>
    <t>Empty_Plate6_H2</t>
  </si>
  <si>
    <t>Empty_Plate6_H3</t>
  </si>
  <si>
    <t>Empty_Plate6_H4</t>
  </si>
  <si>
    <t>Empty_Plate6_H5</t>
  </si>
  <si>
    <t>Empty_Plate6_H6</t>
  </si>
  <si>
    <t>Empty_Plate6_H7</t>
  </si>
  <si>
    <t>Empty_Plate6_H8</t>
  </si>
  <si>
    <t>Empty_Plate6_H9</t>
  </si>
  <si>
    <t>Empty_Plate6_H10</t>
  </si>
  <si>
    <t>Empty_Plate6_H11</t>
  </si>
  <si>
    <t>Empty_Plate6_H12</t>
  </si>
  <si>
    <t>Sample Description:</t>
  </si>
  <si>
    <t>Sample Naming:</t>
  </si>
  <si>
    <t>Samples must be only letters, numbers, and underscores. No other characters including spaces are permitted.</t>
  </si>
  <si>
    <t>Nomenclature of controls: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</si>
  <si>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</si>
  <si>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</si>
  <si>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</si>
  <si>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</si>
  <si>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</si>
  <si>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</si>
  <si>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Negative Controls (PCR NTCs):</t>
  </si>
  <si>
    <t>ProjectID_NTC_Plate[0-9]_[Well]</t>
  </si>
  <si>
    <t>INSTRUCTIONS</t>
  </si>
  <si>
    <t>SAMPLE NAMES</t>
  </si>
  <si>
    <t>The following CAN NOT be found in sample names: _S[0-9]+_ , _R[0-9]_, fastq, gz, _L[0-9]+_</t>
  </si>
  <si>
    <t>No sample names can be repeated. Please check all sample names are unique (This includes the controls)</t>
  </si>
  <si>
    <t>Examples of good names:</t>
  </si>
  <si>
    <t>Bisanz1_Mouse1Group1</t>
  </si>
  <si>
    <t>Bethany1_Participant42</t>
  </si>
  <si>
    <t>Susan6_Mouse3Cdiff</t>
  </si>
  <si>
    <t>Examples of bad names:</t>
  </si>
  <si>
    <t>Sample1</t>
  </si>
  <si>
    <t>NegativeControl</t>
  </si>
  <si>
    <t>S1</t>
  </si>
  <si>
    <t>Bisanz1_Cdiff+fecal transplant</t>
  </si>
  <si>
    <t>This cell will check for duplicated sample names:</t>
  </si>
  <si>
    <t>All samples should be listed in the Sample_Layouts tab in their correct location in 96 well plates to enable tracking through library preparation and sequencing.</t>
  </si>
  <si>
    <t>At points of protocol, samples will be re-arrayed into 384 well plates, their physical location is found in 384_layout, although no modifications to this tab should be made.</t>
  </si>
  <si>
    <t>During quantification and pooling, quant-it flouresence values should be entered into the standard curve and raw values of the PicoGreen Tab</t>
  </si>
  <si>
    <t>The Loading.csv tab will be automatically updated based on the quant-it data, and should not be manually changed.</t>
  </si>
  <si>
    <t>Library quantification and QC values should be entered into LibQuant</t>
  </si>
  <si>
    <t>The final sample sheet for sequencing is in SampleSheet.csv and should not be modified manually.</t>
  </si>
  <si>
    <t>Local Run Manager Analysis Id</t>
  </si>
  <si>
    <t>NextSeq3_QC_26July2024</t>
  </si>
  <si>
    <t>Module</t>
  </si>
  <si>
    <t>GenerateFASTQ - 3.1.0</t>
  </si>
  <si>
    <t>Library Prep Kit</t>
  </si>
  <si>
    <t>Custom</t>
  </si>
  <si>
    <t>Index Kit</t>
  </si>
  <si>
    <t>iSeq QC and Normalization. Note: The i5 index has been reverse complemented in this sheet. This is not correct for NextSeq or NovaSeq. Use appropriate Sheet</t>
  </si>
  <si>
    <t>CGCTCCACGA</t>
  </si>
  <si>
    <t>TATCTTGTAG</t>
  </si>
  <si>
    <t>AGGATAATGT</t>
  </si>
  <si>
    <t>TACTGTTCCA</t>
  </si>
  <si>
    <t>CCTTCGTGAT</t>
  </si>
  <si>
    <t>AGTAGAGCCG</t>
  </si>
  <si>
    <t>CTATAGTCTT</t>
  </si>
  <si>
    <t>TTGCTGCCGA</t>
  </si>
  <si>
    <t>GCCATGTGCG</t>
  </si>
  <si>
    <t>CCTAACACAG</t>
  </si>
  <si>
    <t>AATGGATTGA</t>
  </si>
  <si>
    <t>CCGCATACGA</t>
  </si>
  <si>
    <t>CGAGGTCGGA</t>
  </si>
  <si>
    <t>TCACCAACTT</t>
  </si>
  <si>
    <t>CGCGGTGATC</t>
  </si>
  <si>
    <t>ACGGATGGTA</t>
  </si>
  <si>
    <t>TTCAGTTGTC</t>
  </si>
  <si>
    <t>TGGCCGGATT</t>
  </si>
  <si>
    <t>AACCTTATGG</t>
  </si>
  <si>
    <t>TGGTAGAGAT</t>
  </si>
  <si>
    <t>TTCGCCACCG</t>
  </si>
  <si>
    <t>CCTATTGTTA</t>
  </si>
  <si>
    <t>TACACGTTGA</t>
  </si>
  <si>
    <t>TCACAACAGT</t>
  </si>
  <si>
    <t>AAGGACGCAC</t>
  </si>
  <si>
    <t>TGCGACGGAA</t>
  </si>
  <si>
    <t>CCAGTCGACG</t>
  </si>
  <si>
    <t>TTGACTAGTA</t>
  </si>
  <si>
    <t>CTACATGCCT</t>
  </si>
  <si>
    <t>TGAGACTTGC</t>
  </si>
  <si>
    <t>GCGGAGCCAA</t>
  </si>
  <si>
    <t>AGTATCAGTT</t>
  </si>
  <si>
    <t>GTGCTAGGTT</t>
  </si>
  <si>
    <t>TCCACACAGA</t>
  </si>
  <si>
    <t>ACAACGCTCA</t>
  </si>
  <si>
    <t>TACATCCATC</t>
  </si>
  <si>
    <t>GTAAGCAACG</t>
  </si>
  <si>
    <t>CGGATGCTTG</t>
  </si>
  <si>
    <t>TCGCTATGAG</t>
  </si>
  <si>
    <t>ACTTACGGAT</t>
  </si>
  <si>
    <t>GGAAGTATGT</t>
  </si>
  <si>
    <t>ATTGCACATA</t>
  </si>
  <si>
    <t>TTGTCTACAT</t>
  </si>
  <si>
    <t>CACCGATGTG</t>
  </si>
  <si>
    <t>CACAACTTAA</t>
  </si>
  <si>
    <t>TCACTGTCCG</t>
  </si>
  <si>
    <t>GTTGTAGTGC</t>
  </si>
  <si>
    <t>TACACTACAA</t>
  </si>
  <si>
    <t>CGTGTCGTGG</t>
  </si>
  <si>
    <t>ACAGTAAGAT</t>
  </si>
  <si>
    <t>ACGAACAACA</t>
  </si>
  <si>
    <t>TCAGATTAAC</t>
  </si>
  <si>
    <t>ACGTTAGCCG</t>
  </si>
  <si>
    <t>TCGGCGGTTA</t>
  </si>
  <si>
    <t>CAGCACGGAG</t>
  </si>
  <si>
    <t>ACCGTGTGGT</t>
  </si>
  <si>
    <t>TCGAGCCATA</t>
  </si>
  <si>
    <t>TGCCAACTGG</t>
  </si>
  <si>
    <t>TATCGGACCG</t>
  </si>
  <si>
    <t>CGAATCTATA</t>
  </si>
  <si>
    <t>CAATAGGAAT</t>
  </si>
  <si>
    <t>AATTGGCGCC</t>
  </si>
  <si>
    <t>ACCAAGCAGG</t>
  </si>
  <si>
    <t>TGGACCGCCA</t>
  </si>
  <si>
    <t>CCGTTCAAGG</t>
  </si>
  <si>
    <t>GTAGGTGGTG</t>
  </si>
  <si>
    <t>ATACAAGCAA</t>
  </si>
  <si>
    <t>ATCAGTACCA</t>
  </si>
  <si>
    <t>GCTAATAGGA</t>
  </si>
  <si>
    <t>AATCTAGAGA</t>
  </si>
  <si>
    <t>TAGGCTCGCG</t>
  </si>
  <si>
    <t>AGAGCTTATC</t>
  </si>
  <si>
    <t>TCGACATCTC</t>
  </si>
  <si>
    <t>AAGTTGACAA</t>
  </si>
  <si>
    <t>AAGACATTAG</t>
  </si>
  <si>
    <t>AGTACAACTC</t>
  </si>
  <si>
    <t>TCCACGTGTT</t>
  </si>
  <si>
    <t>CATTGGTCAA</t>
  </si>
  <si>
    <t>ATTGATGAGA</t>
  </si>
  <si>
    <t>GCAATACATT</t>
  </si>
  <si>
    <t>TCGCGACTCC</t>
  </si>
  <si>
    <t>CTCTGGCGTT</t>
  </si>
  <si>
    <t>GTTAATTACG</t>
  </si>
  <si>
    <t>CGGCCGATAC</t>
  </si>
  <si>
    <t>ATGTCGTATT</t>
  </si>
  <si>
    <t>CATGGCAGGC</t>
  </si>
  <si>
    <t>AACAGACGGC</t>
  </si>
  <si>
    <t>CATTAACTGA</t>
  </si>
  <si>
    <t>TCAAGGTCAC</t>
  </si>
  <si>
    <t>CTACACATGG</t>
  </si>
  <si>
    <t>TGCGCATAGC</t>
  </si>
  <si>
    <t>TATAGGTACT</t>
  </si>
  <si>
    <t>ATCTCCGGTC</t>
  </si>
  <si>
    <t>AGGCTGAACG</t>
  </si>
  <si>
    <t>GAGGAAGTAA</t>
  </si>
  <si>
    <t>GGTGGACGTG</t>
  </si>
  <si>
    <t>TGAACACCTG</t>
  </si>
  <si>
    <t>CTACTTAGAG</t>
  </si>
  <si>
    <t>GGTATGTAGA</t>
  </si>
  <si>
    <t>AGACTCACCA</t>
  </si>
  <si>
    <t>TCCTTCGAAG</t>
  </si>
  <si>
    <t>TGACAATGTC</t>
  </si>
  <si>
    <t>GCCTTGCGGA</t>
  </si>
  <si>
    <t>ATAAGGCAGT</t>
  </si>
  <si>
    <t>TACGTGCGTA</t>
  </si>
  <si>
    <t>TGAAGTGCAG</t>
  </si>
  <si>
    <t>TTGTCCGCTG</t>
  </si>
  <si>
    <t>ATGCGGATCC</t>
  </si>
  <si>
    <t>CTTGATTCAT</t>
  </si>
  <si>
    <t>CGCGAACGTC</t>
  </si>
  <si>
    <t>TTGTTGAATG</t>
  </si>
  <si>
    <t>ATAATCCGTG</t>
  </si>
  <si>
    <t>CCGTCCTCAA</t>
  </si>
  <si>
    <t>GTATACAGAG</t>
  </si>
  <si>
    <t>CTCCGCGAGA</t>
  </si>
  <si>
    <t>TGTTCCGGCT</t>
  </si>
  <si>
    <t>ACAGCTATAC</t>
  </si>
  <si>
    <t>CTAATGTAGC</t>
  </si>
  <si>
    <t>AAGATTCGTA</t>
  </si>
  <si>
    <t>TGCGCTCCTA</t>
  </si>
  <si>
    <t>ACGCCAGTAC</t>
  </si>
  <si>
    <t>CGGCACACTC</t>
  </si>
  <si>
    <t>ATACTCTAGG</t>
  </si>
  <si>
    <t>AGTCTTCCTA</t>
  </si>
  <si>
    <t>AAGGCCACGG</t>
  </si>
  <si>
    <t>AACGTTAGTT</t>
  </si>
  <si>
    <t>ATTAAGCCAT</t>
  </si>
  <si>
    <t>GGTGTCACCG</t>
  </si>
  <si>
    <t>TGTTAGCACA</t>
  </si>
  <si>
    <t>TTACTTCTGG</t>
  </si>
  <si>
    <t>CAGGTATAAG</t>
  </si>
  <si>
    <t>GTAAGCCTAA</t>
  </si>
  <si>
    <t>CTTGTGTGAG</t>
  </si>
  <si>
    <t>CCAAGTAACT</t>
  </si>
  <si>
    <t>ATATAATCCG</t>
  </si>
  <si>
    <t>TCTGCTTCAA</t>
  </si>
  <si>
    <t>CTTCGCCGTA</t>
  </si>
  <si>
    <t>CTTGGTCTCG</t>
  </si>
  <si>
    <t>CGATACCATC</t>
  </si>
  <si>
    <t>CAATTAAGCC</t>
  </si>
  <si>
    <t>CTCTGTGTAT</t>
  </si>
  <si>
    <t>TCGTCCGAGA</t>
  </si>
  <si>
    <t>CAGACGTGGT</t>
  </si>
  <si>
    <t>GTTGACCTGA</t>
  </si>
  <si>
    <t>TAACAGAGTA</t>
  </si>
  <si>
    <t>ATCGAGTCGC</t>
  </si>
  <si>
    <t>CCTTGCCTAG</t>
  </si>
  <si>
    <t>TTCGAAGAGG</t>
  </si>
  <si>
    <t>AAGAGGATGA</t>
  </si>
  <si>
    <t>TTATCTTACC</t>
  </si>
  <si>
    <t>CTGGCTCGTT</t>
  </si>
  <si>
    <t>AGATTGTCTA</t>
  </si>
  <si>
    <t>TTCAGCATTG</t>
  </si>
  <si>
    <t>ACACCGTGAC</t>
  </si>
  <si>
    <t>CTCCGTATTA</t>
  </si>
  <si>
    <t>TGCGTCTTCG</t>
  </si>
  <si>
    <t>ATGTGTCAAT</t>
  </si>
  <si>
    <t>ACGCGTGAGA</t>
  </si>
  <si>
    <t>CACGTCAGAG</t>
  </si>
  <si>
    <t>TTCCATTCGA</t>
  </si>
  <si>
    <t>CCAAGGCCTT</t>
  </si>
  <si>
    <t>TTCCTCGGTG</t>
  </si>
  <si>
    <t>GTTCTGTCAT</t>
  </si>
  <si>
    <t>CAGGACATGA</t>
  </si>
  <si>
    <t>CGATCGAATT</t>
  </si>
  <si>
    <t>AATGTCGGAA</t>
  </si>
  <si>
    <t>GGTCGTGCCA</t>
  </si>
  <si>
    <t>GTGCTGTGGC</t>
  </si>
  <si>
    <t>CTTGAGAGCT</t>
  </si>
  <si>
    <t>TAATTCCAGA</t>
  </si>
  <si>
    <t>ACATATAGTC</t>
  </si>
  <si>
    <t>GTTCCGAACG</t>
  </si>
  <si>
    <t>CTAGTATCGA</t>
  </si>
  <si>
    <t>CATTGTGGTA</t>
  </si>
  <si>
    <t>CAACGAGAGC</t>
  </si>
  <si>
    <t>AGGTGGCCTT</t>
  </si>
  <si>
    <t>TAGCTCACAG</t>
  </si>
  <si>
    <t>CGGCTGCAGT</t>
  </si>
  <si>
    <t>ACTAGATGTT</t>
  </si>
  <si>
    <t>GTCTCGCCAC</t>
  </si>
  <si>
    <t>ATTACCTCCA</t>
  </si>
  <si>
    <t>AGGCGCATAA</t>
  </si>
  <si>
    <t>TGTACTGAGA</t>
  </si>
  <si>
    <t>TCCGTATACT</t>
  </si>
  <si>
    <t>GTCCAAGCGT</t>
  </si>
  <si>
    <t>AATCTACTCC</t>
  </si>
  <si>
    <t>CTCTATCGGA</t>
  </si>
  <si>
    <t>CGGCCTTGAG</t>
  </si>
  <si>
    <t>CCTAAGGATT</t>
  </si>
  <si>
    <t>TAAGTGGACC</t>
  </si>
  <si>
    <t>GACTCCGTCA</t>
  </si>
  <si>
    <t>ACGCACTTGA</t>
  </si>
  <si>
    <t>GACTGAATAC</t>
  </si>
  <si>
    <t>TGAATAGTCC</t>
  </si>
  <si>
    <t>AGTGTCTCGA</t>
  </si>
  <si>
    <t>CTCACCGGAT</t>
  </si>
  <si>
    <t>CTGAGACCTG</t>
  </si>
  <si>
    <t>CTCTGATAGG</t>
  </si>
  <si>
    <t>CGCATGACTC</t>
  </si>
  <si>
    <t>GCCTAAGTCC</t>
  </si>
  <si>
    <t>AGCTATCTGT</t>
  </si>
  <si>
    <t>GAGTACGTGC</t>
  </si>
  <si>
    <t>ACGCTGGTCA</t>
  </si>
  <si>
    <t>TGAAGAACCT</t>
  </si>
  <si>
    <t>GACTAGAGCT</t>
  </si>
  <si>
    <t>ACTCGGCTAC</t>
  </si>
  <si>
    <t>AGACCTCTCG</t>
  </si>
  <si>
    <t>GCGTGAACTG</t>
  </si>
  <si>
    <t>GTGCATGGCA</t>
  </si>
  <si>
    <t>GCGCACCTAT</t>
  </si>
  <si>
    <t>TTGATAGCCT</t>
  </si>
  <si>
    <t>GACACGTCCT</t>
  </si>
  <si>
    <t>GCGGCTTATA</t>
  </si>
  <si>
    <t>CTCGTTAAGA</t>
  </si>
  <si>
    <t>CTTAGAAGTC</t>
  </si>
  <si>
    <t>TGATCCGTAG</t>
  </si>
  <si>
    <t>GATGGCTCCA</t>
  </si>
  <si>
    <t>GCTGCAATTA</t>
  </si>
  <si>
    <t>TCGAATATGC</t>
  </si>
  <si>
    <t>TGACTGAATC</t>
  </si>
  <si>
    <t>TCTAATGTCG</t>
  </si>
  <si>
    <t>CGTGCCAATA</t>
  </si>
  <si>
    <t>TCTATTCAGG</t>
  </si>
  <si>
    <t>AAGCCTGATG</t>
  </si>
  <si>
    <t>CCGTATAGCT</t>
  </si>
  <si>
    <t>ACCTCTTGAG</t>
  </si>
  <si>
    <t>GGTCAACCTC</t>
  </si>
  <si>
    <t>ATTGAGCACG</t>
  </si>
  <si>
    <t>GCATGACTCG</t>
  </si>
  <si>
    <t>TCCTGGTTAA</t>
  </si>
  <si>
    <t>GCTAGAGTAC</t>
  </si>
  <si>
    <t>AGCTTGAGCC</t>
  </si>
  <si>
    <t>CTCGCAGTAG</t>
  </si>
  <si>
    <t>CGGCTATATC</t>
  </si>
  <si>
    <t>TCGACAAGAT</t>
  </si>
  <si>
    <t>TACTCAGGTA</t>
  </si>
  <si>
    <t>AGTGCCGTAT</t>
  </si>
  <si>
    <t>GACCGCTCAT</t>
  </si>
  <si>
    <t>GCACCGATGT</t>
  </si>
  <si>
    <t>GTCTCATCGA</t>
  </si>
  <si>
    <t>GACCTGAGTG</t>
  </si>
  <si>
    <t>TAAGGAACTC</t>
  </si>
  <si>
    <t>TGGCAACGCT</t>
  </si>
  <si>
    <t>CGCTGTAGAG</t>
  </si>
  <si>
    <t>TAAGATCCGG</t>
  </si>
  <si>
    <t>TGTACGTGCA</t>
  </si>
  <si>
    <t>TCAGTCGTAC</t>
  </si>
  <si>
    <t>GGCTTCTCAA</t>
  </si>
  <si>
    <t>GGTCGAATCC</t>
  </si>
  <si>
    <t>GAACTCGATC</t>
  </si>
  <si>
    <t>ATGCGACCGT</t>
  </si>
  <si>
    <t>TCGCCTCAAG</t>
  </si>
  <si>
    <t>TTAGACCGCC</t>
  </si>
  <si>
    <t>GACCTCAAGT</t>
  </si>
  <si>
    <t>GATCGCATGG</t>
  </si>
  <si>
    <t>TCGGACATAG</t>
  </si>
  <si>
    <t>GCACCTGCTA</t>
  </si>
  <si>
    <t>TAGTACGACT</t>
  </si>
  <si>
    <t>GGCACCATTC</t>
  </si>
  <si>
    <t>GTACGCATTC</t>
  </si>
  <si>
    <t>GAAGCTAACT</t>
  </si>
  <si>
    <t>ACAGATGTCT</t>
  </si>
  <si>
    <t>AACTAGGATC</t>
  </si>
  <si>
    <t>TAGAGGCTTC</t>
  </si>
  <si>
    <t>CAGCTAATGC</t>
  </si>
  <si>
    <t>CTGGATGGAC</t>
  </si>
  <si>
    <t>TGCAAGGCTG</t>
  </si>
  <si>
    <t>TCCTAGAAGA</t>
  </si>
  <si>
    <t>CCATAGCTGT</t>
  </si>
  <si>
    <t>GTCCATCAAG</t>
  </si>
  <si>
    <t>AAGTGTACTC</t>
  </si>
  <si>
    <t>TAGGCGTCAG</t>
  </si>
  <si>
    <t>GCTCGAACGT</t>
  </si>
  <si>
    <t>CACAGTTGCT</t>
  </si>
  <si>
    <t>TCCTATGGCA</t>
  </si>
  <si>
    <t>CAGTGAACAT</t>
  </si>
  <si>
    <t>CCTAACGTGC</t>
  </si>
  <si>
    <t>GACCTTGTTA</t>
  </si>
  <si>
    <t>GATTGCCGGA</t>
  </si>
  <si>
    <t>GGCGATCTAC</t>
  </si>
  <si>
    <t>GTCCAGTACC</t>
  </si>
  <si>
    <t>GGCGAATGCT</t>
  </si>
  <si>
    <t>ACATTCGAGC</t>
  </si>
  <si>
    <t>CTATTGCCAG</t>
  </si>
  <si>
    <t>GACGTAGCTG</t>
  </si>
  <si>
    <t>CAAGCTAGTA</t>
  </si>
  <si>
    <t>AGCACTTGGC</t>
  </si>
  <si>
    <t>GCCAGCATAT</t>
  </si>
  <si>
    <t>GCTCATGCAG</t>
  </si>
  <si>
    <t>CTAGAGATAC</t>
  </si>
  <si>
    <t>ATATCGGCCA</t>
  </si>
  <si>
    <t>GTGCGATCAC</t>
  </si>
  <si>
    <t>GGCAGATTGC</t>
  </si>
  <si>
    <t>ATCATGCGAA</t>
  </si>
  <si>
    <t>CAGGAGTCTA</t>
  </si>
  <si>
    <t>TAGTGCAGCG</t>
  </si>
  <si>
    <t>GATGAACCGT</t>
  </si>
  <si>
    <t>ACTGGCACTC</t>
  </si>
  <si>
    <t>TGGCAAGCTA</t>
  </si>
  <si>
    <t>AGTTCGATGC</t>
  </si>
  <si>
    <t>AGGACTTACA</t>
  </si>
  <si>
    <t>AGCAGGTCGT</t>
  </si>
  <si>
    <t>GAACCGTATT</t>
  </si>
  <si>
    <t>GACTCACTGT</t>
  </si>
  <si>
    <t>CACTACTCGG</t>
  </si>
  <si>
    <t>TGAGCATTCT</t>
  </si>
  <si>
    <t>AATGGTGCGC</t>
  </si>
  <si>
    <t>TCATGCTGGA</t>
  </si>
  <si>
    <t>TACAGTCAAG</t>
  </si>
  <si>
    <t>TCTCAGCGAT</t>
  </si>
  <si>
    <t>GGATGCTGAC</t>
  </si>
  <si>
    <t>GCATCCAGTT</t>
  </si>
  <si>
    <t>CTCGGAATGC</t>
  </si>
  <si>
    <t>ACTATGGCTG</t>
  </si>
  <si>
    <t>GGAAGTTACC</t>
  </si>
  <si>
    <t>GATATGCACC</t>
  </si>
  <si>
    <t>CTCACGGCTA</t>
  </si>
  <si>
    <t>ACGATGCAAT</t>
  </si>
  <si>
    <t>TGTAGCGACC</t>
  </si>
  <si>
    <t>TAGACCGTGT</t>
  </si>
  <si>
    <t>TCGAGGACGT</t>
  </si>
  <si>
    <t>CTGTACGATA</t>
  </si>
  <si>
    <t>CAGTATCCTG</t>
  </si>
  <si>
    <t>GATCCTCGCA</t>
  </si>
  <si>
    <t>GTACTCGCAG</t>
  </si>
  <si>
    <t>CCAACGGTAT</t>
  </si>
  <si>
    <t>TGCAACAGGT</t>
  </si>
  <si>
    <t>GATCCGCTAG</t>
  </si>
  <si>
    <t>ACATCAGTGT</t>
  </si>
  <si>
    <t>CGTCGAGATA</t>
  </si>
  <si>
    <t>GACAACGCTT</t>
  </si>
  <si>
    <t>AGACGATTAC</t>
  </si>
  <si>
    <t>GGATACGCCT</t>
  </si>
  <si>
    <t>AATCGTCTTG</t>
  </si>
  <si>
    <t>CACATCCTGG</t>
  </si>
  <si>
    <t>TTCCAGATGC</t>
  </si>
  <si>
    <t>GTCACCTCAG</t>
  </si>
  <si>
    <t>GAGCATTGTC</t>
  </si>
  <si>
    <t>GAATGCTACT</t>
  </si>
  <si>
    <t>AGGTGCTCAG</t>
  </si>
  <si>
    <t>AAGCATCTGC</t>
  </si>
  <si>
    <t>ATCTAGCTTG</t>
  </si>
  <si>
    <t>GCTTGCACAA</t>
  </si>
  <si>
    <t>TCCTGTAACG</t>
  </si>
  <si>
    <t>ATGGTACTCA</t>
  </si>
  <si>
    <t>TCGGATCTCA</t>
  </si>
  <si>
    <t>TTGCAGGCAC</t>
  </si>
  <si>
    <t>CGACTTGAAT</t>
  </si>
  <si>
    <t>AACTCGGTGG</t>
  </si>
  <si>
    <t>CAAGTTCATG</t>
  </si>
  <si>
    <t>CGGATTGAGC</t>
  </si>
  <si>
    <t>CGCATAGATG</t>
  </si>
  <si>
    <t>AGCGCGATTA</t>
  </si>
  <si>
    <t>CATGCGTAGG</t>
  </si>
  <si>
    <t>CATCGGCTCA</t>
  </si>
  <si>
    <t>GGCTTACATC</t>
  </si>
  <si>
    <t>GTCTGGAACA</t>
  </si>
  <si>
    <t>GGCAATGGTC</t>
  </si>
  <si>
    <t>ACGCTGAGTT</t>
  </si>
  <si>
    <t>ATATGACGCA</t>
  </si>
  <si>
    <t>GACGCATTCC</t>
  </si>
  <si>
    <t>GACCAGCTTC</t>
  </si>
  <si>
    <t>CTGCCAAGTG</t>
  </si>
  <si>
    <t>ATCACTGGCG</t>
  </si>
  <si>
    <t>GGAACGGCTT</t>
  </si>
  <si>
    <t>GAGCCAATAT</t>
  </si>
  <si>
    <t>CGGTCATAGA</t>
  </si>
  <si>
    <t>CCGATACGCT</t>
  </si>
  <si>
    <t>AGTGATCGCA</t>
  </si>
  <si>
    <t>GGTACATCGG</t>
  </si>
  <si>
    <t>GCAACTCTGG</t>
  </si>
  <si>
    <t>GTTAGCCATC</t>
  </si>
  <si>
    <t>GAGCTGGTAC</t>
  </si>
  <si>
    <t>CAGTTCTGCA</t>
  </si>
  <si>
    <t>CCTTCAGAGG</t>
  </si>
  <si>
    <t>AAGCCGTCTC</t>
  </si>
  <si>
    <t>GGTCACAATG</t>
  </si>
  <si>
    <t>GTCAATGCAA</t>
  </si>
  <si>
    <t>ACTGCTAAGT</t>
  </si>
  <si>
    <t>AACGTCTGCC</t>
  </si>
  <si>
    <t>CGATTGGACA</t>
  </si>
  <si>
    <t>Sample_Name</t>
  </si>
  <si>
    <t>UDI Sequencing</t>
  </si>
  <si>
    <t>FileFormatVersion</t>
  </si>
  <si>
    <t>RunName</t>
  </si>
  <si>
    <t>NextSeq_OHMC_Amplicon</t>
  </si>
  <si>
    <t>RunDescription</t>
  </si>
  <si>
    <t>574 Dual UDIs</t>
  </si>
  <si>
    <t>InstrumentPlatform</t>
  </si>
  <si>
    <t>NextSeq1k2k</t>
  </si>
  <si>
    <t>IndexOrientation</t>
  </si>
  <si>
    <t>Forward</t>
  </si>
  <si>
    <t>Read1Cycles</t>
  </si>
  <si>
    <t>Read2Cycles</t>
  </si>
  <si>
    <t>Index1Cycles</t>
  </si>
  <si>
    <t>Index2Cycles</t>
  </si>
  <si>
    <t>[BCLConvert_Settings]</t>
  </si>
  <si>
    <t>SoftwareVersion</t>
  </si>
  <si>
    <t>4.2.7</t>
  </si>
  <si>
    <t>OverrideCycles</t>
  </si>
  <si>
    <t>Y270;I10;I10;Y270</t>
  </si>
  <si>
    <t>BarcodeMismatchesIndex1</t>
  </si>
  <si>
    <t>BarcodeMismatchesIndex2</t>
  </si>
  <si>
    <t>FastqCompressionFormat</t>
  </si>
  <si>
    <t>gzip</t>
  </si>
  <si>
    <t>NoLaneSplitting</t>
  </si>
  <si>
    <t>[BCLConvert_Data]</t>
  </si>
  <si>
    <t>Index</t>
  </si>
  <si>
    <t>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</si>
</sst>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theme="1"/>
      <name val="Helvetic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vertical="center"/>
    </xf>
    <xf numFmtId="43" fontId="23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6" fillId="0" borderId="0" xfId="0" applyFont="1"/>
    <xf numFmtId="0" fontId="25" fillId="0" borderId="10" xfId="0" applyFont="1" applyBorder="1" applyAlignment="1">
      <alignment horizontal="center" vertical="center" wrapText="1"/>
    </xf>
    <xf numFmtId="0" fontId="27" fillId="35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0" fillId="34" borderId="13" xfId="0" applyFill="1" applyBorder="1"/>
    <xf numFmtId="2" fontId="0" fillId="0" borderId="13" xfId="0" applyNumberFormat="1" applyBorder="1"/>
    <xf numFmtId="0" fontId="0" fillId="0" borderId="14" xfId="0" applyBorder="1"/>
    <xf numFmtId="0" fontId="16" fillId="0" borderId="13" xfId="0" applyFont="1" applyBorder="1" applyAlignment="1">
      <alignment horizontal="right"/>
    </xf>
    <xf numFmtId="0" fontId="0" fillId="0" borderId="16" xfId="0" applyBorder="1"/>
    <xf numFmtId="0" fontId="16" fillId="0" borderId="13" xfId="0" applyFont="1" applyBorder="1"/>
    <xf numFmtId="0" fontId="0" fillId="0" borderId="17" xfId="0" applyBorder="1"/>
    <xf numFmtId="2" fontId="16" fillId="0" borderId="13" xfId="0" applyNumberFormat="1" applyFont="1" applyBorder="1"/>
    <xf numFmtId="0" fontId="0" fillId="0" borderId="18" xfId="0" applyBorder="1"/>
    <xf numFmtId="0" fontId="0" fillId="0" borderId="17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13" xfId="0" applyFont="1" applyBorder="1"/>
    <xf numFmtId="0" fontId="18" fillId="0" borderId="14" xfId="0" applyFont="1" applyBorder="1"/>
    <xf numFmtId="0" fontId="21" fillId="0" borderId="13" xfId="0" applyFont="1" applyBorder="1"/>
    <xf numFmtId="0" fontId="21" fillId="0" borderId="14" xfId="0" applyFont="1" applyBorder="1"/>
    <xf numFmtId="0" fontId="28" fillId="0" borderId="10" xfId="0" applyFont="1" applyBorder="1" applyAlignment="1">
      <alignment horizontal="center" vertical="center" wrapText="1"/>
    </xf>
    <xf numFmtId="0" fontId="0" fillId="34" borderId="17" xfId="0" applyFill="1" applyBorder="1"/>
    <xf numFmtId="0" fontId="1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B69-78B9-414B-8F98-D750C630F874}">
  <dimension ref="A1:D34"/>
  <sheetViews>
    <sheetView workbookViewId="0">
      <selection activeCell="L38" sqref="L38"/>
    </sheetView>
  </sheetViews>
  <sheetFormatPr baseColWidth="10" defaultRowHeight="16"/>
  <cols>
    <col min="2" max="2" width="26" customWidth="1"/>
  </cols>
  <sheetData>
    <row r="1" spans="1:3">
      <c r="A1" s="6" t="s">
        <v>3369</v>
      </c>
    </row>
    <row r="2" spans="1:3">
      <c r="A2" s="6"/>
      <c r="B2" t="s">
        <v>3383</v>
      </c>
    </row>
    <row r="3" spans="1:3">
      <c r="B3" t="s">
        <v>3384</v>
      </c>
    </row>
    <row r="4" spans="1:3">
      <c r="B4" t="s">
        <v>3385</v>
      </c>
    </row>
    <row r="5" spans="1:3">
      <c r="B5" t="s">
        <v>3386</v>
      </c>
    </row>
    <row r="6" spans="1:3">
      <c r="B6" t="s">
        <v>3387</v>
      </c>
    </row>
    <row r="7" spans="1:3">
      <c r="B7" t="s">
        <v>3388</v>
      </c>
    </row>
    <row r="9" spans="1:3">
      <c r="A9" s="6" t="s">
        <v>3370</v>
      </c>
    </row>
    <row r="10" spans="1:3">
      <c r="A10" s="6" t="s">
        <v>3358</v>
      </c>
    </row>
    <row r="11" spans="1:3">
      <c r="B11" t="s">
        <v>3359</v>
      </c>
    </row>
    <row r="12" spans="1:3">
      <c r="B12" t="s">
        <v>3371</v>
      </c>
    </row>
    <row r="13" spans="1:3">
      <c r="B13" t="s">
        <v>3372</v>
      </c>
    </row>
    <row r="15" spans="1:3">
      <c r="B15" s="6" t="s">
        <v>3373</v>
      </c>
    </row>
    <row r="16" spans="1:3">
      <c r="C16" t="s">
        <v>3374</v>
      </c>
    </row>
    <row r="17" spans="1:3">
      <c r="C17" t="s">
        <v>3375</v>
      </c>
    </row>
    <row r="18" spans="1:3">
      <c r="C18" t="s">
        <v>3376</v>
      </c>
    </row>
    <row r="20" spans="1:3">
      <c r="B20" s="6" t="s">
        <v>3377</v>
      </c>
    </row>
    <row r="21" spans="1:3">
      <c r="C21" t="s">
        <v>3378</v>
      </c>
    </row>
    <row r="22" spans="1:3">
      <c r="C22" t="s">
        <v>3379</v>
      </c>
    </row>
    <row r="23" spans="1:3">
      <c r="C23" t="s">
        <v>3380</v>
      </c>
    </row>
    <row r="24" spans="1:3">
      <c r="C24" t="s">
        <v>3381</v>
      </c>
    </row>
    <row r="26" spans="1:3">
      <c r="A26" s="6" t="s">
        <v>3360</v>
      </c>
    </row>
    <row r="27" spans="1:3">
      <c r="B27" s="13" t="s">
        <v>3361</v>
      </c>
      <c r="C27" t="s">
        <v>3362</v>
      </c>
    </row>
    <row r="28" spans="1:3">
      <c r="B28" s="13" t="s">
        <v>3363</v>
      </c>
      <c r="C28" t="s">
        <v>3364</v>
      </c>
    </row>
    <row r="29" spans="1:3">
      <c r="B29" s="13" t="s">
        <v>3365</v>
      </c>
      <c r="C29" t="s">
        <v>3366</v>
      </c>
    </row>
    <row r="30" spans="1:3">
      <c r="B30" s="13" t="s">
        <v>3367</v>
      </c>
      <c r="C30" t="s">
        <v>3368</v>
      </c>
    </row>
    <row r="31" spans="1:3">
      <c r="B31" s="13"/>
    </row>
    <row r="32" spans="1:3">
      <c r="B32" s="13"/>
    </row>
    <row r="33" spans="2:4">
      <c r="B33" s="13"/>
      <c r="C33" s="13" t="s">
        <v>3382</v>
      </c>
      <c r="D33" s="46" t="str">
        <f>IF(COUNTIF(SampleSheet.csv!$A$21:$A$596, SampleSheet.csv!$A$21)&gt;1,"!!!!!ERROR SAMPLES NAME ARE REPEATED!!!!!", "No sample names are repeated")</f>
        <v>No sample names are repeated</v>
      </c>
    </row>
    <row r="34" spans="2:4">
      <c r="B3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68" zoomScaleNormal="100" zoomScalePageLayoutView="168" workbookViewId="0">
      <selection activeCell="D6" sqref="D6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6" t="s">
        <v>136</v>
      </c>
      <c r="F1" s="13" t="s">
        <v>3357</v>
      </c>
    </row>
    <row r="2" spans="1:13" ht="24" customHeight="1">
      <c r="A2" s="3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1">
        <v>12</v>
      </c>
    </row>
    <row r="3" spans="1:13" ht="68" customHeight="1">
      <c r="A3" s="4" t="s">
        <v>128</v>
      </c>
      <c r="B3" s="44" t="s">
        <v>2781</v>
      </c>
      <c r="C3" s="44" t="s">
        <v>2782</v>
      </c>
      <c r="D3" s="44" t="s">
        <v>2783</v>
      </c>
      <c r="E3" s="44" t="s">
        <v>2784</v>
      </c>
      <c r="F3" s="44" t="s">
        <v>2785</v>
      </c>
      <c r="G3" s="44" t="s">
        <v>2786</v>
      </c>
      <c r="H3" s="44" t="s">
        <v>2787</v>
      </c>
      <c r="I3" s="44" t="s">
        <v>2788</v>
      </c>
      <c r="J3" s="44" t="s">
        <v>2789</v>
      </c>
      <c r="K3" s="44" t="s">
        <v>2790</v>
      </c>
      <c r="L3" s="44" t="s">
        <v>2791</v>
      </c>
      <c r="M3" s="44" t="s">
        <v>2792</v>
      </c>
    </row>
    <row r="4" spans="1:13" ht="68" customHeight="1">
      <c r="A4" s="4" t="s">
        <v>129</v>
      </c>
      <c r="B4" s="44" t="s">
        <v>2793</v>
      </c>
      <c r="C4" s="44" t="s">
        <v>2794</v>
      </c>
      <c r="D4" s="44" t="s">
        <v>2795</v>
      </c>
      <c r="E4" s="44" t="s">
        <v>2796</v>
      </c>
      <c r="F4" s="44" t="s">
        <v>2797</v>
      </c>
      <c r="G4" s="44" t="s">
        <v>2798</v>
      </c>
      <c r="H4" s="44" t="s">
        <v>2799</v>
      </c>
      <c r="I4" s="44" t="s">
        <v>2800</v>
      </c>
      <c r="J4" s="44" t="s">
        <v>2801</v>
      </c>
      <c r="K4" s="44" t="s">
        <v>2802</v>
      </c>
      <c r="L4" s="44" t="s">
        <v>2803</v>
      </c>
      <c r="M4" s="44" t="s">
        <v>2804</v>
      </c>
    </row>
    <row r="5" spans="1:13" ht="68" customHeight="1">
      <c r="A5" s="4" t="s">
        <v>130</v>
      </c>
      <c r="B5" s="44" t="s">
        <v>2805</v>
      </c>
      <c r="C5" s="44" t="s">
        <v>2806</v>
      </c>
      <c r="D5" s="44" t="s">
        <v>2807</v>
      </c>
      <c r="E5" s="44" t="s">
        <v>2808</v>
      </c>
      <c r="F5" s="44" t="s">
        <v>2809</v>
      </c>
      <c r="G5" s="44" t="s">
        <v>2810</v>
      </c>
      <c r="H5" s="44" t="s">
        <v>2811</v>
      </c>
      <c r="I5" s="44" t="s">
        <v>2812</v>
      </c>
      <c r="J5" s="44" t="s">
        <v>2813</v>
      </c>
      <c r="K5" s="44" t="s">
        <v>2814</v>
      </c>
      <c r="L5" s="44" t="s">
        <v>2815</v>
      </c>
      <c r="M5" s="44" t="s">
        <v>2816</v>
      </c>
    </row>
    <row r="6" spans="1:13" ht="68" customHeight="1">
      <c r="A6" s="4" t="s">
        <v>131</v>
      </c>
      <c r="B6" s="44" t="s">
        <v>2817</v>
      </c>
      <c r="C6" s="44" t="s">
        <v>2818</v>
      </c>
      <c r="D6" s="44" t="s">
        <v>2819</v>
      </c>
      <c r="E6" s="44" t="s">
        <v>2820</v>
      </c>
      <c r="F6" s="44" t="s">
        <v>2821</v>
      </c>
      <c r="G6" s="44" t="s">
        <v>2822</v>
      </c>
      <c r="H6" s="44" t="s">
        <v>2823</v>
      </c>
      <c r="I6" s="44" t="s">
        <v>2824</v>
      </c>
      <c r="J6" s="44" t="s">
        <v>2825</v>
      </c>
      <c r="K6" s="44" t="s">
        <v>2826</v>
      </c>
      <c r="L6" s="44" t="s">
        <v>2827</v>
      </c>
      <c r="M6" s="44" t="s">
        <v>2828</v>
      </c>
    </row>
    <row r="7" spans="1:13" ht="68" customHeight="1">
      <c r="A7" s="4" t="s">
        <v>132</v>
      </c>
      <c r="B7" s="44" t="s">
        <v>2829</v>
      </c>
      <c r="C7" s="44" t="s">
        <v>2830</v>
      </c>
      <c r="D7" s="44" t="s">
        <v>2831</v>
      </c>
      <c r="E7" s="44" t="s">
        <v>2832</v>
      </c>
      <c r="F7" s="44" t="s">
        <v>2833</v>
      </c>
      <c r="G7" s="44" t="s">
        <v>2834</v>
      </c>
      <c r="H7" s="44" t="s">
        <v>2835</v>
      </c>
      <c r="I7" s="44" t="s">
        <v>2836</v>
      </c>
      <c r="J7" s="44" t="s">
        <v>2837</v>
      </c>
      <c r="K7" s="44" t="s">
        <v>2838</v>
      </c>
      <c r="L7" s="44" t="s">
        <v>2839</v>
      </c>
      <c r="M7" s="44" t="s">
        <v>2840</v>
      </c>
    </row>
    <row r="8" spans="1:13" ht="68" customHeight="1">
      <c r="A8" s="4" t="s">
        <v>133</v>
      </c>
      <c r="B8" s="44" t="s">
        <v>2841</v>
      </c>
      <c r="C8" s="44" t="s">
        <v>2842</v>
      </c>
      <c r="D8" s="44" t="s">
        <v>2843</v>
      </c>
      <c r="E8" s="44" t="s">
        <v>2844</v>
      </c>
      <c r="F8" s="44" t="s">
        <v>2845</v>
      </c>
      <c r="G8" s="44" t="s">
        <v>2846</v>
      </c>
      <c r="H8" s="44" t="s">
        <v>2847</v>
      </c>
      <c r="I8" s="44" t="s">
        <v>2848</v>
      </c>
      <c r="J8" s="44" t="s">
        <v>2849</v>
      </c>
      <c r="K8" s="44" t="s">
        <v>2850</v>
      </c>
      <c r="L8" s="44" t="s">
        <v>2851</v>
      </c>
      <c r="M8" s="44" t="s">
        <v>2852</v>
      </c>
    </row>
    <row r="9" spans="1:13" ht="68" customHeight="1">
      <c r="A9" s="4" t="s">
        <v>134</v>
      </c>
      <c r="B9" s="44" t="s">
        <v>2853</v>
      </c>
      <c r="C9" s="44" t="s">
        <v>2854</v>
      </c>
      <c r="D9" s="44" t="s">
        <v>2855</v>
      </c>
      <c r="E9" s="44" t="s">
        <v>2856</v>
      </c>
      <c r="F9" s="44" t="s">
        <v>2857</v>
      </c>
      <c r="G9" s="44" t="s">
        <v>2858</v>
      </c>
      <c r="H9" s="44" t="s">
        <v>2859</v>
      </c>
      <c r="I9" s="44" t="s">
        <v>2860</v>
      </c>
      <c r="J9" s="44" t="s">
        <v>2861</v>
      </c>
      <c r="K9" s="44" t="s">
        <v>2862</v>
      </c>
      <c r="L9" s="44" t="s">
        <v>2863</v>
      </c>
      <c r="M9" s="44" t="s">
        <v>2864</v>
      </c>
    </row>
    <row r="10" spans="1:13" ht="68" customHeight="1">
      <c r="A10" s="5" t="s">
        <v>135</v>
      </c>
      <c r="B10" s="44" t="s">
        <v>2865</v>
      </c>
      <c r="C10" s="44" t="s">
        <v>2866</v>
      </c>
      <c r="D10" s="44" t="s">
        <v>2867</v>
      </c>
      <c r="E10" s="44" t="s">
        <v>2868</v>
      </c>
      <c r="F10" s="44" t="s">
        <v>2869</v>
      </c>
      <c r="G10" s="44" t="s">
        <v>2870</v>
      </c>
      <c r="H10" s="44" t="s">
        <v>2871</v>
      </c>
      <c r="I10" s="44" t="s">
        <v>2872</v>
      </c>
      <c r="J10" s="44" t="s">
        <v>2873</v>
      </c>
      <c r="K10" s="44" t="s">
        <v>2874</v>
      </c>
      <c r="L10" s="44" t="s">
        <v>2875</v>
      </c>
      <c r="M10" s="44" t="s">
        <v>2876</v>
      </c>
    </row>
    <row r="11" spans="1:13">
      <c r="A11" s="6" t="s">
        <v>137</v>
      </c>
      <c r="F11" s="13" t="s">
        <v>3357</v>
      </c>
    </row>
    <row r="12" spans="1:13" ht="24">
      <c r="A12" s="3"/>
      <c r="B12" s="40">
        <v>1</v>
      </c>
      <c r="C12" s="40">
        <v>2</v>
      </c>
      <c r="D12" s="40">
        <v>3</v>
      </c>
      <c r="E12" s="40">
        <v>4</v>
      </c>
      <c r="F12" s="40">
        <v>5</v>
      </c>
      <c r="G12" s="40">
        <v>6</v>
      </c>
      <c r="H12" s="40">
        <v>7</v>
      </c>
      <c r="I12" s="40">
        <v>8</v>
      </c>
      <c r="J12" s="40">
        <v>9</v>
      </c>
      <c r="K12" s="40">
        <v>10</v>
      </c>
      <c r="L12" s="40">
        <v>11</v>
      </c>
      <c r="M12" s="41">
        <v>12</v>
      </c>
    </row>
    <row r="13" spans="1:13" ht="68" customHeight="1">
      <c r="A13" s="4" t="s">
        <v>128</v>
      </c>
      <c r="B13" s="44" t="s">
        <v>2877</v>
      </c>
      <c r="C13" s="44" t="s">
        <v>2878</v>
      </c>
      <c r="D13" s="44" t="s">
        <v>2879</v>
      </c>
      <c r="E13" s="44" t="s">
        <v>2880</v>
      </c>
      <c r="F13" s="44" t="s">
        <v>2881</v>
      </c>
      <c r="G13" s="44" t="s">
        <v>2882</v>
      </c>
      <c r="H13" s="44" t="s">
        <v>2883</v>
      </c>
      <c r="I13" s="44" t="s">
        <v>2884</v>
      </c>
      <c r="J13" s="44" t="s">
        <v>2885</v>
      </c>
      <c r="K13" s="44" t="s">
        <v>2886</v>
      </c>
      <c r="L13" s="44" t="s">
        <v>2887</v>
      </c>
      <c r="M13" s="44" t="s">
        <v>2888</v>
      </c>
    </row>
    <row r="14" spans="1:13" ht="68" customHeight="1">
      <c r="A14" s="4" t="s">
        <v>129</v>
      </c>
      <c r="B14" s="44" t="s">
        <v>2889</v>
      </c>
      <c r="C14" s="44" t="s">
        <v>2890</v>
      </c>
      <c r="D14" s="44" t="s">
        <v>2891</v>
      </c>
      <c r="E14" s="44" t="s">
        <v>2892</v>
      </c>
      <c r="F14" s="44" t="s">
        <v>2893</v>
      </c>
      <c r="G14" s="44" t="s">
        <v>2894</v>
      </c>
      <c r="H14" s="44" t="s">
        <v>2895</v>
      </c>
      <c r="I14" s="44" t="s">
        <v>2896</v>
      </c>
      <c r="J14" s="44" t="s">
        <v>2897</v>
      </c>
      <c r="K14" s="44" t="s">
        <v>2898</v>
      </c>
      <c r="L14" s="44" t="s">
        <v>2899</v>
      </c>
      <c r="M14" s="44" t="s">
        <v>2900</v>
      </c>
    </row>
    <row r="15" spans="1:13" ht="68" customHeight="1">
      <c r="A15" s="4" t="s">
        <v>130</v>
      </c>
      <c r="B15" s="44" t="s">
        <v>2901</v>
      </c>
      <c r="C15" s="44" t="s">
        <v>2902</v>
      </c>
      <c r="D15" s="44" t="s">
        <v>2903</v>
      </c>
      <c r="E15" s="44" t="s">
        <v>2904</v>
      </c>
      <c r="F15" s="44" t="s">
        <v>2905</v>
      </c>
      <c r="G15" s="44" t="s">
        <v>2906</v>
      </c>
      <c r="H15" s="44" t="s">
        <v>2907</v>
      </c>
      <c r="I15" s="44" t="s">
        <v>2908</v>
      </c>
      <c r="J15" s="44" t="s">
        <v>2909</v>
      </c>
      <c r="K15" s="44" t="s">
        <v>2910</v>
      </c>
      <c r="L15" s="44" t="s">
        <v>2911</v>
      </c>
      <c r="M15" s="44" t="s">
        <v>2912</v>
      </c>
    </row>
    <row r="16" spans="1:13" ht="68" customHeight="1">
      <c r="A16" s="4" t="s">
        <v>131</v>
      </c>
      <c r="B16" s="44" t="s">
        <v>2913</v>
      </c>
      <c r="C16" s="44" t="s">
        <v>2914</v>
      </c>
      <c r="D16" s="44" t="s">
        <v>2915</v>
      </c>
      <c r="E16" s="44" t="s">
        <v>2916</v>
      </c>
      <c r="F16" s="44" t="s">
        <v>2917</v>
      </c>
      <c r="G16" s="44" t="s">
        <v>2918</v>
      </c>
      <c r="H16" s="44" t="s">
        <v>2919</v>
      </c>
      <c r="I16" s="44" t="s">
        <v>2920</v>
      </c>
      <c r="J16" s="44" t="s">
        <v>2921</v>
      </c>
      <c r="K16" s="44" t="s">
        <v>2922</v>
      </c>
      <c r="L16" s="44" t="s">
        <v>2923</v>
      </c>
      <c r="M16" s="44" t="s">
        <v>2924</v>
      </c>
    </row>
    <row r="17" spans="1:13" ht="68" customHeight="1">
      <c r="A17" s="4" t="s">
        <v>132</v>
      </c>
      <c r="B17" s="44" t="s">
        <v>2925</v>
      </c>
      <c r="C17" s="44" t="s">
        <v>2926</v>
      </c>
      <c r="D17" s="44" t="s">
        <v>2927</v>
      </c>
      <c r="E17" s="44" t="s">
        <v>2928</v>
      </c>
      <c r="F17" s="44" t="s">
        <v>2929</v>
      </c>
      <c r="G17" s="44" t="s">
        <v>2930</v>
      </c>
      <c r="H17" s="44" t="s">
        <v>2931</v>
      </c>
      <c r="I17" s="44" t="s">
        <v>2932</v>
      </c>
      <c r="J17" s="44" t="s">
        <v>2933</v>
      </c>
      <c r="K17" s="44" t="s">
        <v>2934</v>
      </c>
      <c r="L17" s="44" t="s">
        <v>2935</v>
      </c>
      <c r="M17" s="44" t="s">
        <v>2936</v>
      </c>
    </row>
    <row r="18" spans="1:13" ht="68" customHeight="1">
      <c r="A18" s="4" t="s">
        <v>133</v>
      </c>
      <c r="B18" s="44" t="s">
        <v>2937</v>
      </c>
      <c r="C18" s="44" t="s">
        <v>2938</v>
      </c>
      <c r="D18" s="44" t="s">
        <v>2939</v>
      </c>
      <c r="E18" s="44" t="s">
        <v>2940</v>
      </c>
      <c r="F18" s="44" t="s">
        <v>2941</v>
      </c>
      <c r="G18" s="44" t="s">
        <v>2942</v>
      </c>
      <c r="H18" s="44" t="s">
        <v>2943</v>
      </c>
      <c r="I18" s="44" t="s">
        <v>2944</v>
      </c>
      <c r="J18" s="44" t="s">
        <v>2945</v>
      </c>
      <c r="K18" s="44" t="s">
        <v>2946</v>
      </c>
      <c r="L18" s="44" t="s">
        <v>2947</v>
      </c>
      <c r="M18" s="44" t="s">
        <v>2948</v>
      </c>
    </row>
    <row r="19" spans="1:13" ht="68" customHeight="1">
      <c r="A19" s="4" t="s">
        <v>134</v>
      </c>
      <c r="B19" s="44" t="s">
        <v>2949</v>
      </c>
      <c r="C19" s="44" t="s">
        <v>2950</v>
      </c>
      <c r="D19" s="44" t="s">
        <v>2951</v>
      </c>
      <c r="E19" s="44" t="s">
        <v>2952</v>
      </c>
      <c r="F19" s="44" t="s">
        <v>2953</v>
      </c>
      <c r="G19" s="44" t="s">
        <v>2954</v>
      </c>
      <c r="H19" s="44" t="s">
        <v>2955</v>
      </c>
      <c r="I19" s="44" t="s">
        <v>2956</v>
      </c>
      <c r="J19" s="44" t="s">
        <v>2957</v>
      </c>
      <c r="K19" s="44" t="s">
        <v>2958</v>
      </c>
      <c r="L19" s="44" t="s">
        <v>2959</v>
      </c>
      <c r="M19" s="44" t="s">
        <v>2960</v>
      </c>
    </row>
    <row r="20" spans="1:13" ht="68" customHeight="1">
      <c r="A20" s="5" t="s">
        <v>135</v>
      </c>
      <c r="B20" s="44" t="s">
        <v>2961</v>
      </c>
      <c r="C20" s="44" t="s">
        <v>2962</v>
      </c>
      <c r="D20" s="44" t="s">
        <v>2963</v>
      </c>
      <c r="E20" s="44" t="s">
        <v>2964</v>
      </c>
      <c r="F20" s="44" t="s">
        <v>2965</v>
      </c>
      <c r="G20" s="44" t="s">
        <v>2966</v>
      </c>
      <c r="H20" s="44" t="s">
        <v>2967</v>
      </c>
      <c r="I20" s="44" t="s">
        <v>2968</v>
      </c>
      <c r="J20" s="44" t="s">
        <v>2969</v>
      </c>
      <c r="K20" s="44" t="s">
        <v>2970</v>
      </c>
      <c r="L20" s="44" t="s">
        <v>2971</v>
      </c>
      <c r="M20" s="44" t="s">
        <v>2972</v>
      </c>
    </row>
    <row r="21" spans="1:13">
      <c r="A21" s="7" t="s">
        <v>138</v>
      </c>
      <c r="B21" s="7"/>
      <c r="C21" s="7"/>
      <c r="D21" s="7"/>
      <c r="E21" s="8"/>
      <c r="F21" s="13" t="s">
        <v>3357</v>
      </c>
      <c r="G21" s="8"/>
      <c r="H21" s="8"/>
      <c r="I21" s="8"/>
      <c r="J21" s="8"/>
      <c r="K21" s="8"/>
      <c r="L21" s="8"/>
      <c r="M21" s="8"/>
    </row>
    <row r="22" spans="1:13" ht="24">
      <c r="A22" s="9"/>
      <c r="B22" s="42">
        <v>1</v>
      </c>
      <c r="C22" s="42">
        <v>2</v>
      </c>
      <c r="D22" s="42">
        <v>3</v>
      </c>
      <c r="E22" s="42">
        <v>4</v>
      </c>
      <c r="F22" s="42">
        <v>5</v>
      </c>
      <c r="G22" s="42">
        <v>6</v>
      </c>
      <c r="H22" s="42">
        <v>7</v>
      </c>
      <c r="I22" s="42">
        <v>8</v>
      </c>
      <c r="J22" s="42">
        <v>9</v>
      </c>
      <c r="K22" s="42">
        <v>10</v>
      </c>
      <c r="L22" s="42">
        <v>11</v>
      </c>
      <c r="M22" s="43">
        <v>12</v>
      </c>
    </row>
    <row r="23" spans="1:13" ht="68" customHeight="1">
      <c r="A23" s="10" t="s">
        <v>128</v>
      </c>
      <c r="B23" s="44" t="s">
        <v>2973</v>
      </c>
      <c r="C23" s="44" t="s">
        <v>2974</v>
      </c>
      <c r="D23" s="44" t="s">
        <v>2975</v>
      </c>
      <c r="E23" s="44" t="s">
        <v>2976</v>
      </c>
      <c r="F23" s="44" t="s">
        <v>2977</v>
      </c>
      <c r="G23" s="44" t="s">
        <v>2978</v>
      </c>
      <c r="H23" s="44" t="s">
        <v>2979</v>
      </c>
      <c r="I23" s="44" t="s">
        <v>2980</v>
      </c>
      <c r="J23" s="44" t="s">
        <v>2981</v>
      </c>
      <c r="K23" s="44" t="s">
        <v>2982</v>
      </c>
      <c r="L23" s="44" t="s">
        <v>2983</v>
      </c>
      <c r="M23" s="44" t="s">
        <v>2984</v>
      </c>
    </row>
    <row r="24" spans="1:13" ht="68" customHeight="1">
      <c r="A24" s="10" t="s">
        <v>129</v>
      </c>
      <c r="B24" s="44" t="s">
        <v>2985</v>
      </c>
      <c r="C24" s="44" t="s">
        <v>2986</v>
      </c>
      <c r="D24" s="44" t="s">
        <v>2987</v>
      </c>
      <c r="E24" s="44" t="s">
        <v>2988</v>
      </c>
      <c r="F24" s="44" t="s">
        <v>2989</v>
      </c>
      <c r="G24" s="44" t="s">
        <v>2990</v>
      </c>
      <c r="H24" s="44" t="s">
        <v>2991</v>
      </c>
      <c r="I24" s="44" t="s">
        <v>2992</v>
      </c>
      <c r="J24" s="44" t="s">
        <v>2993</v>
      </c>
      <c r="K24" s="44" t="s">
        <v>2994</v>
      </c>
      <c r="L24" s="44" t="s">
        <v>2995</v>
      </c>
      <c r="M24" s="44" t="s">
        <v>2996</v>
      </c>
    </row>
    <row r="25" spans="1:13" ht="68" customHeight="1">
      <c r="A25" s="10" t="s">
        <v>130</v>
      </c>
      <c r="B25" s="44" t="s">
        <v>2997</v>
      </c>
      <c r="C25" s="44" t="s">
        <v>2998</v>
      </c>
      <c r="D25" s="44" t="s">
        <v>2999</v>
      </c>
      <c r="E25" s="44" t="s">
        <v>3000</v>
      </c>
      <c r="F25" s="44" t="s">
        <v>3001</v>
      </c>
      <c r="G25" s="44" t="s">
        <v>3002</v>
      </c>
      <c r="H25" s="44" t="s">
        <v>3003</v>
      </c>
      <c r="I25" s="44" t="s">
        <v>3004</v>
      </c>
      <c r="J25" s="44" t="s">
        <v>3005</v>
      </c>
      <c r="K25" s="44" t="s">
        <v>3006</v>
      </c>
      <c r="L25" s="44" t="s">
        <v>3007</v>
      </c>
      <c r="M25" s="44" t="s">
        <v>3008</v>
      </c>
    </row>
    <row r="26" spans="1:13" ht="68" customHeight="1">
      <c r="A26" s="10" t="s">
        <v>131</v>
      </c>
      <c r="B26" s="44" t="s">
        <v>3009</v>
      </c>
      <c r="C26" s="44" t="s">
        <v>3010</v>
      </c>
      <c r="D26" s="44" t="s">
        <v>3011</v>
      </c>
      <c r="E26" s="44" t="s">
        <v>3012</v>
      </c>
      <c r="F26" s="44" t="s">
        <v>3013</v>
      </c>
      <c r="G26" s="44" t="s">
        <v>3014</v>
      </c>
      <c r="H26" s="44" t="s">
        <v>3015</v>
      </c>
      <c r="I26" s="44" t="s">
        <v>3016</v>
      </c>
      <c r="J26" s="44" t="s">
        <v>3017</v>
      </c>
      <c r="K26" s="44" t="s">
        <v>3018</v>
      </c>
      <c r="L26" s="44" t="s">
        <v>3019</v>
      </c>
      <c r="M26" s="44" t="s">
        <v>3020</v>
      </c>
    </row>
    <row r="27" spans="1:13" ht="68" customHeight="1">
      <c r="A27" s="10" t="s">
        <v>132</v>
      </c>
      <c r="B27" s="44" t="s">
        <v>3021</v>
      </c>
      <c r="C27" s="44" t="s">
        <v>3022</v>
      </c>
      <c r="D27" s="44" t="s">
        <v>3023</v>
      </c>
      <c r="E27" s="44" t="s">
        <v>3024</v>
      </c>
      <c r="F27" s="44" t="s">
        <v>3025</v>
      </c>
      <c r="G27" s="44" t="s">
        <v>3026</v>
      </c>
      <c r="H27" s="44" t="s">
        <v>3027</v>
      </c>
      <c r="I27" s="44" t="s">
        <v>3028</v>
      </c>
      <c r="J27" s="44" t="s">
        <v>3029</v>
      </c>
      <c r="K27" s="44" t="s">
        <v>3030</v>
      </c>
      <c r="L27" s="44" t="s">
        <v>3031</v>
      </c>
      <c r="M27" s="44" t="s">
        <v>3032</v>
      </c>
    </row>
    <row r="28" spans="1:13" ht="68" customHeight="1">
      <c r="A28" s="10" t="s">
        <v>133</v>
      </c>
      <c r="B28" s="44" t="s">
        <v>3033</v>
      </c>
      <c r="C28" s="44" t="s">
        <v>3034</v>
      </c>
      <c r="D28" s="44" t="s">
        <v>3035</v>
      </c>
      <c r="E28" s="44" t="s">
        <v>3036</v>
      </c>
      <c r="F28" s="44" t="s">
        <v>3037</v>
      </c>
      <c r="G28" s="44" t="s">
        <v>3038</v>
      </c>
      <c r="H28" s="44" t="s">
        <v>3039</v>
      </c>
      <c r="I28" s="44" t="s">
        <v>3040</v>
      </c>
      <c r="J28" s="44" t="s">
        <v>3041</v>
      </c>
      <c r="K28" s="44" t="s">
        <v>3042</v>
      </c>
      <c r="L28" s="44" t="s">
        <v>3043</v>
      </c>
      <c r="M28" s="44" t="s">
        <v>3044</v>
      </c>
    </row>
    <row r="29" spans="1:13" ht="68" customHeight="1">
      <c r="A29" s="10" t="s">
        <v>134</v>
      </c>
      <c r="B29" s="44" t="s">
        <v>3045</v>
      </c>
      <c r="C29" s="44" t="s">
        <v>3046</v>
      </c>
      <c r="D29" s="44" t="s">
        <v>3047</v>
      </c>
      <c r="E29" s="44" t="s">
        <v>3048</v>
      </c>
      <c r="F29" s="44" t="s">
        <v>3049</v>
      </c>
      <c r="G29" s="44" t="s">
        <v>3050</v>
      </c>
      <c r="H29" s="44" t="s">
        <v>3051</v>
      </c>
      <c r="I29" s="44" t="s">
        <v>3052</v>
      </c>
      <c r="J29" s="44" t="s">
        <v>3053</v>
      </c>
      <c r="K29" s="44" t="s">
        <v>3054</v>
      </c>
      <c r="L29" s="44" t="s">
        <v>3055</v>
      </c>
      <c r="M29" s="44" t="s">
        <v>3056</v>
      </c>
    </row>
    <row r="30" spans="1:13" ht="68" customHeight="1">
      <c r="A30" s="11" t="s">
        <v>135</v>
      </c>
      <c r="B30" s="44" t="s">
        <v>3057</v>
      </c>
      <c r="C30" s="44" t="s">
        <v>3058</v>
      </c>
      <c r="D30" s="44" t="s">
        <v>3059</v>
      </c>
      <c r="E30" s="44" t="s">
        <v>3060</v>
      </c>
      <c r="F30" s="44" t="s">
        <v>3061</v>
      </c>
      <c r="G30" s="44" t="s">
        <v>3062</v>
      </c>
      <c r="H30" s="44" t="s">
        <v>3063</v>
      </c>
      <c r="I30" s="44" t="s">
        <v>3064</v>
      </c>
      <c r="J30" s="44" t="s">
        <v>3065</v>
      </c>
      <c r="K30" s="44" t="s">
        <v>3066</v>
      </c>
      <c r="L30" s="44" t="s">
        <v>3067</v>
      </c>
      <c r="M30" s="44" t="s">
        <v>3068</v>
      </c>
    </row>
    <row r="31" spans="1:13">
      <c r="A31" s="7" t="s">
        <v>139</v>
      </c>
      <c r="B31" s="7"/>
      <c r="C31" s="7"/>
      <c r="D31" s="7"/>
      <c r="E31" s="8"/>
      <c r="F31" s="13" t="s">
        <v>3357</v>
      </c>
      <c r="G31" s="8"/>
      <c r="H31" s="8"/>
      <c r="I31" s="8"/>
      <c r="J31" s="8"/>
      <c r="K31" s="8"/>
      <c r="L31" s="8"/>
      <c r="M31" s="8"/>
    </row>
    <row r="32" spans="1:13" ht="24">
      <c r="A32" s="9"/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3">
        <v>12</v>
      </c>
    </row>
    <row r="33" spans="1:13" ht="68" customHeight="1">
      <c r="A33" s="10" t="s">
        <v>128</v>
      </c>
      <c r="B33" s="44" t="s">
        <v>3069</v>
      </c>
      <c r="C33" s="44" t="s">
        <v>3070</v>
      </c>
      <c r="D33" s="44" t="s">
        <v>3071</v>
      </c>
      <c r="E33" s="44" t="s">
        <v>3072</v>
      </c>
      <c r="F33" s="44" t="s">
        <v>3073</v>
      </c>
      <c r="G33" s="44" t="s">
        <v>3074</v>
      </c>
      <c r="H33" s="44" t="s">
        <v>3075</v>
      </c>
      <c r="I33" s="44" t="s">
        <v>3076</v>
      </c>
      <c r="J33" s="44" t="s">
        <v>3077</v>
      </c>
      <c r="K33" s="44" t="s">
        <v>3078</v>
      </c>
      <c r="L33" s="44" t="s">
        <v>3079</v>
      </c>
      <c r="M33" s="44" t="s">
        <v>3080</v>
      </c>
    </row>
    <row r="34" spans="1:13" ht="68" customHeight="1">
      <c r="A34" s="10" t="s">
        <v>129</v>
      </c>
      <c r="B34" s="44" t="s">
        <v>3081</v>
      </c>
      <c r="C34" s="44" t="s">
        <v>3082</v>
      </c>
      <c r="D34" s="44" t="s">
        <v>3083</v>
      </c>
      <c r="E34" s="44" t="s">
        <v>3084</v>
      </c>
      <c r="F34" s="44" t="s">
        <v>3085</v>
      </c>
      <c r="G34" s="44" t="s">
        <v>3086</v>
      </c>
      <c r="H34" s="44" t="s">
        <v>3087</v>
      </c>
      <c r="I34" s="44" t="s">
        <v>3088</v>
      </c>
      <c r="J34" s="44" t="s">
        <v>3089</v>
      </c>
      <c r="K34" s="44" t="s">
        <v>3090</v>
      </c>
      <c r="L34" s="44" t="s">
        <v>3091</v>
      </c>
      <c r="M34" s="44" t="s">
        <v>3092</v>
      </c>
    </row>
    <row r="35" spans="1:13" ht="68" customHeight="1">
      <c r="A35" s="10" t="s">
        <v>130</v>
      </c>
      <c r="B35" s="44" t="s">
        <v>3093</v>
      </c>
      <c r="C35" s="44" t="s">
        <v>3094</v>
      </c>
      <c r="D35" s="44" t="s">
        <v>3095</v>
      </c>
      <c r="E35" s="44" t="s">
        <v>3096</v>
      </c>
      <c r="F35" s="44" t="s">
        <v>3097</v>
      </c>
      <c r="G35" s="44" t="s">
        <v>3098</v>
      </c>
      <c r="H35" s="44" t="s">
        <v>3099</v>
      </c>
      <c r="I35" s="44" t="s">
        <v>3100</v>
      </c>
      <c r="J35" s="44" t="s">
        <v>3101</v>
      </c>
      <c r="K35" s="44" t="s">
        <v>3102</v>
      </c>
      <c r="L35" s="44" t="s">
        <v>3103</v>
      </c>
      <c r="M35" s="44" t="s">
        <v>3104</v>
      </c>
    </row>
    <row r="36" spans="1:13" ht="68" customHeight="1">
      <c r="A36" s="10" t="s">
        <v>131</v>
      </c>
      <c r="B36" s="44" t="s">
        <v>3105</v>
      </c>
      <c r="C36" s="44" t="s">
        <v>3106</v>
      </c>
      <c r="D36" s="44" t="s">
        <v>3107</v>
      </c>
      <c r="E36" s="44" t="s">
        <v>3108</v>
      </c>
      <c r="F36" s="44" t="s">
        <v>3109</v>
      </c>
      <c r="G36" s="44" t="s">
        <v>3110</v>
      </c>
      <c r="H36" s="44" t="s">
        <v>3111</v>
      </c>
      <c r="I36" s="44" t="s">
        <v>3112</v>
      </c>
      <c r="J36" s="44" t="s">
        <v>3113</v>
      </c>
      <c r="K36" s="44" t="s">
        <v>3114</v>
      </c>
      <c r="L36" s="44" t="s">
        <v>3115</v>
      </c>
      <c r="M36" s="44" t="s">
        <v>3116</v>
      </c>
    </row>
    <row r="37" spans="1:13" ht="68" customHeight="1">
      <c r="A37" s="10" t="s">
        <v>132</v>
      </c>
      <c r="B37" s="44" t="s">
        <v>3117</v>
      </c>
      <c r="C37" s="44" t="s">
        <v>3118</v>
      </c>
      <c r="D37" s="44" t="s">
        <v>3119</v>
      </c>
      <c r="E37" s="44" t="s">
        <v>3120</v>
      </c>
      <c r="F37" s="44" t="s">
        <v>3121</v>
      </c>
      <c r="G37" s="44" t="s">
        <v>3122</v>
      </c>
      <c r="H37" s="44" t="s">
        <v>3123</v>
      </c>
      <c r="I37" s="44" t="s">
        <v>3124</v>
      </c>
      <c r="J37" s="44" t="s">
        <v>3125</v>
      </c>
      <c r="K37" s="44" t="s">
        <v>3126</v>
      </c>
      <c r="L37" s="44" t="s">
        <v>3127</v>
      </c>
      <c r="M37" s="44" t="s">
        <v>3128</v>
      </c>
    </row>
    <row r="38" spans="1:13" ht="68" customHeight="1">
      <c r="A38" s="10" t="s">
        <v>133</v>
      </c>
      <c r="B38" s="44" t="s">
        <v>3129</v>
      </c>
      <c r="C38" s="44" t="s">
        <v>3130</v>
      </c>
      <c r="D38" s="44" t="s">
        <v>3131</v>
      </c>
      <c r="E38" s="44" t="s">
        <v>3132</v>
      </c>
      <c r="F38" s="44" t="s">
        <v>3133</v>
      </c>
      <c r="G38" s="44" t="s">
        <v>3134</v>
      </c>
      <c r="H38" s="44" t="s">
        <v>3135</v>
      </c>
      <c r="I38" s="44" t="s">
        <v>3136</v>
      </c>
      <c r="J38" s="44" t="s">
        <v>3137</v>
      </c>
      <c r="K38" s="44" t="s">
        <v>3138</v>
      </c>
      <c r="L38" s="44" t="s">
        <v>3139</v>
      </c>
      <c r="M38" s="44" t="s">
        <v>3140</v>
      </c>
    </row>
    <row r="39" spans="1:13" ht="68" customHeight="1">
      <c r="A39" s="10" t="s">
        <v>134</v>
      </c>
      <c r="B39" s="44" t="s">
        <v>3141</v>
      </c>
      <c r="C39" s="44" t="s">
        <v>3142</v>
      </c>
      <c r="D39" s="44" t="s">
        <v>3143</v>
      </c>
      <c r="E39" s="44" t="s">
        <v>3144</v>
      </c>
      <c r="F39" s="44" t="s">
        <v>3145</v>
      </c>
      <c r="G39" s="44" t="s">
        <v>3146</v>
      </c>
      <c r="H39" s="44" t="s">
        <v>3147</v>
      </c>
      <c r="I39" s="44" t="s">
        <v>3148</v>
      </c>
      <c r="J39" s="44" t="s">
        <v>3149</v>
      </c>
      <c r="K39" s="44" t="s">
        <v>3150</v>
      </c>
      <c r="L39" s="44" t="s">
        <v>3151</v>
      </c>
      <c r="M39" s="44" t="s">
        <v>3152</v>
      </c>
    </row>
    <row r="40" spans="1:13" ht="68" customHeight="1">
      <c r="A40" s="11" t="s">
        <v>135</v>
      </c>
      <c r="B40" s="44" t="s">
        <v>3153</v>
      </c>
      <c r="C40" s="44" t="s">
        <v>3154</v>
      </c>
      <c r="D40" s="44" t="s">
        <v>3155</v>
      </c>
      <c r="E40" s="44" t="s">
        <v>3156</v>
      </c>
      <c r="F40" s="44" t="s">
        <v>3157</v>
      </c>
      <c r="G40" s="44" t="s">
        <v>3158</v>
      </c>
      <c r="H40" s="44" t="s">
        <v>3159</v>
      </c>
      <c r="I40" s="44" t="s">
        <v>3160</v>
      </c>
      <c r="J40" s="44" t="s">
        <v>3161</v>
      </c>
      <c r="K40" s="44" t="s">
        <v>3162</v>
      </c>
      <c r="L40" s="44" t="s">
        <v>3163</v>
      </c>
      <c r="M40" s="44" t="s">
        <v>3164</v>
      </c>
    </row>
    <row r="41" spans="1:13">
      <c r="A41" s="7" t="s">
        <v>140</v>
      </c>
      <c r="B41" s="7"/>
      <c r="C41" s="7"/>
      <c r="D41" s="7"/>
      <c r="E41" s="8"/>
      <c r="F41" s="13" t="s">
        <v>3357</v>
      </c>
      <c r="G41" s="8"/>
      <c r="H41" s="8"/>
      <c r="I41" s="8"/>
      <c r="J41" s="8"/>
      <c r="K41" s="8"/>
      <c r="L41" s="8"/>
      <c r="M41" s="8"/>
    </row>
    <row r="42" spans="1:13" ht="24">
      <c r="A42" s="9"/>
      <c r="B42" s="42">
        <v>1</v>
      </c>
      <c r="C42" s="42">
        <v>2</v>
      </c>
      <c r="D42" s="42">
        <v>3</v>
      </c>
      <c r="E42" s="42">
        <v>4</v>
      </c>
      <c r="F42" s="42">
        <v>5</v>
      </c>
      <c r="G42" s="42">
        <v>6</v>
      </c>
      <c r="H42" s="42">
        <v>7</v>
      </c>
      <c r="I42" s="42">
        <v>8</v>
      </c>
      <c r="J42" s="42">
        <v>9</v>
      </c>
      <c r="K42" s="42">
        <v>10</v>
      </c>
      <c r="L42" s="42">
        <v>11</v>
      </c>
      <c r="M42" s="43">
        <v>12</v>
      </c>
    </row>
    <row r="43" spans="1:13" ht="69" customHeight="1">
      <c r="A43" s="10" t="s">
        <v>128</v>
      </c>
      <c r="B43" s="44" t="s">
        <v>3165</v>
      </c>
      <c r="C43" s="44" t="s">
        <v>3166</v>
      </c>
      <c r="D43" s="44" t="s">
        <v>3167</v>
      </c>
      <c r="E43" s="44" t="s">
        <v>3168</v>
      </c>
      <c r="F43" s="44" t="s">
        <v>3169</v>
      </c>
      <c r="G43" s="44" t="s">
        <v>3170</v>
      </c>
      <c r="H43" s="44" t="s">
        <v>3171</v>
      </c>
      <c r="I43" s="44" t="s">
        <v>3172</v>
      </c>
      <c r="J43" s="44" t="s">
        <v>3173</v>
      </c>
      <c r="K43" s="44" t="s">
        <v>3174</v>
      </c>
      <c r="L43" s="44" t="s">
        <v>3175</v>
      </c>
      <c r="M43" s="44" t="s">
        <v>3176</v>
      </c>
    </row>
    <row r="44" spans="1:13" ht="69" customHeight="1">
      <c r="A44" s="10" t="s">
        <v>129</v>
      </c>
      <c r="B44" s="44" t="s">
        <v>3177</v>
      </c>
      <c r="C44" s="44" t="s">
        <v>3178</v>
      </c>
      <c r="D44" s="44" t="s">
        <v>3179</v>
      </c>
      <c r="E44" s="44" t="s">
        <v>3180</v>
      </c>
      <c r="F44" s="44" t="s">
        <v>3181</v>
      </c>
      <c r="G44" s="44" t="s">
        <v>3182</v>
      </c>
      <c r="H44" s="44" t="s">
        <v>3183</v>
      </c>
      <c r="I44" s="44" t="s">
        <v>3184</v>
      </c>
      <c r="J44" s="44" t="s">
        <v>3185</v>
      </c>
      <c r="K44" s="44" t="s">
        <v>3186</v>
      </c>
      <c r="L44" s="44" t="s">
        <v>3187</v>
      </c>
      <c r="M44" s="44" t="s">
        <v>3188</v>
      </c>
    </row>
    <row r="45" spans="1:13" ht="69" customHeight="1">
      <c r="A45" s="10" t="s">
        <v>130</v>
      </c>
      <c r="B45" s="44" t="s">
        <v>3189</v>
      </c>
      <c r="C45" s="44" t="s">
        <v>3190</v>
      </c>
      <c r="D45" s="44" t="s">
        <v>3191</v>
      </c>
      <c r="E45" s="44" t="s">
        <v>3192</v>
      </c>
      <c r="F45" s="44" t="s">
        <v>3193</v>
      </c>
      <c r="G45" s="44" t="s">
        <v>3194</v>
      </c>
      <c r="H45" s="44" t="s">
        <v>3195</v>
      </c>
      <c r="I45" s="44" t="s">
        <v>3196</v>
      </c>
      <c r="J45" s="44" t="s">
        <v>3197</v>
      </c>
      <c r="K45" s="44" t="s">
        <v>3198</v>
      </c>
      <c r="L45" s="44" t="s">
        <v>3199</v>
      </c>
      <c r="M45" s="44" t="s">
        <v>3200</v>
      </c>
    </row>
    <row r="46" spans="1:13" ht="69" customHeight="1">
      <c r="A46" s="10" t="s">
        <v>131</v>
      </c>
      <c r="B46" s="44" t="s">
        <v>3201</v>
      </c>
      <c r="C46" s="44" t="s">
        <v>3202</v>
      </c>
      <c r="D46" s="44" t="s">
        <v>3203</v>
      </c>
      <c r="E46" s="44" t="s">
        <v>3204</v>
      </c>
      <c r="F46" s="44" t="s">
        <v>3205</v>
      </c>
      <c r="G46" s="44" t="s">
        <v>3206</v>
      </c>
      <c r="H46" s="44" t="s">
        <v>3207</v>
      </c>
      <c r="I46" s="44" t="s">
        <v>3208</v>
      </c>
      <c r="J46" s="44" t="s">
        <v>3209</v>
      </c>
      <c r="K46" s="44" t="s">
        <v>3210</v>
      </c>
      <c r="L46" s="44" t="s">
        <v>3211</v>
      </c>
      <c r="M46" s="44" t="s">
        <v>3212</v>
      </c>
    </row>
    <row r="47" spans="1:13" ht="69" customHeight="1">
      <c r="A47" s="10" t="s">
        <v>132</v>
      </c>
      <c r="B47" s="44" t="s">
        <v>3213</v>
      </c>
      <c r="C47" s="44" t="s">
        <v>3214</v>
      </c>
      <c r="D47" s="44" t="s">
        <v>3215</v>
      </c>
      <c r="E47" s="44" t="s">
        <v>3216</v>
      </c>
      <c r="F47" s="44" t="s">
        <v>3217</v>
      </c>
      <c r="G47" s="44" t="s">
        <v>3218</v>
      </c>
      <c r="H47" s="44" t="s">
        <v>3219</v>
      </c>
      <c r="I47" s="44" t="s">
        <v>3220</v>
      </c>
      <c r="J47" s="44" t="s">
        <v>3221</v>
      </c>
      <c r="K47" s="44" t="s">
        <v>3222</v>
      </c>
      <c r="L47" s="44" t="s">
        <v>3223</v>
      </c>
      <c r="M47" s="44" t="s">
        <v>3224</v>
      </c>
    </row>
    <row r="48" spans="1:13" ht="69" customHeight="1">
      <c r="A48" s="10" t="s">
        <v>133</v>
      </c>
      <c r="B48" s="44" t="s">
        <v>3225</v>
      </c>
      <c r="C48" s="44" t="s">
        <v>3226</v>
      </c>
      <c r="D48" s="44" t="s">
        <v>3227</v>
      </c>
      <c r="E48" s="44" t="s">
        <v>3228</v>
      </c>
      <c r="F48" s="44" t="s">
        <v>3229</v>
      </c>
      <c r="G48" s="44" t="s">
        <v>3230</v>
      </c>
      <c r="H48" s="44" t="s">
        <v>3231</v>
      </c>
      <c r="I48" s="44" t="s">
        <v>3232</v>
      </c>
      <c r="J48" s="44" t="s">
        <v>3233</v>
      </c>
      <c r="K48" s="44" t="s">
        <v>3234</v>
      </c>
      <c r="L48" s="44" t="s">
        <v>3235</v>
      </c>
      <c r="M48" s="44" t="s">
        <v>3236</v>
      </c>
    </row>
    <row r="49" spans="1:13" ht="69" customHeight="1">
      <c r="A49" s="10" t="s">
        <v>134</v>
      </c>
      <c r="B49" s="44" t="s">
        <v>3237</v>
      </c>
      <c r="C49" s="44" t="s">
        <v>3238</v>
      </c>
      <c r="D49" s="44" t="s">
        <v>3239</v>
      </c>
      <c r="E49" s="44" t="s">
        <v>3240</v>
      </c>
      <c r="F49" s="44" t="s">
        <v>3241</v>
      </c>
      <c r="G49" s="44" t="s">
        <v>3242</v>
      </c>
      <c r="H49" s="44" t="s">
        <v>3243</v>
      </c>
      <c r="I49" s="44" t="s">
        <v>3244</v>
      </c>
      <c r="J49" s="44" t="s">
        <v>3245</v>
      </c>
      <c r="K49" s="44" t="s">
        <v>3246</v>
      </c>
      <c r="L49" s="44" t="s">
        <v>3247</v>
      </c>
      <c r="M49" s="44" t="s">
        <v>3248</v>
      </c>
    </row>
    <row r="50" spans="1:13" ht="69" customHeight="1">
      <c r="A50" s="11" t="s">
        <v>135</v>
      </c>
      <c r="B50" s="44" t="s">
        <v>3249</v>
      </c>
      <c r="C50" s="44" t="s">
        <v>3250</v>
      </c>
      <c r="D50" s="44" t="s">
        <v>3251</v>
      </c>
      <c r="E50" s="44" t="s">
        <v>3252</v>
      </c>
      <c r="F50" s="44" t="s">
        <v>3253</v>
      </c>
      <c r="G50" s="44" t="s">
        <v>3254</v>
      </c>
      <c r="H50" s="44" t="s">
        <v>3255</v>
      </c>
      <c r="I50" s="44" t="s">
        <v>3256</v>
      </c>
      <c r="J50" s="44" t="s">
        <v>3257</v>
      </c>
      <c r="K50" s="44" t="s">
        <v>3258</v>
      </c>
      <c r="L50" s="44" t="s">
        <v>3259</v>
      </c>
      <c r="M50" s="44" t="s">
        <v>3260</v>
      </c>
    </row>
    <row r="51" spans="1:13">
      <c r="A51" s="7" t="s">
        <v>141</v>
      </c>
      <c r="B51" s="7"/>
      <c r="C51" s="7"/>
      <c r="D51" s="7"/>
      <c r="E51" s="8"/>
      <c r="F51" s="13" t="s">
        <v>3357</v>
      </c>
      <c r="G51" s="8"/>
      <c r="H51" s="8"/>
      <c r="I51" s="8"/>
      <c r="J51" s="8"/>
      <c r="K51" s="8"/>
      <c r="L51" s="8"/>
      <c r="M51" s="8"/>
    </row>
    <row r="52" spans="1:13" ht="24">
      <c r="A52" s="9"/>
      <c r="B52" s="42">
        <v>1</v>
      </c>
      <c r="C52" s="42">
        <v>2</v>
      </c>
      <c r="D52" s="42">
        <v>3</v>
      </c>
      <c r="E52" s="42">
        <v>4</v>
      </c>
      <c r="F52" s="42">
        <v>5</v>
      </c>
      <c r="G52" s="42">
        <v>6</v>
      </c>
      <c r="H52" s="42">
        <v>7</v>
      </c>
      <c r="I52" s="42">
        <v>8</v>
      </c>
      <c r="J52" s="42">
        <v>9</v>
      </c>
      <c r="K52" s="42">
        <v>10</v>
      </c>
      <c r="L52" s="42">
        <v>11</v>
      </c>
      <c r="M52" s="43">
        <v>12</v>
      </c>
    </row>
    <row r="53" spans="1:13" ht="68" customHeight="1">
      <c r="A53" s="10" t="s">
        <v>128</v>
      </c>
      <c r="B53" s="44" t="s">
        <v>3261</v>
      </c>
      <c r="C53" s="44" t="s">
        <v>3262</v>
      </c>
      <c r="D53" s="44" t="s">
        <v>3263</v>
      </c>
      <c r="E53" s="44" t="s">
        <v>3264</v>
      </c>
      <c r="F53" s="44" t="s">
        <v>3265</v>
      </c>
      <c r="G53" s="44" t="s">
        <v>3266</v>
      </c>
      <c r="H53" s="44" t="s">
        <v>3267</v>
      </c>
      <c r="I53" s="44" t="s">
        <v>3268</v>
      </c>
      <c r="J53" s="44" t="s">
        <v>3269</v>
      </c>
      <c r="K53" s="44" t="s">
        <v>3270</v>
      </c>
      <c r="L53" s="44" t="s">
        <v>3271</v>
      </c>
      <c r="M53" s="44" t="s">
        <v>3272</v>
      </c>
    </row>
    <row r="54" spans="1:13" ht="68" customHeight="1">
      <c r="A54" s="10" t="s">
        <v>129</v>
      </c>
      <c r="B54" s="44" t="s">
        <v>3273</v>
      </c>
      <c r="C54" s="44" t="s">
        <v>3274</v>
      </c>
      <c r="D54" s="44" t="s">
        <v>3275</v>
      </c>
      <c r="E54" s="44" t="s">
        <v>3276</v>
      </c>
      <c r="F54" s="44" t="s">
        <v>3277</v>
      </c>
      <c r="G54" s="44" t="s">
        <v>3278</v>
      </c>
      <c r="H54" s="44" t="s">
        <v>3279</v>
      </c>
      <c r="I54" s="44" t="s">
        <v>3280</v>
      </c>
      <c r="J54" s="44" t="s">
        <v>3281</v>
      </c>
      <c r="K54" s="44" t="s">
        <v>3282</v>
      </c>
      <c r="L54" s="44" t="s">
        <v>3283</v>
      </c>
      <c r="M54" s="44" t="s">
        <v>3284</v>
      </c>
    </row>
    <row r="55" spans="1:13" ht="68" customHeight="1">
      <c r="A55" s="10" t="s">
        <v>130</v>
      </c>
      <c r="B55" s="44" t="s">
        <v>3285</v>
      </c>
      <c r="C55" s="44" t="s">
        <v>3286</v>
      </c>
      <c r="D55" s="44" t="s">
        <v>3287</v>
      </c>
      <c r="E55" s="44" t="s">
        <v>3288</v>
      </c>
      <c r="F55" s="44" t="s">
        <v>3289</v>
      </c>
      <c r="G55" s="44" t="s">
        <v>3290</v>
      </c>
      <c r="H55" s="44" t="s">
        <v>3291</v>
      </c>
      <c r="I55" s="44" t="s">
        <v>3292</v>
      </c>
      <c r="J55" s="44" t="s">
        <v>3293</v>
      </c>
      <c r="K55" s="44" t="s">
        <v>3294</v>
      </c>
      <c r="L55" s="44" t="s">
        <v>3295</v>
      </c>
      <c r="M55" s="44" t="s">
        <v>3296</v>
      </c>
    </row>
    <row r="56" spans="1:13" ht="68" customHeight="1">
      <c r="A56" s="10" t="s">
        <v>131</v>
      </c>
      <c r="B56" s="44" t="s">
        <v>3297</v>
      </c>
      <c r="C56" s="44" t="s">
        <v>3298</v>
      </c>
      <c r="D56" s="44" t="s">
        <v>3299</v>
      </c>
      <c r="E56" s="44" t="s">
        <v>3300</v>
      </c>
      <c r="F56" s="44" t="s">
        <v>3301</v>
      </c>
      <c r="G56" s="44" t="s">
        <v>3302</v>
      </c>
      <c r="H56" s="44" t="s">
        <v>3303</v>
      </c>
      <c r="I56" s="44" t="s">
        <v>3304</v>
      </c>
      <c r="J56" s="44" t="s">
        <v>3305</v>
      </c>
      <c r="K56" s="44" t="s">
        <v>3306</v>
      </c>
      <c r="L56" s="44" t="s">
        <v>3307</v>
      </c>
      <c r="M56" s="44" t="s">
        <v>3308</v>
      </c>
    </row>
    <row r="57" spans="1:13" ht="68" customHeight="1">
      <c r="A57" s="10" t="s">
        <v>132</v>
      </c>
      <c r="B57" s="44" t="s">
        <v>3309</v>
      </c>
      <c r="C57" s="44" t="s">
        <v>3310</v>
      </c>
      <c r="D57" s="44" t="s">
        <v>3311</v>
      </c>
      <c r="E57" s="44" t="s">
        <v>3312</v>
      </c>
      <c r="F57" s="44" t="s">
        <v>3313</v>
      </c>
      <c r="G57" s="44" t="s">
        <v>3314</v>
      </c>
      <c r="H57" s="44" t="s">
        <v>3315</v>
      </c>
      <c r="I57" s="44" t="s">
        <v>3316</v>
      </c>
      <c r="J57" s="44" t="s">
        <v>3317</v>
      </c>
      <c r="K57" s="44" t="s">
        <v>3318</v>
      </c>
      <c r="L57" s="44" t="s">
        <v>3319</v>
      </c>
      <c r="M57" s="44" t="s">
        <v>3320</v>
      </c>
    </row>
    <row r="58" spans="1:13" ht="68" customHeight="1">
      <c r="A58" s="10" t="s">
        <v>133</v>
      </c>
      <c r="B58" s="44" t="s">
        <v>3321</v>
      </c>
      <c r="C58" s="44" t="s">
        <v>3322</v>
      </c>
      <c r="D58" s="44" t="s">
        <v>3323</v>
      </c>
      <c r="E58" s="44" t="s">
        <v>3324</v>
      </c>
      <c r="F58" s="44" t="s">
        <v>3325</v>
      </c>
      <c r="G58" s="44" t="s">
        <v>3326</v>
      </c>
      <c r="H58" s="44" t="s">
        <v>3327</v>
      </c>
      <c r="I58" s="44" t="s">
        <v>3328</v>
      </c>
      <c r="J58" s="44" t="s">
        <v>3329</v>
      </c>
      <c r="K58" s="44" t="s">
        <v>3330</v>
      </c>
      <c r="L58" s="44" t="s">
        <v>3331</v>
      </c>
      <c r="M58" s="44" t="s">
        <v>3332</v>
      </c>
    </row>
    <row r="59" spans="1:13" ht="68" customHeight="1">
      <c r="A59" s="10" t="s">
        <v>134</v>
      </c>
      <c r="B59" s="44" t="s">
        <v>3333</v>
      </c>
      <c r="C59" s="44" t="s">
        <v>3334</v>
      </c>
      <c r="D59" s="44" t="s">
        <v>3335</v>
      </c>
      <c r="E59" s="44" t="s">
        <v>3336</v>
      </c>
      <c r="F59" s="44" t="s">
        <v>3337</v>
      </c>
      <c r="G59" s="44" t="s">
        <v>3338</v>
      </c>
      <c r="H59" s="44" t="s">
        <v>3339</v>
      </c>
      <c r="I59" s="44" t="s">
        <v>3340</v>
      </c>
      <c r="J59" s="44" t="s">
        <v>3341</v>
      </c>
      <c r="K59" s="44" t="s">
        <v>3342</v>
      </c>
      <c r="L59" s="44" t="s">
        <v>3343</v>
      </c>
      <c r="M59" s="44" t="s">
        <v>3344</v>
      </c>
    </row>
    <row r="60" spans="1:13" ht="68" customHeight="1">
      <c r="A60" s="11" t="s">
        <v>135</v>
      </c>
      <c r="B60" s="44" t="s">
        <v>3345</v>
      </c>
      <c r="C60" s="44" t="s">
        <v>3346</v>
      </c>
      <c r="D60" s="44" t="s">
        <v>3347</v>
      </c>
      <c r="E60" s="44" t="s">
        <v>3348</v>
      </c>
      <c r="F60" s="44" t="s">
        <v>3349</v>
      </c>
      <c r="G60" s="44" t="s">
        <v>3350</v>
      </c>
      <c r="H60" s="44" t="s">
        <v>3351</v>
      </c>
      <c r="I60" s="44" t="s">
        <v>3352</v>
      </c>
      <c r="J60" s="44" t="s">
        <v>3353</v>
      </c>
      <c r="K60" s="44" t="s">
        <v>3354</v>
      </c>
      <c r="L60" s="44" t="s">
        <v>3355</v>
      </c>
      <c r="M60" s="44" t="s">
        <v>3356</v>
      </c>
    </row>
  </sheetData>
  <conditionalFormatting sqref="B3:M10">
    <cfRule type="containsBlanks" dxfId="308" priority="8">
      <formula>LEN(TRIM(B3))=0</formula>
    </cfRule>
  </conditionalFormatting>
  <conditionalFormatting sqref="B13:M20">
    <cfRule type="containsBlanks" dxfId="307" priority="5">
      <formula>LEN(TRIM(B13))=0</formula>
    </cfRule>
  </conditionalFormatting>
  <conditionalFormatting sqref="B23:M30">
    <cfRule type="containsBlanks" dxfId="306" priority="4">
      <formula>LEN(TRIM(B23))=0</formula>
    </cfRule>
  </conditionalFormatting>
  <conditionalFormatting sqref="B33:M40">
    <cfRule type="containsBlanks" dxfId="305" priority="3">
      <formula>LEN(TRIM(B33))=0</formula>
    </cfRule>
  </conditionalFormatting>
  <conditionalFormatting sqref="B43:M50">
    <cfRule type="containsBlanks" dxfId="304" priority="2">
      <formula>LEN(TRIM(B43))=0</formula>
    </cfRule>
  </conditionalFormatting>
  <conditionalFormatting sqref="B53:M60">
    <cfRule type="containsBlanks" dxfId="303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topLeftCell="A17" zoomScale="170" zoomScalePageLayoutView="170" workbookViewId="0">
      <selection activeCell="E32" sqref="D32:E37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18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</row>
    <row r="2" spans="1:25" ht="31" customHeight="1">
      <c r="A2" s="17" t="s">
        <v>128</v>
      </c>
      <c r="B2" s="19" t="str">
        <f>Sample_Layouts!$B$3</f>
        <v>Empty_Plate1_A1</v>
      </c>
      <c r="C2" s="19" t="str">
        <f>Sample_Layouts!$B$23</f>
        <v>Empty_Plate3_A1</v>
      </c>
      <c r="D2" s="19" t="str">
        <f>Sample_Layouts!$C$3</f>
        <v>Empty_Plate1_A2</v>
      </c>
      <c r="E2" s="19" t="str">
        <f>Sample_Layouts!$C$23</f>
        <v>Empty_Plate3_A2</v>
      </c>
      <c r="F2" s="19" t="str">
        <f>Sample_Layouts!$D$3</f>
        <v>Empty_Plate1_A3</v>
      </c>
      <c r="G2" s="19" t="str">
        <f>Sample_Layouts!$D$23</f>
        <v>Empty_Plate3_A3</v>
      </c>
      <c r="H2" s="19" t="str">
        <f>Sample_Layouts!$E$3</f>
        <v>Empty_Plate1_A4</v>
      </c>
      <c r="I2" s="19" t="str">
        <f>Sample_Layouts!$E$23</f>
        <v>Empty_Plate3_A4</v>
      </c>
      <c r="J2" s="19" t="str">
        <f>Sample_Layouts!$F$3</f>
        <v>Empty_Plate1_A5</v>
      </c>
      <c r="K2" s="19" t="str">
        <f>Sample_Layouts!$F$23</f>
        <v>Empty_Plate3_A5</v>
      </c>
      <c r="L2" s="19" t="str">
        <f>Sample_Layouts!$G$3</f>
        <v>Empty_Plate1_A6</v>
      </c>
      <c r="M2" s="19" t="str">
        <f>Sample_Layouts!$G$23</f>
        <v>Empty_Plate3_A6</v>
      </c>
      <c r="N2" s="19" t="str">
        <f>Sample_Layouts!$H$3</f>
        <v>Empty_Plate1_A7</v>
      </c>
      <c r="O2" s="19" t="str">
        <f>Sample_Layouts!$H$23</f>
        <v>Empty_Plate3_A7</v>
      </c>
      <c r="P2" s="19" t="str">
        <f>Sample_Layouts!$I$3</f>
        <v>Empty_Plate1_A8</v>
      </c>
      <c r="Q2" s="19" t="str">
        <f>Sample_Layouts!$I$23</f>
        <v>Empty_Plate3_A8</v>
      </c>
      <c r="R2" s="19" t="str">
        <f>Sample_Layouts!$J$3</f>
        <v>Empty_Plate1_A9</v>
      </c>
      <c r="S2" s="19" t="str">
        <f>Sample_Layouts!$J$23</f>
        <v>Empty_Plate3_A9</v>
      </c>
      <c r="T2" s="19" t="str">
        <f>Sample_Layouts!$K$3</f>
        <v>Empty_Plate1_A10</v>
      </c>
      <c r="U2" s="19" t="str">
        <f>Sample_Layouts!$K$23</f>
        <v>Empty_Plate3_A10</v>
      </c>
      <c r="V2" s="19" t="str">
        <f>Sample_Layouts!$L$3</f>
        <v>Empty_Plate1_A11</v>
      </c>
      <c r="W2" s="19" t="str">
        <f>Sample_Layouts!$L$23</f>
        <v>Empty_Plate3_A11</v>
      </c>
      <c r="X2" s="19" t="str">
        <f>Sample_Layouts!$M$3</f>
        <v>Empty_Plate1_A12</v>
      </c>
      <c r="Y2" s="19" t="str">
        <f>Sample_Layouts!$M$23</f>
        <v>Empty_Plate3_A12</v>
      </c>
    </row>
    <row r="3" spans="1:25" ht="31" customHeight="1">
      <c r="A3" s="17" t="s">
        <v>129</v>
      </c>
      <c r="B3" s="19" t="str">
        <f>Sample_Layouts!$B$13</f>
        <v>Empty_Plate2_A1</v>
      </c>
      <c r="C3" s="19" t="str">
        <f>Sample_Layouts!$B$33</f>
        <v>Empty_Plate4_A1</v>
      </c>
      <c r="D3" s="19" t="str">
        <f>Sample_Layouts!$C$13</f>
        <v>Empty_Plate2_A2</v>
      </c>
      <c r="E3" s="19" t="str">
        <f>Sample_Layouts!$C$33</f>
        <v>Empty_Plate4_A2</v>
      </c>
      <c r="F3" s="19" t="str">
        <f>Sample_Layouts!$D$13</f>
        <v>Empty_Plate2_A3</v>
      </c>
      <c r="G3" s="19" t="str">
        <f>Sample_Layouts!$D$33</f>
        <v>Empty_Plate4_A3</v>
      </c>
      <c r="H3" s="19" t="str">
        <f>Sample_Layouts!$E$13</f>
        <v>Empty_Plate2_A4</v>
      </c>
      <c r="I3" s="19" t="str">
        <f>Sample_Layouts!$E$33</f>
        <v>Empty_Plate4_A4</v>
      </c>
      <c r="J3" s="19" t="str">
        <f>Sample_Layouts!$F$13</f>
        <v>Empty_Plate2_A5</v>
      </c>
      <c r="K3" s="19" t="str">
        <f>Sample_Layouts!$F$33</f>
        <v>Empty_Plate4_A5</v>
      </c>
      <c r="L3" s="19" t="str">
        <f>Sample_Layouts!$G$13</f>
        <v>Empty_Plate2_A6</v>
      </c>
      <c r="M3" s="19" t="str">
        <f>Sample_Layouts!$G$33</f>
        <v>Empty_Plate4_A6</v>
      </c>
      <c r="N3" s="19" t="str">
        <f>Sample_Layouts!$H$13</f>
        <v>Empty_Plate2_A7</v>
      </c>
      <c r="O3" s="19" t="str">
        <f>Sample_Layouts!$H$33</f>
        <v>Empty_Plate4_A7</v>
      </c>
      <c r="P3" s="19" t="str">
        <f>Sample_Layouts!$I$13</f>
        <v>Empty_Plate2_A8</v>
      </c>
      <c r="Q3" s="19" t="str">
        <f>Sample_Layouts!$I$33</f>
        <v>Empty_Plate4_A8</v>
      </c>
      <c r="R3" s="19" t="str">
        <f>Sample_Layouts!$J$13</f>
        <v>Empty_Plate2_A9</v>
      </c>
      <c r="S3" s="19" t="str">
        <f>Sample_Layouts!$J$33</f>
        <v>Empty_Plate4_A9</v>
      </c>
      <c r="T3" s="19" t="str">
        <f>Sample_Layouts!$K$13</f>
        <v>Empty_Plate2_A10</v>
      </c>
      <c r="U3" s="19" t="str">
        <f>Sample_Layouts!$K$33</f>
        <v>Empty_Plate4_A10</v>
      </c>
      <c r="V3" s="19" t="str">
        <f>Sample_Layouts!$L$13</f>
        <v>Empty_Plate2_A11</v>
      </c>
      <c r="W3" s="19" t="str">
        <f>Sample_Layouts!$L$33</f>
        <v>Empty_Plate4_A11</v>
      </c>
      <c r="X3" s="19" t="str">
        <f>Sample_Layouts!$M$13</f>
        <v>Empty_Plate2_A12</v>
      </c>
      <c r="Y3" s="19" t="str">
        <f>Sample_Layouts!$M$33</f>
        <v>Empty_Plate4_A12</v>
      </c>
    </row>
    <row r="4" spans="1:25" ht="31" customHeight="1">
      <c r="A4" s="17" t="s">
        <v>130</v>
      </c>
      <c r="B4" s="19" t="str">
        <f>Sample_Layouts!$B$4</f>
        <v>Empty_Plate1_B1</v>
      </c>
      <c r="C4" s="19" t="str">
        <f>Sample_Layouts!$B$24</f>
        <v>Empty_Plate3_B1</v>
      </c>
      <c r="D4" s="19" t="str">
        <f>Sample_Layouts!$C$4</f>
        <v>Empty_Plate1_B2</v>
      </c>
      <c r="E4" s="19" t="str">
        <f>Sample_Layouts!$C$24</f>
        <v>Empty_Plate3_B2</v>
      </c>
      <c r="F4" s="19" t="str">
        <f>Sample_Layouts!$D$4</f>
        <v>Empty_Plate1_B3</v>
      </c>
      <c r="G4" s="19" t="str">
        <f>Sample_Layouts!$D$24</f>
        <v>Empty_Plate3_B3</v>
      </c>
      <c r="H4" s="19" t="str">
        <f>Sample_Layouts!$E$4</f>
        <v>Empty_Plate1_B4</v>
      </c>
      <c r="I4" s="19" t="str">
        <f>Sample_Layouts!$E$24</f>
        <v>Empty_Plate3_B4</v>
      </c>
      <c r="J4" s="19" t="str">
        <f>Sample_Layouts!$F$4</f>
        <v>Empty_Plate1_B5</v>
      </c>
      <c r="K4" s="19" t="str">
        <f>Sample_Layouts!$F$24</f>
        <v>Empty_Plate3_B5</v>
      </c>
      <c r="L4" s="19" t="str">
        <f>Sample_Layouts!$G$4</f>
        <v>Empty_Plate1_B6</v>
      </c>
      <c r="M4" s="19" t="str">
        <f>Sample_Layouts!$G$24</f>
        <v>Empty_Plate3_B6</v>
      </c>
      <c r="N4" s="19" t="str">
        <f>Sample_Layouts!$H$4</f>
        <v>Empty_Plate1_B7</v>
      </c>
      <c r="O4" s="19" t="str">
        <f>Sample_Layouts!$H$24</f>
        <v>Empty_Plate3_B7</v>
      </c>
      <c r="P4" s="19" t="str">
        <f>Sample_Layouts!$I$4</f>
        <v>Empty_Plate1_B8</v>
      </c>
      <c r="Q4" s="19" t="str">
        <f>Sample_Layouts!$I$24</f>
        <v>Empty_Plate3_B8</v>
      </c>
      <c r="R4" s="19" t="str">
        <f>Sample_Layouts!$J$4</f>
        <v>Empty_Plate1_B9</v>
      </c>
      <c r="S4" s="19" t="str">
        <f>Sample_Layouts!$J$24</f>
        <v>Empty_Plate3_B9</v>
      </c>
      <c r="T4" s="19" t="str">
        <f>Sample_Layouts!$K$4</f>
        <v>Empty_Plate1_B10</v>
      </c>
      <c r="U4" s="19" t="str">
        <f>Sample_Layouts!$K$24</f>
        <v>Empty_Plate3_B10</v>
      </c>
      <c r="V4" s="19" t="str">
        <f>Sample_Layouts!$L$4</f>
        <v>Empty_Plate1_B11</v>
      </c>
      <c r="W4" s="19" t="str">
        <f>Sample_Layouts!$L$24</f>
        <v>Empty_Plate3_B11</v>
      </c>
      <c r="X4" s="19" t="str">
        <f>Sample_Layouts!$M$4</f>
        <v>Empty_Plate1_B12</v>
      </c>
      <c r="Y4" s="19" t="str">
        <f>Sample_Layouts!$M$24</f>
        <v>Empty_Plate3_B12</v>
      </c>
    </row>
    <row r="5" spans="1:25" ht="31" customHeight="1">
      <c r="A5" s="17" t="s">
        <v>131</v>
      </c>
      <c r="B5" s="19" t="str">
        <f>Sample_Layouts!$B$14</f>
        <v>Empty_Plate2_B1</v>
      </c>
      <c r="C5" s="19" t="str">
        <f>Sample_Layouts!$B$34</f>
        <v>Empty_Plate4_B1</v>
      </c>
      <c r="D5" s="19" t="str">
        <f>Sample_Layouts!$C$14</f>
        <v>Empty_Plate2_B2</v>
      </c>
      <c r="E5" s="19" t="str">
        <f>Sample_Layouts!$C$34</f>
        <v>Empty_Plate4_B2</v>
      </c>
      <c r="F5" s="19" t="str">
        <f>Sample_Layouts!$D$14</f>
        <v>Empty_Plate2_B3</v>
      </c>
      <c r="G5" s="19" t="str">
        <f>Sample_Layouts!$D$34</f>
        <v>Empty_Plate4_B3</v>
      </c>
      <c r="H5" s="19" t="str">
        <f>Sample_Layouts!$E$14</f>
        <v>Empty_Plate2_B4</v>
      </c>
      <c r="I5" s="19" t="str">
        <f>Sample_Layouts!$E$34</f>
        <v>Empty_Plate4_B4</v>
      </c>
      <c r="J5" s="19" t="str">
        <f>Sample_Layouts!$F$14</f>
        <v>Empty_Plate2_B5</v>
      </c>
      <c r="K5" s="19" t="str">
        <f>Sample_Layouts!$F$34</f>
        <v>Empty_Plate4_B5</v>
      </c>
      <c r="L5" s="19" t="str">
        <f>Sample_Layouts!$G$14</f>
        <v>Empty_Plate2_B6</v>
      </c>
      <c r="M5" s="19" t="str">
        <f>Sample_Layouts!$G$34</f>
        <v>Empty_Plate4_B6</v>
      </c>
      <c r="N5" s="19" t="str">
        <f>Sample_Layouts!$H$14</f>
        <v>Empty_Plate2_B7</v>
      </c>
      <c r="O5" s="19" t="str">
        <f>Sample_Layouts!$H$34</f>
        <v>Empty_Plate4_B7</v>
      </c>
      <c r="P5" s="19" t="str">
        <f>Sample_Layouts!$I$14</f>
        <v>Empty_Plate2_B8</v>
      </c>
      <c r="Q5" s="19" t="str">
        <f>Sample_Layouts!$I$34</f>
        <v>Empty_Plate4_B8</v>
      </c>
      <c r="R5" s="19" t="str">
        <f>Sample_Layouts!$J$14</f>
        <v>Empty_Plate2_B9</v>
      </c>
      <c r="S5" s="19" t="str">
        <f>Sample_Layouts!$J$34</f>
        <v>Empty_Plate4_B9</v>
      </c>
      <c r="T5" s="19" t="str">
        <f>Sample_Layouts!$K$14</f>
        <v>Empty_Plate2_B10</v>
      </c>
      <c r="U5" s="19" t="str">
        <f>Sample_Layouts!$K$34</f>
        <v>Empty_Plate4_B10</v>
      </c>
      <c r="V5" s="19" t="str">
        <f>Sample_Layouts!$L$14</f>
        <v>Empty_Plate2_B11</v>
      </c>
      <c r="W5" s="19" t="str">
        <f>Sample_Layouts!$L$34</f>
        <v>Empty_Plate4_B11</v>
      </c>
      <c r="X5" s="19" t="str">
        <f>Sample_Layouts!$M$14</f>
        <v>Empty_Plate2_B12</v>
      </c>
      <c r="Y5" s="19" t="str">
        <f>Sample_Layouts!$M$34</f>
        <v>Empty_Plate4_B12</v>
      </c>
    </row>
    <row r="6" spans="1:25" ht="31" customHeight="1">
      <c r="A6" s="17" t="s">
        <v>132</v>
      </c>
      <c r="B6" s="19" t="str">
        <f>Sample_Layouts!$B$5</f>
        <v>Empty_Plate1_C1</v>
      </c>
      <c r="C6" s="19" t="str">
        <f>Sample_Layouts!$B$25</f>
        <v>Empty_Plate3_C1</v>
      </c>
      <c r="D6" s="19" t="str">
        <f>Sample_Layouts!$C$5</f>
        <v>Empty_Plate1_C2</v>
      </c>
      <c r="E6" s="19" t="str">
        <f>Sample_Layouts!$C$25</f>
        <v>Empty_Plate3_C2</v>
      </c>
      <c r="F6" s="19" t="str">
        <f>Sample_Layouts!$D$5</f>
        <v>Empty_Plate1_C3</v>
      </c>
      <c r="G6" s="19" t="str">
        <f>Sample_Layouts!$D$25</f>
        <v>Empty_Plate3_C3</v>
      </c>
      <c r="H6" s="19" t="str">
        <f>Sample_Layouts!$E$5</f>
        <v>Empty_Plate1_C4</v>
      </c>
      <c r="I6" s="19" t="str">
        <f>Sample_Layouts!$E$25</f>
        <v>Empty_Plate3_C4</v>
      </c>
      <c r="J6" s="19" t="str">
        <f>Sample_Layouts!$F$5</f>
        <v>Empty_Plate1_C5</v>
      </c>
      <c r="K6" s="19" t="str">
        <f>Sample_Layouts!$F$25</f>
        <v>Empty_Plate3_C5</v>
      </c>
      <c r="L6" s="19" t="str">
        <f>Sample_Layouts!$G$5</f>
        <v>Empty_Plate1_C6</v>
      </c>
      <c r="M6" s="19" t="str">
        <f>Sample_Layouts!$G$25</f>
        <v>Empty_Plate3_C6</v>
      </c>
      <c r="N6" s="19" t="str">
        <f>Sample_Layouts!$H$5</f>
        <v>Empty_Plate1_C7</v>
      </c>
      <c r="O6" s="19" t="str">
        <f>Sample_Layouts!$H$25</f>
        <v>Empty_Plate3_C7</v>
      </c>
      <c r="P6" s="19" t="str">
        <f>Sample_Layouts!$I$5</f>
        <v>Empty_Plate1_C8</v>
      </c>
      <c r="Q6" s="19" t="str">
        <f>Sample_Layouts!$I$25</f>
        <v>Empty_Plate3_C8</v>
      </c>
      <c r="R6" s="19" t="str">
        <f>Sample_Layouts!$J$5</f>
        <v>Empty_Plate1_C9</v>
      </c>
      <c r="S6" s="19" t="str">
        <f>Sample_Layouts!$J$25</f>
        <v>Empty_Plate3_C9</v>
      </c>
      <c r="T6" s="19" t="str">
        <f>Sample_Layouts!$K$5</f>
        <v>Empty_Plate1_C10</v>
      </c>
      <c r="U6" s="19" t="str">
        <f>Sample_Layouts!$K$25</f>
        <v>Empty_Plate3_C10</v>
      </c>
      <c r="V6" s="19" t="str">
        <f>Sample_Layouts!$L$5</f>
        <v>Empty_Plate1_C11</v>
      </c>
      <c r="W6" s="19" t="str">
        <f>Sample_Layouts!$L$25</f>
        <v>Empty_Plate3_C11</v>
      </c>
      <c r="X6" s="19" t="str">
        <f>Sample_Layouts!$M$5</f>
        <v>Empty_Plate1_C12</v>
      </c>
      <c r="Y6" s="19" t="str">
        <f>Sample_Layouts!$M$25</f>
        <v>Empty_Plate3_C12</v>
      </c>
    </row>
    <row r="7" spans="1:25" ht="31" customHeight="1">
      <c r="A7" s="17" t="s">
        <v>133</v>
      </c>
      <c r="B7" s="19" t="str">
        <f>Sample_Layouts!$B$15</f>
        <v>Empty_Plate2_C1</v>
      </c>
      <c r="C7" s="19" t="str">
        <f>Sample_Layouts!$B$35</f>
        <v>Empty_Plate4_C1</v>
      </c>
      <c r="D7" s="19" t="str">
        <f>Sample_Layouts!$C$15</f>
        <v>Empty_Plate2_C2</v>
      </c>
      <c r="E7" s="19" t="str">
        <f>Sample_Layouts!$C$35</f>
        <v>Empty_Plate4_C2</v>
      </c>
      <c r="F7" s="19" t="str">
        <f>Sample_Layouts!$D$15</f>
        <v>Empty_Plate2_C3</v>
      </c>
      <c r="G7" s="19" t="str">
        <f>Sample_Layouts!$D$35</f>
        <v>Empty_Plate4_C3</v>
      </c>
      <c r="H7" s="19" t="str">
        <f>Sample_Layouts!$E$15</f>
        <v>Empty_Plate2_C4</v>
      </c>
      <c r="I7" s="19" t="str">
        <f>Sample_Layouts!$E$35</f>
        <v>Empty_Plate4_C4</v>
      </c>
      <c r="J7" s="19" t="str">
        <f>Sample_Layouts!$F$15</f>
        <v>Empty_Plate2_C5</v>
      </c>
      <c r="K7" s="19" t="str">
        <f>Sample_Layouts!$F$35</f>
        <v>Empty_Plate4_C5</v>
      </c>
      <c r="L7" s="19" t="str">
        <f>Sample_Layouts!$G$15</f>
        <v>Empty_Plate2_C6</v>
      </c>
      <c r="M7" s="19" t="str">
        <f>Sample_Layouts!$G$35</f>
        <v>Empty_Plate4_C6</v>
      </c>
      <c r="N7" s="19" t="str">
        <f>Sample_Layouts!$H$15</f>
        <v>Empty_Plate2_C7</v>
      </c>
      <c r="O7" s="19" t="str">
        <f>Sample_Layouts!$H$35</f>
        <v>Empty_Plate4_C7</v>
      </c>
      <c r="P7" s="19" t="str">
        <f>Sample_Layouts!$I$15</f>
        <v>Empty_Plate2_C8</v>
      </c>
      <c r="Q7" s="19" t="str">
        <f>Sample_Layouts!$I$35</f>
        <v>Empty_Plate4_C8</v>
      </c>
      <c r="R7" s="19" t="str">
        <f>Sample_Layouts!$J$15</f>
        <v>Empty_Plate2_C9</v>
      </c>
      <c r="S7" s="19" t="str">
        <f>Sample_Layouts!$J$35</f>
        <v>Empty_Plate4_C9</v>
      </c>
      <c r="T7" s="19" t="str">
        <f>Sample_Layouts!$K$15</f>
        <v>Empty_Plate2_C10</v>
      </c>
      <c r="U7" s="19" t="str">
        <f>Sample_Layouts!$K$35</f>
        <v>Empty_Plate4_C10</v>
      </c>
      <c r="V7" s="19" t="str">
        <f>Sample_Layouts!$L$15</f>
        <v>Empty_Plate2_C11</v>
      </c>
      <c r="W7" s="19" t="str">
        <f>Sample_Layouts!$L$35</f>
        <v>Empty_Plate4_C11</v>
      </c>
      <c r="X7" s="19" t="str">
        <f>Sample_Layouts!$M$15</f>
        <v>Empty_Plate2_C12</v>
      </c>
      <c r="Y7" s="19" t="str">
        <f>Sample_Layouts!$M$35</f>
        <v>Empty_Plate4_C12</v>
      </c>
    </row>
    <row r="8" spans="1:25" ht="31" customHeight="1">
      <c r="A8" s="17" t="s">
        <v>134</v>
      </c>
      <c r="B8" s="19" t="str">
        <f>Sample_Layouts!$B$6</f>
        <v>Empty_Plate1_D1</v>
      </c>
      <c r="C8" s="20" t="str">
        <f>Sample_Layouts!$B$26</f>
        <v>Empty_Plate3_D1</v>
      </c>
      <c r="D8" s="19" t="str">
        <f>Sample_Layouts!$C$6</f>
        <v>Empty_Plate1_D2</v>
      </c>
      <c r="E8" s="20" t="str">
        <f>Sample_Layouts!$C$26</f>
        <v>Empty_Plate3_D2</v>
      </c>
      <c r="F8" s="19" t="str">
        <f>Sample_Layouts!$D$6</f>
        <v>Empty_Plate1_D3</v>
      </c>
      <c r="G8" s="20" t="str">
        <f>Sample_Layouts!$D$26</f>
        <v>Empty_Plate3_D3</v>
      </c>
      <c r="H8" s="19" t="str">
        <f>Sample_Layouts!$E$6</f>
        <v>Empty_Plate1_D4</v>
      </c>
      <c r="I8" s="20" t="str">
        <f>Sample_Layouts!$E$26</f>
        <v>Empty_Plate3_D4</v>
      </c>
      <c r="J8" s="19" t="str">
        <f>Sample_Layouts!$F$6</f>
        <v>Empty_Plate1_D5</v>
      </c>
      <c r="K8" s="20" t="str">
        <f>Sample_Layouts!$F$26</f>
        <v>Empty_Plate3_D5</v>
      </c>
      <c r="L8" s="19" t="str">
        <f>Sample_Layouts!$G$6</f>
        <v>Empty_Plate1_D6</v>
      </c>
      <c r="M8" s="20" t="str">
        <f>Sample_Layouts!$G$26</f>
        <v>Empty_Plate3_D6</v>
      </c>
      <c r="N8" s="19" t="str">
        <f>Sample_Layouts!$H$6</f>
        <v>Empty_Plate1_D7</v>
      </c>
      <c r="O8" s="20" t="str">
        <f>Sample_Layouts!$H$26</f>
        <v>Empty_Plate3_D7</v>
      </c>
      <c r="P8" s="19" t="str">
        <f>Sample_Layouts!$I$6</f>
        <v>Empty_Plate1_D8</v>
      </c>
      <c r="Q8" s="20" t="str">
        <f>Sample_Layouts!$I$26</f>
        <v>Empty_Plate3_D8</v>
      </c>
      <c r="R8" s="19" t="str">
        <f>Sample_Layouts!$J$6</f>
        <v>Empty_Plate1_D9</v>
      </c>
      <c r="S8" s="20" t="str">
        <f>Sample_Layouts!$J$26</f>
        <v>Empty_Plate3_D9</v>
      </c>
      <c r="T8" s="19" t="str">
        <f>Sample_Layouts!$K$6</f>
        <v>Empty_Plate1_D10</v>
      </c>
      <c r="U8" s="20" t="str">
        <f>Sample_Layouts!$K$26</f>
        <v>Empty_Plate3_D10</v>
      </c>
      <c r="V8" s="19" t="str">
        <f>Sample_Layouts!$L$6</f>
        <v>Empty_Plate1_D11</v>
      </c>
      <c r="W8" s="20" t="str">
        <f>Sample_Layouts!$L$26</f>
        <v>Empty_Plate3_D11</v>
      </c>
      <c r="X8" s="19" t="str">
        <f>Sample_Layouts!$M$6</f>
        <v>Empty_Plate1_D12</v>
      </c>
      <c r="Y8" s="20" t="str">
        <f>Sample_Layouts!$M$26</f>
        <v>Empty_Plate3_D12</v>
      </c>
    </row>
    <row r="9" spans="1:25" ht="31" customHeight="1">
      <c r="A9" s="17" t="s">
        <v>135</v>
      </c>
      <c r="B9" s="19" t="str">
        <f>Sample_Layouts!$B$16</f>
        <v>Empty_Plate2_D1</v>
      </c>
      <c r="C9" s="19" t="str">
        <f>Sample_Layouts!$B$36</f>
        <v>Empty_Plate4_D1</v>
      </c>
      <c r="D9" s="19" t="str">
        <f>Sample_Layouts!$C$16</f>
        <v>Empty_Plate2_D2</v>
      </c>
      <c r="E9" s="19" t="str">
        <f>Sample_Layouts!$C$36</f>
        <v>Empty_Plate4_D2</v>
      </c>
      <c r="F9" s="19" t="str">
        <f>Sample_Layouts!$D$16</f>
        <v>Empty_Plate2_D3</v>
      </c>
      <c r="G9" s="19" t="str">
        <f>Sample_Layouts!$D$36</f>
        <v>Empty_Plate4_D3</v>
      </c>
      <c r="H9" s="19" t="str">
        <f>Sample_Layouts!$E$16</f>
        <v>Empty_Plate2_D4</v>
      </c>
      <c r="I9" s="19" t="str">
        <f>Sample_Layouts!$E$36</f>
        <v>Empty_Plate4_D4</v>
      </c>
      <c r="J9" s="19" t="str">
        <f>Sample_Layouts!$F$16</f>
        <v>Empty_Plate2_D5</v>
      </c>
      <c r="K9" s="19" t="str">
        <f>Sample_Layouts!$F$36</f>
        <v>Empty_Plate4_D5</v>
      </c>
      <c r="L9" s="19" t="str">
        <f>Sample_Layouts!$G$16</f>
        <v>Empty_Plate2_D6</v>
      </c>
      <c r="M9" s="19" t="str">
        <f>Sample_Layouts!$G$36</f>
        <v>Empty_Plate4_D6</v>
      </c>
      <c r="N9" s="19" t="str">
        <f>Sample_Layouts!$H$16</f>
        <v>Empty_Plate2_D7</v>
      </c>
      <c r="O9" s="19" t="str">
        <f>Sample_Layouts!$H$36</f>
        <v>Empty_Plate4_D7</v>
      </c>
      <c r="P9" s="19" t="str">
        <f>Sample_Layouts!$I$16</f>
        <v>Empty_Plate2_D8</v>
      </c>
      <c r="Q9" s="19" t="str">
        <f>Sample_Layouts!$I$36</f>
        <v>Empty_Plate4_D8</v>
      </c>
      <c r="R9" s="19" t="str">
        <f>Sample_Layouts!$J$16</f>
        <v>Empty_Plate2_D9</v>
      </c>
      <c r="S9" s="19" t="str">
        <f>Sample_Layouts!$J$36</f>
        <v>Empty_Plate4_D9</v>
      </c>
      <c r="T9" s="19" t="str">
        <f>Sample_Layouts!$K$16</f>
        <v>Empty_Plate2_D10</v>
      </c>
      <c r="U9" s="19" t="str">
        <f>Sample_Layouts!$K$36</f>
        <v>Empty_Plate4_D10</v>
      </c>
      <c r="V9" s="19" t="str">
        <f>Sample_Layouts!$L$16</f>
        <v>Empty_Plate2_D11</v>
      </c>
      <c r="W9" s="19" t="str">
        <f>Sample_Layouts!$L$36</f>
        <v>Empty_Plate4_D11</v>
      </c>
      <c r="X9" s="19" t="str">
        <f>Sample_Layouts!$M$16</f>
        <v>Empty_Plate2_D12</v>
      </c>
      <c r="Y9" s="19" t="str">
        <f>Sample_Layouts!$M$36</f>
        <v>Empty_Plate4_D12</v>
      </c>
    </row>
    <row r="10" spans="1:25" ht="31" customHeight="1">
      <c r="A10" s="17" t="s">
        <v>1901</v>
      </c>
      <c r="B10" s="19" t="str">
        <f>Sample_Layouts!$B$7</f>
        <v>Empty_Plate1_E1</v>
      </c>
      <c r="C10" s="20" t="str">
        <f>Sample_Layouts!$B$27</f>
        <v>Empty_Plate3_E1</v>
      </c>
      <c r="D10" s="19" t="str">
        <f>Sample_Layouts!$C$7</f>
        <v>Empty_Plate1_E2</v>
      </c>
      <c r="E10" s="20" t="str">
        <f>Sample_Layouts!$C$27</f>
        <v>Empty_Plate3_E2</v>
      </c>
      <c r="F10" s="19" t="str">
        <f>Sample_Layouts!$D$7</f>
        <v>Empty_Plate1_E3</v>
      </c>
      <c r="G10" s="20" t="str">
        <f>Sample_Layouts!$D$27</f>
        <v>Empty_Plate3_E3</v>
      </c>
      <c r="H10" s="19" t="str">
        <f>Sample_Layouts!$E$7</f>
        <v>Empty_Plate1_E4</v>
      </c>
      <c r="I10" s="20" t="str">
        <f>Sample_Layouts!$E$27</f>
        <v>Empty_Plate3_E4</v>
      </c>
      <c r="J10" s="19" t="str">
        <f>Sample_Layouts!$F$7</f>
        <v>Empty_Plate1_E5</v>
      </c>
      <c r="K10" s="20" t="str">
        <f>Sample_Layouts!$F$27</f>
        <v>Empty_Plate3_E5</v>
      </c>
      <c r="L10" s="19" t="str">
        <f>Sample_Layouts!$G$7</f>
        <v>Empty_Plate1_E6</v>
      </c>
      <c r="M10" s="20" t="str">
        <f>Sample_Layouts!$G$27</f>
        <v>Empty_Plate3_E6</v>
      </c>
      <c r="N10" s="19" t="str">
        <f>Sample_Layouts!$H$7</f>
        <v>Empty_Plate1_E7</v>
      </c>
      <c r="O10" s="20" t="str">
        <f>Sample_Layouts!$H$27</f>
        <v>Empty_Plate3_E7</v>
      </c>
      <c r="P10" s="19" t="str">
        <f>Sample_Layouts!$I$7</f>
        <v>Empty_Plate1_E8</v>
      </c>
      <c r="Q10" s="20" t="str">
        <f>Sample_Layouts!$I$27</f>
        <v>Empty_Plate3_E8</v>
      </c>
      <c r="R10" s="19" t="str">
        <f>Sample_Layouts!$J$7</f>
        <v>Empty_Plate1_E9</v>
      </c>
      <c r="S10" s="20" t="str">
        <f>Sample_Layouts!$J$27</f>
        <v>Empty_Plate3_E9</v>
      </c>
      <c r="T10" s="19" t="str">
        <f>Sample_Layouts!$K$7</f>
        <v>Empty_Plate1_E10</v>
      </c>
      <c r="U10" s="20" t="str">
        <f>Sample_Layouts!$K$27</f>
        <v>Empty_Plate3_E10</v>
      </c>
      <c r="V10" s="19" t="str">
        <f>Sample_Layouts!$L$7</f>
        <v>Empty_Plate1_E11</v>
      </c>
      <c r="W10" s="20" t="str">
        <f>Sample_Layouts!$L$27</f>
        <v>Empty_Plate3_E11</v>
      </c>
      <c r="X10" s="19" t="str">
        <f>Sample_Layouts!$M$7</f>
        <v>Empty_Plate1_E12</v>
      </c>
      <c r="Y10" s="20" t="str">
        <f>Sample_Layouts!$M$27</f>
        <v>Empty_Plate3_E12</v>
      </c>
    </row>
    <row r="11" spans="1:25" ht="31" customHeight="1">
      <c r="A11" s="17" t="s">
        <v>1900</v>
      </c>
      <c r="B11" s="19" t="str">
        <f>Sample_Layouts!$B$17</f>
        <v>Empty_Plate2_E1</v>
      </c>
      <c r="C11" s="19" t="str">
        <f>Sample_Layouts!$B$37</f>
        <v>Empty_Plate4_E1</v>
      </c>
      <c r="D11" s="19" t="str">
        <f>Sample_Layouts!$C$17</f>
        <v>Empty_Plate2_E2</v>
      </c>
      <c r="E11" s="19" t="str">
        <f>Sample_Layouts!$C$37</f>
        <v>Empty_Plate4_E2</v>
      </c>
      <c r="F11" s="19" t="str">
        <f>Sample_Layouts!$D$17</f>
        <v>Empty_Plate2_E3</v>
      </c>
      <c r="G11" s="19" t="str">
        <f>Sample_Layouts!$D$37</f>
        <v>Empty_Plate4_E3</v>
      </c>
      <c r="H11" s="19" t="str">
        <f>Sample_Layouts!$E$17</f>
        <v>Empty_Plate2_E4</v>
      </c>
      <c r="I11" s="19" t="str">
        <f>Sample_Layouts!$E$37</f>
        <v>Empty_Plate4_E4</v>
      </c>
      <c r="J11" s="19" t="str">
        <f>Sample_Layouts!$F$17</f>
        <v>Empty_Plate2_E5</v>
      </c>
      <c r="K11" s="19" t="str">
        <f>Sample_Layouts!$F$37</f>
        <v>Empty_Plate4_E5</v>
      </c>
      <c r="L11" s="19" t="str">
        <f>Sample_Layouts!$G$17</f>
        <v>Empty_Plate2_E6</v>
      </c>
      <c r="M11" s="19" t="str">
        <f>Sample_Layouts!$G$37</f>
        <v>Empty_Plate4_E6</v>
      </c>
      <c r="N11" s="19" t="str">
        <f>Sample_Layouts!$H$17</f>
        <v>Empty_Plate2_E7</v>
      </c>
      <c r="O11" s="19" t="str">
        <f>Sample_Layouts!$H$37</f>
        <v>Empty_Plate4_E7</v>
      </c>
      <c r="P11" s="19" t="str">
        <f>Sample_Layouts!$I$17</f>
        <v>Empty_Plate2_E8</v>
      </c>
      <c r="Q11" s="19" t="str">
        <f>Sample_Layouts!$I$37</f>
        <v>Empty_Plate4_E8</v>
      </c>
      <c r="R11" s="19" t="str">
        <f>Sample_Layouts!$J$17</f>
        <v>Empty_Plate2_E9</v>
      </c>
      <c r="S11" s="19" t="str">
        <f>Sample_Layouts!$J$37</f>
        <v>Empty_Plate4_E9</v>
      </c>
      <c r="T11" s="19" t="str">
        <f>Sample_Layouts!$K$17</f>
        <v>Empty_Plate2_E10</v>
      </c>
      <c r="U11" s="19" t="str">
        <f>Sample_Layouts!$K$37</f>
        <v>Empty_Plate4_E10</v>
      </c>
      <c r="V11" s="19" t="str">
        <f>Sample_Layouts!$L$17</f>
        <v>Empty_Plate2_E11</v>
      </c>
      <c r="W11" s="19" t="str">
        <f>Sample_Layouts!$L$37</f>
        <v>Empty_Plate4_E11</v>
      </c>
      <c r="X11" s="19" t="str">
        <f>Sample_Layouts!$M$17</f>
        <v>Empty_Plate2_E12</v>
      </c>
      <c r="Y11" s="19" t="str">
        <f>Sample_Layouts!$M$37</f>
        <v>Empty_Plate4_E12</v>
      </c>
    </row>
    <row r="12" spans="1:25" ht="31" customHeight="1">
      <c r="A12" s="17" t="s">
        <v>1899</v>
      </c>
      <c r="B12" s="19" t="str">
        <f>Sample_Layouts!$B$8</f>
        <v>Empty_Plate1_F1</v>
      </c>
      <c r="C12" s="20" t="str">
        <f>Sample_Layouts!$B$28</f>
        <v>Empty_Plate3_F1</v>
      </c>
      <c r="D12" s="19" t="str">
        <f>Sample_Layouts!$C$8</f>
        <v>Empty_Plate1_F2</v>
      </c>
      <c r="E12" s="20" t="str">
        <f>Sample_Layouts!$C$28</f>
        <v>Empty_Plate3_F2</v>
      </c>
      <c r="F12" s="19" t="str">
        <f>Sample_Layouts!$D$8</f>
        <v>Empty_Plate1_F3</v>
      </c>
      <c r="G12" s="20" t="str">
        <f>Sample_Layouts!$D$28</f>
        <v>Empty_Plate3_F3</v>
      </c>
      <c r="H12" s="19" t="str">
        <f>Sample_Layouts!$E$8</f>
        <v>Empty_Plate1_F4</v>
      </c>
      <c r="I12" s="20" t="str">
        <f>Sample_Layouts!$E$28</f>
        <v>Empty_Plate3_F4</v>
      </c>
      <c r="J12" s="19" t="str">
        <f>Sample_Layouts!$F$8</f>
        <v>Empty_Plate1_F5</v>
      </c>
      <c r="K12" s="20" t="str">
        <f>Sample_Layouts!$F$28</f>
        <v>Empty_Plate3_F5</v>
      </c>
      <c r="L12" s="19" t="str">
        <f>Sample_Layouts!$G$8</f>
        <v>Empty_Plate1_F6</v>
      </c>
      <c r="M12" s="20" t="str">
        <f>Sample_Layouts!$G$28</f>
        <v>Empty_Plate3_F6</v>
      </c>
      <c r="N12" s="19" t="str">
        <f>Sample_Layouts!$H$8</f>
        <v>Empty_Plate1_F7</v>
      </c>
      <c r="O12" s="20" t="str">
        <f>Sample_Layouts!$H$28</f>
        <v>Empty_Plate3_F7</v>
      </c>
      <c r="P12" s="19" t="str">
        <f>Sample_Layouts!$I$8</f>
        <v>Empty_Plate1_F8</v>
      </c>
      <c r="Q12" s="20" t="str">
        <f>Sample_Layouts!$I$28</f>
        <v>Empty_Plate3_F8</v>
      </c>
      <c r="R12" s="19" t="str">
        <f>Sample_Layouts!$J$8</f>
        <v>Empty_Plate1_F9</v>
      </c>
      <c r="S12" s="20" t="str">
        <f>Sample_Layouts!$J$28</f>
        <v>Empty_Plate3_F9</v>
      </c>
      <c r="T12" s="19" t="str">
        <f>Sample_Layouts!$K$8</f>
        <v>Empty_Plate1_F10</v>
      </c>
      <c r="U12" s="20" t="str">
        <f>Sample_Layouts!$K$28</f>
        <v>Empty_Plate3_F10</v>
      </c>
      <c r="V12" s="19" t="str">
        <f>Sample_Layouts!$L$8</f>
        <v>Empty_Plate1_F11</v>
      </c>
      <c r="W12" s="20" t="str">
        <f>Sample_Layouts!$L$28</f>
        <v>Empty_Plate3_F11</v>
      </c>
      <c r="X12" s="19" t="str">
        <f>Sample_Layouts!$M$8</f>
        <v>Empty_Plate1_F12</v>
      </c>
      <c r="Y12" s="20" t="str">
        <f>Sample_Layouts!$M$28</f>
        <v>Empty_Plate3_F12</v>
      </c>
    </row>
    <row r="13" spans="1:25" ht="31" customHeight="1">
      <c r="A13" s="17" t="s">
        <v>1898</v>
      </c>
      <c r="B13" s="19" t="str">
        <f>Sample_Layouts!$B$18</f>
        <v>Empty_Plate2_F1</v>
      </c>
      <c r="C13" s="19" t="str">
        <f>Sample_Layouts!$B$38</f>
        <v>Empty_Plate4_F1</v>
      </c>
      <c r="D13" s="19" t="str">
        <f>Sample_Layouts!$C$18</f>
        <v>Empty_Plate2_F2</v>
      </c>
      <c r="E13" s="19" t="str">
        <f>Sample_Layouts!$C$38</f>
        <v>Empty_Plate4_F2</v>
      </c>
      <c r="F13" s="19" t="str">
        <f>Sample_Layouts!$D$18</f>
        <v>Empty_Plate2_F3</v>
      </c>
      <c r="G13" s="19" t="str">
        <f>Sample_Layouts!$D$38</f>
        <v>Empty_Plate4_F3</v>
      </c>
      <c r="H13" s="19" t="str">
        <f>Sample_Layouts!$E$18</f>
        <v>Empty_Plate2_F4</v>
      </c>
      <c r="I13" s="19" t="str">
        <f>Sample_Layouts!$E$38</f>
        <v>Empty_Plate4_F4</v>
      </c>
      <c r="J13" s="19" t="str">
        <f>Sample_Layouts!$F$18</f>
        <v>Empty_Plate2_F5</v>
      </c>
      <c r="K13" s="19" t="str">
        <f>Sample_Layouts!$F$38</f>
        <v>Empty_Plate4_F5</v>
      </c>
      <c r="L13" s="19" t="str">
        <f>Sample_Layouts!$G$18</f>
        <v>Empty_Plate2_F6</v>
      </c>
      <c r="M13" s="19" t="str">
        <f>Sample_Layouts!$G$38</f>
        <v>Empty_Plate4_F6</v>
      </c>
      <c r="N13" s="19" t="str">
        <f>Sample_Layouts!$H$18</f>
        <v>Empty_Plate2_F7</v>
      </c>
      <c r="O13" s="19" t="str">
        <f>Sample_Layouts!$H$38</f>
        <v>Empty_Plate4_F7</v>
      </c>
      <c r="P13" s="19" t="str">
        <f>Sample_Layouts!$I$18</f>
        <v>Empty_Plate2_F8</v>
      </c>
      <c r="Q13" s="19" t="str">
        <f>Sample_Layouts!$I$38</f>
        <v>Empty_Plate4_F8</v>
      </c>
      <c r="R13" s="19" t="str">
        <f>Sample_Layouts!$J$18</f>
        <v>Empty_Plate2_F9</v>
      </c>
      <c r="S13" s="19" t="str">
        <f>Sample_Layouts!$J$38</f>
        <v>Empty_Plate4_F9</v>
      </c>
      <c r="T13" s="19" t="str">
        <f>Sample_Layouts!$K$18</f>
        <v>Empty_Plate2_F10</v>
      </c>
      <c r="U13" s="19" t="str">
        <f>Sample_Layouts!$K$38</f>
        <v>Empty_Plate4_F10</v>
      </c>
      <c r="V13" s="19" t="str">
        <f>Sample_Layouts!$L$18</f>
        <v>Empty_Plate2_F11</v>
      </c>
      <c r="W13" s="19" t="str">
        <f>Sample_Layouts!$L$38</f>
        <v>Empty_Plate4_F11</v>
      </c>
      <c r="X13" s="19" t="str">
        <f>Sample_Layouts!$M$18</f>
        <v>Empty_Plate2_F12</v>
      </c>
      <c r="Y13" s="19" t="str">
        <f>Sample_Layouts!$M$38</f>
        <v>Empty_Plate4_F12</v>
      </c>
    </row>
    <row r="14" spans="1:25" ht="31" customHeight="1">
      <c r="A14" s="17" t="s">
        <v>1897</v>
      </c>
      <c r="B14" s="19" t="str">
        <f>Sample_Layouts!$B$9</f>
        <v>Empty_Plate1_G1</v>
      </c>
      <c r="C14" s="20" t="str">
        <f>Sample_Layouts!$B$29</f>
        <v>Empty_Plate3_G1</v>
      </c>
      <c r="D14" s="19" t="str">
        <f>Sample_Layouts!$C$9</f>
        <v>Empty_Plate1_G2</v>
      </c>
      <c r="E14" s="20" t="str">
        <f>Sample_Layouts!$C$29</f>
        <v>Empty_Plate3_G2</v>
      </c>
      <c r="F14" s="19" t="str">
        <f>Sample_Layouts!$D$9</f>
        <v>Empty_Plate1_G3</v>
      </c>
      <c r="G14" s="20" t="str">
        <f>Sample_Layouts!$D$29</f>
        <v>Empty_Plate3_G3</v>
      </c>
      <c r="H14" s="19" t="str">
        <f>Sample_Layouts!$E$9</f>
        <v>Empty_Plate1_G4</v>
      </c>
      <c r="I14" s="20" t="str">
        <f>Sample_Layouts!$E$29</f>
        <v>Empty_Plate3_G4</v>
      </c>
      <c r="J14" s="19" t="str">
        <f>Sample_Layouts!$F$9</f>
        <v>Empty_Plate1_G5</v>
      </c>
      <c r="K14" s="20" t="str">
        <f>Sample_Layouts!$F$29</f>
        <v>Empty_Plate3_G5</v>
      </c>
      <c r="L14" s="19" t="str">
        <f>Sample_Layouts!$G$9</f>
        <v>Empty_Plate1_G6</v>
      </c>
      <c r="M14" s="20" t="str">
        <f>Sample_Layouts!$G$29</f>
        <v>Empty_Plate3_G6</v>
      </c>
      <c r="N14" s="19" t="str">
        <f>Sample_Layouts!$H$9</f>
        <v>Empty_Plate1_G7</v>
      </c>
      <c r="O14" s="20" t="str">
        <f>Sample_Layouts!$H$29</f>
        <v>Empty_Plate3_G7</v>
      </c>
      <c r="P14" s="19" t="str">
        <f>Sample_Layouts!$I$9</f>
        <v>Empty_Plate1_G8</v>
      </c>
      <c r="Q14" s="20" t="str">
        <f>Sample_Layouts!$I$29</f>
        <v>Empty_Plate3_G8</v>
      </c>
      <c r="R14" s="19" t="str">
        <f>Sample_Layouts!$J$9</f>
        <v>Empty_Plate1_G9</v>
      </c>
      <c r="S14" s="20" t="str">
        <f>Sample_Layouts!$J$29</f>
        <v>Empty_Plate3_G9</v>
      </c>
      <c r="T14" s="19" t="str">
        <f>Sample_Layouts!$K$9</f>
        <v>Empty_Plate1_G10</v>
      </c>
      <c r="U14" s="20" t="str">
        <f>Sample_Layouts!$K$29</f>
        <v>Empty_Plate3_G10</v>
      </c>
      <c r="V14" s="19" t="str">
        <f>Sample_Layouts!$L$9</f>
        <v>Empty_Plate1_G11</v>
      </c>
      <c r="W14" s="20" t="str">
        <f>Sample_Layouts!$L$29</f>
        <v>Empty_Plate3_G11</v>
      </c>
      <c r="X14" s="19" t="str">
        <f>Sample_Layouts!$M$9</f>
        <v>Empty_Plate1_G12</v>
      </c>
      <c r="Y14" s="20" t="str">
        <f>Sample_Layouts!$M$29</f>
        <v>Empty_Plate3_G12</v>
      </c>
    </row>
    <row r="15" spans="1:25" ht="31" customHeight="1">
      <c r="A15" s="17" t="s">
        <v>1896</v>
      </c>
      <c r="B15" s="19" t="str">
        <f>Sample_Layouts!$B$19</f>
        <v>Empty_Plate2_G1</v>
      </c>
      <c r="C15" s="19" t="str">
        <f>Sample_Layouts!$B$39</f>
        <v>Empty_Plate4_G1</v>
      </c>
      <c r="D15" s="19" t="str">
        <f>Sample_Layouts!$C$19</f>
        <v>Empty_Plate2_G2</v>
      </c>
      <c r="E15" s="19" t="str">
        <f>Sample_Layouts!$C$39</f>
        <v>Empty_Plate4_G2</v>
      </c>
      <c r="F15" s="19" t="str">
        <f>Sample_Layouts!$D$19</f>
        <v>Empty_Plate2_G3</v>
      </c>
      <c r="G15" s="19" t="str">
        <f>Sample_Layouts!$D$39</f>
        <v>Empty_Plate4_G3</v>
      </c>
      <c r="H15" s="19" t="str">
        <f>Sample_Layouts!$E$19</f>
        <v>Empty_Plate2_G4</v>
      </c>
      <c r="I15" s="19" t="str">
        <f>Sample_Layouts!$E$39</f>
        <v>Empty_Plate4_G4</v>
      </c>
      <c r="J15" s="19" t="str">
        <f>Sample_Layouts!$F$19</f>
        <v>Empty_Plate2_G5</v>
      </c>
      <c r="K15" s="19" t="str">
        <f>Sample_Layouts!$F$39</f>
        <v>Empty_Plate4_G5</v>
      </c>
      <c r="L15" s="19" t="str">
        <f>Sample_Layouts!$G$19</f>
        <v>Empty_Plate2_G6</v>
      </c>
      <c r="M15" s="19" t="str">
        <f>Sample_Layouts!$G$39</f>
        <v>Empty_Plate4_G6</v>
      </c>
      <c r="N15" s="19" t="str">
        <f>Sample_Layouts!$H$19</f>
        <v>Empty_Plate2_G7</v>
      </c>
      <c r="O15" s="19" t="str">
        <f>Sample_Layouts!$H$39</f>
        <v>Empty_Plate4_G7</v>
      </c>
      <c r="P15" s="19" t="str">
        <f>Sample_Layouts!$I$19</f>
        <v>Empty_Plate2_G8</v>
      </c>
      <c r="Q15" s="19" t="str">
        <f>Sample_Layouts!$I$39</f>
        <v>Empty_Plate4_G8</v>
      </c>
      <c r="R15" s="19" t="str">
        <f>Sample_Layouts!$J$19</f>
        <v>Empty_Plate2_G9</v>
      </c>
      <c r="S15" s="19" t="str">
        <f>Sample_Layouts!$J$39</f>
        <v>Empty_Plate4_G9</v>
      </c>
      <c r="T15" s="19" t="str">
        <f>Sample_Layouts!$K$19</f>
        <v>Empty_Plate2_G10</v>
      </c>
      <c r="U15" s="19" t="str">
        <f>Sample_Layouts!$K$39</f>
        <v>Empty_Plate4_G10</v>
      </c>
      <c r="V15" s="19" t="str">
        <f>Sample_Layouts!$L$19</f>
        <v>Empty_Plate2_G11</v>
      </c>
      <c r="W15" s="19" t="str">
        <f>Sample_Layouts!$L$39</f>
        <v>Empty_Plate4_G11</v>
      </c>
      <c r="X15" s="19" t="str">
        <f>Sample_Layouts!$M$19</f>
        <v>Empty_Plate2_G12</v>
      </c>
      <c r="Y15" s="19" t="str">
        <f>Sample_Layouts!$M$39</f>
        <v>Empty_Plate4_G12</v>
      </c>
    </row>
    <row r="16" spans="1:25" ht="31" customHeight="1">
      <c r="A16" s="17" t="s">
        <v>1895</v>
      </c>
      <c r="B16" s="19" t="str">
        <f>Sample_Layouts!$B$10</f>
        <v>Empty_Plate1_H1</v>
      </c>
      <c r="C16" s="20" t="str">
        <f>Sample_Layouts!$B$30</f>
        <v>Empty_Plate3_H1</v>
      </c>
      <c r="D16" s="19" t="str">
        <f>Sample_Layouts!$C$10</f>
        <v>Empty_Plate1_H2</v>
      </c>
      <c r="E16" s="20" t="str">
        <f>Sample_Layouts!$C$30</f>
        <v>Empty_Plate3_H2</v>
      </c>
      <c r="F16" s="19" t="str">
        <f>Sample_Layouts!$D$10</f>
        <v>Empty_Plate1_H3</v>
      </c>
      <c r="G16" s="20" t="str">
        <f>Sample_Layouts!$D$30</f>
        <v>Empty_Plate3_H3</v>
      </c>
      <c r="H16" s="19" t="str">
        <f>Sample_Layouts!$E$10</f>
        <v>Empty_Plate1_H4</v>
      </c>
      <c r="I16" s="20" t="str">
        <f>Sample_Layouts!$E$30</f>
        <v>Empty_Plate3_H4</v>
      </c>
      <c r="J16" s="19" t="str">
        <f>Sample_Layouts!$F$10</f>
        <v>Empty_Plate1_H5</v>
      </c>
      <c r="K16" s="20" t="str">
        <f>Sample_Layouts!$F$30</f>
        <v>Empty_Plate3_H5</v>
      </c>
      <c r="L16" s="19" t="str">
        <f>Sample_Layouts!$G$10</f>
        <v>Empty_Plate1_H6</v>
      </c>
      <c r="M16" s="20" t="str">
        <f>Sample_Layouts!$G$30</f>
        <v>Empty_Plate3_H6</v>
      </c>
      <c r="N16" s="19" t="str">
        <f>Sample_Layouts!$H$10</f>
        <v>Empty_Plate1_H7</v>
      </c>
      <c r="O16" s="20" t="str">
        <f>Sample_Layouts!$H$30</f>
        <v>Empty_Plate3_H7</v>
      </c>
      <c r="P16" s="19" t="str">
        <f>Sample_Layouts!$I$10</f>
        <v>Empty_Plate1_H8</v>
      </c>
      <c r="Q16" s="20" t="str">
        <f>Sample_Layouts!$I$30</f>
        <v>Empty_Plate3_H8</v>
      </c>
      <c r="R16" s="19" t="str">
        <f>Sample_Layouts!$J$10</f>
        <v>Empty_Plate1_H9</v>
      </c>
      <c r="S16" s="20" t="str">
        <f>Sample_Layouts!$J$30</f>
        <v>Empty_Plate3_H9</v>
      </c>
      <c r="T16" s="19" t="str">
        <f>Sample_Layouts!$K$10</f>
        <v>Empty_Plate1_H10</v>
      </c>
      <c r="U16" s="20" t="str">
        <f>Sample_Layouts!$K$30</f>
        <v>Empty_Plate3_H10</v>
      </c>
      <c r="V16" s="19" t="str">
        <f>Sample_Layouts!$L$10</f>
        <v>Empty_Plate1_H11</v>
      </c>
      <c r="W16" s="20" t="str">
        <f>Sample_Layouts!$L$30</f>
        <v>Empty_Plate3_H11</v>
      </c>
      <c r="X16" s="19" t="str">
        <f>Sample_Layouts!$M$10</f>
        <v>Empty_Plate1_H12</v>
      </c>
      <c r="Y16" s="20" t="str">
        <f>Sample_Layouts!$M$30</f>
        <v>Empty_Plate3_H12</v>
      </c>
    </row>
    <row r="17" spans="1:25" ht="31" customHeight="1">
      <c r="A17" s="17" t="s">
        <v>1894</v>
      </c>
      <c r="B17" s="19" t="str">
        <f>Sample_Layouts!$B$20</f>
        <v>Empty_Plate2_H1</v>
      </c>
      <c r="C17" s="19" t="str">
        <f>Sample_Layouts!$B$40</f>
        <v>Empty_Plate4_H1</v>
      </c>
      <c r="D17" s="19" t="str">
        <f>Sample_Layouts!$C$20</f>
        <v>Empty_Plate2_H2</v>
      </c>
      <c r="E17" s="19" t="str">
        <f>Sample_Layouts!$C$40</f>
        <v>Empty_Plate4_H2</v>
      </c>
      <c r="F17" s="19" t="str">
        <f>Sample_Layouts!$D$20</f>
        <v>Empty_Plate2_H3</v>
      </c>
      <c r="G17" s="19" t="str">
        <f>Sample_Layouts!$D$40</f>
        <v>Empty_Plate4_H3</v>
      </c>
      <c r="H17" s="19" t="str">
        <f>Sample_Layouts!$E$20</f>
        <v>Empty_Plate2_H4</v>
      </c>
      <c r="I17" s="19" t="str">
        <f>Sample_Layouts!$E$40</f>
        <v>Empty_Plate4_H4</v>
      </c>
      <c r="J17" s="19" t="str">
        <f>Sample_Layouts!$F$20</f>
        <v>Empty_Plate2_H5</v>
      </c>
      <c r="K17" s="19" t="str">
        <f>Sample_Layouts!$F$40</f>
        <v>Empty_Plate4_H5</v>
      </c>
      <c r="L17" s="19" t="str">
        <f>Sample_Layouts!$G$20</f>
        <v>Empty_Plate2_H6</v>
      </c>
      <c r="M17" s="19" t="str">
        <f>Sample_Layouts!$G$40</f>
        <v>Empty_Plate4_H6</v>
      </c>
      <c r="N17" s="19" t="str">
        <f>Sample_Layouts!$H$20</f>
        <v>Empty_Plate2_H7</v>
      </c>
      <c r="O17" s="19" t="str">
        <f>Sample_Layouts!$H$40</f>
        <v>Empty_Plate4_H7</v>
      </c>
      <c r="P17" s="19" t="str">
        <f>Sample_Layouts!$I$20</f>
        <v>Empty_Plate2_H8</v>
      </c>
      <c r="Q17" s="19" t="str">
        <f>Sample_Layouts!$I$40</f>
        <v>Empty_Plate4_H8</v>
      </c>
      <c r="R17" s="19" t="str">
        <f>Sample_Layouts!$J$20</f>
        <v>Empty_Plate2_H9</v>
      </c>
      <c r="S17" s="19" t="str">
        <f>Sample_Layouts!$J$40</f>
        <v>Empty_Plate4_H9</v>
      </c>
      <c r="T17" s="19" t="str">
        <f>Sample_Layouts!$K$20</f>
        <v>Empty_Plate2_H10</v>
      </c>
      <c r="U17" s="19" t="str">
        <f>Sample_Layouts!$K$40</f>
        <v>Empty_Plate4_H10</v>
      </c>
      <c r="V17" s="19" t="str">
        <f>Sample_Layouts!$L$20</f>
        <v>Empty_Plate2_H11</v>
      </c>
      <c r="W17" s="19" t="str">
        <f>Sample_Layouts!$L$40</f>
        <v>Empty_Plate4_H11</v>
      </c>
      <c r="X17" s="19" t="str">
        <f>Sample_Layouts!$M$20</f>
        <v>Empty_Plate2_H12</v>
      </c>
      <c r="Y17" s="19" t="str">
        <f>Sample_Layouts!$M$40</f>
        <v>Empty_Plate4_H12</v>
      </c>
    </row>
    <row r="19" spans="1:25" ht="24">
      <c r="A19" s="18"/>
      <c r="B19" s="17">
        <v>1</v>
      </c>
      <c r="C19" s="17">
        <v>2</v>
      </c>
      <c r="D19" s="17">
        <v>3</v>
      </c>
      <c r="E19" s="17">
        <v>4</v>
      </c>
      <c r="F19" s="17">
        <v>5</v>
      </c>
      <c r="G19" s="17">
        <v>6</v>
      </c>
      <c r="H19" s="17">
        <v>7</v>
      </c>
      <c r="I19" s="17">
        <v>8</v>
      </c>
      <c r="J19" s="17">
        <v>9</v>
      </c>
      <c r="K19" s="17">
        <v>10</v>
      </c>
      <c r="L19" s="17">
        <v>11</v>
      </c>
      <c r="M19" s="17">
        <v>12</v>
      </c>
      <c r="N19" s="17">
        <v>13</v>
      </c>
      <c r="O19" s="17">
        <v>14</v>
      </c>
      <c r="P19" s="17">
        <v>15</v>
      </c>
      <c r="Q19" s="17">
        <v>16</v>
      </c>
      <c r="R19" s="17">
        <v>17</v>
      </c>
      <c r="S19" s="17">
        <v>18</v>
      </c>
      <c r="T19" s="17">
        <v>19</v>
      </c>
      <c r="U19" s="17">
        <v>20</v>
      </c>
      <c r="V19" s="17">
        <v>21</v>
      </c>
      <c r="W19" s="17">
        <v>22</v>
      </c>
      <c r="X19" s="17">
        <v>23</v>
      </c>
      <c r="Y19" s="17">
        <v>24</v>
      </c>
    </row>
    <row r="20" spans="1:25" ht="27">
      <c r="A20" s="17" t="s">
        <v>128</v>
      </c>
      <c r="B20" s="21" t="str">
        <f>Sample_Layouts!$B$43</f>
        <v>Empty_Plate5_A1</v>
      </c>
      <c r="C20" s="19"/>
      <c r="D20" s="21" t="str">
        <f>Sample_Layouts!$C$43</f>
        <v>Empty_Plate5_A2</v>
      </c>
      <c r="E20" s="19"/>
      <c r="F20" s="21" t="str">
        <f>Sample_Layouts!$D$43</f>
        <v>Empty_Plate5_A3</v>
      </c>
      <c r="G20" s="19"/>
      <c r="H20" s="21" t="str">
        <f>Sample_Layouts!$E$43</f>
        <v>Empty_Plate5_A4</v>
      </c>
      <c r="I20" s="19"/>
      <c r="J20" s="21" t="str">
        <f>Sample_Layouts!$F$43</f>
        <v>Empty_Plate5_A5</v>
      </c>
      <c r="K20" s="19"/>
      <c r="L20" s="21" t="str">
        <f>Sample_Layouts!$G$43</f>
        <v>Empty_Plate5_A6</v>
      </c>
      <c r="M20" s="19"/>
      <c r="N20" s="21" t="str">
        <f>Sample_Layouts!$H$43</f>
        <v>Empty_Plate5_A7</v>
      </c>
      <c r="O20" s="19"/>
      <c r="P20" s="21" t="str">
        <f>Sample_Layouts!$I$43</f>
        <v>Empty_Plate5_A8</v>
      </c>
      <c r="Q20" s="19"/>
      <c r="R20" s="21" t="str">
        <f>Sample_Layouts!$J$43</f>
        <v>Empty_Plate5_A9</v>
      </c>
      <c r="S20" s="19"/>
      <c r="T20" s="21" t="str">
        <f>Sample_Layouts!$K$43</f>
        <v>Empty_Plate5_A10</v>
      </c>
      <c r="U20" s="19"/>
      <c r="V20" s="21" t="str">
        <f>Sample_Layouts!$L$43</f>
        <v>Empty_Plate5_A11</v>
      </c>
      <c r="W20" s="19"/>
      <c r="X20" s="21" t="str">
        <f>Sample_Layouts!$M$43</f>
        <v>Empty_Plate5_A12</v>
      </c>
      <c r="Y20" s="19"/>
    </row>
    <row r="21" spans="1:25" ht="27">
      <c r="A21" s="17" t="s">
        <v>129</v>
      </c>
      <c r="B21" s="22" t="str">
        <f>Sample_Layouts!$B$53</f>
        <v>Empty_Plate6_A1</v>
      </c>
      <c r="C21" s="19"/>
      <c r="D21" s="22" t="str">
        <f>Sample_Layouts!$C$53</f>
        <v>Empty_Plate6_A2</v>
      </c>
      <c r="E21" s="19"/>
      <c r="F21" s="22" t="str">
        <f>Sample_Layouts!$D$53</f>
        <v>Empty_Plate6_A3</v>
      </c>
      <c r="G21" s="19"/>
      <c r="H21" s="22" t="str">
        <f>Sample_Layouts!$E$53</f>
        <v>Empty_Plate6_A4</v>
      </c>
      <c r="I21" s="19"/>
      <c r="J21" s="22" t="str">
        <f>Sample_Layouts!$F$53</f>
        <v>Empty_Plate6_A5</v>
      </c>
      <c r="K21" s="19"/>
      <c r="L21" s="22" t="str">
        <f>Sample_Layouts!$G$53</f>
        <v>Empty_Plate6_A6</v>
      </c>
      <c r="M21" s="19"/>
      <c r="N21" s="22" t="str">
        <f>Sample_Layouts!$H$53</f>
        <v>Empty_Plate6_A7</v>
      </c>
      <c r="O21" s="19"/>
      <c r="P21" s="22" t="str">
        <f>Sample_Layouts!$I$53</f>
        <v>Empty_Plate6_A8</v>
      </c>
      <c r="Q21" s="19"/>
      <c r="R21" s="22" t="str">
        <f>Sample_Layouts!$J$53</f>
        <v>Empty_Plate6_A9</v>
      </c>
      <c r="S21" s="19"/>
      <c r="T21" s="22" t="str">
        <f>Sample_Layouts!$K$53</f>
        <v>Empty_Plate6_A10</v>
      </c>
      <c r="U21" s="19"/>
      <c r="V21" s="22" t="str">
        <f>Sample_Layouts!$L$53</f>
        <v>Empty_Plate6_A11</v>
      </c>
      <c r="W21" s="19"/>
      <c r="X21" s="22" t="str">
        <f>Sample_Layouts!$M$53</f>
        <v>Empty_Plate6_A12</v>
      </c>
      <c r="Y21" s="19"/>
    </row>
    <row r="22" spans="1:25" ht="27">
      <c r="A22" s="17" t="s">
        <v>130</v>
      </c>
      <c r="B22" s="21" t="str">
        <f>Sample_Layouts!$B$44</f>
        <v>Empty_Plate5_B1</v>
      </c>
      <c r="C22" s="19"/>
      <c r="D22" s="21" t="str">
        <f>Sample_Layouts!$C$44</f>
        <v>Empty_Plate5_B2</v>
      </c>
      <c r="E22" s="19"/>
      <c r="F22" s="21" t="str">
        <f>Sample_Layouts!$D$44</f>
        <v>Empty_Plate5_B3</v>
      </c>
      <c r="G22" s="19"/>
      <c r="H22" s="21" t="str">
        <f>Sample_Layouts!$E$44</f>
        <v>Empty_Plate5_B4</v>
      </c>
      <c r="I22" s="19"/>
      <c r="J22" s="21" t="str">
        <f>Sample_Layouts!$F$44</f>
        <v>Empty_Plate5_B5</v>
      </c>
      <c r="K22" s="19"/>
      <c r="L22" s="21" t="str">
        <f>Sample_Layouts!$G$44</f>
        <v>Empty_Plate5_B6</v>
      </c>
      <c r="M22" s="19"/>
      <c r="N22" s="21" t="str">
        <f>Sample_Layouts!$H$44</f>
        <v>Empty_Plate5_B7</v>
      </c>
      <c r="O22" s="19"/>
      <c r="P22" s="21" t="str">
        <f>Sample_Layouts!$I$44</f>
        <v>Empty_Plate5_B8</v>
      </c>
      <c r="Q22" s="19"/>
      <c r="R22" s="21" t="str">
        <f>Sample_Layouts!$J$44</f>
        <v>Empty_Plate5_B9</v>
      </c>
      <c r="S22" s="19"/>
      <c r="T22" s="21" t="str">
        <f>Sample_Layouts!$K$44</f>
        <v>Empty_Plate5_B10</v>
      </c>
      <c r="U22" s="19"/>
      <c r="V22" s="21" t="str">
        <f>Sample_Layouts!$L$44</f>
        <v>Empty_Plate5_B11</v>
      </c>
      <c r="W22" s="19"/>
      <c r="X22" s="21" t="str">
        <f>Sample_Layouts!$M$44</f>
        <v>Empty_Plate5_B12</v>
      </c>
      <c r="Y22" s="19"/>
    </row>
    <row r="23" spans="1:25" ht="27">
      <c r="A23" s="17" t="s">
        <v>131</v>
      </c>
      <c r="B23" s="22" t="str">
        <f>Sample_Layouts!$B$54</f>
        <v>Empty_Plate6_B1</v>
      </c>
      <c r="C23" s="19"/>
      <c r="D23" s="22" t="str">
        <f>Sample_Layouts!$C$54</f>
        <v>Empty_Plate6_B2</v>
      </c>
      <c r="E23" s="19"/>
      <c r="F23" s="22" t="str">
        <f>Sample_Layouts!$D$54</f>
        <v>Empty_Plate6_B3</v>
      </c>
      <c r="G23" s="19"/>
      <c r="H23" s="22" t="str">
        <f>Sample_Layouts!$E$54</f>
        <v>Empty_Plate6_B4</v>
      </c>
      <c r="I23" s="19"/>
      <c r="J23" s="22" t="str">
        <f>Sample_Layouts!$F$54</f>
        <v>Empty_Plate6_B5</v>
      </c>
      <c r="K23" s="19"/>
      <c r="L23" s="22" t="str">
        <f>Sample_Layouts!$G$54</f>
        <v>Empty_Plate6_B6</v>
      </c>
      <c r="M23" s="19"/>
      <c r="N23" s="22" t="str">
        <f>Sample_Layouts!$H$54</f>
        <v>Empty_Plate6_B7</v>
      </c>
      <c r="O23" s="19"/>
      <c r="P23" s="22" t="str">
        <f>Sample_Layouts!$I$54</f>
        <v>Empty_Plate6_B8</v>
      </c>
      <c r="Q23" s="19"/>
      <c r="R23" s="22" t="str">
        <f>Sample_Layouts!$J$54</f>
        <v>Empty_Plate6_B9</v>
      </c>
      <c r="S23" s="19"/>
      <c r="T23" s="22" t="str">
        <f>Sample_Layouts!$K$54</f>
        <v>Empty_Plate6_B10</v>
      </c>
      <c r="U23" s="19"/>
      <c r="V23" s="22" t="str">
        <f>Sample_Layouts!$L$54</f>
        <v>Empty_Plate6_B11</v>
      </c>
      <c r="W23" s="19"/>
      <c r="X23" s="22" t="str">
        <f>Sample_Layouts!$M$54</f>
        <v>Empty_Plate6_B12</v>
      </c>
      <c r="Y23" s="19"/>
    </row>
    <row r="24" spans="1:25" ht="27">
      <c r="A24" s="17" t="s">
        <v>132</v>
      </c>
      <c r="B24" s="21" t="str">
        <f>Sample_Layouts!$B$45</f>
        <v>Empty_Plate5_C1</v>
      </c>
      <c r="C24" s="19"/>
      <c r="D24" s="21" t="str">
        <f>Sample_Layouts!$C$45</f>
        <v>Empty_Plate5_C2</v>
      </c>
      <c r="E24" s="19"/>
      <c r="F24" s="21" t="str">
        <f>Sample_Layouts!$D$45</f>
        <v>Empty_Plate5_C3</v>
      </c>
      <c r="G24" s="19"/>
      <c r="H24" s="21" t="str">
        <f>Sample_Layouts!$E$45</f>
        <v>Empty_Plate5_C4</v>
      </c>
      <c r="I24" s="19"/>
      <c r="J24" s="21" t="str">
        <f>Sample_Layouts!$F$45</f>
        <v>Empty_Plate5_C5</v>
      </c>
      <c r="K24" s="19"/>
      <c r="L24" s="21" t="str">
        <f>Sample_Layouts!$G$45</f>
        <v>Empty_Plate5_C6</v>
      </c>
      <c r="M24" s="19"/>
      <c r="N24" s="21" t="str">
        <f>Sample_Layouts!$H$45</f>
        <v>Empty_Plate5_C7</v>
      </c>
      <c r="O24" s="19"/>
      <c r="P24" s="21" t="str">
        <f>Sample_Layouts!$I$45</f>
        <v>Empty_Plate5_C8</v>
      </c>
      <c r="Q24" s="19"/>
      <c r="R24" s="21" t="str">
        <f>Sample_Layouts!$J$45</f>
        <v>Empty_Plate5_C9</v>
      </c>
      <c r="S24" s="19"/>
      <c r="T24" s="21" t="str">
        <f>Sample_Layouts!$K$45</f>
        <v>Empty_Plate5_C10</v>
      </c>
      <c r="U24" s="19"/>
      <c r="V24" s="21" t="str">
        <f>Sample_Layouts!$L$45</f>
        <v>Empty_Plate5_C11</v>
      </c>
      <c r="W24" s="19"/>
      <c r="X24" s="21" t="str">
        <f>Sample_Layouts!$M$45</f>
        <v>Empty_Plate5_C12</v>
      </c>
      <c r="Y24" s="19"/>
    </row>
    <row r="25" spans="1:25" ht="27">
      <c r="A25" s="17" t="s">
        <v>133</v>
      </c>
      <c r="B25" s="22" t="str">
        <f>Sample_Layouts!$B$55</f>
        <v>Empty_Plate6_C1</v>
      </c>
      <c r="C25" s="19"/>
      <c r="D25" s="22" t="str">
        <f>Sample_Layouts!$C$55</f>
        <v>Empty_Plate6_C2</v>
      </c>
      <c r="E25" s="19"/>
      <c r="F25" s="22" t="str">
        <f>Sample_Layouts!$D$55</f>
        <v>Empty_Plate6_C3</v>
      </c>
      <c r="G25" s="19"/>
      <c r="H25" s="22" t="str">
        <f>Sample_Layouts!$E$55</f>
        <v>Empty_Plate6_C4</v>
      </c>
      <c r="I25" s="19"/>
      <c r="J25" s="22" t="str">
        <f>Sample_Layouts!$F$55</f>
        <v>Empty_Plate6_C5</v>
      </c>
      <c r="K25" s="19"/>
      <c r="L25" s="22" t="str">
        <f>Sample_Layouts!$G$55</f>
        <v>Empty_Plate6_C6</v>
      </c>
      <c r="M25" s="19"/>
      <c r="N25" s="22" t="str">
        <f>Sample_Layouts!$H$55</f>
        <v>Empty_Plate6_C7</v>
      </c>
      <c r="O25" s="19"/>
      <c r="P25" s="22" t="str">
        <f>Sample_Layouts!$I$55</f>
        <v>Empty_Plate6_C8</v>
      </c>
      <c r="Q25" s="19"/>
      <c r="R25" s="22" t="str">
        <f>Sample_Layouts!$J$55</f>
        <v>Empty_Plate6_C9</v>
      </c>
      <c r="S25" s="19"/>
      <c r="T25" s="22" t="str">
        <f>Sample_Layouts!$K$55</f>
        <v>Empty_Plate6_C10</v>
      </c>
      <c r="U25" s="19"/>
      <c r="V25" s="22" t="str">
        <f>Sample_Layouts!$L$55</f>
        <v>Empty_Plate6_C11</v>
      </c>
      <c r="W25" s="19"/>
      <c r="X25" s="22" t="str">
        <f>Sample_Layouts!$M$55</f>
        <v>Empty_Plate6_C12</v>
      </c>
      <c r="Y25" s="19"/>
    </row>
    <row r="26" spans="1:25" ht="27">
      <c r="A26" s="17" t="s">
        <v>134</v>
      </c>
      <c r="B26" s="21" t="str">
        <f>Sample_Layouts!$B$46</f>
        <v>Empty_Plate5_D1</v>
      </c>
      <c r="C26" s="19"/>
      <c r="D26" s="21" t="str">
        <f>Sample_Layouts!$C$46</f>
        <v>Empty_Plate5_D2</v>
      </c>
      <c r="E26" s="19"/>
      <c r="F26" s="21" t="str">
        <f>Sample_Layouts!$D$46</f>
        <v>Empty_Plate5_D3</v>
      </c>
      <c r="G26" s="19"/>
      <c r="H26" s="21" t="str">
        <f>Sample_Layouts!$E$46</f>
        <v>Empty_Plate5_D4</v>
      </c>
      <c r="I26" s="19"/>
      <c r="J26" s="21" t="str">
        <f>Sample_Layouts!$F$46</f>
        <v>Empty_Plate5_D5</v>
      </c>
      <c r="K26" s="19"/>
      <c r="L26" s="21" t="str">
        <f>Sample_Layouts!$G$46</f>
        <v>Empty_Plate5_D6</v>
      </c>
      <c r="M26" s="19"/>
      <c r="N26" s="21" t="str">
        <f>Sample_Layouts!$H$46</f>
        <v>Empty_Plate5_D7</v>
      </c>
      <c r="O26" s="19"/>
      <c r="P26" s="21" t="str">
        <f>Sample_Layouts!$I$46</f>
        <v>Empty_Plate5_D8</v>
      </c>
      <c r="Q26" s="19"/>
      <c r="R26" s="21" t="str">
        <f>Sample_Layouts!$J$46</f>
        <v>Empty_Plate5_D9</v>
      </c>
      <c r="S26" s="19"/>
      <c r="T26" s="21" t="str">
        <f>Sample_Layouts!$K$46</f>
        <v>Empty_Plate5_D10</v>
      </c>
      <c r="U26" s="19"/>
      <c r="V26" s="21" t="str">
        <f>Sample_Layouts!$L$46</f>
        <v>Empty_Plate5_D11</v>
      </c>
      <c r="W26" s="19"/>
      <c r="X26" s="21" t="str">
        <f>Sample_Layouts!$M$46</f>
        <v>Empty_Plate5_D12</v>
      </c>
      <c r="Y26" s="19"/>
    </row>
    <row r="27" spans="1:25" ht="27">
      <c r="A27" s="17" t="s">
        <v>135</v>
      </c>
      <c r="B27" s="22" t="str">
        <f>Sample_Layouts!$B$56</f>
        <v>Empty_Plate6_D1</v>
      </c>
      <c r="C27" s="19"/>
      <c r="D27" s="22" t="str">
        <f>Sample_Layouts!$C$56</f>
        <v>Empty_Plate6_D2</v>
      </c>
      <c r="E27" s="19"/>
      <c r="F27" s="22" t="str">
        <f>Sample_Layouts!$D$56</f>
        <v>Empty_Plate6_D3</v>
      </c>
      <c r="G27" s="19"/>
      <c r="H27" s="22" t="str">
        <f>Sample_Layouts!$E$56</f>
        <v>Empty_Plate6_D4</v>
      </c>
      <c r="I27" s="19"/>
      <c r="J27" s="22" t="str">
        <f>Sample_Layouts!$F$56</f>
        <v>Empty_Plate6_D5</v>
      </c>
      <c r="K27" s="19"/>
      <c r="L27" s="22" t="str">
        <f>Sample_Layouts!$G$56</f>
        <v>Empty_Plate6_D6</v>
      </c>
      <c r="M27" s="19"/>
      <c r="N27" s="22" t="str">
        <f>Sample_Layouts!$H$56</f>
        <v>Empty_Plate6_D7</v>
      </c>
      <c r="O27" s="19"/>
      <c r="P27" s="22" t="str">
        <f>Sample_Layouts!$I$56</f>
        <v>Empty_Plate6_D8</v>
      </c>
      <c r="Q27" s="19"/>
      <c r="R27" s="22" t="str">
        <f>Sample_Layouts!$J$56</f>
        <v>Empty_Plate6_D9</v>
      </c>
      <c r="S27" s="19"/>
      <c r="T27" s="22" t="str">
        <f>Sample_Layouts!$K$56</f>
        <v>Empty_Plate6_D10</v>
      </c>
      <c r="U27" s="19"/>
      <c r="V27" s="22" t="str">
        <f>Sample_Layouts!$L$56</f>
        <v>Empty_Plate6_D11</v>
      </c>
      <c r="W27" s="19"/>
      <c r="X27" s="22" t="str">
        <f>Sample_Layouts!$M$56</f>
        <v>Empty_Plate6_D12</v>
      </c>
      <c r="Y27" s="19"/>
    </row>
    <row r="28" spans="1:25" ht="27">
      <c r="A28" s="17" t="s">
        <v>1901</v>
      </c>
      <c r="B28" s="21" t="str">
        <f>Sample_Layouts!$B$47</f>
        <v>Empty_Plate5_E1</v>
      </c>
      <c r="C28" s="19"/>
      <c r="D28" s="21" t="str">
        <f>Sample_Layouts!$C$47</f>
        <v>Empty_Plate5_E2</v>
      </c>
      <c r="E28" s="19"/>
      <c r="F28" s="21" t="str">
        <f>Sample_Layouts!$D$47</f>
        <v>Empty_Plate5_E3</v>
      </c>
      <c r="G28" s="19"/>
      <c r="H28" s="21" t="str">
        <f>Sample_Layouts!$E$47</f>
        <v>Empty_Plate5_E4</v>
      </c>
      <c r="I28" s="19"/>
      <c r="J28" s="21" t="str">
        <f>Sample_Layouts!$F$47</f>
        <v>Empty_Plate5_E5</v>
      </c>
      <c r="K28" s="19"/>
      <c r="L28" s="21" t="str">
        <f>Sample_Layouts!$G$47</f>
        <v>Empty_Plate5_E6</v>
      </c>
      <c r="M28" s="19"/>
      <c r="N28" s="21" t="str">
        <f>Sample_Layouts!$H$47</f>
        <v>Empty_Plate5_E7</v>
      </c>
      <c r="O28" s="19"/>
      <c r="P28" s="21" t="str">
        <f>Sample_Layouts!$I$47</f>
        <v>Empty_Plate5_E8</v>
      </c>
      <c r="Q28" s="19"/>
      <c r="R28" s="21" t="str">
        <f>Sample_Layouts!$J$47</f>
        <v>Empty_Plate5_E9</v>
      </c>
      <c r="S28" s="19"/>
      <c r="T28" s="21" t="str">
        <f>Sample_Layouts!$K$47</f>
        <v>Empty_Plate5_E10</v>
      </c>
      <c r="U28" s="19"/>
      <c r="V28" s="21" t="str">
        <f>Sample_Layouts!$L$47</f>
        <v>Empty_Plate5_E11</v>
      </c>
      <c r="W28" s="19"/>
      <c r="X28" s="21" t="str">
        <f>Sample_Layouts!$M$47</f>
        <v>Empty_Plate5_E12</v>
      </c>
      <c r="Y28" s="19"/>
    </row>
    <row r="29" spans="1:25" ht="27">
      <c r="A29" s="17" t="s">
        <v>1900</v>
      </c>
      <c r="B29" s="22" t="str">
        <f>Sample_Layouts!$B$57</f>
        <v>Empty_Plate6_E1</v>
      </c>
      <c r="C29" s="19"/>
      <c r="D29" s="22" t="str">
        <f>Sample_Layouts!$C$57</f>
        <v>Empty_Plate6_E2</v>
      </c>
      <c r="E29" s="19"/>
      <c r="F29" s="22" t="str">
        <f>Sample_Layouts!$D$57</f>
        <v>Empty_Plate6_E3</v>
      </c>
      <c r="G29" s="19"/>
      <c r="H29" s="22" t="str">
        <f>Sample_Layouts!$E$57</f>
        <v>Empty_Plate6_E4</v>
      </c>
      <c r="I29" s="19"/>
      <c r="J29" s="22" t="str">
        <f>Sample_Layouts!$F$57</f>
        <v>Empty_Plate6_E5</v>
      </c>
      <c r="K29" s="19"/>
      <c r="L29" s="22" t="str">
        <f>Sample_Layouts!$G$57</f>
        <v>Empty_Plate6_E6</v>
      </c>
      <c r="M29" s="19"/>
      <c r="N29" s="22" t="str">
        <f>Sample_Layouts!$H$57</f>
        <v>Empty_Plate6_E7</v>
      </c>
      <c r="O29" s="19"/>
      <c r="P29" s="22" t="str">
        <f>Sample_Layouts!$I$57</f>
        <v>Empty_Plate6_E8</v>
      </c>
      <c r="Q29" s="19"/>
      <c r="R29" s="22" t="str">
        <f>Sample_Layouts!$J$57</f>
        <v>Empty_Plate6_E9</v>
      </c>
      <c r="S29" s="19"/>
      <c r="T29" s="22" t="str">
        <f>Sample_Layouts!$K$57</f>
        <v>Empty_Plate6_E10</v>
      </c>
      <c r="U29" s="19"/>
      <c r="V29" s="22" t="str">
        <f>Sample_Layouts!$L$57</f>
        <v>Empty_Plate6_E11</v>
      </c>
      <c r="W29" s="19"/>
      <c r="X29" s="22" t="str">
        <f>Sample_Layouts!$M$57</f>
        <v>Empty_Plate6_E12</v>
      </c>
      <c r="Y29" s="19"/>
    </row>
    <row r="30" spans="1:25" ht="27">
      <c r="A30" s="17" t="s">
        <v>1899</v>
      </c>
      <c r="B30" s="21" t="str">
        <f>Sample_Layouts!$B$48</f>
        <v>Empty_Plate5_F1</v>
      </c>
      <c r="C30" s="19"/>
      <c r="D30" s="21" t="str">
        <f>Sample_Layouts!$C$48</f>
        <v>Empty_Plate5_F2</v>
      </c>
      <c r="E30" s="19"/>
      <c r="F30" s="21" t="str">
        <f>Sample_Layouts!$D$48</f>
        <v>Empty_Plate5_F3</v>
      </c>
      <c r="G30" s="19"/>
      <c r="H30" s="21" t="str">
        <f>Sample_Layouts!$E$48</f>
        <v>Empty_Plate5_F4</v>
      </c>
      <c r="I30" s="19"/>
      <c r="J30" s="21" t="str">
        <f>Sample_Layouts!$F$48</f>
        <v>Empty_Plate5_F5</v>
      </c>
      <c r="K30" s="19"/>
      <c r="L30" s="21" t="str">
        <f>Sample_Layouts!$G$48</f>
        <v>Empty_Plate5_F6</v>
      </c>
      <c r="M30" s="19"/>
      <c r="N30" s="21" t="str">
        <f>Sample_Layouts!$H$48</f>
        <v>Empty_Plate5_F7</v>
      </c>
      <c r="O30" s="19"/>
      <c r="P30" s="21" t="str">
        <f>Sample_Layouts!$I$48</f>
        <v>Empty_Plate5_F8</v>
      </c>
      <c r="Q30" s="19"/>
      <c r="R30" s="21" t="str">
        <f>Sample_Layouts!$J$48</f>
        <v>Empty_Plate5_F9</v>
      </c>
      <c r="S30" s="19"/>
      <c r="T30" s="21" t="str">
        <f>Sample_Layouts!$K$48</f>
        <v>Empty_Plate5_F10</v>
      </c>
      <c r="U30" s="19"/>
      <c r="V30" s="21" t="str">
        <f>Sample_Layouts!$L$48</f>
        <v>Empty_Plate5_F11</v>
      </c>
      <c r="W30" s="19"/>
      <c r="X30" s="21" t="str">
        <f>Sample_Layouts!$M$48</f>
        <v>Empty_Plate5_F12</v>
      </c>
      <c r="Y30" s="19"/>
    </row>
    <row r="31" spans="1:25" ht="27">
      <c r="A31" s="17" t="s">
        <v>1898</v>
      </c>
      <c r="B31" s="22" t="str">
        <f>Sample_Layouts!$B$58</f>
        <v>Empty_Plate6_F1</v>
      </c>
      <c r="C31" s="19"/>
      <c r="D31" s="22" t="str">
        <f>Sample_Layouts!$C$58</f>
        <v>Empty_Plate6_F2</v>
      </c>
      <c r="E31" s="19"/>
      <c r="F31" s="22" t="str">
        <f>Sample_Layouts!$D$58</f>
        <v>Empty_Plate6_F3</v>
      </c>
      <c r="G31" s="19"/>
      <c r="H31" s="22" t="str">
        <f>Sample_Layouts!$E$58</f>
        <v>Empty_Plate6_F4</v>
      </c>
      <c r="I31" s="19"/>
      <c r="J31" s="22" t="str">
        <f>Sample_Layouts!$F$58</f>
        <v>Empty_Plate6_F5</v>
      </c>
      <c r="K31" s="19"/>
      <c r="L31" s="22" t="str">
        <f>Sample_Layouts!$G$58</f>
        <v>Empty_Plate6_F6</v>
      </c>
      <c r="M31" s="19"/>
      <c r="N31" s="22" t="str">
        <f>Sample_Layouts!$H$58</f>
        <v>Empty_Plate6_F7</v>
      </c>
      <c r="O31" s="19"/>
      <c r="P31" s="22" t="str">
        <f>Sample_Layouts!$I$58</f>
        <v>Empty_Plate6_F8</v>
      </c>
      <c r="Q31" s="19"/>
      <c r="R31" s="22" t="str">
        <f>Sample_Layouts!$J$58</f>
        <v>Empty_Plate6_F9</v>
      </c>
      <c r="S31" s="19"/>
      <c r="T31" s="22" t="str">
        <f>Sample_Layouts!$K$58</f>
        <v>Empty_Plate6_F10</v>
      </c>
      <c r="U31" s="19"/>
      <c r="V31" s="22" t="str">
        <f>Sample_Layouts!$L$58</f>
        <v>Empty_Plate6_F11</v>
      </c>
      <c r="W31" s="19"/>
      <c r="X31" s="22" t="str">
        <f>Sample_Layouts!$M$58</f>
        <v>Empty_Plate6_F12</v>
      </c>
      <c r="Y31" s="19"/>
    </row>
    <row r="32" spans="1:25" ht="27">
      <c r="A32" s="17" t="s">
        <v>1897</v>
      </c>
      <c r="B32" s="21" t="str">
        <f>Sample_Layouts!$B$49</f>
        <v>Empty_Plate5_G1</v>
      </c>
      <c r="C32" s="19"/>
      <c r="D32" s="21" t="str">
        <f>Sample_Layouts!$C$49</f>
        <v>Empty_Plate5_G2</v>
      </c>
      <c r="E32" s="19"/>
      <c r="F32" s="21" t="str">
        <f>Sample_Layouts!$D$49</f>
        <v>Empty_Plate5_G3</v>
      </c>
      <c r="G32" s="19"/>
      <c r="H32" s="21" t="str">
        <f>Sample_Layouts!$E$49</f>
        <v>Empty_Plate5_G4</v>
      </c>
      <c r="I32" s="19"/>
      <c r="J32" s="21" t="str">
        <f>Sample_Layouts!$F$49</f>
        <v>Empty_Plate5_G5</v>
      </c>
      <c r="K32" s="19"/>
      <c r="L32" s="21" t="str">
        <f>Sample_Layouts!$G$49</f>
        <v>Empty_Plate5_G6</v>
      </c>
      <c r="M32" s="19"/>
      <c r="N32" s="21" t="str">
        <f>Sample_Layouts!$H$49</f>
        <v>Empty_Plate5_G7</v>
      </c>
      <c r="O32" s="19"/>
      <c r="P32" s="21" t="str">
        <f>Sample_Layouts!$I$49</f>
        <v>Empty_Plate5_G8</v>
      </c>
      <c r="Q32" s="19"/>
      <c r="R32" s="21" t="str">
        <f>Sample_Layouts!$J$49</f>
        <v>Empty_Plate5_G9</v>
      </c>
      <c r="S32" s="19"/>
      <c r="T32" s="21" t="str">
        <f>Sample_Layouts!$K$49</f>
        <v>Empty_Plate5_G10</v>
      </c>
      <c r="U32" s="19"/>
      <c r="V32" s="21" t="str">
        <f>Sample_Layouts!$L$49</f>
        <v>Empty_Plate5_G11</v>
      </c>
      <c r="W32" s="19"/>
      <c r="X32" s="21" t="str">
        <f>Sample_Layouts!$M$49</f>
        <v>Empty_Plate5_G12</v>
      </c>
      <c r="Y32" s="19"/>
    </row>
    <row r="33" spans="1:25" ht="27">
      <c r="A33" s="17" t="s">
        <v>1896</v>
      </c>
      <c r="B33" s="22" t="str">
        <f>Sample_Layouts!$B$59</f>
        <v>Empty_Plate6_G1</v>
      </c>
      <c r="C33" s="19"/>
      <c r="D33" s="22" t="str">
        <f>Sample_Layouts!$C$59</f>
        <v>Empty_Plate6_G2</v>
      </c>
      <c r="E33" s="19"/>
      <c r="F33" s="22" t="str">
        <f>Sample_Layouts!$D$59</f>
        <v>Empty_Plate6_G3</v>
      </c>
      <c r="G33" s="19"/>
      <c r="H33" s="22" t="str">
        <f>Sample_Layouts!$E$59</f>
        <v>Empty_Plate6_G4</v>
      </c>
      <c r="I33" s="19"/>
      <c r="J33" s="22" t="str">
        <f>Sample_Layouts!$F$59</f>
        <v>Empty_Plate6_G5</v>
      </c>
      <c r="K33" s="19"/>
      <c r="L33" s="22" t="str">
        <f>Sample_Layouts!$G$59</f>
        <v>Empty_Plate6_G6</v>
      </c>
      <c r="M33" s="19"/>
      <c r="N33" s="22" t="str">
        <f>Sample_Layouts!$H$59</f>
        <v>Empty_Plate6_G7</v>
      </c>
      <c r="O33" s="19"/>
      <c r="P33" s="22" t="str">
        <f>Sample_Layouts!$I$59</f>
        <v>Empty_Plate6_G8</v>
      </c>
      <c r="Q33" s="19"/>
      <c r="R33" s="22" t="str">
        <f>Sample_Layouts!$J$59</f>
        <v>Empty_Plate6_G9</v>
      </c>
      <c r="S33" s="19"/>
      <c r="T33" s="22" t="str">
        <f>Sample_Layouts!$K$59</f>
        <v>Empty_Plate6_G10</v>
      </c>
      <c r="U33" s="19"/>
      <c r="V33" s="22" t="str">
        <f>Sample_Layouts!$L$59</f>
        <v>Empty_Plate6_G11</v>
      </c>
      <c r="W33" s="19"/>
      <c r="X33" s="22" t="str">
        <f>Sample_Layouts!$M$59</f>
        <v>Empty_Plate6_G12</v>
      </c>
      <c r="Y33" s="19"/>
    </row>
    <row r="34" spans="1:25" ht="27">
      <c r="A34" s="17" t="s">
        <v>1895</v>
      </c>
      <c r="B34" s="21" t="str">
        <f>Sample_Layouts!$B$50</f>
        <v>Empty_Plate5_H1</v>
      </c>
      <c r="C34" s="19"/>
      <c r="D34" s="21" t="str">
        <f>Sample_Layouts!$C$50</f>
        <v>Empty_Plate5_H2</v>
      </c>
      <c r="E34" s="19"/>
      <c r="F34" s="21" t="str">
        <f>Sample_Layouts!$D$50</f>
        <v>Empty_Plate5_H3</v>
      </c>
      <c r="G34" s="19"/>
      <c r="H34" s="21" t="str">
        <f>Sample_Layouts!$E$50</f>
        <v>Empty_Plate5_H4</v>
      </c>
      <c r="I34" s="19"/>
      <c r="J34" s="21" t="str">
        <f>Sample_Layouts!$F$50</f>
        <v>Empty_Plate5_H5</v>
      </c>
      <c r="K34" s="19"/>
      <c r="L34" s="21" t="str">
        <f>Sample_Layouts!$G$50</f>
        <v>Empty_Plate5_H6</v>
      </c>
      <c r="M34" s="19"/>
      <c r="N34" s="21" t="str">
        <f>Sample_Layouts!$H$50</f>
        <v>Empty_Plate5_H7</v>
      </c>
      <c r="O34" s="19"/>
      <c r="P34" s="21" t="str">
        <f>Sample_Layouts!$I$50</f>
        <v>Empty_Plate5_H8</v>
      </c>
      <c r="Q34" s="19"/>
      <c r="R34" s="21" t="str">
        <f>Sample_Layouts!$J$50</f>
        <v>Empty_Plate5_H9</v>
      </c>
      <c r="S34" s="19"/>
      <c r="T34" s="21" t="str">
        <f>Sample_Layouts!$K$50</f>
        <v>Empty_Plate5_H10</v>
      </c>
      <c r="U34" s="19"/>
      <c r="V34" s="21" t="str">
        <f>Sample_Layouts!$L$50</f>
        <v>Empty_Plate5_H11</v>
      </c>
      <c r="W34" s="19"/>
      <c r="X34" s="21" t="str">
        <f>Sample_Layouts!$M$50</f>
        <v>Empty_Plate5_H12</v>
      </c>
      <c r="Y34" s="19"/>
    </row>
    <row r="35" spans="1:25" ht="27">
      <c r="A35" s="17" t="s">
        <v>1894</v>
      </c>
      <c r="B35" s="22" t="str">
        <f>Sample_Layouts!$B$60</f>
        <v>Empty_Plate6_H1</v>
      </c>
      <c r="C35" s="19"/>
      <c r="D35" s="22" t="str">
        <f>Sample_Layouts!$C$60</f>
        <v>Empty_Plate6_H2</v>
      </c>
      <c r="E35" s="19"/>
      <c r="F35" s="22" t="str">
        <f>Sample_Layouts!$D$60</f>
        <v>Empty_Plate6_H3</v>
      </c>
      <c r="G35" s="19"/>
      <c r="H35" s="22" t="str">
        <f>Sample_Layouts!$E$60</f>
        <v>Empty_Plate6_H4</v>
      </c>
      <c r="I35" s="19"/>
      <c r="J35" s="22" t="str">
        <f>Sample_Layouts!$F$60</f>
        <v>Empty_Plate6_H5</v>
      </c>
      <c r="K35" s="19"/>
      <c r="L35" s="22" t="str">
        <f>Sample_Layouts!$G$60</f>
        <v>Empty_Plate6_H6</v>
      </c>
      <c r="M35" s="19"/>
      <c r="N35" s="22" t="str">
        <f>Sample_Layouts!$H$60</f>
        <v>Empty_Plate6_H7</v>
      </c>
      <c r="O35" s="19"/>
      <c r="P35" s="22" t="str">
        <f>Sample_Layouts!$I$60</f>
        <v>Empty_Plate6_H8</v>
      </c>
      <c r="Q35" s="19"/>
      <c r="R35" s="22" t="str">
        <f>Sample_Layouts!$J$60</f>
        <v>Empty_Plate6_H9</v>
      </c>
      <c r="S35" s="19"/>
      <c r="T35" s="22" t="str">
        <f>Sample_Layouts!$K$60</f>
        <v>Empty_Plate6_H10</v>
      </c>
      <c r="U35" s="19"/>
      <c r="V35" s="22" t="str">
        <f>Sample_Layouts!$L$60</f>
        <v>Empty_Plate6_H11</v>
      </c>
      <c r="W35" s="19"/>
      <c r="X35" s="22" t="str">
        <f>Sample_Layouts!$M$60</f>
        <v>Empty_Plate6_H12</v>
      </c>
      <c r="Y35" s="19"/>
    </row>
  </sheetData>
  <sheetProtection sheet="1" objects="1" scenarios="1"/>
  <conditionalFormatting sqref="B2:B17 D2:D17 F2:F17 H2:H17 J2:J17 L2:L17 N2:N17 P2:P17 R2:R17 T2:T17 V2:V17 X2:X17">
    <cfRule type="containsText" dxfId="302" priority="485" operator="containsText" text="Plate4">
      <formula>NOT(ISERROR(SEARCH("Plate4",B2)))</formula>
    </cfRule>
    <cfRule type="containsText" dxfId="301" priority="486" operator="containsText" text="Plate3">
      <formula>NOT(ISERROR(SEARCH("Plate3",B2)))</formula>
    </cfRule>
    <cfRule type="containsText" dxfId="300" priority="487" operator="containsText" text="Plate2">
      <formula>NOT(ISERROR(SEARCH("Plate2",B2)))</formula>
    </cfRule>
    <cfRule type="containsText" dxfId="299" priority="488" operator="containsText" text="Plate1">
      <formula>NOT(ISERROR(SEARCH("Plate1",B2)))</formula>
    </cfRule>
  </conditionalFormatting>
  <conditionalFormatting sqref="B20:Y35">
    <cfRule type="containsText" dxfId="298" priority="481" operator="containsText" text="Plate4">
      <formula>NOT(ISERROR(SEARCH("Plate4",B20)))</formula>
    </cfRule>
    <cfRule type="containsText" dxfId="297" priority="482" operator="containsText" text="Plate3">
      <formula>NOT(ISERROR(SEARCH("Plate3",B20)))</formula>
    </cfRule>
    <cfRule type="containsText" dxfId="296" priority="483" operator="containsText" text="Plate2">
      <formula>NOT(ISERROR(SEARCH("Plate2",B20)))</formula>
    </cfRule>
    <cfRule type="containsText" dxfId="295" priority="484" operator="containsText" text="Plate1">
      <formula>NOT(ISERROR(SEARCH("Plate1",B20)))</formula>
    </cfRule>
  </conditionalFormatting>
  <conditionalFormatting sqref="C2:C7">
    <cfRule type="containsText" dxfId="294" priority="461" operator="containsText" text="Plate4">
      <formula>NOT(ISERROR(SEARCH("Plate4",C2)))</formula>
    </cfRule>
    <cfRule type="containsText" dxfId="293" priority="462" operator="containsText" text="Plate3">
      <formula>NOT(ISERROR(SEARCH("Plate3",C2)))</formula>
    </cfRule>
    <cfRule type="containsText" dxfId="292" priority="463" operator="containsText" text="Plate2">
      <formula>NOT(ISERROR(SEARCH("Plate2",C2)))</formula>
    </cfRule>
    <cfRule type="containsText" dxfId="291" priority="464" operator="containsText" text="Plate1">
      <formula>NOT(ISERROR(SEARCH("Plate1",C2)))</formula>
    </cfRule>
  </conditionalFormatting>
  <conditionalFormatting sqref="C9">
    <cfRule type="containsText" dxfId="290" priority="457" operator="containsText" text="Plate4">
      <formula>NOT(ISERROR(SEARCH("Plate4",C9)))</formula>
    </cfRule>
    <cfRule type="containsText" dxfId="289" priority="458" operator="containsText" text="Plate3">
      <formula>NOT(ISERROR(SEARCH("Plate3",C9)))</formula>
    </cfRule>
    <cfRule type="containsText" dxfId="288" priority="459" operator="containsText" text="Plate2">
      <formula>NOT(ISERROR(SEARCH("Plate2",C9)))</formula>
    </cfRule>
    <cfRule type="containsText" dxfId="287" priority="460" operator="containsText" text="Plate1">
      <formula>NOT(ISERROR(SEARCH("Plate1",C9)))</formula>
    </cfRule>
  </conditionalFormatting>
  <conditionalFormatting sqref="C11">
    <cfRule type="containsText" dxfId="286" priority="453" operator="containsText" text="Plate4">
      <formula>NOT(ISERROR(SEARCH("Plate4",C11)))</formula>
    </cfRule>
    <cfRule type="containsText" dxfId="285" priority="454" operator="containsText" text="Plate3">
      <formula>NOT(ISERROR(SEARCH("Plate3",C11)))</formula>
    </cfRule>
    <cfRule type="containsText" dxfId="284" priority="455" operator="containsText" text="Plate2">
      <formula>NOT(ISERROR(SEARCH("Plate2",C11)))</formula>
    </cfRule>
    <cfRule type="containsText" dxfId="283" priority="456" operator="containsText" text="Plate1">
      <formula>NOT(ISERROR(SEARCH("Plate1",C11)))</formula>
    </cfRule>
  </conditionalFormatting>
  <conditionalFormatting sqref="C13">
    <cfRule type="containsText" dxfId="282" priority="449" operator="containsText" text="Plate4">
      <formula>NOT(ISERROR(SEARCH("Plate4",C13)))</formula>
    </cfRule>
    <cfRule type="containsText" dxfId="281" priority="450" operator="containsText" text="Plate3">
      <formula>NOT(ISERROR(SEARCH("Plate3",C13)))</formula>
    </cfRule>
    <cfRule type="containsText" dxfId="280" priority="451" operator="containsText" text="Plate2">
      <formula>NOT(ISERROR(SEARCH("Plate2",C13)))</formula>
    </cfRule>
    <cfRule type="containsText" dxfId="279" priority="452" operator="containsText" text="Plate1">
      <formula>NOT(ISERROR(SEARCH("Plate1",C13)))</formula>
    </cfRule>
  </conditionalFormatting>
  <conditionalFormatting sqref="C15">
    <cfRule type="containsText" dxfId="278" priority="445" operator="containsText" text="Plate4">
      <formula>NOT(ISERROR(SEARCH("Plate4",C15)))</formula>
    </cfRule>
    <cfRule type="containsText" dxfId="277" priority="446" operator="containsText" text="Plate3">
      <formula>NOT(ISERROR(SEARCH("Plate3",C15)))</formula>
    </cfRule>
    <cfRule type="containsText" dxfId="276" priority="447" operator="containsText" text="Plate2">
      <formula>NOT(ISERROR(SEARCH("Plate2",C15)))</formula>
    </cfRule>
    <cfRule type="containsText" dxfId="275" priority="448" operator="containsText" text="Plate1">
      <formula>NOT(ISERROR(SEARCH("Plate1",C15)))</formula>
    </cfRule>
  </conditionalFormatting>
  <conditionalFormatting sqref="C17">
    <cfRule type="containsText" dxfId="274" priority="441" operator="containsText" text="Plate4">
      <formula>NOT(ISERROR(SEARCH("Plate4",C17)))</formula>
    </cfRule>
    <cfRule type="containsText" dxfId="273" priority="442" operator="containsText" text="Plate3">
      <formula>NOT(ISERROR(SEARCH("Plate3",C17)))</formula>
    </cfRule>
    <cfRule type="containsText" dxfId="272" priority="443" operator="containsText" text="Plate2">
      <formula>NOT(ISERROR(SEARCH("Plate2",C17)))</formula>
    </cfRule>
    <cfRule type="containsText" dxfId="271" priority="444" operator="containsText" text="Plate1">
      <formula>NOT(ISERROR(SEARCH("Plate1",C17)))</formula>
    </cfRule>
  </conditionalFormatting>
  <conditionalFormatting sqref="E2:E7">
    <cfRule type="containsText" dxfId="270" priority="421" operator="containsText" text="Plate4">
      <formula>NOT(ISERROR(SEARCH("Plate4",E2)))</formula>
    </cfRule>
    <cfRule type="containsText" dxfId="269" priority="422" operator="containsText" text="Plate3">
      <formula>NOT(ISERROR(SEARCH("Plate3",E2)))</formula>
    </cfRule>
    <cfRule type="containsText" dxfId="268" priority="423" operator="containsText" text="Plate2">
      <formula>NOT(ISERROR(SEARCH("Plate2",E2)))</formula>
    </cfRule>
    <cfRule type="containsText" dxfId="267" priority="424" operator="containsText" text="Plate1">
      <formula>NOT(ISERROR(SEARCH("Plate1",E2)))</formula>
    </cfRule>
  </conditionalFormatting>
  <conditionalFormatting sqref="E9">
    <cfRule type="containsText" dxfId="266" priority="417" operator="containsText" text="Plate4">
      <formula>NOT(ISERROR(SEARCH("Plate4",E9)))</formula>
    </cfRule>
    <cfRule type="containsText" dxfId="265" priority="418" operator="containsText" text="Plate3">
      <formula>NOT(ISERROR(SEARCH("Plate3",E9)))</formula>
    </cfRule>
    <cfRule type="containsText" dxfId="264" priority="419" operator="containsText" text="Plate2">
      <formula>NOT(ISERROR(SEARCH("Plate2",E9)))</formula>
    </cfRule>
    <cfRule type="containsText" dxfId="263" priority="420" operator="containsText" text="Plate1">
      <formula>NOT(ISERROR(SEARCH("Plate1",E9)))</formula>
    </cfRule>
  </conditionalFormatting>
  <conditionalFormatting sqref="E11">
    <cfRule type="containsText" dxfId="262" priority="413" operator="containsText" text="Plate4">
      <formula>NOT(ISERROR(SEARCH("Plate4",E11)))</formula>
    </cfRule>
    <cfRule type="containsText" dxfId="261" priority="414" operator="containsText" text="Plate3">
      <formula>NOT(ISERROR(SEARCH("Plate3",E11)))</formula>
    </cfRule>
    <cfRule type="containsText" dxfId="260" priority="415" operator="containsText" text="Plate2">
      <formula>NOT(ISERROR(SEARCH("Plate2",E11)))</formula>
    </cfRule>
    <cfRule type="containsText" dxfId="259" priority="416" operator="containsText" text="Plate1">
      <formula>NOT(ISERROR(SEARCH("Plate1",E11)))</formula>
    </cfRule>
  </conditionalFormatting>
  <conditionalFormatting sqref="E13">
    <cfRule type="containsText" dxfId="258" priority="409" operator="containsText" text="Plate4">
      <formula>NOT(ISERROR(SEARCH("Plate4",E13)))</formula>
    </cfRule>
    <cfRule type="containsText" dxfId="257" priority="410" operator="containsText" text="Plate3">
      <formula>NOT(ISERROR(SEARCH("Plate3",E13)))</formula>
    </cfRule>
    <cfRule type="containsText" dxfId="256" priority="411" operator="containsText" text="Plate2">
      <formula>NOT(ISERROR(SEARCH("Plate2",E13)))</formula>
    </cfRule>
    <cfRule type="containsText" dxfId="255" priority="412" operator="containsText" text="Plate1">
      <formula>NOT(ISERROR(SEARCH("Plate1",E13)))</formula>
    </cfRule>
  </conditionalFormatting>
  <conditionalFormatting sqref="E15">
    <cfRule type="containsText" dxfId="254" priority="405" operator="containsText" text="Plate4">
      <formula>NOT(ISERROR(SEARCH("Plate4",E15)))</formula>
    </cfRule>
    <cfRule type="containsText" dxfId="253" priority="406" operator="containsText" text="Plate3">
      <formula>NOT(ISERROR(SEARCH("Plate3",E15)))</formula>
    </cfRule>
    <cfRule type="containsText" dxfId="252" priority="407" operator="containsText" text="Plate2">
      <formula>NOT(ISERROR(SEARCH("Plate2",E15)))</formula>
    </cfRule>
    <cfRule type="containsText" dxfId="251" priority="408" operator="containsText" text="Plate1">
      <formula>NOT(ISERROR(SEARCH("Plate1",E15)))</formula>
    </cfRule>
  </conditionalFormatting>
  <conditionalFormatting sqref="E17">
    <cfRule type="containsText" dxfId="250" priority="401" operator="containsText" text="Plate4">
      <formula>NOT(ISERROR(SEARCH("Plate4",E17)))</formula>
    </cfRule>
    <cfRule type="containsText" dxfId="249" priority="402" operator="containsText" text="Plate3">
      <formula>NOT(ISERROR(SEARCH("Plate3",E17)))</formula>
    </cfRule>
    <cfRule type="containsText" dxfId="248" priority="403" operator="containsText" text="Plate2">
      <formula>NOT(ISERROR(SEARCH("Plate2",E17)))</formula>
    </cfRule>
    <cfRule type="containsText" dxfId="247" priority="404" operator="containsText" text="Plate1">
      <formula>NOT(ISERROR(SEARCH("Plate1",E17)))</formula>
    </cfRule>
  </conditionalFormatting>
  <conditionalFormatting sqref="G2:G7">
    <cfRule type="containsText" dxfId="246" priority="381" operator="containsText" text="Plate4">
      <formula>NOT(ISERROR(SEARCH("Plate4",G2)))</formula>
    </cfRule>
    <cfRule type="containsText" dxfId="245" priority="382" operator="containsText" text="Plate3">
      <formula>NOT(ISERROR(SEARCH("Plate3",G2)))</formula>
    </cfRule>
    <cfRule type="containsText" dxfId="244" priority="383" operator="containsText" text="Plate2">
      <formula>NOT(ISERROR(SEARCH("Plate2",G2)))</formula>
    </cfRule>
    <cfRule type="containsText" dxfId="243" priority="384" operator="containsText" text="Plate1">
      <formula>NOT(ISERROR(SEARCH("Plate1",G2)))</formula>
    </cfRule>
  </conditionalFormatting>
  <conditionalFormatting sqref="G9">
    <cfRule type="containsText" dxfId="242" priority="377" operator="containsText" text="Plate4">
      <formula>NOT(ISERROR(SEARCH("Plate4",G9)))</formula>
    </cfRule>
    <cfRule type="containsText" dxfId="241" priority="378" operator="containsText" text="Plate3">
      <formula>NOT(ISERROR(SEARCH("Plate3",G9)))</formula>
    </cfRule>
    <cfRule type="containsText" dxfId="240" priority="379" operator="containsText" text="Plate2">
      <formula>NOT(ISERROR(SEARCH("Plate2",G9)))</formula>
    </cfRule>
    <cfRule type="containsText" dxfId="239" priority="380" operator="containsText" text="Plate1">
      <formula>NOT(ISERROR(SEARCH("Plate1",G9)))</formula>
    </cfRule>
  </conditionalFormatting>
  <conditionalFormatting sqref="G11">
    <cfRule type="containsText" dxfId="238" priority="373" operator="containsText" text="Plate4">
      <formula>NOT(ISERROR(SEARCH("Plate4",G11)))</formula>
    </cfRule>
    <cfRule type="containsText" dxfId="237" priority="374" operator="containsText" text="Plate3">
      <formula>NOT(ISERROR(SEARCH("Plate3",G11)))</formula>
    </cfRule>
    <cfRule type="containsText" dxfId="236" priority="375" operator="containsText" text="Plate2">
      <formula>NOT(ISERROR(SEARCH("Plate2",G11)))</formula>
    </cfRule>
    <cfRule type="containsText" dxfId="235" priority="376" operator="containsText" text="Plate1">
      <formula>NOT(ISERROR(SEARCH("Plate1",G11)))</formula>
    </cfRule>
  </conditionalFormatting>
  <conditionalFormatting sqref="G13">
    <cfRule type="containsText" dxfId="234" priority="369" operator="containsText" text="Plate4">
      <formula>NOT(ISERROR(SEARCH("Plate4",G13)))</formula>
    </cfRule>
    <cfRule type="containsText" dxfId="233" priority="370" operator="containsText" text="Plate3">
      <formula>NOT(ISERROR(SEARCH("Plate3",G13)))</formula>
    </cfRule>
    <cfRule type="containsText" dxfId="232" priority="371" operator="containsText" text="Plate2">
      <formula>NOT(ISERROR(SEARCH("Plate2",G13)))</formula>
    </cfRule>
    <cfRule type="containsText" dxfId="231" priority="372" operator="containsText" text="Plate1">
      <formula>NOT(ISERROR(SEARCH("Plate1",G13)))</formula>
    </cfRule>
  </conditionalFormatting>
  <conditionalFormatting sqref="G15">
    <cfRule type="containsText" dxfId="230" priority="365" operator="containsText" text="Plate4">
      <formula>NOT(ISERROR(SEARCH("Plate4",G15)))</formula>
    </cfRule>
    <cfRule type="containsText" dxfId="229" priority="366" operator="containsText" text="Plate3">
      <formula>NOT(ISERROR(SEARCH("Plate3",G15)))</formula>
    </cfRule>
    <cfRule type="containsText" dxfId="228" priority="367" operator="containsText" text="Plate2">
      <formula>NOT(ISERROR(SEARCH("Plate2",G15)))</formula>
    </cfRule>
    <cfRule type="containsText" dxfId="227" priority="368" operator="containsText" text="Plate1">
      <formula>NOT(ISERROR(SEARCH("Plate1",G15)))</formula>
    </cfRule>
  </conditionalFormatting>
  <conditionalFormatting sqref="G17">
    <cfRule type="containsText" dxfId="226" priority="361" operator="containsText" text="Plate4">
      <formula>NOT(ISERROR(SEARCH("Plate4",G17)))</formula>
    </cfRule>
    <cfRule type="containsText" dxfId="225" priority="362" operator="containsText" text="Plate3">
      <formula>NOT(ISERROR(SEARCH("Plate3",G17)))</formula>
    </cfRule>
    <cfRule type="containsText" dxfId="224" priority="363" operator="containsText" text="Plate2">
      <formula>NOT(ISERROR(SEARCH("Plate2",G17)))</formula>
    </cfRule>
    <cfRule type="containsText" dxfId="223" priority="364" operator="containsText" text="Plate1">
      <formula>NOT(ISERROR(SEARCH("Plate1",G17)))</formula>
    </cfRule>
  </conditionalFormatting>
  <conditionalFormatting sqref="I2:I7">
    <cfRule type="containsText" dxfId="222" priority="341" operator="containsText" text="Plate4">
      <formula>NOT(ISERROR(SEARCH("Plate4",I2)))</formula>
    </cfRule>
    <cfRule type="containsText" dxfId="221" priority="342" operator="containsText" text="Plate3">
      <formula>NOT(ISERROR(SEARCH("Plate3",I2)))</formula>
    </cfRule>
    <cfRule type="containsText" dxfId="220" priority="343" operator="containsText" text="Plate2">
      <formula>NOT(ISERROR(SEARCH("Plate2",I2)))</formula>
    </cfRule>
    <cfRule type="containsText" dxfId="219" priority="344" operator="containsText" text="Plate1">
      <formula>NOT(ISERROR(SEARCH("Plate1",I2)))</formula>
    </cfRule>
  </conditionalFormatting>
  <conditionalFormatting sqref="I9">
    <cfRule type="containsText" dxfId="218" priority="337" operator="containsText" text="Plate4">
      <formula>NOT(ISERROR(SEARCH("Plate4",I9)))</formula>
    </cfRule>
    <cfRule type="containsText" dxfId="217" priority="338" operator="containsText" text="Plate3">
      <formula>NOT(ISERROR(SEARCH("Plate3",I9)))</formula>
    </cfRule>
    <cfRule type="containsText" dxfId="216" priority="339" operator="containsText" text="Plate2">
      <formula>NOT(ISERROR(SEARCH("Plate2",I9)))</formula>
    </cfRule>
    <cfRule type="containsText" dxfId="215" priority="340" operator="containsText" text="Plate1">
      <formula>NOT(ISERROR(SEARCH("Plate1",I9)))</formula>
    </cfRule>
  </conditionalFormatting>
  <conditionalFormatting sqref="I11">
    <cfRule type="containsText" dxfId="214" priority="333" operator="containsText" text="Plate4">
      <formula>NOT(ISERROR(SEARCH("Plate4",I11)))</formula>
    </cfRule>
    <cfRule type="containsText" dxfId="213" priority="334" operator="containsText" text="Plate3">
      <formula>NOT(ISERROR(SEARCH("Plate3",I11)))</formula>
    </cfRule>
    <cfRule type="containsText" dxfId="212" priority="335" operator="containsText" text="Plate2">
      <formula>NOT(ISERROR(SEARCH("Plate2",I11)))</formula>
    </cfRule>
    <cfRule type="containsText" dxfId="211" priority="336" operator="containsText" text="Plate1">
      <formula>NOT(ISERROR(SEARCH("Plate1",I11)))</formula>
    </cfRule>
  </conditionalFormatting>
  <conditionalFormatting sqref="I13">
    <cfRule type="containsText" dxfId="210" priority="329" operator="containsText" text="Plate4">
      <formula>NOT(ISERROR(SEARCH("Plate4",I13)))</formula>
    </cfRule>
    <cfRule type="containsText" dxfId="209" priority="330" operator="containsText" text="Plate3">
      <formula>NOT(ISERROR(SEARCH("Plate3",I13)))</formula>
    </cfRule>
    <cfRule type="containsText" dxfId="208" priority="331" operator="containsText" text="Plate2">
      <formula>NOT(ISERROR(SEARCH("Plate2",I13)))</formula>
    </cfRule>
    <cfRule type="containsText" dxfId="207" priority="332" operator="containsText" text="Plate1">
      <formula>NOT(ISERROR(SEARCH("Plate1",I13)))</formula>
    </cfRule>
  </conditionalFormatting>
  <conditionalFormatting sqref="I15">
    <cfRule type="containsText" dxfId="206" priority="325" operator="containsText" text="Plate4">
      <formula>NOT(ISERROR(SEARCH("Plate4",I15)))</formula>
    </cfRule>
    <cfRule type="containsText" dxfId="205" priority="326" operator="containsText" text="Plate3">
      <formula>NOT(ISERROR(SEARCH("Plate3",I15)))</formula>
    </cfRule>
    <cfRule type="containsText" dxfId="204" priority="327" operator="containsText" text="Plate2">
      <formula>NOT(ISERROR(SEARCH("Plate2",I15)))</formula>
    </cfRule>
    <cfRule type="containsText" dxfId="203" priority="328" operator="containsText" text="Plate1">
      <formula>NOT(ISERROR(SEARCH("Plate1",I15)))</formula>
    </cfRule>
  </conditionalFormatting>
  <conditionalFormatting sqref="I17">
    <cfRule type="containsText" dxfId="202" priority="321" operator="containsText" text="Plate4">
      <formula>NOT(ISERROR(SEARCH("Plate4",I17)))</formula>
    </cfRule>
    <cfRule type="containsText" dxfId="201" priority="322" operator="containsText" text="Plate3">
      <formula>NOT(ISERROR(SEARCH("Plate3",I17)))</formula>
    </cfRule>
    <cfRule type="containsText" dxfId="200" priority="323" operator="containsText" text="Plate2">
      <formula>NOT(ISERROR(SEARCH("Plate2",I17)))</formula>
    </cfRule>
    <cfRule type="containsText" dxfId="199" priority="324" operator="containsText" text="Plate1">
      <formula>NOT(ISERROR(SEARCH("Plate1",I17)))</formula>
    </cfRule>
  </conditionalFormatting>
  <conditionalFormatting sqref="K2:K7">
    <cfRule type="containsText" dxfId="198" priority="301" operator="containsText" text="Plate4">
      <formula>NOT(ISERROR(SEARCH("Plate4",K2)))</formula>
    </cfRule>
    <cfRule type="containsText" dxfId="197" priority="302" operator="containsText" text="Plate3">
      <formula>NOT(ISERROR(SEARCH("Plate3",K2)))</formula>
    </cfRule>
    <cfRule type="containsText" dxfId="196" priority="303" operator="containsText" text="Plate2">
      <formula>NOT(ISERROR(SEARCH("Plate2",K2)))</formula>
    </cfRule>
    <cfRule type="containsText" dxfId="195" priority="304" operator="containsText" text="Plate1">
      <formula>NOT(ISERROR(SEARCH("Plate1",K2)))</formula>
    </cfRule>
  </conditionalFormatting>
  <conditionalFormatting sqref="K9">
    <cfRule type="containsText" dxfId="194" priority="297" operator="containsText" text="Plate4">
      <formula>NOT(ISERROR(SEARCH("Plate4",K9)))</formula>
    </cfRule>
    <cfRule type="containsText" dxfId="193" priority="298" operator="containsText" text="Plate3">
      <formula>NOT(ISERROR(SEARCH("Plate3",K9)))</formula>
    </cfRule>
    <cfRule type="containsText" dxfId="192" priority="299" operator="containsText" text="Plate2">
      <formula>NOT(ISERROR(SEARCH("Plate2",K9)))</formula>
    </cfRule>
    <cfRule type="containsText" dxfId="191" priority="300" operator="containsText" text="Plate1">
      <formula>NOT(ISERROR(SEARCH("Plate1",K9)))</formula>
    </cfRule>
  </conditionalFormatting>
  <conditionalFormatting sqref="K11">
    <cfRule type="containsText" dxfId="190" priority="293" operator="containsText" text="Plate4">
      <formula>NOT(ISERROR(SEARCH("Plate4",K11)))</formula>
    </cfRule>
    <cfRule type="containsText" dxfId="189" priority="294" operator="containsText" text="Plate3">
      <formula>NOT(ISERROR(SEARCH("Plate3",K11)))</formula>
    </cfRule>
    <cfRule type="containsText" dxfId="188" priority="295" operator="containsText" text="Plate2">
      <formula>NOT(ISERROR(SEARCH("Plate2",K11)))</formula>
    </cfRule>
    <cfRule type="containsText" dxfId="187" priority="296" operator="containsText" text="Plate1">
      <formula>NOT(ISERROR(SEARCH("Plate1",K11)))</formula>
    </cfRule>
  </conditionalFormatting>
  <conditionalFormatting sqref="K13">
    <cfRule type="containsText" dxfId="186" priority="289" operator="containsText" text="Plate4">
      <formula>NOT(ISERROR(SEARCH("Plate4",K13)))</formula>
    </cfRule>
    <cfRule type="containsText" dxfId="185" priority="290" operator="containsText" text="Plate3">
      <formula>NOT(ISERROR(SEARCH("Plate3",K13)))</formula>
    </cfRule>
    <cfRule type="containsText" dxfId="184" priority="291" operator="containsText" text="Plate2">
      <formula>NOT(ISERROR(SEARCH("Plate2",K13)))</formula>
    </cfRule>
    <cfRule type="containsText" dxfId="183" priority="292" operator="containsText" text="Plate1">
      <formula>NOT(ISERROR(SEARCH("Plate1",K13)))</formula>
    </cfRule>
  </conditionalFormatting>
  <conditionalFormatting sqref="K15">
    <cfRule type="containsText" dxfId="182" priority="285" operator="containsText" text="Plate4">
      <formula>NOT(ISERROR(SEARCH("Plate4",K15)))</formula>
    </cfRule>
    <cfRule type="containsText" dxfId="181" priority="286" operator="containsText" text="Plate3">
      <formula>NOT(ISERROR(SEARCH("Plate3",K15)))</formula>
    </cfRule>
    <cfRule type="containsText" dxfId="180" priority="287" operator="containsText" text="Plate2">
      <formula>NOT(ISERROR(SEARCH("Plate2",K15)))</formula>
    </cfRule>
    <cfRule type="containsText" dxfId="179" priority="288" operator="containsText" text="Plate1">
      <formula>NOT(ISERROR(SEARCH("Plate1",K15)))</formula>
    </cfRule>
  </conditionalFormatting>
  <conditionalFormatting sqref="K17">
    <cfRule type="containsText" dxfId="178" priority="281" operator="containsText" text="Plate4">
      <formula>NOT(ISERROR(SEARCH("Plate4",K17)))</formula>
    </cfRule>
    <cfRule type="containsText" dxfId="177" priority="282" operator="containsText" text="Plate3">
      <formula>NOT(ISERROR(SEARCH("Plate3",K17)))</formula>
    </cfRule>
    <cfRule type="containsText" dxfId="176" priority="283" operator="containsText" text="Plate2">
      <formula>NOT(ISERROR(SEARCH("Plate2",K17)))</formula>
    </cfRule>
    <cfRule type="containsText" dxfId="175" priority="284" operator="containsText" text="Plate1">
      <formula>NOT(ISERROR(SEARCH("Plate1",K17)))</formula>
    </cfRule>
  </conditionalFormatting>
  <conditionalFormatting sqref="M2:M7">
    <cfRule type="containsText" dxfId="174" priority="261" operator="containsText" text="Plate4">
      <formula>NOT(ISERROR(SEARCH("Plate4",M2)))</formula>
    </cfRule>
    <cfRule type="containsText" dxfId="173" priority="262" operator="containsText" text="Plate3">
      <formula>NOT(ISERROR(SEARCH("Plate3",M2)))</formula>
    </cfRule>
    <cfRule type="containsText" dxfId="172" priority="263" operator="containsText" text="Plate2">
      <formula>NOT(ISERROR(SEARCH("Plate2",M2)))</formula>
    </cfRule>
    <cfRule type="containsText" dxfId="171" priority="264" operator="containsText" text="Plate1">
      <formula>NOT(ISERROR(SEARCH("Plate1",M2)))</formula>
    </cfRule>
  </conditionalFormatting>
  <conditionalFormatting sqref="M9">
    <cfRule type="containsText" dxfId="170" priority="257" operator="containsText" text="Plate4">
      <formula>NOT(ISERROR(SEARCH("Plate4",M9)))</formula>
    </cfRule>
    <cfRule type="containsText" dxfId="169" priority="258" operator="containsText" text="Plate3">
      <formula>NOT(ISERROR(SEARCH("Plate3",M9)))</formula>
    </cfRule>
    <cfRule type="containsText" dxfId="168" priority="259" operator="containsText" text="Plate2">
      <formula>NOT(ISERROR(SEARCH("Plate2",M9)))</formula>
    </cfRule>
    <cfRule type="containsText" dxfId="167" priority="260" operator="containsText" text="Plate1">
      <formula>NOT(ISERROR(SEARCH("Plate1",M9)))</formula>
    </cfRule>
  </conditionalFormatting>
  <conditionalFormatting sqref="M11">
    <cfRule type="containsText" dxfId="166" priority="253" operator="containsText" text="Plate4">
      <formula>NOT(ISERROR(SEARCH("Plate4",M11)))</formula>
    </cfRule>
    <cfRule type="containsText" dxfId="165" priority="254" operator="containsText" text="Plate3">
      <formula>NOT(ISERROR(SEARCH("Plate3",M11)))</formula>
    </cfRule>
    <cfRule type="containsText" dxfId="164" priority="255" operator="containsText" text="Plate2">
      <formula>NOT(ISERROR(SEARCH("Plate2",M11)))</formula>
    </cfRule>
    <cfRule type="containsText" dxfId="163" priority="256" operator="containsText" text="Plate1">
      <formula>NOT(ISERROR(SEARCH("Plate1",M11)))</formula>
    </cfRule>
  </conditionalFormatting>
  <conditionalFormatting sqref="M13">
    <cfRule type="containsText" dxfId="162" priority="249" operator="containsText" text="Plate4">
      <formula>NOT(ISERROR(SEARCH("Plate4",M13)))</formula>
    </cfRule>
    <cfRule type="containsText" dxfId="161" priority="250" operator="containsText" text="Plate3">
      <formula>NOT(ISERROR(SEARCH("Plate3",M13)))</formula>
    </cfRule>
    <cfRule type="containsText" dxfId="160" priority="251" operator="containsText" text="Plate2">
      <formula>NOT(ISERROR(SEARCH("Plate2",M13)))</formula>
    </cfRule>
    <cfRule type="containsText" dxfId="159" priority="252" operator="containsText" text="Plate1">
      <formula>NOT(ISERROR(SEARCH("Plate1",M13)))</formula>
    </cfRule>
  </conditionalFormatting>
  <conditionalFormatting sqref="M15">
    <cfRule type="containsText" dxfId="158" priority="245" operator="containsText" text="Plate4">
      <formula>NOT(ISERROR(SEARCH("Plate4",M15)))</formula>
    </cfRule>
    <cfRule type="containsText" dxfId="157" priority="246" operator="containsText" text="Plate3">
      <formula>NOT(ISERROR(SEARCH("Plate3",M15)))</formula>
    </cfRule>
    <cfRule type="containsText" dxfId="156" priority="247" operator="containsText" text="Plate2">
      <formula>NOT(ISERROR(SEARCH("Plate2",M15)))</formula>
    </cfRule>
    <cfRule type="containsText" dxfId="155" priority="248" operator="containsText" text="Plate1">
      <formula>NOT(ISERROR(SEARCH("Plate1",M15)))</formula>
    </cfRule>
  </conditionalFormatting>
  <conditionalFormatting sqref="M17">
    <cfRule type="containsText" dxfId="154" priority="241" operator="containsText" text="Plate4">
      <formula>NOT(ISERROR(SEARCH("Plate4",M17)))</formula>
    </cfRule>
    <cfRule type="containsText" dxfId="153" priority="242" operator="containsText" text="Plate3">
      <formula>NOT(ISERROR(SEARCH("Plate3",M17)))</formula>
    </cfRule>
    <cfRule type="containsText" dxfId="152" priority="243" operator="containsText" text="Plate2">
      <formula>NOT(ISERROR(SEARCH("Plate2",M17)))</formula>
    </cfRule>
    <cfRule type="containsText" dxfId="151" priority="244" operator="containsText" text="Plate1">
      <formula>NOT(ISERROR(SEARCH("Plate1",M17)))</formula>
    </cfRule>
  </conditionalFormatting>
  <conditionalFormatting sqref="O2:O7">
    <cfRule type="containsText" dxfId="150" priority="221" operator="containsText" text="Plate4">
      <formula>NOT(ISERROR(SEARCH("Plate4",O2)))</formula>
    </cfRule>
    <cfRule type="containsText" dxfId="149" priority="222" operator="containsText" text="Plate3">
      <formula>NOT(ISERROR(SEARCH("Plate3",O2)))</formula>
    </cfRule>
    <cfRule type="containsText" dxfId="148" priority="223" operator="containsText" text="Plate2">
      <formula>NOT(ISERROR(SEARCH("Plate2",O2)))</formula>
    </cfRule>
    <cfRule type="containsText" dxfId="147" priority="224" operator="containsText" text="Plate1">
      <formula>NOT(ISERROR(SEARCH("Plate1",O2)))</formula>
    </cfRule>
  </conditionalFormatting>
  <conditionalFormatting sqref="O9">
    <cfRule type="containsText" dxfId="146" priority="217" operator="containsText" text="Plate4">
      <formula>NOT(ISERROR(SEARCH("Plate4",O9)))</formula>
    </cfRule>
    <cfRule type="containsText" dxfId="145" priority="218" operator="containsText" text="Plate3">
      <formula>NOT(ISERROR(SEARCH("Plate3",O9)))</formula>
    </cfRule>
    <cfRule type="containsText" dxfId="144" priority="219" operator="containsText" text="Plate2">
      <formula>NOT(ISERROR(SEARCH("Plate2",O9)))</formula>
    </cfRule>
    <cfRule type="containsText" dxfId="143" priority="220" operator="containsText" text="Plate1">
      <formula>NOT(ISERROR(SEARCH("Plate1",O9)))</formula>
    </cfRule>
  </conditionalFormatting>
  <conditionalFormatting sqref="O11">
    <cfRule type="containsText" dxfId="142" priority="213" operator="containsText" text="Plate4">
      <formula>NOT(ISERROR(SEARCH("Plate4",O11)))</formula>
    </cfRule>
    <cfRule type="containsText" dxfId="141" priority="214" operator="containsText" text="Plate3">
      <formula>NOT(ISERROR(SEARCH("Plate3",O11)))</formula>
    </cfRule>
    <cfRule type="containsText" dxfId="140" priority="215" operator="containsText" text="Plate2">
      <formula>NOT(ISERROR(SEARCH("Plate2",O11)))</formula>
    </cfRule>
    <cfRule type="containsText" dxfId="139" priority="216" operator="containsText" text="Plate1">
      <formula>NOT(ISERROR(SEARCH("Plate1",O11)))</formula>
    </cfRule>
  </conditionalFormatting>
  <conditionalFormatting sqref="O13">
    <cfRule type="containsText" dxfId="138" priority="209" operator="containsText" text="Plate4">
      <formula>NOT(ISERROR(SEARCH("Plate4",O13)))</formula>
    </cfRule>
    <cfRule type="containsText" dxfId="137" priority="210" operator="containsText" text="Plate3">
      <formula>NOT(ISERROR(SEARCH("Plate3",O13)))</formula>
    </cfRule>
    <cfRule type="containsText" dxfId="136" priority="211" operator="containsText" text="Plate2">
      <formula>NOT(ISERROR(SEARCH("Plate2",O13)))</formula>
    </cfRule>
    <cfRule type="containsText" dxfId="135" priority="212" operator="containsText" text="Plate1">
      <formula>NOT(ISERROR(SEARCH("Plate1",O13)))</formula>
    </cfRule>
  </conditionalFormatting>
  <conditionalFormatting sqref="O15">
    <cfRule type="containsText" dxfId="134" priority="205" operator="containsText" text="Plate4">
      <formula>NOT(ISERROR(SEARCH("Plate4",O15)))</formula>
    </cfRule>
    <cfRule type="containsText" dxfId="133" priority="206" operator="containsText" text="Plate3">
      <formula>NOT(ISERROR(SEARCH("Plate3",O15)))</formula>
    </cfRule>
    <cfRule type="containsText" dxfId="132" priority="207" operator="containsText" text="Plate2">
      <formula>NOT(ISERROR(SEARCH("Plate2",O15)))</formula>
    </cfRule>
    <cfRule type="containsText" dxfId="131" priority="208" operator="containsText" text="Plate1">
      <formula>NOT(ISERROR(SEARCH("Plate1",O15)))</formula>
    </cfRule>
  </conditionalFormatting>
  <conditionalFormatting sqref="O17">
    <cfRule type="containsText" dxfId="130" priority="201" operator="containsText" text="Plate4">
      <formula>NOT(ISERROR(SEARCH("Plate4",O17)))</formula>
    </cfRule>
    <cfRule type="containsText" dxfId="129" priority="202" operator="containsText" text="Plate3">
      <formula>NOT(ISERROR(SEARCH("Plate3",O17)))</formula>
    </cfRule>
    <cfRule type="containsText" dxfId="128" priority="203" operator="containsText" text="Plate2">
      <formula>NOT(ISERROR(SEARCH("Plate2",O17)))</formula>
    </cfRule>
    <cfRule type="containsText" dxfId="127" priority="204" operator="containsText" text="Plate1">
      <formula>NOT(ISERROR(SEARCH("Plate1",O17)))</formula>
    </cfRule>
  </conditionalFormatting>
  <conditionalFormatting sqref="Q2:Q7">
    <cfRule type="containsText" dxfId="126" priority="181" operator="containsText" text="Plate4">
      <formula>NOT(ISERROR(SEARCH("Plate4",Q2)))</formula>
    </cfRule>
    <cfRule type="containsText" dxfId="125" priority="182" operator="containsText" text="Plate3">
      <formula>NOT(ISERROR(SEARCH("Plate3",Q2)))</formula>
    </cfRule>
    <cfRule type="containsText" dxfId="124" priority="183" operator="containsText" text="Plate2">
      <formula>NOT(ISERROR(SEARCH("Plate2",Q2)))</formula>
    </cfRule>
    <cfRule type="containsText" dxfId="123" priority="184" operator="containsText" text="Plate1">
      <formula>NOT(ISERROR(SEARCH("Plate1",Q2)))</formula>
    </cfRule>
  </conditionalFormatting>
  <conditionalFormatting sqref="Q9">
    <cfRule type="containsText" dxfId="122" priority="177" operator="containsText" text="Plate4">
      <formula>NOT(ISERROR(SEARCH("Plate4",Q9)))</formula>
    </cfRule>
    <cfRule type="containsText" dxfId="121" priority="178" operator="containsText" text="Plate3">
      <formula>NOT(ISERROR(SEARCH("Plate3",Q9)))</formula>
    </cfRule>
    <cfRule type="containsText" dxfId="120" priority="179" operator="containsText" text="Plate2">
      <formula>NOT(ISERROR(SEARCH("Plate2",Q9)))</formula>
    </cfRule>
    <cfRule type="containsText" dxfId="119" priority="180" operator="containsText" text="Plate1">
      <formula>NOT(ISERROR(SEARCH("Plate1",Q9)))</formula>
    </cfRule>
  </conditionalFormatting>
  <conditionalFormatting sqref="Q11">
    <cfRule type="containsText" dxfId="118" priority="173" operator="containsText" text="Plate4">
      <formula>NOT(ISERROR(SEARCH("Plate4",Q11)))</formula>
    </cfRule>
    <cfRule type="containsText" dxfId="117" priority="174" operator="containsText" text="Plate3">
      <formula>NOT(ISERROR(SEARCH("Plate3",Q11)))</formula>
    </cfRule>
    <cfRule type="containsText" dxfId="116" priority="175" operator="containsText" text="Plate2">
      <formula>NOT(ISERROR(SEARCH("Plate2",Q11)))</formula>
    </cfRule>
    <cfRule type="containsText" dxfId="115" priority="176" operator="containsText" text="Plate1">
      <formula>NOT(ISERROR(SEARCH("Plate1",Q11)))</formula>
    </cfRule>
  </conditionalFormatting>
  <conditionalFormatting sqref="Q13">
    <cfRule type="containsText" dxfId="114" priority="169" operator="containsText" text="Plate4">
      <formula>NOT(ISERROR(SEARCH("Plate4",Q13)))</formula>
    </cfRule>
    <cfRule type="containsText" dxfId="113" priority="170" operator="containsText" text="Plate3">
      <formula>NOT(ISERROR(SEARCH("Plate3",Q13)))</formula>
    </cfRule>
    <cfRule type="containsText" dxfId="112" priority="171" operator="containsText" text="Plate2">
      <formula>NOT(ISERROR(SEARCH("Plate2",Q13)))</formula>
    </cfRule>
    <cfRule type="containsText" dxfId="111" priority="172" operator="containsText" text="Plate1">
      <formula>NOT(ISERROR(SEARCH("Plate1",Q13)))</formula>
    </cfRule>
  </conditionalFormatting>
  <conditionalFormatting sqref="Q15">
    <cfRule type="containsText" dxfId="110" priority="165" operator="containsText" text="Plate4">
      <formula>NOT(ISERROR(SEARCH("Plate4",Q15)))</formula>
    </cfRule>
    <cfRule type="containsText" dxfId="109" priority="166" operator="containsText" text="Plate3">
      <formula>NOT(ISERROR(SEARCH("Plate3",Q15)))</formula>
    </cfRule>
    <cfRule type="containsText" dxfId="108" priority="167" operator="containsText" text="Plate2">
      <formula>NOT(ISERROR(SEARCH("Plate2",Q15)))</formula>
    </cfRule>
    <cfRule type="containsText" dxfId="107" priority="168" operator="containsText" text="Plate1">
      <formula>NOT(ISERROR(SEARCH("Plate1",Q15)))</formula>
    </cfRule>
  </conditionalFormatting>
  <conditionalFormatting sqref="Q17">
    <cfRule type="containsText" dxfId="106" priority="161" operator="containsText" text="Plate4">
      <formula>NOT(ISERROR(SEARCH("Plate4",Q17)))</formula>
    </cfRule>
    <cfRule type="containsText" dxfId="105" priority="162" operator="containsText" text="Plate3">
      <formula>NOT(ISERROR(SEARCH("Plate3",Q17)))</formula>
    </cfRule>
    <cfRule type="containsText" dxfId="104" priority="163" operator="containsText" text="Plate2">
      <formula>NOT(ISERROR(SEARCH("Plate2",Q17)))</formula>
    </cfRule>
    <cfRule type="containsText" dxfId="103" priority="164" operator="containsText" text="Plate1">
      <formula>NOT(ISERROR(SEARCH("Plate1",Q17)))</formula>
    </cfRule>
  </conditionalFormatting>
  <conditionalFormatting sqref="S2:S7">
    <cfRule type="containsText" dxfId="102" priority="141" operator="containsText" text="Plate4">
      <formula>NOT(ISERROR(SEARCH("Plate4",S2)))</formula>
    </cfRule>
    <cfRule type="containsText" dxfId="101" priority="142" operator="containsText" text="Plate3">
      <formula>NOT(ISERROR(SEARCH("Plate3",S2)))</formula>
    </cfRule>
    <cfRule type="containsText" dxfId="100" priority="143" operator="containsText" text="Plate2">
      <formula>NOT(ISERROR(SEARCH("Plate2",S2)))</formula>
    </cfRule>
    <cfRule type="containsText" dxfId="99" priority="144" operator="containsText" text="Plate1">
      <formula>NOT(ISERROR(SEARCH("Plate1",S2)))</formula>
    </cfRule>
  </conditionalFormatting>
  <conditionalFormatting sqref="S9">
    <cfRule type="containsText" dxfId="98" priority="137" operator="containsText" text="Plate4">
      <formula>NOT(ISERROR(SEARCH("Plate4",S9)))</formula>
    </cfRule>
    <cfRule type="containsText" dxfId="97" priority="138" operator="containsText" text="Plate3">
      <formula>NOT(ISERROR(SEARCH("Plate3",S9)))</formula>
    </cfRule>
    <cfRule type="containsText" dxfId="96" priority="139" operator="containsText" text="Plate2">
      <formula>NOT(ISERROR(SEARCH("Plate2",S9)))</formula>
    </cfRule>
    <cfRule type="containsText" dxfId="95" priority="140" operator="containsText" text="Plate1">
      <formula>NOT(ISERROR(SEARCH("Plate1",S9)))</formula>
    </cfRule>
  </conditionalFormatting>
  <conditionalFormatting sqref="S11">
    <cfRule type="containsText" dxfId="94" priority="133" operator="containsText" text="Plate4">
      <formula>NOT(ISERROR(SEARCH("Plate4",S11)))</formula>
    </cfRule>
    <cfRule type="containsText" dxfId="93" priority="134" operator="containsText" text="Plate3">
      <formula>NOT(ISERROR(SEARCH("Plate3",S11)))</formula>
    </cfRule>
    <cfRule type="containsText" dxfId="92" priority="135" operator="containsText" text="Plate2">
      <formula>NOT(ISERROR(SEARCH("Plate2",S11)))</formula>
    </cfRule>
    <cfRule type="containsText" dxfId="91" priority="136" operator="containsText" text="Plate1">
      <formula>NOT(ISERROR(SEARCH("Plate1",S11)))</formula>
    </cfRule>
  </conditionalFormatting>
  <conditionalFormatting sqref="S13">
    <cfRule type="containsText" dxfId="90" priority="129" operator="containsText" text="Plate4">
      <formula>NOT(ISERROR(SEARCH("Plate4",S13)))</formula>
    </cfRule>
    <cfRule type="containsText" dxfId="89" priority="130" operator="containsText" text="Plate3">
      <formula>NOT(ISERROR(SEARCH("Plate3",S13)))</formula>
    </cfRule>
    <cfRule type="containsText" dxfId="88" priority="131" operator="containsText" text="Plate2">
      <formula>NOT(ISERROR(SEARCH("Plate2",S13)))</formula>
    </cfRule>
    <cfRule type="containsText" dxfId="87" priority="132" operator="containsText" text="Plate1">
      <formula>NOT(ISERROR(SEARCH("Plate1",S13)))</formula>
    </cfRule>
  </conditionalFormatting>
  <conditionalFormatting sqref="S15">
    <cfRule type="containsText" dxfId="86" priority="125" operator="containsText" text="Plate4">
      <formula>NOT(ISERROR(SEARCH("Plate4",S15)))</formula>
    </cfRule>
    <cfRule type="containsText" dxfId="85" priority="126" operator="containsText" text="Plate3">
      <formula>NOT(ISERROR(SEARCH("Plate3",S15)))</formula>
    </cfRule>
    <cfRule type="containsText" dxfId="84" priority="127" operator="containsText" text="Plate2">
      <formula>NOT(ISERROR(SEARCH("Plate2",S15)))</formula>
    </cfRule>
    <cfRule type="containsText" dxfId="83" priority="128" operator="containsText" text="Plate1">
      <formula>NOT(ISERROR(SEARCH("Plate1",S15)))</formula>
    </cfRule>
  </conditionalFormatting>
  <conditionalFormatting sqref="S17">
    <cfRule type="containsText" dxfId="82" priority="121" operator="containsText" text="Plate4">
      <formula>NOT(ISERROR(SEARCH("Plate4",S17)))</formula>
    </cfRule>
    <cfRule type="containsText" dxfId="81" priority="122" operator="containsText" text="Plate3">
      <formula>NOT(ISERROR(SEARCH("Plate3",S17)))</formula>
    </cfRule>
    <cfRule type="containsText" dxfId="80" priority="123" operator="containsText" text="Plate2">
      <formula>NOT(ISERROR(SEARCH("Plate2",S17)))</formula>
    </cfRule>
    <cfRule type="containsText" dxfId="79" priority="124" operator="containsText" text="Plate1">
      <formula>NOT(ISERROR(SEARCH("Plate1",S17)))</formula>
    </cfRule>
  </conditionalFormatting>
  <conditionalFormatting sqref="U2:U7">
    <cfRule type="containsText" dxfId="78" priority="101" operator="containsText" text="Plate4">
      <formula>NOT(ISERROR(SEARCH("Plate4",U2)))</formula>
    </cfRule>
    <cfRule type="containsText" dxfId="77" priority="102" operator="containsText" text="Plate3">
      <formula>NOT(ISERROR(SEARCH("Plate3",U2)))</formula>
    </cfRule>
    <cfRule type="containsText" dxfId="76" priority="103" operator="containsText" text="Plate2">
      <formula>NOT(ISERROR(SEARCH("Plate2",U2)))</formula>
    </cfRule>
    <cfRule type="containsText" dxfId="75" priority="104" operator="containsText" text="Plate1">
      <formula>NOT(ISERROR(SEARCH("Plate1",U2)))</formula>
    </cfRule>
  </conditionalFormatting>
  <conditionalFormatting sqref="U9">
    <cfRule type="containsText" dxfId="74" priority="97" operator="containsText" text="Plate4">
      <formula>NOT(ISERROR(SEARCH("Plate4",U9)))</formula>
    </cfRule>
    <cfRule type="containsText" dxfId="73" priority="98" operator="containsText" text="Plate3">
      <formula>NOT(ISERROR(SEARCH("Plate3",U9)))</formula>
    </cfRule>
    <cfRule type="containsText" dxfId="72" priority="99" operator="containsText" text="Plate2">
      <formula>NOT(ISERROR(SEARCH("Plate2",U9)))</formula>
    </cfRule>
    <cfRule type="containsText" dxfId="71" priority="100" operator="containsText" text="Plate1">
      <formula>NOT(ISERROR(SEARCH("Plate1",U9)))</formula>
    </cfRule>
  </conditionalFormatting>
  <conditionalFormatting sqref="U11">
    <cfRule type="containsText" dxfId="70" priority="93" operator="containsText" text="Plate4">
      <formula>NOT(ISERROR(SEARCH("Plate4",U11)))</formula>
    </cfRule>
    <cfRule type="containsText" dxfId="69" priority="94" operator="containsText" text="Plate3">
      <formula>NOT(ISERROR(SEARCH("Plate3",U11)))</formula>
    </cfRule>
    <cfRule type="containsText" dxfId="68" priority="95" operator="containsText" text="Plate2">
      <formula>NOT(ISERROR(SEARCH("Plate2",U11)))</formula>
    </cfRule>
    <cfRule type="containsText" dxfId="67" priority="96" operator="containsText" text="Plate1">
      <formula>NOT(ISERROR(SEARCH("Plate1",U11)))</formula>
    </cfRule>
  </conditionalFormatting>
  <conditionalFormatting sqref="U13">
    <cfRule type="containsText" dxfId="66" priority="89" operator="containsText" text="Plate4">
      <formula>NOT(ISERROR(SEARCH("Plate4",U13)))</formula>
    </cfRule>
    <cfRule type="containsText" dxfId="65" priority="90" operator="containsText" text="Plate3">
      <formula>NOT(ISERROR(SEARCH("Plate3",U13)))</formula>
    </cfRule>
    <cfRule type="containsText" dxfId="64" priority="91" operator="containsText" text="Plate2">
      <formula>NOT(ISERROR(SEARCH("Plate2",U13)))</formula>
    </cfRule>
    <cfRule type="containsText" dxfId="63" priority="92" operator="containsText" text="Plate1">
      <formula>NOT(ISERROR(SEARCH("Plate1",U13)))</formula>
    </cfRule>
  </conditionalFormatting>
  <conditionalFormatting sqref="U15">
    <cfRule type="containsText" dxfId="62" priority="85" operator="containsText" text="Plate4">
      <formula>NOT(ISERROR(SEARCH("Plate4",U15)))</formula>
    </cfRule>
    <cfRule type="containsText" dxfId="61" priority="86" operator="containsText" text="Plate3">
      <formula>NOT(ISERROR(SEARCH("Plate3",U15)))</formula>
    </cfRule>
    <cfRule type="containsText" dxfId="60" priority="87" operator="containsText" text="Plate2">
      <formula>NOT(ISERROR(SEARCH("Plate2",U15)))</formula>
    </cfRule>
    <cfRule type="containsText" dxfId="59" priority="88" operator="containsText" text="Plate1">
      <formula>NOT(ISERROR(SEARCH("Plate1",U15)))</formula>
    </cfRule>
  </conditionalFormatting>
  <conditionalFormatting sqref="U17">
    <cfRule type="containsText" dxfId="58" priority="81" operator="containsText" text="Plate4">
      <formula>NOT(ISERROR(SEARCH("Plate4",U17)))</formula>
    </cfRule>
    <cfRule type="containsText" dxfId="57" priority="82" operator="containsText" text="Plate3">
      <formula>NOT(ISERROR(SEARCH("Plate3",U17)))</formula>
    </cfRule>
    <cfRule type="containsText" dxfId="56" priority="83" operator="containsText" text="Plate2">
      <formula>NOT(ISERROR(SEARCH("Plate2",U17)))</formula>
    </cfRule>
    <cfRule type="containsText" dxfId="55" priority="84" operator="containsText" text="Plate1">
      <formula>NOT(ISERROR(SEARCH("Plate1",U17)))</formula>
    </cfRule>
  </conditionalFormatting>
  <conditionalFormatting sqref="W2:W7">
    <cfRule type="containsText" dxfId="54" priority="61" operator="containsText" text="Plate4">
      <formula>NOT(ISERROR(SEARCH("Plate4",W2)))</formula>
    </cfRule>
    <cfRule type="containsText" dxfId="53" priority="62" operator="containsText" text="Plate3">
      <formula>NOT(ISERROR(SEARCH("Plate3",W2)))</formula>
    </cfRule>
    <cfRule type="containsText" dxfId="52" priority="63" operator="containsText" text="Plate2">
      <formula>NOT(ISERROR(SEARCH("Plate2",W2)))</formula>
    </cfRule>
    <cfRule type="containsText" dxfId="51" priority="64" operator="containsText" text="Plate1">
      <formula>NOT(ISERROR(SEARCH("Plate1",W2)))</formula>
    </cfRule>
  </conditionalFormatting>
  <conditionalFormatting sqref="W9">
    <cfRule type="containsText" dxfId="50" priority="57" operator="containsText" text="Plate4">
      <formula>NOT(ISERROR(SEARCH("Plate4",W9)))</formula>
    </cfRule>
    <cfRule type="containsText" dxfId="49" priority="58" operator="containsText" text="Plate3">
      <formula>NOT(ISERROR(SEARCH("Plate3",W9)))</formula>
    </cfRule>
    <cfRule type="containsText" dxfId="48" priority="59" operator="containsText" text="Plate2">
      <formula>NOT(ISERROR(SEARCH("Plate2",W9)))</formula>
    </cfRule>
    <cfRule type="containsText" dxfId="47" priority="60" operator="containsText" text="Plate1">
      <formula>NOT(ISERROR(SEARCH("Plate1",W9)))</formula>
    </cfRule>
  </conditionalFormatting>
  <conditionalFormatting sqref="W11">
    <cfRule type="containsText" dxfId="46" priority="53" operator="containsText" text="Plate4">
      <formula>NOT(ISERROR(SEARCH("Plate4",W11)))</formula>
    </cfRule>
    <cfRule type="containsText" dxfId="45" priority="54" operator="containsText" text="Plate3">
      <formula>NOT(ISERROR(SEARCH("Plate3",W11)))</formula>
    </cfRule>
    <cfRule type="containsText" dxfId="44" priority="55" operator="containsText" text="Plate2">
      <formula>NOT(ISERROR(SEARCH("Plate2",W11)))</formula>
    </cfRule>
    <cfRule type="containsText" dxfId="43" priority="56" operator="containsText" text="Plate1">
      <formula>NOT(ISERROR(SEARCH("Plate1",W11)))</formula>
    </cfRule>
  </conditionalFormatting>
  <conditionalFormatting sqref="W13">
    <cfRule type="containsText" dxfId="42" priority="49" operator="containsText" text="Plate4">
      <formula>NOT(ISERROR(SEARCH("Plate4",W13)))</formula>
    </cfRule>
    <cfRule type="containsText" dxfId="41" priority="50" operator="containsText" text="Plate3">
      <formula>NOT(ISERROR(SEARCH("Plate3",W13)))</formula>
    </cfRule>
    <cfRule type="containsText" dxfId="40" priority="51" operator="containsText" text="Plate2">
      <formula>NOT(ISERROR(SEARCH("Plate2",W13)))</formula>
    </cfRule>
    <cfRule type="containsText" dxfId="39" priority="52" operator="containsText" text="Plate1">
      <formula>NOT(ISERROR(SEARCH("Plate1",W13)))</formula>
    </cfRule>
  </conditionalFormatting>
  <conditionalFormatting sqref="W15">
    <cfRule type="containsText" dxfId="38" priority="45" operator="containsText" text="Plate4">
      <formula>NOT(ISERROR(SEARCH("Plate4",W15)))</formula>
    </cfRule>
    <cfRule type="containsText" dxfId="37" priority="46" operator="containsText" text="Plate3">
      <formula>NOT(ISERROR(SEARCH("Plate3",W15)))</formula>
    </cfRule>
    <cfRule type="containsText" dxfId="36" priority="47" operator="containsText" text="Plate2">
      <formula>NOT(ISERROR(SEARCH("Plate2",W15)))</formula>
    </cfRule>
    <cfRule type="containsText" dxfId="35" priority="48" operator="containsText" text="Plate1">
      <formula>NOT(ISERROR(SEARCH("Plate1",W15)))</formula>
    </cfRule>
  </conditionalFormatting>
  <conditionalFormatting sqref="W17">
    <cfRule type="containsText" dxfId="34" priority="41" operator="containsText" text="Plate4">
      <formula>NOT(ISERROR(SEARCH("Plate4",W17)))</formula>
    </cfRule>
    <cfRule type="containsText" dxfId="33" priority="42" operator="containsText" text="Plate3">
      <formula>NOT(ISERROR(SEARCH("Plate3",W17)))</formula>
    </cfRule>
    <cfRule type="containsText" dxfId="32" priority="43" operator="containsText" text="Plate2">
      <formula>NOT(ISERROR(SEARCH("Plate2",W17)))</formula>
    </cfRule>
    <cfRule type="containsText" dxfId="31" priority="44" operator="containsText" text="Plate1">
      <formula>NOT(ISERROR(SEARCH("Plate1",W17)))</formula>
    </cfRule>
  </conditionalFormatting>
  <conditionalFormatting sqref="Y2:Y7">
    <cfRule type="containsText" dxfId="30" priority="21" operator="containsText" text="Plate4">
      <formula>NOT(ISERROR(SEARCH("Plate4",Y2)))</formula>
    </cfRule>
    <cfRule type="containsText" dxfId="29" priority="22" operator="containsText" text="Plate3">
      <formula>NOT(ISERROR(SEARCH("Plate3",Y2)))</formula>
    </cfRule>
    <cfRule type="containsText" dxfId="28" priority="23" operator="containsText" text="Plate2">
      <formula>NOT(ISERROR(SEARCH("Plate2",Y2)))</formula>
    </cfRule>
    <cfRule type="containsText" dxfId="27" priority="24" operator="containsText" text="Plate1">
      <formula>NOT(ISERROR(SEARCH("Plate1",Y2)))</formula>
    </cfRule>
  </conditionalFormatting>
  <conditionalFormatting sqref="Y9">
    <cfRule type="containsText" dxfId="26" priority="17" operator="containsText" text="Plate4">
      <formula>NOT(ISERROR(SEARCH("Plate4",Y9)))</formula>
    </cfRule>
    <cfRule type="containsText" dxfId="25" priority="18" operator="containsText" text="Plate3">
      <formula>NOT(ISERROR(SEARCH("Plate3",Y9)))</formula>
    </cfRule>
    <cfRule type="containsText" dxfId="24" priority="19" operator="containsText" text="Plate2">
      <formula>NOT(ISERROR(SEARCH("Plate2",Y9)))</formula>
    </cfRule>
    <cfRule type="containsText" dxfId="23" priority="20" operator="containsText" text="Plate1">
      <formula>NOT(ISERROR(SEARCH("Plate1",Y9)))</formula>
    </cfRule>
  </conditionalFormatting>
  <conditionalFormatting sqref="Y11">
    <cfRule type="containsText" dxfId="22" priority="13" operator="containsText" text="Plate4">
      <formula>NOT(ISERROR(SEARCH("Plate4",Y11)))</formula>
    </cfRule>
    <cfRule type="containsText" dxfId="21" priority="14" operator="containsText" text="Plate3">
      <formula>NOT(ISERROR(SEARCH("Plate3",Y11)))</formula>
    </cfRule>
    <cfRule type="containsText" dxfId="20" priority="15" operator="containsText" text="Plate2">
      <formula>NOT(ISERROR(SEARCH("Plate2",Y11)))</formula>
    </cfRule>
    <cfRule type="containsText" dxfId="19" priority="16" operator="containsText" text="Plate1">
      <formula>NOT(ISERROR(SEARCH("Plate1",Y11)))</formula>
    </cfRule>
  </conditionalFormatting>
  <conditionalFormatting sqref="Y13">
    <cfRule type="containsText" dxfId="18" priority="9" operator="containsText" text="Plate4">
      <formula>NOT(ISERROR(SEARCH("Plate4",Y13)))</formula>
    </cfRule>
    <cfRule type="containsText" dxfId="17" priority="10" operator="containsText" text="Plate3">
      <formula>NOT(ISERROR(SEARCH("Plate3",Y13)))</formula>
    </cfRule>
    <cfRule type="containsText" dxfId="16" priority="11" operator="containsText" text="Plate2">
      <formula>NOT(ISERROR(SEARCH("Plate2",Y13)))</formula>
    </cfRule>
    <cfRule type="containsText" dxfId="15" priority="12" operator="containsText" text="Plate1">
      <formula>NOT(ISERROR(SEARCH("Plate1",Y13)))</formula>
    </cfRule>
  </conditionalFormatting>
  <conditionalFormatting sqref="Y15">
    <cfRule type="containsText" dxfId="14" priority="5" operator="containsText" text="Plate4">
      <formula>NOT(ISERROR(SEARCH("Plate4",Y15)))</formula>
    </cfRule>
    <cfRule type="containsText" dxfId="13" priority="6" operator="containsText" text="Plate3">
      <formula>NOT(ISERROR(SEARCH("Plate3",Y15)))</formula>
    </cfRule>
    <cfRule type="containsText" dxfId="12" priority="7" operator="containsText" text="Plate2">
      <formula>NOT(ISERROR(SEARCH("Plate2",Y15)))</formula>
    </cfRule>
    <cfRule type="containsText" dxfId="11" priority="8" operator="containsText" text="Plate1">
      <formula>NOT(ISERROR(SEARCH("Plate1",Y15)))</formula>
    </cfRule>
  </conditionalFormatting>
  <conditionalFormatting sqref="Y17">
    <cfRule type="containsText" dxfId="10" priority="1" operator="containsText" text="Plate4">
      <formula>NOT(ISERROR(SEARCH("Plate4",Y17)))</formula>
    </cfRule>
    <cfRule type="containsText" dxfId="9" priority="2" operator="containsText" text="Plate3">
      <formula>NOT(ISERROR(SEARCH("Plate3",Y17)))</formula>
    </cfRule>
    <cfRule type="containsText" dxfId="8" priority="3" operator="containsText" text="Plate2">
      <formula>NOT(ISERROR(SEARCH("Plate2",Y17)))</formula>
    </cfRule>
    <cfRule type="containsText" dxfId="7" priority="4" operator="containsText" text="Plate1">
      <formula>NOT(ISERROR(SEARCH("Plate1",Y17)))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N199"/>
  <sheetViews>
    <sheetView workbookViewId="0">
      <selection activeCell="R139" sqref="R139"/>
    </sheetView>
  </sheetViews>
  <sheetFormatPr baseColWidth="10" defaultRowHeight="16"/>
  <cols>
    <col min="1" max="1" width="17" customWidth="1"/>
  </cols>
  <sheetData>
    <row r="1" spans="1:13">
      <c r="A1" s="6"/>
    </row>
    <row r="3" spans="1:13">
      <c r="A3" s="12" t="s">
        <v>142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6" t="s">
        <v>143</v>
      </c>
      <c r="B4" s="6" t="s">
        <v>156</v>
      </c>
    </row>
    <row r="5" spans="1:13">
      <c r="A5" s="6">
        <v>100</v>
      </c>
    </row>
    <row r="6" spans="1:13">
      <c r="A6" s="6">
        <f>A5/2</f>
        <v>50</v>
      </c>
    </row>
    <row r="7" spans="1:13">
      <c r="A7" s="6">
        <f t="shared" ref="A7:A11" si="0">A6/2</f>
        <v>25</v>
      </c>
    </row>
    <row r="8" spans="1:13">
      <c r="A8" s="6">
        <f t="shared" si="0"/>
        <v>12.5</v>
      </c>
    </row>
    <row r="9" spans="1:13">
      <c r="A9" s="6">
        <f t="shared" si="0"/>
        <v>6.25</v>
      </c>
    </row>
    <row r="10" spans="1:13">
      <c r="A10" s="6">
        <f t="shared" si="0"/>
        <v>3.125</v>
      </c>
    </row>
    <row r="11" spans="1:13">
      <c r="A11" s="6">
        <f t="shared" si="0"/>
        <v>1.5625</v>
      </c>
    </row>
    <row r="12" spans="1:13">
      <c r="A12" s="6">
        <v>0</v>
      </c>
    </row>
    <row r="14" spans="1:13">
      <c r="A14" s="13" t="s">
        <v>157</v>
      </c>
      <c r="B14" s="14"/>
    </row>
    <row r="15" spans="1:13">
      <c r="B15" s="13" t="s">
        <v>151</v>
      </c>
      <c r="C15" s="14"/>
    </row>
    <row r="16" spans="1:13">
      <c r="B16" s="13" t="s">
        <v>152</v>
      </c>
      <c r="C16" s="14"/>
    </row>
    <row r="18" spans="1:13">
      <c r="A18" s="12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 t="s">
        <v>145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</row>
    <row r="20" spans="1:13">
      <c r="A20" s="6" t="s">
        <v>128</v>
      </c>
    </row>
    <row r="21" spans="1:13">
      <c r="A21" s="6" t="s">
        <v>129</v>
      </c>
    </row>
    <row r="22" spans="1:13">
      <c r="A22" s="6" t="s">
        <v>130</v>
      </c>
    </row>
    <row r="23" spans="1:13">
      <c r="A23" s="6" t="s">
        <v>131</v>
      </c>
    </row>
    <row r="24" spans="1:13">
      <c r="A24" s="6" t="s">
        <v>132</v>
      </c>
    </row>
    <row r="25" spans="1:13">
      <c r="A25" s="6" t="s">
        <v>133</v>
      </c>
    </row>
    <row r="26" spans="1:13">
      <c r="A26" s="6" t="s">
        <v>134</v>
      </c>
    </row>
    <row r="27" spans="1:13">
      <c r="A27" s="6" t="s">
        <v>135</v>
      </c>
    </row>
    <row r="29" spans="1:13">
      <c r="A29" s="6" t="s">
        <v>146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</row>
    <row r="30" spans="1:13">
      <c r="A30" s="6" t="s">
        <v>128</v>
      </c>
    </row>
    <row r="31" spans="1:13">
      <c r="A31" s="6" t="s">
        <v>129</v>
      </c>
    </row>
    <row r="32" spans="1:13">
      <c r="A32" s="6" t="s">
        <v>130</v>
      </c>
    </row>
    <row r="33" spans="1:13">
      <c r="A33" s="6" t="s">
        <v>131</v>
      </c>
    </row>
    <row r="34" spans="1:13">
      <c r="A34" s="6" t="s">
        <v>132</v>
      </c>
    </row>
    <row r="35" spans="1:13">
      <c r="A35" s="6" t="s">
        <v>133</v>
      </c>
    </row>
    <row r="36" spans="1:13">
      <c r="A36" s="6" t="s">
        <v>134</v>
      </c>
    </row>
    <row r="37" spans="1:13">
      <c r="A37" s="6" t="s">
        <v>135</v>
      </c>
    </row>
    <row r="39" spans="1:13">
      <c r="A39" s="6" t="s">
        <v>147</v>
      </c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</row>
    <row r="40" spans="1:13">
      <c r="A40" s="6" t="s">
        <v>128</v>
      </c>
    </row>
    <row r="41" spans="1:13">
      <c r="A41" s="6" t="s">
        <v>129</v>
      </c>
    </row>
    <row r="42" spans="1:13">
      <c r="A42" s="6" t="s">
        <v>130</v>
      </c>
    </row>
    <row r="43" spans="1:13">
      <c r="A43" s="6" t="s">
        <v>131</v>
      </c>
    </row>
    <row r="44" spans="1:13">
      <c r="A44" s="6" t="s">
        <v>132</v>
      </c>
    </row>
    <row r="45" spans="1:13">
      <c r="A45" s="6" t="s">
        <v>133</v>
      </c>
    </row>
    <row r="46" spans="1:13">
      <c r="A46" s="6" t="s">
        <v>134</v>
      </c>
    </row>
    <row r="47" spans="1:13">
      <c r="A47" s="6" t="s">
        <v>135</v>
      </c>
    </row>
    <row r="49" spans="1:13">
      <c r="A49" s="6" t="s">
        <v>148</v>
      </c>
      <c r="B49" s="6">
        <v>1</v>
      </c>
      <c r="C49" s="6">
        <v>2</v>
      </c>
      <c r="D49" s="6">
        <v>3</v>
      </c>
      <c r="E49" s="6">
        <v>4</v>
      </c>
      <c r="F49" s="6">
        <v>5</v>
      </c>
      <c r="G49" s="6">
        <v>6</v>
      </c>
      <c r="H49" s="6">
        <v>7</v>
      </c>
      <c r="I49" s="6">
        <v>8</v>
      </c>
      <c r="J49" s="6">
        <v>9</v>
      </c>
      <c r="K49" s="6">
        <v>10</v>
      </c>
      <c r="L49" s="6">
        <v>11</v>
      </c>
      <c r="M49" s="6">
        <v>12</v>
      </c>
    </row>
    <row r="50" spans="1:13">
      <c r="A50" s="6" t="s">
        <v>128</v>
      </c>
    </row>
    <row r="51" spans="1:13">
      <c r="A51" s="6" t="s">
        <v>129</v>
      </c>
    </row>
    <row r="52" spans="1:13">
      <c r="A52" s="6" t="s">
        <v>130</v>
      </c>
    </row>
    <row r="53" spans="1:13">
      <c r="A53" s="6" t="s">
        <v>131</v>
      </c>
    </row>
    <row r="54" spans="1:13">
      <c r="A54" s="6" t="s">
        <v>132</v>
      </c>
    </row>
    <row r="55" spans="1:13">
      <c r="A55" s="6" t="s">
        <v>133</v>
      </c>
    </row>
    <row r="56" spans="1:13">
      <c r="A56" s="6" t="s">
        <v>134</v>
      </c>
    </row>
    <row r="57" spans="1:13">
      <c r="A57" s="6" t="s">
        <v>135</v>
      </c>
    </row>
    <row r="59" spans="1:13">
      <c r="A59" s="6" t="s">
        <v>149</v>
      </c>
      <c r="B59" s="6">
        <v>1</v>
      </c>
      <c r="C59" s="6">
        <v>2</v>
      </c>
      <c r="D59" s="6">
        <v>3</v>
      </c>
      <c r="E59" s="6">
        <v>4</v>
      </c>
      <c r="F59" s="6">
        <v>5</v>
      </c>
      <c r="G59" s="6">
        <v>6</v>
      </c>
      <c r="H59" s="6">
        <v>7</v>
      </c>
      <c r="I59" s="6">
        <v>8</v>
      </c>
      <c r="J59" s="6">
        <v>9</v>
      </c>
      <c r="K59" s="6">
        <v>10</v>
      </c>
      <c r="L59" s="6">
        <v>11</v>
      </c>
      <c r="M59" s="6">
        <v>12</v>
      </c>
    </row>
    <row r="60" spans="1:13">
      <c r="A60" s="6" t="s">
        <v>128</v>
      </c>
    </row>
    <row r="61" spans="1:13">
      <c r="A61" s="6" t="s">
        <v>129</v>
      </c>
    </row>
    <row r="62" spans="1:13">
      <c r="A62" s="6" t="s">
        <v>130</v>
      </c>
    </row>
    <row r="63" spans="1:13">
      <c r="A63" s="6" t="s">
        <v>131</v>
      </c>
    </row>
    <row r="64" spans="1:13">
      <c r="A64" s="6" t="s">
        <v>132</v>
      </c>
    </row>
    <row r="65" spans="1:13">
      <c r="A65" s="6" t="s">
        <v>133</v>
      </c>
    </row>
    <row r="66" spans="1:13">
      <c r="A66" s="6" t="s">
        <v>134</v>
      </c>
    </row>
    <row r="67" spans="1:13">
      <c r="A67" s="6" t="s">
        <v>135</v>
      </c>
    </row>
    <row r="69" spans="1:13">
      <c r="A69" s="6" t="s">
        <v>150</v>
      </c>
      <c r="B69" s="6">
        <v>1</v>
      </c>
      <c r="C69" s="6">
        <v>2</v>
      </c>
      <c r="D69" s="6">
        <v>3</v>
      </c>
      <c r="E69" s="6">
        <v>4</v>
      </c>
      <c r="F69" s="6">
        <v>5</v>
      </c>
      <c r="G69" s="6">
        <v>6</v>
      </c>
      <c r="H69" s="6">
        <v>7</v>
      </c>
      <c r="I69" s="6">
        <v>8</v>
      </c>
      <c r="J69" s="6">
        <v>9</v>
      </c>
      <c r="K69" s="6">
        <v>10</v>
      </c>
      <c r="L69" s="6">
        <v>11</v>
      </c>
      <c r="M69" s="6">
        <v>12</v>
      </c>
    </row>
    <row r="70" spans="1:13">
      <c r="A70" s="6" t="s">
        <v>128</v>
      </c>
    </row>
    <row r="71" spans="1:13">
      <c r="A71" s="6" t="s">
        <v>129</v>
      </c>
    </row>
    <row r="72" spans="1:13">
      <c r="A72" s="6" t="s">
        <v>130</v>
      </c>
    </row>
    <row r="73" spans="1:13">
      <c r="A73" s="6" t="s">
        <v>131</v>
      </c>
    </row>
    <row r="74" spans="1:13">
      <c r="A74" s="6" t="s">
        <v>132</v>
      </c>
    </row>
    <row r="75" spans="1:13">
      <c r="A75" s="6" t="s">
        <v>133</v>
      </c>
    </row>
    <row r="76" spans="1:13">
      <c r="A76" s="6" t="s">
        <v>134</v>
      </c>
    </row>
    <row r="77" spans="1:13">
      <c r="A77" s="6" t="s">
        <v>135</v>
      </c>
    </row>
    <row r="79" spans="1:13">
      <c r="A79" s="16" t="s">
        <v>153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6" t="s">
        <v>145</v>
      </c>
      <c r="B80" s="6">
        <v>1</v>
      </c>
      <c r="C80" s="6">
        <v>2</v>
      </c>
      <c r="D80" s="6">
        <v>3</v>
      </c>
      <c r="E80" s="6">
        <v>4</v>
      </c>
      <c r="F80" s="6">
        <v>5</v>
      </c>
      <c r="G80" s="6">
        <v>6</v>
      </c>
      <c r="H80" s="6">
        <v>7</v>
      </c>
      <c r="I80" s="6">
        <v>8</v>
      </c>
      <c r="J80" s="6">
        <v>9</v>
      </c>
      <c r="K80" s="6">
        <v>10</v>
      </c>
      <c r="L80" s="6">
        <v>11</v>
      </c>
      <c r="M80" s="6">
        <v>12</v>
      </c>
    </row>
    <row r="81" spans="1:13">
      <c r="A81" s="6" t="s">
        <v>128</v>
      </c>
      <c r="B81" s="15" t="str">
        <f>IF(B20,(B20-$C$16)/$C$15,"")</f>
        <v/>
      </c>
      <c r="C81" s="15" t="str">
        <f t="shared" ref="C81:M81" si="1">IF(C20,(C20-$C$16)/$C$15,"")</f>
        <v/>
      </c>
      <c r="D81" s="15" t="str">
        <f t="shared" si="1"/>
        <v/>
      </c>
      <c r="E81" s="15" t="str">
        <f t="shared" si="1"/>
        <v/>
      </c>
      <c r="F81" s="15" t="str">
        <f t="shared" si="1"/>
        <v/>
      </c>
      <c r="G81" s="15" t="str">
        <f t="shared" si="1"/>
        <v/>
      </c>
      <c r="H81" s="15" t="str">
        <f t="shared" si="1"/>
        <v/>
      </c>
      <c r="I81" s="15" t="str">
        <f t="shared" si="1"/>
        <v/>
      </c>
      <c r="J81" s="15" t="str">
        <f t="shared" si="1"/>
        <v/>
      </c>
      <c r="K81" s="15" t="str">
        <f t="shared" si="1"/>
        <v/>
      </c>
      <c r="L81" s="15" t="str">
        <f t="shared" si="1"/>
        <v/>
      </c>
      <c r="M81" s="15" t="str">
        <f t="shared" si="1"/>
        <v/>
      </c>
    </row>
    <row r="82" spans="1:13">
      <c r="A82" s="6" t="s">
        <v>129</v>
      </c>
      <c r="B82" s="15" t="str">
        <f t="shared" ref="B82:M88" si="2">IF(B21,(B21-$C$16)/$C$15,"")</f>
        <v/>
      </c>
      <c r="C82" s="15" t="str">
        <f t="shared" si="2"/>
        <v/>
      </c>
      <c r="D82" s="15" t="str">
        <f t="shared" si="2"/>
        <v/>
      </c>
      <c r="E82" s="15" t="str">
        <f t="shared" si="2"/>
        <v/>
      </c>
      <c r="F82" s="15" t="str">
        <f t="shared" si="2"/>
        <v/>
      </c>
      <c r="G82" s="15" t="str">
        <f t="shared" si="2"/>
        <v/>
      </c>
      <c r="H82" s="15" t="str">
        <f t="shared" si="2"/>
        <v/>
      </c>
      <c r="I82" s="15" t="str">
        <f t="shared" si="2"/>
        <v/>
      </c>
      <c r="J82" s="15" t="str">
        <f t="shared" si="2"/>
        <v/>
      </c>
      <c r="K82" s="15" t="str">
        <f t="shared" si="2"/>
        <v/>
      </c>
      <c r="L82" s="15" t="str">
        <f t="shared" si="2"/>
        <v/>
      </c>
      <c r="M82" s="15" t="str">
        <f t="shared" si="2"/>
        <v/>
      </c>
    </row>
    <row r="83" spans="1:13">
      <c r="A83" s="6" t="s">
        <v>130</v>
      </c>
      <c r="B83" s="15" t="str">
        <f t="shared" si="2"/>
        <v/>
      </c>
      <c r="C83" s="15" t="str">
        <f t="shared" si="2"/>
        <v/>
      </c>
      <c r="D83" s="15" t="str">
        <f t="shared" si="2"/>
        <v/>
      </c>
      <c r="E83" s="15" t="str">
        <f t="shared" si="2"/>
        <v/>
      </c>
      <c r="F83" s="15" t="str">
        <f t="shared" si="2"/>
        <v/>
      </c>
      <c r="G83" s="15" t="str">
        <f t="shared" si="2"/>
        <v/>
      </c>
      <c r="H83" s="15" t="str">
        <f t="shared" si="2"/>
        <v/>
      </c>
      <c r="I83" s="15" t="str">
        <f t="shared" si="2"/>
        <v/>
      </c>
      <c r="J83" s="15" t="str">
        <f t="shared" si="2"/>
        <v/>
      </c>
      <c r="K83" s="15" t="str">
        <f t="shared" si="2"/>
        <v/>
      </c>
      <c r="L83" s="15" t="str">
        <f t="shared" si="2"/>
        <v/>
      </c>
      <c r="M83" s="15" t="str">
        <f t="shared" si="2"/>
        <v/>
      </c>
    </row>
    <row r="84" spans="1:13">
      <c r="A84" s="6" t="s">
        <v>131</v>
      </c>
      <c r="B84" s="15" t="str">
        <f t="shared" si="2"/>
        <v/>
      </c>
      <c r="C84" s="15" t="str">
        <f t="shared" si="2"/>
        <v/>
      </c>
      <c r="D84" s="15" t="str">
        <f t="shared" si="2"/>
        <v/>
      </c>
      <c r="E84" s="15" t="str">
        <f t="shared" si="2"/>
        <v/>
      </c>
      <c r="F84" s="15" t="str">
        <f t="shared" si="2"/>
        <v/>
      </c>
      <c r="G84" s="15" t="str">
        <f t="shared" si="2"/>
        <v/>
      </c>
      <c r="H84" s="15" t="str">
        <f t="shared" si="2"/>
        <v/>
      </c>
      <c r="I84" s="15" t="str">
        <f t="shared" si="2"/>
        <v/>
      </c>
      <c r="J84" s="15" t="str">
        <f t="shared" si="2"/>
        <v/>
      </c>
      <c r="K84" s="15" t="str">
        <f t="shared" si="2"/>
        <v/>
      </c>
      <c r="L84" s="15" t="str">
        <f t="shared" si="2"/>
        <v/>
      </c>
      <c r="M84" s="15" t="str">
        <f t="shared" si="2"/>
        <v/>
      </c>
    </row>
    <row r="85" spans="1:13">
      <c r="A85" s="6" t="s">
        <v>132</v>
      </c>
      <c r="B85" s="15" t="str">
        <f t="shared" si="2"/>
        <v/>
      </c>
      <c r="C85" s="15" t="str">
        <f t="shared" si="2"/>
        <v/>
      </c>
      <c r="D85" s="15" t="str">
        <f t="shared" si="2"/>
        <v/>
      </c>
      <c r="E85" s="15" t="str">
        <f t="shared" si="2"/>
        <v/>
      </c>
      <c r="F85" s="15" t="str">
        <f t="shared" si="2"/>
        <v/>
      </c>
      <c r="G85" s="15" t="str">
        <f t="shared" si="2"/>
        <v/>
      </c>
      <c r="H85" s="15" t="str">
        <f t="shared" si="2"/>
        <v/>
      </c>
      <c r="I85" s="15" t="str">
        <f t="shared" si="2"/>
        <v/>
      </c>
      <c r="J85" s="15" t="str">
        <f t="shared" si="2"/>
        <v/>
      </c>
      <c r="K85" s="15" t="str">
        <f t="shared" si="2"/>
        <v/>
      </c>
      <c r="L85" s="15" t="str">
        <f t="shared" si="2"/>
        <v/>
      </c>
      <c r="M85" s="15" t="str">
        <f t="shared" si="2"/>
        <v/>
      </c>
    </row>
    <row r="86" spans="1:13">
      <c r="A86" s="6" t="s">
        <v>133</v>
      </c>
      <c r="B86" s="15" t="str">
        <f t="shared" si="2"/>
        <v/>
      </c>
      <c r="C86" s="15" t="str">
        <f t="shared" si="2"/>
        <v/>
      </c>
      <c r="D86" s="15" t="str">
        <f t="shared" si="2"/>
        <v/>
      </c>
      <c r="E86" s="15" t="str">
        <f t="shared" si="2"/>
        <v/>
      </c>
      <c r="F86" s="15" t="str">
        <f t="shared" si="2"/>
        <v/>
      </c>
      <c r="G86" s="15" t="str">
        <f t="shared" si="2"/>
        <v/>
      </c>
      <c r="H86" s="15" t="str">
        <f t="shared" si="2"/>
        <v/>
      </c>
      <c r="I86" s="15" t="str">
        <f t="shared" si="2"/>
        <v/>
      </c>
      <c r="J86" s="15" t="str">
        <f t="shared" si="2"/>
        <v/>
      </c>
      <c r="K86" s="15" t="str">
        <f t="shared" si="2"/>
        <v/>
      </c>
      <c r="L86" s="15" t="str">
        <f t="shared" si="2"/>
        <v/>
      </c>
      <c r="M86" s="15" t="str">
        <f t="shared" si="2"/>
        <v/>
      </c>
    </row>
    <row r="87" spans="1:13">
      <c r="A87" s="6" t="s">
        <v>134</v>
      </c>
      <c r="B87" s="15" t="str">
        <f t="shared" si="2"/>
        <v/>
      </c>
      <c r="C87" s="15" t="str">
        <f t="shared" si="2"/>
        <v/>
      </c>
      <c r="D87" s="15" t="str">
        <f t="shared" si="2"/>
        <v/>
      </c>
      <c r="E87" s="15" t="str">
        <f t="shared" si="2"/>
        <v/>
      </c>
      <c r="F87" s="15" t="str">
        <f t="shared" si="2"/>
        <v/>
      </c>
      <c r="G87" s="15" t="str">
        <f t="shared" si="2"/>
        <v/>
      </c>
      <c r="H87" s="15" t="str">
        <f t="shared" si="2"/>
        <v/>
      </c>
      <c r="I87" s="15" t="str">
        <f t="shared" si="2"/>
        <v/>
      </c>
      <c r="J87" s="15" t="str">
        <f t="shared" si="2"/>
        <v/>
      </c>
      <c r="K87" s="15" t="str">
        <f t="shared" si="2"/>
        <v/>
      </c>
      <c r="L87" s="15" t="str">
        <f t="shared" si="2"/>
        <v/>
      </c>
      <c r="M87" s="15" t="str">
        <f t="shared" si="2"/>
        <v/>
      </c>
    </row>
    <row r="88" spans="1:13">
      <c r="A88" s="6" t="s">
        <v>135</v>
      </c>
      <c r="B88" s="15" t="str">
        <f t="shared" si="2"/>
        <v/>
      </c>
      <c r="C88" s="15" t="str">
        <f t="shared" si="2"/>
        <v/>
      </c>
      <c r="D88" s="15" t="str">
        <f t="shared" si="2"/>
        <v/>
      </c>
      <c r="E88" s="15" t="str">
        <f t="shared" si="2"/>
        <v/>
      </c>
      <c r="F88" s="15" t="str">
        <f t="shared" si="2"/>
        <v/>
      </c>
      <c r="G88" s="15" t="str">
        <f t="shared" si="2"/>
        <v/>
      </c>
      <c r="H88" s="15" t="str">
        <f t="shared" si="2"/>
        <v/>
      </c>
      <c r="I88" s="15" t="str">
        <f t="shared" si="2"/>
        <v/>
      </c>
      <c r="J88" s="15" t="str">
        <f t="shared" si="2"/>
        <v/>
      </c>
      <c r="K88" s="15" t="str">
        <f t="shared" si="2"/>
        <v/>
      </c>
      <c r="L88" s="15" t="str">
        <f t="shared" si="2"/>
        <v/>
      </c>
      <c r="M88" s="15" t="str">
        <f t="shared" si="2"/>
        <v/>
      </c>
    </row>
    <row r="89" spans="1:13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6" t="s">
        <v>146</v>
      </c>
      <c r="B90" s="6">
        <v>1</v>
      </c>
      <c r="C90" s="6">
        <v>2</v>
      </c>
      <c r="D90" s="6">
        <v>3</v>
      </c>
      <c r="E90" s="6">
        <v>4</v>
      </c>
      <c r="F90" s="6">
        <v>5</v>
      </c>
      <c r="G90" s="6">
        <v>6</v>
      </c>
      <c r="H90" s="6">
        <v>7</v>
      </c>
      <c r="I90" s="6">
        <v>8</v>
      </c>
      <c r="J90" s="6">
        <v>9</v>
      </c>
      <c r="K90" s="6">
        <v>10</v>
      </c>
      <c r="L90" s="6">
        <v>11</v>
      </c>
      <c r="M90" s="6">
        <v>12</v>
      </c>
    </row>
    <row r="91" spans="1:13">
      <c r="A91" s="6" t="s">
        <v>128</v>
      </c>
      <c r="B91" s="15" t="str">
        <f t="shared" ref="B91:M98" si="3">IF(B30,(B30-$C$16)/$C$15,"")</f>
        <v/>
      </c>
      <c r="C91" s="15" t="str">
        <f t="shared" si="3"/>
        <v/>
      </c>
      <c r="D91" s="15" t="str">
        <f t="shared" si="3"/>
        <v/>
      </c>
      <c r="E91" s="15" t="str">
        <f t="shared" si="3"/>
        <v/>
      </c>
      <c r="F91" s="15" t="str">
        <f t="shared" si="3"/>
        <v/>
      </c>
      <c r="G91" s="15" t="str">
        <f t="shared" si="3"/>
        <v/>
      </c>
      <c r="H91" s="15" t="str">
        <f t="shared" si="3"/>
        <v/>
      </c>
      <c r="I91" s="15" t="str">
        <f t="shared" si="3"/>
        <v/>
      </c>
      <c r="J91" s="15" t="str">
        <f t="shared" si="3"/>
        <v/>
      </c>
      <c r="K91" s="15" t="str">
        <f t="shared" si="3"/>
        <v/>
      </c>
      <c r="L91" s="15" t="str">
        <f t="shared" si="3"/>
        <v/>
      </c>
      <c r="M91" s="15" t="str">
        <f t="shared" si="3"/>
        <v/>
      </c>
    </row>
    <row r="92" spans="1:13">
      <c r="A92" s="6" t="s">
        <v>129</v>
      </c>
      <c r="B92" s="15" t="str">
        <f t="shared" si="3"/>
        <v/>
      </c>
      <c r="C92" s="15" t="str">
        <f t="shared" si="3"/>
        <v/>
      </c>
      <c r="D92" s="15" t="str">
        <f t="shared" si="3"/>
        <v/>
      </c>
      <c r="E92" s="15" t="str">
        <f t="shared" si="3"/>
        <v/>
      </c>
      <c r="F92" s="15" t="str">
        <f t="shared" si="3"/>
        <v/>
      </c>
      <c r="G92" s="15" t="str">
        <f t="shared" si="3"/>
        <v/>
      </c>
      <c r="H92" s="15" t="str">
        <f t="shared" si="3"/>
        <v/>
      </c>
      <c r="I92" s="15" t="str">
        <f t="shared" si="3"/>
        <v/>
      </c>
      <c r="J92" s="15" t="str">
        <f t="shared" si="3"/>
        <v/>
      </c>
      <c r="K92" s="15" t="str">
        <f t="shared" si="3"/>
        <v/>
      </c>
      <c r="L92" s="15" t="str">
        <f t="shared" si="3"/>
        <v/>
      </c>
      <c r="M92" s="15" t="str">
        <f t="shared" si="3"/>
        <v/>
      </c>
    </row>
    <row r="93" spans="1:13">
      <c r="A93" s="6" t="s">
        <v>130</v>
      </c>
      <c r="B93" s="15" t="str">
        <f t="shared" si="3"/>
        <v/>
      </c>
      <c r="C93" s="15" t="str">
        <f t="shared" si="3"/>
        <v/>
      </c>
      <c r="D93" s="15" t="str">
        <f t="shared" si="3"/>
        <v/>
      </c>
      <c r="E93" s="15" t="str">
        <f t="shared" si="3"/>
        <v/>
      </c>
      <c r="F93" s="15" t="str">
        <f t="shared" si="3"/>
        <v/>
      </c>
      <c r="G93" s="15" t="str">
        <f t="shared" si="3"/>
        <v/>
      </c>
      <c r="H93" s="15" t="str">
        <f t="shared" si="3"/>
        <v/>
      </c>
      <c r="I93" s="15" t="str">
        <f t="shared" si="3"/>
        <v/>
      </c>
      <c r="J93" s="15" t="str">
        <f t="shared" si="3"/>
        <v/>
      </c>
      <c r="K93" s="15" t="str">
        <f t="shared" si="3"/>
        <v/>
      </c>
      <c r="L93" s="15" t="str">
        <f t="shared" si="3"/>
        <v/>
      </c>
      <c r="M93" s="15" t="str">
        <f t="shared" si="3"/>
        <v/>
      </c>
    </row>
    <row r="94" spans="1:13">
      <c r="A94" s="6" t="s">
        <v>131</v>
      </c>
      <c r="B94" s="15" t="str">
        <f t="shared" si="3"/>
        <v/>
      </c>
      <c r="C94" s="15" t="str">
        <f t="shared" si="3"/>
        <v/>
      </c>
      <c r="D94" s="15" t="str">
        <f t="shared" si="3"/>
        <v/>
      </c>
      <c r="E94" s="15" t="str">
        <f t="shared" si="3"/>
        <v/>
      </c>
      <c r="F94" s="15" t="str">
        <f t="shared" si="3"/>
        <v/>
      </c>
      <c r="G94" s="15" t="str">
        <f t="shared" si="3"/>
        <v/>
      </c>
      <c r="H94" s="15" t="str">
        <f t="shared" si="3"/>
        <v/>
      </c>
      <c r="I94" s="15" t="str">
        <f t="shared" si="3"/>
        <v/>
      </c>
      <c r="J94" s="15" t="str">
        <f t="shared" si="3"/>
        <v/>
      </c>
      <c r="K94" s="15" t="str">
        <f t="shared" si="3"/>
        <v/>
      </c>
      <c r="L94" s="15" t="str">
        <f t="shared" si="3"/>
        <v/>
      </c>
      <c r="M94" s="15" t="str">
        <f t="shared" si="3"/>
        <v/>
      </c>
    </row>
    <row r="95" spans="1:13">
      <c r="A95" s="6" t="s">
        <v>132</v>
      </c>
      <c r="B95" s="15" t="str">
        <f t="shared" si="3"/>
        <v/>
      </c>
      <c r="C95" s="15" t="str">
        <f t="shared" si="3"/>
        <v/>
      </c>
      <c r="D95" s="15" t="str">
        <f t="shared" si="3"/>
        <v/>
      </c>
      <c r="E95" s="15" t="str">
        <f t="shared" si="3"/>
        <v/>
      </c>
      <c r="F95" s="15" t="str">
        <f t="shared" si="3"/>
        <v/>
      </c>
      <c r="G95" s="15" t="str">
        <f t="shared" si="3"/>
        <v/>
      </c>
      <c r="H95" s="15" t="str">
        <f t="shared" si="3"/>
        <v/>
      </c>
      <c r="I95" s="15" t="str">
        <f t="shared" si="3"/>
        <v/>
      </c>
      <c r="J95" s="15" t="str">
        <f t="shared" si="3"/>
        <v/>
      </c>
      <c r="K95" s="15" t="str">
        <f t="shared" si="3"/>
        <v/>
      </c>
      <c r="L95" s="15" t="str">
        <f t="shared" si="3"/>
        <v/>
      </c>
      <c r="M95" s="15" t="str">
        <f t="shared" si="3"/>
        <v/>
      </c>
    </row>
    <row r="96" spans="1:13">
      <c r="A96" s="6" t="s">
        <v>133</v>
      </c>
      <c r="B96" s="15" t="str">
        <f t="shared" si="3"/>
        <v/>
      </c>
      <c r="C96" s="15" t="str">
        <f t="shared" si="3"/>
        <v/>
      </c>
      <c r="D96" s="15" t="str">
        <f t="shared" si="3"/>
        <v/>
      </c>
      <c r="E96" s="15" t="str">
        <f t="shared" si="3"/>
        <v/>
      </c>
      <c r="F96" s="15" t="str">
        <f t="shared" si="3"/>
        <v/>
      </c>
      <c r="G96" s="15" t="str">
        <f t="shared" si="3"/>
        <v/>
      </c>
      <c r="H96" s="15" t="str">
        <f t="shared" si="3"/>
        <v/>
      </c>
      <c r="I96" s="15" t="str">
        <f t="shared" si="3"/>
        <v/>
      </c>
      <c r="J96" s="15" t="str">
        <f t="shared" si="3"/>
        <v/>
      </c>
      <c r="K96" s="15" t="str">
        <f t="shared" si="3"/>
        <v/>
      </c>
      <c r="L96" s="15" t="str">
        <f t="shared" si="3"/>
        <v/>
      </c>
      <c r="M96" s="15" t="str">
        <f t="shared" si="3"/>
        <v/>
      </c>
    </row>
    <row r="97" spans="1:13">
      <c r="A97" s="6" t="s">
        <v>134</v>
      </c>
      <c r="B97" s="15" t="str">
        <f t="shared" si="3"/>
        <v/>
      </c>
      <c r="C97" s="15" t="str">
        <f t="shared" si="3"/>
        <v/>
      </c>
      <c r="D97" s="15" t="str">
        <f t="shared" si="3"/>
        <v/>
      </c>
      <c r="E97" s="15" t="str">
        <f t="shared" si="3"/>
        <v/>
      </c>
      <c r="F97" s="15" t="str">
        <f t="shared" si="3"/>
        <v/>
      </c>
      <c r="G97" s="15" t="str">
        <f t="shared" si="3"/>
        <v/>
      </c>
      <c r="H97" s="15" t="str">
        <f t="shared" si="3"/>
        <v/>
      </c>
      <c r="I97" s="15" t="str">
        <f t="shared" si="3"/>
        <v/>
      </c>
      <c r="J97" s="15" t="str">
        <f t="shared" si="3"/>
        <v/>
      </c>
      <c r="K97" s="15" t="str">
        <f t="shared" si="3"/>
        <v/>
      </c>
      <c r="L97" s="15" t="str">
        <f t="shared" si="3"/>
        <v/>
      </c>
      <c r="M97" s="15" t="str">
        <f t="shared" si="3"/>
        <v/>
      </c>
    </row>
    <row r="98" spans="1:13">
      <c r="A98" s="6" t="s">
        <v>135</v>
      </c>
      <c r="B98" s="15" t="str">
        <f t="shared" si="3"/>
        <v/>
      </c>
      <c r="C98" s="15" t="str">
        <f t="shared" si="3"/>
        <v/>
      </c>
      <c r="D98" s="15" t="str">
        <f t="shared" si="3"/>
        <v/>
      </c>
      <c r="E98" s="15" t="str">
        <f t="shared" si="3"/>
        <v/>
      </c>
      <c r="F98" s="15" t="str">
        <f t="shared" si="3"/>
        <v/>
      </c>
      <c r="G98" s="15" t="str">
        <f t="shared" si="3"/>
        <v/>
      </c>
      <c r="H98" s="15" t="str">
        <f t="shared" si="3"/>
        <v/>
      </c>
      <c r="I98" s="15" t="str">
        <f t="shared" si="3"/>
        <v/>
      </c>
      <c r="J98" s="15" t="str">
        <f t="shared" si="3"/>
        <v/>
      </c>
      <c r="K98" s="15" t="str">
        <f t="shared" si="3"/>
        <v/>
      </c>
      <c r="L98" s="15" t="str">
        <f t="shared" si="3"/>
        <v/>
      </c>
      <c r="M98" s="15" t="str">
        <f t="shared" si="3"/>
        <v/>
      </c>
    </row>
    <row r="99" spans="1:1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6" t="s">
        <v>147</v>
      </c>
      <c r="B100" s="6">
        <v>1</v>
      </c>
      <c r="C100" s="6">
        <v>2</v>
      </c>
      <c r="D100" s="6">
        <v>3</v>
      </c>
      <c r="E100" s="6">
        <v>4</v>
      </c>
      <c r="F100" s="6">
        <v>5</v>
      </c>
      <c r="G100" s="6">
        <v>6</v>
      </c>
      <c r="H100" s="6">
        <v>7</v>
      </c>
      <c r="I100" s="6">
        <v>8</v>
      </c>
      <c r="J100" s="6">
        <v>9</v>
      </c>
      <c r="K100" s="6">
        <v>10</v>
      </c>
      <c r="L100" s="6">
        <v>11</v>
      </c>
      <c r="M100" s="6">
        <v>12</v>
      </c>
    </row>
    <row r="101" spans="1:13">
      <c r="A101" s="6" t="s">
        <v>128</v>
      </c>
      <c r="B101" s="15" t="str">
        <f t="shared" ref="B101:M108" si="4">IF(B40,(B40-$C$16)/$C$15,"")</f>
        <v/>
      </c>
      <c r="C101" s="15" t="str">
        <f t="shared" si="4"/>
        <v/>
      </c>
      <c r="D101" s="15" t="str">
        <f t="shared" si="4"/>
        <v/>
      </c>
      <c r="E101" s="15" t="str">
        <f t="shared" si="4"/>
        <v/>
      </c>
      <c r="F101" s="15" t="str">
        <f t="shared" si="4"/>
        <v/>
      </c>
      <c r="G101" s="15" t="str">
        <f t="shared" si="4"/>
        <v/>
      </c>
      <c r="H101" s="15" t="str">
        <f t="shared" si="4"/>
        <v/>
      </c>
      <c r="I101" s="15" t="str">
        <f t="shared" si="4"/>
        <v/>
      </c>
      <c r="J101" s="15" t="str">
        <f t="shared" si="4"/>
        <v/>
      </c>
      <c r="K101" s="15" t="str">
        <f t="shared" si="4"/>
        <v/>
      </c>
      <c r="L101" s="15" t="str">
        <f t="shared" si="4"/>
        <v/>
      </c>
      <c r="M101" s="15" t="str">
        <f t="shared" si="4"/>
        <v/>
      </c>
    </row>
    <row r="102" spans="1:13">
      <c r="A102" s="6" t="s">
        <v>129</v>
      </c>
      <c r="B102" s="15" t="str">
        <f t="shared" si="4"/>
        <v/>
      </c>
      <c r="C102" s="15" t="str">
        <f t="shared" si="4"/>
        <v/>
      </c>
      <c r="D102" s="15" t="str">
        <f t="shared" si="4"/>
        <v/>
      </c>
      <c r="E102" s="15" t="str">
        <f t="shared" si="4"/>
        <v/>
      </c>
      <c r="F102" s="15" t="str">
        <f t="shared" si="4"/>
        <v/>
      </c>
      <c r="G102" s="15" t="str">
        <f t="shared" si="4"/>
        <v/>
      </c>
      <c r="H102" s="15" t="str">
        <f t="shared" si="4"/>
        <v/>
      </c>
      <c r="I102" s="15" t="str">
        <f t="shared" si="4"/>
        <v/>
      </c>
      <c r="J102" s="15" t="str">
        <f t="shared" si="4"/>
        <v/>
      </c>
      <c r="K102" s="15" t="str">
        <f t="shared" si="4"/>
        <v/>
      </c>
      <c r="L102" s="15" t="str">
        <f t="shared" si="4"/>
        <v/>
      </c>
      <c r="M102" s="15" t="str">
        <f t="shared" si="4"/>
        <v/>
      </c>
    </row>
    <row r="103" spans="1:13">
      <c r="A103" s="6" t="s">
        <v>130</v>
      </c>
      <c r="B103" s="15" t="str">
        <f t="shared" si="4"/>
        <v/>
      </c>
      <c r="C103" s="15" t="str">
        <f t="shared" si="4"/>
        <v/>
      </c>
      <c r="D103" s="15" t="str">
        <f t="shared" si="4"/>
        <v/>
      </c>
      <c r="E103" s="15" t="str">
        <f t="shared" si="4"/>
        <v/>
      </c>
      <c r="F103" s="15" t="str">
        <f t="shared" si="4"/>
        <v/>
      </c>
      <c r="G103" s="15" t="str">
        <f t="shared" si="4"/>
        <v/>
      </c>
      <c r="H103" s="15" t="str">
        <f t="shared" si="4"/>
        <v/>
      </c>
      <c r="I103" s="15" t="str">
        <f t="shared" si="4"/>
        <v/>
      </c>
      <c r="J103" s="15" t="str">
        <f t="shared" si="4"/>
        <v/>
      </c>
      <c r="K103" s="15" t="str">
        <f t="shared" si="4"/>
        <v/>
      </c>
      <c r="L103" s="15" t="str">
        <f t="shared" si="4"/>
        <v/>
      </c>
      <c r="M103" s="15" t="str">
        <f t="shared" si="4"/>
        <v/>
      </c>
    </row>
    <row r="104" spans="1:13">
      <c r="A104" s="6" t="s">
        <v>131</v>
      </c>
      <c r="B104" s="15" t="str">
        <f t="shared" si="4"/>
        <v/>
      </c>
      <c r="C104" s="15" t="str">
        <f t="shared" si="4"/>
        <v/>
      </c>
      <c r="D104" s="15" t="str">
        <f t="shared" si="4"/>
        <v/>
      </c>
      <c r="E104" s="15" t="str">
        <f t="shared" si="4"/>
        <v/>
      </c>
      <c r="F104" s="15" t="str">
        <f t="shared" si="4"/>
        <v/>
      </c>
      <c r="G104" s="15" t="str">
        <f t="shared" si="4"/>
        <v/>
      </c>
      <c r="H104" s="15" t="str">
        <f t="shared" si="4"/>
        <v/>
      </c>
      <c r="I104" s="15" t="str">
        <f t="shared" si="4"/>
        <v/>
      </c>
      <c r="J104" s="15" t="str">
        <f t="shared" si="4"/>
        <v/>
      </c>
      <c r="K104" s="15" t="str">
        <f t="shared" si="4"/>
        <v/>
      </c>
      <c r="L104" s="15" t="str">
        <f t="shared" si="4"/>
        <v/>
      </c>
      <c r="M104" s="15" t="str">
        <f t="shared" si="4"/>
        <v/>
      </c>
    </row>
    <row r="105" spans="1:13">
      <c r="A105" s="6" t="s">
        <v>132</v>
      </c>
      <c r="B105" s="15" t="str">
        <f t="shared" si="4"/>
        <v/>
      </c>
      <c r="C105" s="15" t="str">
        <f t="shared" si="4"/>
        <v/>
      </c>
      <c r="D105" s="15" t="str">
        <f t="shared" si="4"/>
        <v/>
      </c>
      <c r="E105" s="15" t="str">
        <f t="shared" si="4"/>
        <v/>
      </c>
      <c r="F105" s="15" t="str">
        <f t="shared" si="4"/>
        <v/>
      </c>
      <c r="G105" s="15" t="str">
        <f t="shared" si="4"/>
        <v/>
      </c>
      <c r="H105" s="15" t="str">
        <f t="shared" si="4"/>
        <v/>
      </c>
      <c r="I105" s="15" t="str">
        <f t="shared" si="4"/>
        <v/>
      </c>
      <c r="J105" s="15" t="str">
        <f t="shared" si="4"/>
        <v/>
      </c>
      <c r="K105" s="15" t="str">
        <f t="shared" si="4"/>
        <v/>
      </c>
      <c r="L105" s="15" t="str">
        <f t="shared" si="4"/>
        <v/>
      </c>
      <c r="M105" s="15" t="str">
        <f t="shared" si="4"/>
        <v/>
      </c>
    </row>
    <row r="106" spans="1:13">
      <c r="A106" s="6" t="s">
        <v>133</v>
      </c>
      <c r="B106" s="15" t="str">
        <f t="shared" si="4"/>
        <v/>
      </c>
      <c r="C106" s="15" t="str">
        <f t="shared" si="4"/>
        <v/>
      </c>
      <c r="D106" s="15" t="str">
        <f t="shared" si="4"/>
        <v/>
      </c>
      <c r="E106" s="15" t="str">
        <f t="shared" si="4"/>
        <v/>
      </c>
      <c r="F106" s="15" t="str">
        <f t="shared" si="4"/>
        <v/>
      </c>
      <c r="G106" s="15" t="str">
        <f t="shared" si="4"/>
        <v/>
      </c>
      <c r="H106" s="15" t="str">
        <f t="shared" si="4"/>
        <v/>
      </c>
      <c r="I106" s="15" t="str">
        <f t="shared" si="4"/>
        <v/>
      </c>
      <c r="J106" s="15" t="str">
        <f t="shared" si="4"/>
        <v/>
      </c>
      <c r="K106" s="15" t="str">
        <f t="shared" si="4"/>
        <v/>
      </c>
      <c r="L106" s="15" t="str">
        <f t="shared" si="4"/>
        <v/>
      </c>
      <c r="M106" s="15" t="str">
        <f t="shared" si="4"/>
        <v/>
      </c>
    </row>
    <row r="107" spans="1:13">
      <c r="A107" s="6" t="s">
        <v>134</v>
      </c>
      <c r="B107" s="15" t="str">
        <f t="shared" si="4"/>
        <v/>
      </c>
      <c r="C107" s="15" t="str">
        <f t="shared" si="4"/>
        <v/>
      </c>
      <c r="D107" s="15" t="str">
        <f t="shared" si="4"/>
        <v/>
      </c>
      <c r="E107" s="15" t="str">
        <f t="shared" si="4"/>
        <v/>
      </c>
      <c r="F107" s="15" t="str">
        <f t="shared" si="4"/>
        <v/>
      </c>
      <c r="G107" s="15" t="str">
        <f t="shared" si="4"/>
        <v/>
      </c>
      <c r="H107" s="15" t="str">
        <f t="shared" si="4"/>
        <v/>
      </c>
      <c r="I107" s="15" t="str">
        <f t="shared" si="4"/>
        <v/>
      </c>
      <c r="J107" s="15" t="str">
        <f t="shared" si="4"/>
        <v/>
      </c>
      <c r="K107" s="15" t="str">
        <f t="shared" si="4"/>
        <v/>
      </c>
      <c r="L107" s="15" t="str">
        <f t="shared" si="4"/>
        <v/>
      </c>
      <c r="M107" s="15" t="str">
        <f t="shared" si="4"/>
        <v/>
      </c>
    </row>
    <row r="108" spans="1:13">
      <c r="A108" s="6" t="s">
        <v>135</v>
      </c>
      <c r="B108" s="15" t="str">
        <f t="shared" si="4"/>
        <v/>
      </c>
      <c r="C108" s="15" t="str">
        <f t="shared" si="4"/>
        <v/>
      </c>
      <c r="D108" s="15" t="str">
        <f t="shared" si="4"/>
        <v/>
      </c>
      <c r="E108" s="15" t="str">
        <f t="shared" si="4"/>
        <v/>
      </c>
      <c r="F108" s="15" t="str">
        <f t="shared" si="4"/>
        <v/>
      </c>
      <c r="G108" s="15" t="str">
        <f t="shared" si="4"/>
        <v/>
      </c>
      <c r="H108" s="15" t="str">
        <f t="shared" si="4"/>
        <v/>
      </c>
      <c r="I108" s="15" t="str">
        <f t="shared" si="4"/>
        <v/>
      </c>
      <c r="J108" s="15" t="str">
        <f t="shared" si="4"/>
        <v/>
      </c>
      <c r="K108" s="15" t="str">
        <f t="shared" si="4"/>
        <v/>
      </c>
      <c r="L108" s="15" t="str">
        <f t="shared" si="4"/>
        <v/>
      </c>
      <c r="M108" s="15" t="str">
        <f t="shared" si="4"/>
        <v/>
      </c>
    </row>
    <row r="109" spans="1:1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6" t="s">
        <v>148</v>
      </c>
      <c r="B110" s="6">
        <v>1</v>
      </c>
      <c r="C110" s="6">
        <v>2</v>
      </c>
      <c r="D110" s="6">
        <v>3</v>
      </c>
      <c r="E110" s="6">
        <v>4</v>
      </c>
      <c r="F110" s="6">
        <v>5</v>
      </c>
      <c r="G110" s="6">
        <v>6</v>
      </c>
      <c r="H110" s="6">
        <v>7</v>
      </c>
      <c r="I110" s="6">
        <v>8</v>
      </c>
      <c r="J110" s="6">
        <v>9</v>
      </c>
      <c r="K110" s="6">
        <v>10</v>
      </c>
      <c r="L110" s="6">
        <v>11</v>
      </c>
      <c r="M110" s="6">
        <v>12</v>
      </c>
    </row>
    <row r="111" spans="1:13">
      <c r="A111" s="6" t="s">
        <v>128</v>
      </c>
      <c r="B111" s="15" t="str">
        <f t="shared" ref="B111:M118" si="5">IF(B50,(B50-$C$16)/$C$15,"")</f>
        <v/>
      </c>
      <c r="C111" s="15" t="str">
        <f t="shared" si="5"/>
        <v/>
      </c>
      <c r="D111" s="15" t="str">
        <f t="shared" si="5"/>
        <v/>
      </c>
      <c r="E111" s="15" t="str">
        <f t="shared" si="5"/>
        <v/>
      </c>
      <c r="F111" s="15" t="str">
        <f t="shared" si="5"/>
        <v/>
      </c>
      <c r="G111" s="15" t="str">
        <f t="shared" si="5"/>
        <v/>
      </c>
      <c r="H111" s="15" t="str">
        <f t="shared" si="5"/>
        <v/>
      </c>
      <c r="I111" s="15" t="str">
        <f t="shared" si="5"/>
        <v/>
      </c>
      <c r="J111" s="15" t="str">
        <f t="shared" si="5"/>
        <v/>
      </c>
      <c r="K111" s="15" t="str">
        <f t="shared" si="5"/>
        <v/>
      </c>
      <c r="L111" s="15" t="str">
        <f t="shared" si="5"/>
        <v/>
      </c>
      <c r="M111" s="15" t="str">
        <f t="shared" si="5"/>
        <v/>
      </c>
    </row>
    <row r="112" spans="1:13">
      <c r="A112" s="6" t="s">
        <v>129</v>
      </c>
      <c r="B112" s="15" t="str">
        <f t="shared" si="5"/>
        <v/>
      </c>
      <c r="C112" s="15" t="str">
        <f t="shared" si="5"/>
        <v/>
      </c>
      <c r="D112" s="15" t="str">
        <f t="shared" si="5"/>
        <v/>
      </c>
      <c r="E112" s="15" t="str">
        <f t="shared" si="5"/>
        <v/>
      </c>
      <c r="F112" s="15" t="str">
        <f t="shared" si="5"/>
        <v/>
      </c>
      <c r="G112" s="15" t="str">
        <f t="shared" si="5"/>
        <v/>
      </c>
      <c r="H112" s="15" t="str">
        <f t="shared" si="5"/>
        <v/>
      </c>
      <c r="I112" s="15" t="str">
        <f t="shared" si="5"/>
        <v/>
      </c>
      <c r="J112" s="15" t="str">
        <f t="shared" si="5"/>
        <v/>
      </c>
      <c r="K112" s="15" t="str">
        <f t="shared" si="5"/>
        <v/>
      </c>
      <c r="L112" s="15" t="str">
        <f t="shared" si="5"/>
        <v/>
      </c>
      <c r="M112" s="15" t="str">
        <f t="shared" si="5"/>
        <v/>
      </c>
    </row>
    <row r="113" spans="1:13">
      <c r="A113" s="6" t="s">
        <v>130</v>
      </c>
      <c r="B113" s="15" t="str">
        <f t="shared" si="5"/>
        <v/>
      </c>
      <c r="C113" s="15" t="str">
        <f t="shared" si="5"/>
        <v/>
      </c>
      <c r="D113" s="15" t="str">
        <f t="shared" si="5"/>
        <v/>
      </c>
      <c r="E113" s="15" t="str">
        <f t="shared" si="5"/>
        <v/>
      </c>
      <c r="F113" s="15" t="str">
        <f t="shared" si="5"/>
        <v/>
      </c>
      <c r="G113" s="15" t="str">
        <f t="shared" si="5"/>
        <v/>
      </c>
      <c r="H113" s="15" t="str">
        <f t="shared" si="5"/>
        <v/>
      </c>
      <c r="I113" s="15" t="str">
        <f t="shared" si="5"/>
        <v/>
      </c>
      <c r="J113" s="15" t="str">
        <f t="shared" si="5"/>
        <v/>
      </c>
      <c r="K113" s="15" t="str">
        <f t="shared" si="5"/>
        <v/>
      </c>
      <c r="L113" s="15" t="str">
        <f t="shared" si="5"/>
        <v/>
      </c>
      <c r="M113" s="15" t="str">
        <f t="shared" si="5"/>
        <v/>
      </c>
    </row>
    <row r="114" spans="1:13">
      <c r="A114" s="6" t="s">
        <v>131</v>
      </c>
      <c r="B114" s="15" t="str">
        <f t="shared" si="5"/>
        <v/>
      </c>
      <c r="C114" s="15" t="str">
        <f t="shared" si="5"/>
        <v/>
      </c>
      <c r="D114" s="15" t="str">
        <f t="shared" si="5"/>
        <v/>
      </c>
      <c r="E114" s="15" t="str">
        <f t="shared" si="5"/>
        <v/>
      </c>
      <c r="F114" s="15" t="str">
        <f t="shared" si="5"/>
        <v/>
      </c>
      <c r="G114" s="15" t="str">
        <f t="shared" si="5"/>
        <v/>
      </c>
      <c r="H114" s="15" t="str">
        <f t="shared" si="5"/>
        <v/>
      </c>
      <c r="I114" s="15" t="str">
        <f t="shared" si="5"/>
        <v/>
      </c>
      <c r="J114" s="15" t="str">
        <f t="shared" si="5"/>
        <v/>
      </c>
      <c r="K114" s="15" t="str">
        <f t="shared" si="5"/>
        <v/>
      </c>
      <c r="L114" s="15" t="str">
        <f t="shared" si="5"/>
        <v/>
      </c>
      <c r="M114" s="15" t="str">
        <f t="shared" si="5"/>
        <v/>
      </c>
    </row>
    <row r="115" spans="1:13">
      <c r="A115" s="6" t="s">
        <v>132</v>
      </c>
      <c r="B115" s="15" t="str">
        <f t="shared" si="5"/>
        <v/>
      </c>
      <c r="C115" s="15" t="str">
        <f t="shared" si="5"/>
        <v/>
      </c>
      <c r="D115" s="15" t="str">
        <f t="shared" si="5"/>
        <v/>
      </c>
      <c r="E115" s="15" t="str">
        <f t="shared" si="5"/>
        <v/>
      </c>
      <c r="F115" s="15" t="str">
        <f t="shared" si="5"/>
        <v/>
      </c>
      <c r="G115" s="15" t="str">
        <f t="shared" si="5"/>
        <v/>
      </c>
      <c r="H115" s="15" t="str">
        <f t="shared" si="5"/>
        <v/>
      </c>
      <c r="I115" s="15" t="str">
        <f t="shared" si="5"/>
        <v/>
      </c>
      <c r="J115" s="15" t="str">
        <f t="shared" si="5"/>
        <v/>
      </c>
      <c r="K115" s="15" t="str">
        <f t="shared" si="5"/>
        <v/>
      </c>
      <c r="L115" s="15" t="str">
        <f t="shared" si="5"/>
        <v/>
      </c>
      <c r="M115" s="15" t="str">
        <f t="shared" si="5"/>
        <v/>
      </c>
    </row>
    <row r="116" spans="1:13">
      <c r="A116" s="6" t="s">
        <v>133</v>
      </c>
      <c r="B116" s="15" t="str">
        <f t="shared" si="5"/>
        <v/>
      </c>
      <c r="C116" s="15" t="str">
        <f t="shared" si="5"/>
        <v/>
      </c>
      <c r="D116" s="15" t="str">
        <f t="shared" si="5"/>
        <v/>
      </c>
      <c r="E116" s="15" t="str">
        <f t="shared" si="5"/>
        <v/>
      </c>
      <c r="F116" s="15" t="str">
        <f t="shared" si="5"/>
        <v/>
      </c>
      <c r="G116" s="15" t="str">
        <f t="shared" si="5"/>
        <v/>
      </c>
      <c r="H116" s="15" t="str">
        <f t="shared" si="5"/>
        <v/>
      </c>
      <c r="I116" s="15" t="str">
        <f t="shared" si="5"/>
        <v/>
      </c>
      <c r="J116" s="15" t="str">
        <f t="shared" si="5"/>
        <v/>
      </c>
      <c r="K116" s="15" t="str">
        <f t="shared" si="5"/>
        <v/>
      </c>
      <c r="L116" s="15" t="str">
        <f t="shared" si="5"/>
        <v/>
      </c>
      <c r="M116" s="15" t="str">
        <f t="shared" si="5"/>
        <v/>
      </c>
    </row>
    <row r="117" spans="1:13">
      <c r="A117" s="6" t="s">
        <v>134</v>
      </c>
      <c r="B117" s="15" t="str">
        <f t="shared" si="5"/>
        <v/>
      </c>
      <c r="C117" s="15" t="str">
        <f t="shared" si="5"/>
        <v/>
      </c>
      <c r="D117" s="15" t="str">
        <f t="shared" si="5"/>
        <v/>
      </c>
      <c r="E117" s="15" t="str">
        <f t="shared" si="5"/>
        <v/>
      </c>
      <c r="F117" s="15" t="str">
        <f t="shared" si="5"/>
        <v/>
      </c>
      <c r="G117" s="15" t="str">
        <f t="shared" si="5"/>
        <v/>
      </c>
      <c r="H117" s="15" t="str">
        <f t="shared" si="5"/>
        <v/>
      </c>
      <c r="I117" s="15" t="str">
        <f t="shared" si="5"/>
        <v/>
      </c>
      <c r="J117" s="15" t="str">
        <f t="shared" si="5"/>
        <v/>
      </c>
      <c r="K117" s="15" t="str">
        <f t="shared" si="5"/>
        <v/>
      </c>
      <c r="L117" s="15" t="str">
        <f t="shared" si="5"/>
        <v/>
      </c>
      <c r="M117" s="15" t="str">
        <f t="shared" si="5"/>
        <v/>
      </c>
    </row>
    <row r="118" spans="1:13">
      <c r="A118" s="6" t="s">
        <v>135</v>
      </c>
      <c r="B118" s="15" t="str">
        <f t="shared" si="5"/>
        <v/>
      </c>
      <c r="C118" s="15" t="str">
        <f t="shared" si="5"/>
        <v/>
      </c>
      <c r="D118" s="15" t="str">
        <f t="shared" si="5"/>
        <v/>
      </c>
      <c r="E118" s="15" t="str">
        <f t="shared" si="5"/>
        <v/>
      </c>
      <c r="F118" s="15" t="str">
        <f t="shared" si="5"/>
        <v/>
      </c>
      <c r="G118" s="15" t="str">
        <f t="shared" si="5"/>
        <v/>
      </c>
      <c r="H118" s="15" t="str">
        <f t="shared" si="5"/>
        <v/>
      </c>
      <c r="I118" s="15" t="str">
        <f t="shared" si="5"/>
        <v/>
      </c>
      <c r="J118" s="15" t="str">
        <f t="shared" si="5"/>
        <v/>
      </c>
      <c r="K118" s="15" t="str">
        <f t="shared" si="5"/>
        <v/>
      </c>
      <c r="L118" s="15" t="str">
        <f t="shared" si="5"/>
        <v/>
      </c>
      <c r="M118" s="15" t="str">
        <f t="shared" si="5"/>
        <v/>
      </c>
    </row>
    <row r="119" spans="1:1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>
      <c r="A120" s="6" t="s">
        <v>149</v>
      </c>
      <c r="B120" s="6">
        <v>1</v>
      </c>
      <c r="C120" s="6">
        <v>2</v>
      </c>
      <c r="D120" s="6">
        <v>3</v>
      </c>
      <c r="E120" s="6">
        <v>4</v>
      </c>
      <c r="F120" s="6">
        <v>5</v>
      </c>
      <c r="G120" s="6">
        <v>6</v>
      </c>
      <c r="H120" s="6">
        <v>7</v>
      </c>
      <c r="I120" s="6">
        <v>8</v>
      </c>
      <c r="J120" s="6">
        <v>9</v>
      </c>
      <c r="K120" s="6">
        <v>10</v>
      </c>
      <c r="L120" s="6">
        <v>11</v>
      </c>
      <c r="M120" s="6">
        <v>12</v>
      </c>
    </row>
    <row r="121" spans="1:13">
      <c r="A121" s="6" t="s">
        <v>128</v>
      </c>
      <c r="B121" s="15" t="str">
        <f t="shared" ref="B121:M128" si="6">IF(B60,(B60-$C$16)/$C$15,"")</f>
        <v/>
      </c>
      <c r="C121" s="15" t="str">
        <f t="shared" si="6"/>
        <v/>
      </c>
      <c r="D121" s="15" t="str">
        <f t="shared" si="6"/>
        <v/>
      </c>
      <c r="E121" s="15" t="str">
        <f t="shared" si="6"/>
        <v/>
      </c>
      <c r="F121" s="15" t="str">
        <f t="shared" si="6"/>
        <v/>
      </c>
      <c r="G121" s="15" t="str">
        <f t="shared" si="6"/>
        <v/>
      </c>
      <c r="H121" s="15" t="str">
        <f t="shared" si="6"/>
        <v/>
      </c>
      <c r="I121" s="15" t="str">
        <f t="shared" si="6"/>
        <v/>
      </c>
      <c r="J121" s="15" t="str">
        <f t="shared" si="6"/>
        <v/>
      </c>
      <c r="K121" s="15" t="str">
        <f t="shared" si="6"/>
        <v/>
      </c>
      <c r="L121" s="15" t="str">
        <f t="shared" si="6"/>
        <v/>
      </c>
      <c r="M121" s="15" t="str">
        <f t="shared" si="6"/>
        <v/>
      </c>
    </row>
    <row r="122" spans="1:13">
      <c r="A122" s="6" t="s">
        <v>129</v>
      </c>
      <c r="B122" s="15" t="str">
        <f t="shared" si="6"/>
        <v/>
      </c>
      <c r="C122" s="15" t="str">
        <f t="shared" si="6"/>
        <v/>
      </c>
      <c r="D122" s="15" t="str">
        <f t="shared" si="6"/>
        <v/>
      </c>
      <c r="E122" s="15" t="str">
        <f t="shared" si="6"/>
        <v/>
      </c>
      <c r="F122" s="15" t="str">
        <f t="shared" si="6"/>
        <v/>
      </c>
      <c r="G122" s="15" t="str">
        <f t="shared" si="6"/>
        <v/>
      </c>
      <c r="H122" s="15" t="str">
        <f t="shared" si="6"/>
        <v/>
      </c>
      <c r="I122" s="15" t="str">
        <f t="shared" si="6"/>
        <v/>
      </c>
      <c r="J122" s="15" t="str">
        <f t="shared" si="6"/>
        <v/>
      </c>
      <c r="K122" s="15" t="str">
        <f t="shared" si="6"/>
        <v/>
      </c>
      <c r="L122" s="15" t="str">
        <f t="shared" si="6"/>
        <v/>
      </c>
      <c r="M122" s="15" t="str">
        <f t="shared" si="6"/>
        <v/>
      </c>
    </row>
    <row r="123" spans="1:13">
      <c r="A123" s="6" t="s">
        <v>130</v>
      </c>
      <c r="B123" s="15" t="str">
        <f t="shared" si="6"/>
        <v/>
      </c>
      <c r="C123" s="15" t="str">
        <f t="shared" si="6"/>
        <v/>
      </c>
      <c r="D123" s="15" t="str">
        <f t="shared" si="6"/>
        <v/>
      </c>
      <c r="E123" s="15" t="str">
        <f t="shared" si="6"/>
        <v/>
      </c>
      <c r="F123" s="15" t="str">
        <f t="shared" si="6"/>
        <v/>
      </c>
      <c r="G123" s="15" t="str">
        <f t="shared" si="6"/>
        <v/>
      </c>
      <c r="H123" s="15" t="str">
        <f t="shared" si="6"/>
        <v/>
      </c>
      <c r="I123" s="15" t="str">
        <f t="shared" si="6"/>
        <v/>
      </c>
      <c r="J123" s="15" t="str">
        <f t="shared" si="6"/>
        <v/>
      </c>
      <c r="K123" s="15" t="str">
        <f t="shared" si="6"/>
        <v/>
      </c>
      <c r="L123" s="15" t="str">
        <f t="shared" si="6"/>
        <v/>
      </c>
      <c r="M123" s="15" t="str">
        <f t="shared" si="6"/>
        <v/>
      </c>
    </row>
    <row r="124" spans="1:13">
      <c r="A124" s="6" t="s">
        <v>131</v>
      </c>
      <c r="B124" s="15" t="str">
        <f t="shared" si="6"/>
        <v/>
      </c>
      <c r="C124" s="15" t="str">
        <f t="shared" si="6"/>
        <v/>
      </c>
      <c r="D124" s="15" t="str">
        <f t="shared" si="6"/>
        <v/>
      </c>
      <c r="E124" s="15" t="str">
        <f t="shared" si="6"/>
        <v/>
      </c>
      <c r="F124" s="15" t="str">
        <f t="shared" si="6"/>
        <v/>
      </c>
      <c r="G124" s="15" t="str">
        <f t="shared" si="6"/>
        <v/>
      </c>
      <c r="H124" s="15" t="str">
        <f t="shared" si="6"/>
        <v/>
      </c>
      <c r="I124" s="15" t="str">
        <f t="shared" si="6"/>
        <v/>
      </c>
      <c r="J124" s="15" t="str">
        <f t="shared" si="6"/>
        <v/>
      </c>
      <c r="K124" s="15" t="str">
        <f t="shared" si="6"/>
        <v/>
      </c>
      <c r="L124" s="15" t="str">
        <f t="shared" si="6"/>
        <v/>
      </c>
      <c r="M124" s="15" t="str">
        <f t="shared" si="6"/>
        <v/>
      </c>
    </row>
    <row r="125" spans="1:13">
      <c r="A125" s="6" t="s">
        <v>132</v>
      </c>
      <c r="B125" s="15" t="str">
        <f t="shared" si="6"/>
        <v/>
      </c>
      <c r="C125" s="15" t="str">
        <f t="shared" si="6"/>
        <v/>
      </c>
      <c r="D125" s="15" t="str">
        <f t="shared" si="6"/>
        <v/>
      </c>
      <c r="E125" s="15" t="str">
        <f t="shared" si="6"/>
        <v/>
      </c>
      <c r="F125" s="15" t="str">
        <f t="shared" si="6"/>
        <v/>
      </c>
      <c r="G125" s="15" t="str">
        <f t="shared" si="6"/>
        <v/>
      </c>
      <c r="H125" s="15" t="str">
        <f t="shared" si="6"/>
        <v/>
      </c>
      <c r="I125" s="15" t="str">
        <f t="shared" si="6"/>
        <v/>
      </c>
      <c r="J125" s="15" t="str">
        <f t="shared" si="6"/>
        <v/>
      </c>
      <c r="K125" s="15" t="str">
        <f t="shared" si="6"/>
        <v/>
      </c>
      <c r="L125" s="15" t="str">
        <f t="shared" si="6"/>
        <v/>
      </c>
      <c r="M125" s="15" t="str">
        <f t="shared" si="6"/>
        <v/>
      </c>
    </row>
    <row r="126" spans="1:13">
      <c r="A126" s="6" t="s">
        <v>133</v>
      </c>
      <c r="B126" s="15" t="str">
        <f t="shared" si="6"/>
        <v/>
      </c>
      <c r="C126" s="15" t="str">
        <f t="shared" si="6"/>
        <v/>
      </c>
      <c r="D126" s="15" t="str">
        <f t="shared" si="6"/>
        <v/>
      </c>
      <c r="E126" s="15" t="str">
        <f t="shared" si="6"/>
        <v/>
      </c>
      <c r="F126" s="15" t="str">
        <f t="shared" si="6"/>
        <v/>
      </c>
      <c r="G126" s="15" t="str">
        <f t="shared" si="6"/>
        <v/>
      </c>
      <c r="H126" s="15" t="str">
        <f t="shared" si="6"/>
        <v/>
      </c>
      <c r="I126" s="15" t="str">
        <f t="shared" si="6"/>
        <v/>
      </c>
      <c r="J126" s="15" t="str">
        <f t="shared" si="6"/>
        <v/>
      </c>
      <c r="K126" s="15" t="str">
        <f t="shared" si="6"/>
        <v/>
      </c>
      <c r="L126" s="15" t="str">
        <f t="shared" si="6"/>
        <v/>
      </c>
      <c r="M126" s="15" t="str">
        <f t="shared" si="6"/>
        <v/>
      </c>
    </row>
    <row r="127" spans="1:13">
      <c r="A127" s="6" t="s">
        <v>134</v>
      </c>
      <c r="B127" s="15" t="str">
        <f t="shared" si="6"/>
        <v/>
      </c>
      <c r="C127" s="15" t="str">
        <f t="shared" si="6"/>
        <v/>
      </c>
      <c r="D127" s="15" t="str">
        <f t="shared" si="6"/>
        <v/>
      </c>
      <c r="E127" s="15" t="str">
        <f t="shared" si="6"/>
        <v/>
      </c>
      <c r="F127" s="15" t="str">
        <f t="shared" si="6"/>
        <v/>
      </c>
      <c r="G127" s="15" t="str">
        <f t="shared" si="6"/>
        <v/>
      </c>
      <c r="H127" s="15" t="str">
        <f t="shared" si="6"/>
        <v/>
      </c>
      <c r="I127" s="15" t="str">
        <f t="shared" si="6"/>
        <v/>
      </c>
      <c r="J127" s="15" t="str">
        <f t="shared" si="6"/>
        <v/>
      </c>
      <c r="K127" s="15" t="str">
        <f t="shared" si="6"/>
        <v/>
      </c>
      <c r="L127" s="15" t="str">
        <f t="shared" si="6"/>
        <v/>
      </c>
      <c r="M127" s="15" t="str">
        <f t="shared" si="6"/>
        <v/>
      </c>
    </row>
    <row r="128" spans="1:13">
      <c r="A128" s="6" t="s">
        <v>135</v>
      </c>
      <c r="B128" s="15" t="str">
        <f t="shared" si="6"/>
        <v/>
      </c>
      <c r="C128" s="15" t="str">
        <f t="shared" si="6"/>
        <v/>
      </c>
      <c r="D128" s="15" t="str">
        <f t="shared" si="6"/>
        <v/>
      </c>
      <c r="E128" s="15" t="str">
        <f t="shared" si="6"/>
        <v/>
      </c>
      <c r="F128" s="15" t="str">
        <f t="shared" si="6"/>
        <v/>
      </c>
      <c r="G128" s="15" t="str">
        <f t="shared" si="6"/>
        <v/>
      </c>
      <c r="H128" s="15" t="str">
        <f t="shared" si="6"/>
        <v/>
      </c>
      <c r="I128" s="15" t="str">
        <f t="shared" si="6"/>
        <v/>
      </c>
      <c r="J128" s="15" t="str">
        <f t="shared" si="6"/>
        <v/>
      </c>
      <c r="K128" s="15" t="str">
        <f t="shared" si="6"/>
        <v/>
      </c>
      <c r="L128" s="15" t="str">
        <f t="shared" si="6"/>
        <v/>
      </c>
      <c r="M128" s="15" t="str">
        <f t="shared" si="6"/>
        <v/>
      </c>
    </row>
    <row r="129" spans="1:14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4">
      <c r="A130" s="6" t="s">
        <v>150</v>
      </c>
      <c r="B130" s="6">
        <v>1</v>
      </c>
      <c r="C130" s="6">
        <v>2</v>
      </c>
      <c r="D130" s="6">
        <v>3</v>
      </c>
      <c r="E130" s="6">
        <v>4</v>
      </c>
      <c r="F130" s="6">
        <v>5</v>
      </c>
      <c r="G130" s="6">
        <v>6</v>
      </c>
      <c r="H130" s="6">
        <v>7</v>
      </c>
      <c r="I130" s="6">
        <v>8</v>
      </c>
      <c r="J130" s="6">
        <v>9</v>
      </c>
      <c r="K130" s="6">
        <v>10</v>
      </c>
      <c r="L130" s="6">
        <v>11</v>
      </c>
      <c r="M130" s="6">
        <v>12</v>
      </c>
    </row>
    <row r="131" spans="1:14">
      <c r="A131" s="6" t="s">
        <v>128</v>
      </c>
      <c r="B131" s="15" t="str">
        <f t="shared" ref="B131:M138" si="7">IF(B70,(B70-$C$16)/$C$15,"")</f>
        <v/>
      </c>
      <c r="C131" s="15" t="str">
        <f t="shared" si="7"/>
        <v/>
      </c>
      <c r="D131" s="15" t="str">
        <f t="shared" si="7"/>
        <v/>
      </c>
      <c r="E131" s="15" t="str">
        <f t="shared" si="7"/>
        <v/>
      </c>
      <c r="F131" s="15" t="str">
        <f t="shared" si="7"/>
        <v/>
      </c>
      <c r="G131" s="15" t="str">
        <f t="shared" si="7"/>
        <v/>
      </c>
      <c r="H131" s="15" t="str">
        <f t="shared" si="7"/>
        <v/>
      </c>
      <c r="I131" s="15" t="str">
        <f t="shared" si="7"/>
        <v/>
      </c>
      <c r="J131" s="15" t="str">
        <f t="shared" si="7"/>
        <v/>
      </c>
      <c r="K131" s="15" t="str">
        <f t="shared" si="7"/>
        <v/>
      </c>
      <c r="L131" s="15" t="str">
        <f t="shared" si="7"/>
        <v/>
      </c>
      <c r="M131" s="15" t="str">
        <f t="shared" si="7"/>
        <v/>
      </c>
    </row>
    <row r="132" spans="1:14">
      <c r="A132" s="6" t="s">
        <v>129</v>
      </c>
      <c r="B132" s="15" t="str">
        <f t="shared" si="7"/>
        <v/>
      </c>
      <c r="C132" s="15" t="str">
        <f t="shared" si="7"/>
        <v/>
      </c>
      <c r="D132" s="15" t="str">
        <f t="shared" si="7"/>
        <v/>
      </c>
      <c r="E132" s="15" t="str">
        <f t="shared" si="7"/>
        <v/>
      </c>
      <c r="F132" s="15" t="str">
        <f t="shared" si="7"/>
        <v/>
      </c>
      <c r="G132" s="15" t="str">
        <f t="shared" si="7"/>
        <v/>
      </c>
      <c r="H132" s="15" t="str">
        <f t="shared" si="7"/>
        <v/>
      </c>
      <c r="I132" s="15" t="str">
        <f t="shared" si="7"/>
        <v/>
      </c>
      <c r="J132" s="15" t="str">
        <f t="shared" si="7"/>
        <v/>
      </c>
      <c r="K132" s="15" t="str">
        <f t="shared" si="7"/>
        <v/>
      </c>
      <c r="L132" s="15" t="str">
        <f t="shared" si="7"/>
        <v/>
      </c>
      <c r="M132" s="15" t="str">
        <f t="shared" si="7"/>
        <v/>
      </c>
    </row>
    <row r="133" spans="1:14">
      <c r="A133" s="6" t="s">
        <v>130</v>
      </c>
      <c r="B133" s="15" t="str">
        <f t="shared" si="7"/>
        <v/>
      </c>
      <c r="C133" s="15" t="str">
        <f t="shared" si="7"/>
        <v/>
      </c>
      <c r="D133" s="15" t="str">
        <f t="shared" si="7"/>
        <v/>
      </c>
      <c r="E133" s="15" t="str">
        <f t="shared" si="7"/>
        <v/>
      </c>
      <c r="F133" s="15" t="str">
        <f t="shared" si="7"/>
        <v/>
      </c>
      <c r="G133" s="15" t="str">
        <f t="shared" si="7"/>
        <v/>
      </c>
      <c r="H133" s="15" t="str">
        <f t="shared" si="7"/>
        <v/>
      </c>
      <c r="I133" s="15" t="str">
        <f t="shared" si="7"/>
        <v/>
      </c>
      <c r="J133" s="15" t="str">
        <f t="shared" si="7"/>
        <v/>
      </c>
      <c r="K133" s="15" t="str">
        <f t="shared" si="7"/>
        <v/>
      </c>
      <c r="L133" s="15" t="str">
        <f t="shared" si="7"/>
        <v/>
      </c>
      <c r="M133" s="15" t="str">
        <f t="shared" si="7"/>
        <v/>
      </c>
    </row>
    <row r="134" spans="1:14">
      <c r="A134" s="6" t="s">
        <v>131</v>
      </c>
      <c r="B134" s="15" t="str">
        <f t="shared" si="7"/>
        <v/>
      </c>
      <c r="C134" s="15" t="str">
        <f t="shared" si="7"/>
        <v/>
      </c>
      <c r="D134" s="15" t="str">
        <f t="shared" si="7"/>
        <v/>
      </c>
      <c r="E134" s="15" t="str">
        <f t="shared" si="7"/>
        <v/>
      </c>
      <c r="F134" s="15" t="str">
        <f t="shared" si="7"/>
        <v/>
      </c>
      <c r="G134" s="15" t="str">
        <f t="shared" si="7"/>
        <v/>
      </c>
      <c r="H134" s="15" t="str">
        <f t="shared" si="7"/>
        <v/>
      </c>
      <c r="I134" s="15" t="str">
        <f t="shared" si="7"/>
        <v/>
      </c>
      <c r="J134" s="15" t="str">
        <f t="shared" si="7"/>
        <v/>
      </c>
      <c r="K134" s="15" t="str">
        <f t="shared" si="7"/>
        <v/>
      </c>
      <c r="L134" s="15" t="str">
        <f t="shared" si="7"/>
        <v/>
      </c>
      <c r="M134" s="15" t="str">
        <f t="shared" si="7"/>
        <v/>
      </c>
    </row>
    <row r="135" spans="1:14">
      <c r="A135" s="6" t="s">
        <v>132</v>
      </c>
      <c r="B135" s="15" t="str">
        <f t="shared" si="7"/>
        <v/>
      </c>
      <c r="C135" s="15" t="str">
        <f t="shared" si="7"/>
        <v/>
      </c>
      <c r="D135" s="15" t="str">
        <f t="shared" si="7"/>
        <v/>
      </c>
      <c r="E135" s="15" t="str">
        <f t="shared" si="7"/>
        <v/>
      </c>
      <c r="F135" s="15" t="str">
        <f t="shared" si="7"/>
        <v/>
      </c>
      <c r="G135" s="15" t="str">
        <f t="shared" si="7"/>
        <v/>
      </c>
      <c r="H135" s="15" t="str">
        <f t="shared" si="7"/>
        <v/>
      </c>
      <c r="I135" s="15" t="str">
        <f t="shared" si="7"/>
        <v/>
      </c>
      <c r="J135" s="15" t="str">
        <f t="shared" si="7"/>
        <v/>
      </c>
      <c r="K135" s="15" t="str">
        <f t="shared" si="7"/>
        <v/>
      </c>
      <c r="L135" s="15" t="str">
        <f t="shared" si="7"/>
        <v/>
      </c>
      <c r="M135" s="15" t="str">
        <f t="shared" si="7"/>
        <v/>
      </c>
    </row>
    <row r="136" spans="1:14">
      <c r="A136" s="6" t="s">
        <v>133</v>
      </c>
      <c r="B136" s="15" t="str">
        <f t="shared" si="7"/>
        <v/>
      </c>
      <c r="C136" s="15" t="str">
        <f t="shared" si="7"/>
        <v/>
      </c>
      <c r="D136" s="15" t="str">
        <f t="shared" si="7"/>
        <v/>
      </c>
      <c r="E136" s="15" t="str">
        <f t="shared" si="7"/>
        <v/>
      </c>
      <c r="F136" s="15" t="str">
        <f t="shared" si="7"/>
        <v/>
      </c>
      <c r="G136" s="15" t="str">
        <f t="shared" si="7"/>
        <v/>
      </c>
      <c r="H136" s="15" t="str">
        <f t="shared" si="7"/>
        <v/>
      </c>
      <c r="I136" s="15" t="str">
        <f t="shared" si="7"/>
        <v/>
      </c>
      <c r="J136" s="15" t="str">
        <f t="shared" si="7"/>
        <v/>
      </c>
      <c r="K136" s="15" t="str">
        <f t="shared" si="7"/>
        <v/>
      </c>
      <c r="L136" s="15" t="str">
        <f t="shared" si="7"/>
        <v/>
      </c>
      <c r="M136" s="15" t="str">
        <f t="shared" si="7"/>
        <v/>
      </c>
    </row>
    <row r="137" spans="1:14">
      <c r="A137" s="6" t="s">
        <v>134</v>
      </c>
      <c r="B137" s="15" t="str">
        <f t="shared" si="7"/>
        <v/>
      </c>
      <c r="C137" s="15" t="str">
        <f t="shared" si="7"/>
        <v/>
      </c>
      <c r="D137" s="15" t="str">
        <f t="shared" si="7"/>
        <v/>
      </c>
      <c r="E137" s="15" t="str">
        <f t="shared" si="7"/>
        <v/>
      </c>
      <c r="F137" s="15" t="str">
        <f t="shared" si="7"/>
        <v/>
      </c>
      <c r="G137" s="15" t="str">
        <f t="shared" si="7"/>
        <v/>
      </c>
      <c r="H137" s="15" t="str">
        <f t="shared" si="7"/>
        <v/>
      </c>
      <c r="I137" s="15" t="str">
        <f t="shared" si="7"/>
        <v/>
      </c>
      <c r="J137" s="15" t="str">
        <f t="shared" si="7"/>
        <v/>
      </c>
      <c r="K137" s="15" t="str">
        <f t="shared" si="7"/>
        <v/>
      </c>
      <c r="L137" s="15" t="str">
        <f t="shared" si="7"/>
        <v/>
      </c>
      <c r="M137" s="15" t="str">
        <f t="shared" si="7"/>
        <v/>
      </c>
    </row>
    <row r="138" spans="1:14">
      <c r="A138" s="6" t="s">
        <v>135</v>
      </c>
      <c r="B138" s="15" t="str">
        <f t="shared" si="7"/>
        <v/>
      </c>
      <c r="C138" s="15" t="str">
        <f t="shared" si="7"/>
        <v/>
      </c>
      <c r="D138" s="15" t="str">
        <f t="shared" si="7"/>
        <v/>
      </c>
      <c r="E138" s="15" t="str">
        <f t="shared" si="7"/>
        <v/>
      </c>
      <c r="F138" s="15" t="str">
        <f t="shared" si="7"/>
        <v/>
      </c>
      <c r="G138" s="15" t="str">
        <f t="shared" si="7"/>
        <v/>
      </c>
      <c r="H138" s="15" t="str">
        <f t="shared" si="7"/>
        <v/>
      </c>
      <c r="I138" s="15" t="str">
        <f t="shared" si="7"/>
        <v/>
      </c>
      <c r="J138" s="15" t="str">
        <f t="shared" si="7"/>
        <v/>
      </c>
      <c r="K138" s="15" t="str">
        <f t="shared" si="7"/>
        <v/>
      </c>
      <c r="L138" s="15" t="str">
        <f t="shared" si="7"/>
        <v/>
      </c>
      <c r="M138" s="15" t="str">
        <f t="shared" si="7"/>
        <v/>
      </c>
    </row>
    <row r="140" spans="1:14">
      <c r="A140" s="16" t="s">
        <v>154</v>
      </c>
      <c r="B140" s="12"/>
      <c r="C140" s="14">
        <v>80</v>
      </c>
      <c r="D140" s="12" t="s">
        <v>155</v>
      </c>
      <c r="E140" s="16" t="s">
        <v>2472</v>
      </c>
      <c r="F140" s="12"/>
      <c r="G140" s="12"/>
      <c r="H140" s="12"/>
      <c r="I140" s="12"/>
      <c r="J140" s="12"/>
      <c r="K140" s="12"/>
      <c r="L140" s="12"/>
      <c r="M140" s="12"/>
      <c r="N140" t="s">
        <v>2768</v>
      </c>
    </row>
    <row r="141" spans="1:14">
      <c r="A141" s="6" t="s">
        <v>145</v>
      </c>
      <c r="B141" s="6">
        <v>1</v>
      </c>
      <c r="C141" s="6">
        <v>2</v>
      </c>
      <c r="D141" s="6">
        <v>3</v>
      </c>
      <c r="E141" s="6">
        <v>4</v>
      </c>
      <c r="F141" s="6">
        <v>5</v>
      </c>
      <c r="G141" s="6">
        <v>6</v>
      </c>
      <c r="H141" s="6">
        <v>7</v>
      </c>
      <c r="I141" s="6">
        <v>8</v>
      </c>
      <c r="J141" s="6">
        <v>9</v>
      </c>
      <c r="K141" s="6">
        <v>10</v>
      </c>
      <c r="L141" s="6">
        <v>11</v>
      </c>
      <c r="M141" s="6">
        <v>12</v>
      </c>
    </row>
    <row r="142" spans="1:14">
      <c r="A142" s="6" t="s">
        <v>128</v>
      </c>
      <c r="B142" s="15" t="e">
        <f>IF($C$140/B81&gt;10, 10, $C$140/B81)</f>
        <v>#VALUE!</v>
      </c>
      <c r="C142" s="15" t="e">
        <f t="shared" ref="C142:M142" si="8">IF($C$140/C81&gt;10, 10, $C$140/C81)</f>
        <v>#VALUE!</v>
      </c>
      <c r="D142" s="15" t="e">
        <f t="shared" si="8"/>
        <v>#VALUE!</v>
      </c>
      <c r="E142" s="15" t="e">
        <f t="shared" si="8"/>
        <v>#VALUE!</v>
      </c>
      <c r="F142" s="15" t="e">
        <f t="shared" si="8"/>
        <v>#VALUE!</v>
      </c>
      <c r="G142" s="15" t="e">
        <f t="shared" si="8"/>
        <v>#VALUE!</v>
      </c>
      <c r="H142" s="15" t="e">
        <f t="shared" si="8"/>
        <v>#VALUE!</v>
      </c>
      <c r="I142" s="15" t="e">
        <f t="shared" si="8"/>
        <v>#VALUE!</v>
      </c>
      <c r="J142" s="15" t="e">
        <f t="shared" si="8"/>
        <v>#VALUE!</v>
      </c>
      <c r="K142" s="15" t="e">
        <f t="shared" si="8"/>
        <v>#VALUE!</v>
      </c>
      <c r="L142" s="15" t="e">
        <f t="shared" si="8"/>
        <v>#VALUE!</v>
      </c>
      <c r="M142" s="15" t="e">
        <f t="shared" si="8"/>
        <v>#VALUE!</v>
      </c>
    </row>
    <row r="143" spans="1:14">
      <c r="A143" s="6" t="s">
        <v>129</v>
      </c>
      <c r="B143" s="15" t="e">
        <f t="shared" ref="B143:M149" si="9">IF($C$140/B82&gt;10, 10, $C$140/B82)</f>
        <v>#VALUE!</v>
      </c>
      <c r="C143" s="15" t="e">
        <f t="shared" si="9"/>
        <v>#VALUE!</v>
      </c>
      <c r="D143" s="15" t="e">
        <f t="shared" si="9"/>
        <v>#VALUE!</v>
      </c>
      <c r="E143" s="15" t="e">
        <f t="shared" si="9"/>
        <v>#VALUE!</v>
      </c>
      <c r="F143" s="15" t="e">
        <f t="shared" si="9"/>
        <v>#VALUE!</v>
      </c>
      <c r="G143" s="15" t="e">
        <f t="shared" si="9"/>
        <v>#VALUE!</v>
      </c>
      <c r="H143" s="15" t="e">
        <f t="shared" si="9"/>
        <v>#VALUE!</v>
      </c>
      <c r="I143" s="15" t="e">
        <f t="shared" si="9"/>
        <v>#VALUE!</v>
      </c>
      <c r="J143" s="15" t="e">
        <f t="shared" si="9"/>
        <v>#VALUE!</v>
      </c>
      <c r="K143" s="15" t="e">
        <f t="shared" si="9"/>
        <v>#VALUE!</v>
      </c>
      <c r="L143" s="15" t="e">
        <f t="shared" si="9"/>
        <v>#VALUE!</v>
      </c>
      <c r="M143" s="15" t="e">
        <f t="shared" si="9"/>
        <v>#VALUE!</v>
      </c>
    </row>
    <row r="144" spans="1:14">
      <c r="A144" s="6" t="s">
        <v>130</v>
      </c>
      <c r="B144" s="15" t="e">
        <f t="shared" si="9"/>
        <v>#VALUE!</v>
      </c>
      <c r="C144" s="15" t="e">
        <f t="shared" si="9"/>
        <v>#VALUE!</v>
      </c>
      <c r="D144" s="15" t="e">
        <f t="shared" si="9"/>
        <v>#VALUE!</v>
      </c>
      <c r="E144" s="15" t="e">
        <f t="shared" si="9"/>
        <v>#VALUE!</v>
      </c>
      <c r="F144" s="15" t="e">
        <f t="shared" si="9"/>
        <v>#VALUE!</v>
      </c>
      <c r="G144" s="15" t="e">
        <f t="shared" si="9"/>
        <v>#VALUE!</v>
      </c>
      <c r="H144" s="15" t="e">
        <f t="shared" si="9"/>
        <v>#VALUE!</v>
      </c>
      <c r="I144" s="15" t="e">
        <f t="shared" si="9"/>
        <v>#VALUE!</v>
      </c>
      <c r="J144" s="15" t="e">
        <f t="shared" si="9"/>
        <v>#VALUE!</v>
      </c>
      <c r="K144" s="15" t="e">
        <f t="shared" si="9"/>
        <v>#VALUE!</v>
      </c>
      <c r="L144" s="15" t="e">
        <f t="shared" si="9"/>
        <v>#VALUE!</v>
      </c>
      <c r="M144" s="15" t="e">
        <f t="shared" si="9"/>
        <v>#VALUE!</v>
      </c>
    </row>
    <row r="145" spans="1:13">
      <c r="A145" s="6" t="s">
        <v>131</v>
      </c>
      <c r="B145" s="15" t="e">
        <f t="shared" si="9"/>
        <v>#VALUE!</v>
      </c>
      <c r="C145" s="15" t="e">
        <f t="shared" si="9"/>
        <v>#VALUE!</v>
      </c>
      <c r="D145" s="15" t="e">
        <f t="shared" si="9"/>
        <v>#VALUE!</v>
      </c>
      <c r="E145" s="15" t="e">
        <f t="shared" si="9"/>
        <v>#VALUE!</v>
      </c>
      <c r="F145" s="15" t="e">
        <f t="shared" si="9"/>
        <v>#VALUE!</v>
      </c>
      <c r="G145" s="15" t="e">
        <f t="shared" si="9"/>
        <v>#VALUE!</v>
      </c>
      <c r="H145" s="15" t="e">
        <f t="shared" si="9"/>
        <v>#VALUE!</v>
      </c>
      <c r="I145" s="15" t="e">
        <f t="shared" si="9"/>
        <v>#VALUE!</v>
      </c>
      <c r="J145" s="15" t="e">
        <f t="shared" si="9"/>
        <v>#VALUE!</v>
      </c>
      <c r="K145" s="15" t="e">
        <f t="shared" si="9"/>
        <v>#VALUE!</v>
      </c>
      <c r="L145" s="15" t="e">
        <f t="shared" si="9"/>
        <v>#VALUE!</v>
      </c>
      <c r="M145" s="15" t="e">
        <f t="shared" si="9"/>
        <v>#VALUE!</v>
      </c>
    </row>
    <row r="146" spans="1:13">
      <c r="A146" s="6" t="s">
        <v>132</v>
      </c>
      <c r="B146" s="15" t="e">
        <f t="shared" si="9"/>
        <v>#VALUE!</v>
      </c>
      <c r="C146" s="15" t="e">
        <f t="shared" si="9"/>
        <v>#VALUE!</v>
      </c>
      <c r="D146" s="15" t="e">
        <f t="shared" si="9"/>
        <v>#VALUE!</v>
      </c>
      <c r="E146" s="15" t="e">
        <f t="shared" si="9"/>
        <v>#VALUE!</v>
      </c>
      <c r="F146" s="15" t="e">
        <f t="shared" si="9"/>
        <v>#VALUE!</v>
      </c>
      <c r="G146" s="15" t="e">
        <f t="shared" si="9"/>
        <v>#VALUE!</v>
      </c>
      <c r="H146" s="15" t="e">
        <f t="shared" si="9"/>
        <v>#VALUE!</v>
      </c>
      <c r="I146" s="15" t="e">
        <f t="shared" si="9"/>
        <v>#VALUE!</v>
      </c>
      <c r="J146" s="15" t="e">
        <f t="shared" si="9"/>
        <v>#VALUE!</v>
      </c>
      <c r="K146" s="15" t="e">
        <f t="shared" si="9"/>
        <v>#VALUE!</v>
      </c>
      <c r="L146" s="15" t="e">
        <f t="shared" si="9"/>
        <v>#VALUE!</v>
      </c>
      <c r="M146" s="15" t="e">
        <f t="shared" si="9"/>
        <v>#VALUE!</v>
      </c>
    </row>
    <row r="147" spans="1:13">
      <c r="A147" s="6" t="s">
        <v>133</v>
      </c>
      <c r="B147" s="15" t="e">
        <f t="shared" si="9"/>
        <v>#VALUE!</v>
      </c>
      <c r="C147" s="15" t="e">
        <f t="shared" si="9"/>
        <v>#VALUE!</v>
      </c>
      <c r="D147" s="15" t="e">
        <f t="shared" si="9"/>
        <v>#VALUE!</v>
      </c>
      <c r="E147" s="15" t="e">
        <f t="shared" si="9"/>
        <v>#VALUE!</v>
      </c>
      <c r="F147" s="15" t="e">
        <f t="shared" si="9"/>
        <v>#VALUE!</v>
      </c>
      <c r="G147" s="15" t="e">
        <f t="shared" si="9"/>
        <v>#VALUE!</v>
      </c>
      <c r="H147" s="15" t="e">
        <f t="shared" si="9"/>
        <v>#VALUE!</v>
      </c>
      <c r="I147" s="15" t="e">
        <f t="shared" si="9"/>
        <v>#VALUE!</v>
      </c>
      <c r="J147" s="15" t="e">
        <f t="shared" si="9"/>
        <v>#VALUE!</v>
      </c>
      <c r="K147" s="15" t="e">
        <f t="shared" si="9"/>
        <v>#VALUE!</v>
      </c>
      <c r="L147" s="15" t="e">
        <f t="shared" si="9"/>
        <v>#VALUE!</v>
      </c>
      <c r="M147" s="15" t="e">
        <f t="shared" si="9"/>
        <v>#VALUE!</v>
      </c>
    </row>
    <row r="148" spans="1:13">
      <c r="A148" s="6" t="s">
        <v>134</v>
      </c>
      <c r="B148" s="15" t="e">
        <f t="shared" si="9"/>
        <v>#VALUE!</v>
      </c>
      <c r="C148" s="15" t="e">
        <f t="shared" si="9"/>
        <v>#VALUE!</v>
      </c>
      <c r="D148" s="15" t="e">
        <f t="shared" si="9"/>
        <v>#VALUE!</v>
      </c>
      <c r="E148" s="15" t="e">
        <f t="shared" si="9"/>
        <v>#VALUE!</v>
      </c>
      <c r="F148" s="15" t="e">
        <f t="shared" si="9"/>
        <v>#VALUE!</v>
      </c>
      <c r="G148" s="15" t="e">
        <f t="shared" si="9"/>
        <v>#VALUE!</v>
      </c>
      <c r="H148" s="15" t="e">
        <f t="shared" si="9"/>
        <v>#VALUE!</v>
      </c>
      <c r="I148" s="15" t="e">
        <f t="shared" si="9"/>
        <v>#VALUE!</v>
      </c>
      <c r="J148" s="15" t="e">
        <f t="shared" si="9"/>
        <v>#VALUE!</v>
      </c>
      <c r="K148" s="15" t="e">
        <f t="shared" si="9"/>
        <v>#VALUE!</v>
      </c>
      <c r="L148" s="15" t="e">
        <f t="shared" si="9"/>
        <v>#VALUE!</v>
      </c>
      <c r="M148" s="15" t="e">
        <f t="shared" si="9"/>
        <v>#VALUE!</v>
      </c>
    </row>
    <row r="149" spans="1:13">
      <c r="A149" s="6" t="s">
        <v>135</v>
      </c>
      <c r="B149" s="15" t="e">
        <f t="shared" si="9"/>
        <v>#VALUE!</v>
      </c>
      <c r="C149" s="15" t="e">
        <f t="shared" si="9"/>
        <v>#VALUE!</v>
      </c>
      <c r="D149" s="15" t="e">
        <f t="shared" si="9"/>
        <v>#VALUE!</v>
      </c>
      <c r="E149" s="15" t="e">
        <f t="shared" si="9"/>
        <v>#VALUE!</v>
      </c>
      <c r="F149" s="15" t="e">
        <f t="shared" si="9"/>
        <v>#VALUE!</v>
      </c>
      <c r="G149" s="15" t="e">
        <f t="shared" si="9"/>
        <v>#VALUE!</v>
      </c>
      <c r="H149" s="15" t="e">
        <f t="shared" si="9"/>
        <v>#VALUE!</v>
      </c>
      <c r="I149" s="15" t="e">
        <f t="shared" si="9"/>
        <v>#VALUE!</v>
      </c>
      <c r="J149" s="15" t="e">
        <f t="shared" si="9"/>
        <v>#VALUE!</v>
      </c>
      <c r="K149" s="15" t="e">
        <f t="shared" si="9"/>
        <v>#VALUE!</v>
      </c>
      <c r="L149" s="15" t="e">
        <f t="shared" si="9"/>
        <v>#VALUE!</v>
      </c>
      <c r="M149" s="15" t="e">
        <f t="shared" si="9"/>
        <v>#VALUE!</v>
      </c>
    </row>
    <row r="150" spans="1:13">
      <c r="B150" s="15" t="str">
        <f t="shared" ref="B150:M150" si="10">IF(B89&lt;&gt;"",$C$140/B89,"")</f>
        <v/>
      </c>
      <c r="C150" s="15" t="str">
        <f t="shared" si="10"/>
        <v/>
      </c>
      <c r="D150" s="15" t="str">
        <f t="shared" si="10"/>
        <v/>
      </c>
      <c r="E150" s="15" t="str">
        <f t="shared" si="10"/>
        <v/>
      </c>
      <c r="F150" s="15" t="str">
        <f t="shared" si="10"/>
        <v/>
      </c>
      <c r="G150" s="15" t="str">
        <f t="shared" si="10"/>
        <v/>
      </c>
      <c r="H150" s="15" t="str">
        <f t="shared" si="10"/>
        <v/>
      </c>
      <c r="I150" s="15" t="str">
        <f t="shared" si="10"/>
        <v/>
      </c>
      <c r="J150" s="15" t="str">
        <f t="shared" si="10"/>
        <v/>
      </c>
      <c r="K150" s="15" t="str">
        <f t="shared" si="10"/>
        <v/>
      </c>
      <c r="L150" s="15" t="str">
        <f t="shared" si="10"/>
        <v/>
      </c>
      <c r="M150" s="15" t="str">
        <f t="shared" si="10"/>
        <v/>
      </c>
    </row>
    <row r="151" spans="1:13">
      <c r="A151" s="6" t="s">
        <v>146</v>
      </c>
      <c r="B151" s="6">
        <v>1</v>
      </c>
      <c r="C151" s="6">
        <v>2</v>
      </c>
      <c r="D151" s="6">
        <v>3</v>
      </c>
      <c r="E151" s="6">
        <v>4</v>
      </c>
      <c r="F151" s="6">
        <v>5</v>
      </c>
      <c r="G151" s="6">
        <v>6</v>
      </c>
      <c r="H151" s="6">
        <v>7</v>
      </c>
      <c r="I151" s="6">
        <v>8</v>
      </c>
      <c r="J151" s="6">
        <v>9</v>
      </c>
      <c r="K151" s="6">
        <v>10</v>
      </c>
      <c r="L151" s="6">
        <v>11</v>
      </c>
      <c r="M151" s="6">
        <v>12</v>
      </c>
    </row>
    <row r="152" spans="1:13">
      <c r="A152" s="6" t="s">
        <v>128</v>
      </c>
      <c r="B152" s="15" t="e">
        <f>IF($C$140/B91&gt;10, 10, $C$140/B91)</f>
        <v>#VALUE!</v>
      </c>
      <c r="C152" s="15" t="e">
        <f t="shared" ref="C152:M152" si="11">IF($C$140/C91&gt;10, 10, $C$140/C91)</f>
        <v>#VALUE!</v>
      </c>
      <c r="D152" s="15" t="e">
        <f t="shared" si="11"/>
        <v>#VALUE!</v>
      </c>
      <c r="E152" s="15" t="e">
        <f t="shared" si="11"/>
        <v>#VALUE!</v>
      </c>
      <c r="F152" s="15" t="e">
        <f t="shared" si="11"/>
        <v>#VALUE!</v>
      </c>
      <c r="G152" s="15" t="e">
        <f t="shared" si="11"/>
        <v>#VALUE!</v>
      </c>
      <c r="H152" s="15" t="e">
        <f t="shared" si="11"/>
        <v>#VALUE!</v>
      </c>
      <c r="I152" s="15" t="e">
        <f t="shared" si="11"/>
        <v>#VALUE!</v>
      </c>
      <c r="J152" s="15" t="e">
        <f t="shared" si="11"/>
        <v>#VALUE!</v>
      </c>
      <c r="K152" s="15" t="e">
        <f t="shared" si="11"/>
        <v>#VALUE!</v>
      </c>
      <c r="L152" s="15" t="e">
        <f t="shared" si="11"/>
        <v>#VALUE!</v>
      </c>
      <c r="M152" s="15" t="e">
        <f t="shared" si="11"/>
        <v>#VALUE!</v>
      </c>
    </row>
    <row r="153" spans="1:13">
      <c r="A153" s="6" t="s">
        <v>129</v>
      </c>
      <c r="B153" s="15" t="e">
        <f t="shared" ref="B153:M159" si="12">IF($C$140/B92&gt;10, 10, $C$140/B92)</f>
        <v>#VALUE!</v>
      </c>
      <c r="C153" s="15" t="e">
        <f t="shared" si="12"/>
        <v>#VALUE!</v>
      </c>
      <c r="D153" s="15" t="e">
        <f t="shared" si="12"/>
        <v>#VALUE!</v>
      </c>
      <c r="E153" s="15" t="e">
        <f t="shared" si="12"/>
        <v>#VALUE!</v>
      </c>
      <c r="F153" s="15" t="e">
        <f t="shared" si="12"/>
        <v>#VALUE!</v>
      </c>
      <c r="G153" s="15" t="e">
        <f t="shared" si="12"/>
        <v>#VALUE!</v>
      </c>
      <c r="H153" s="15" t="e">
        <f t="shared" si="12"/>
        <v>#VALUE!</v>
      </c>
      <c r="I153" s="15" t="e">
        <f t="shared" si="12"/>
        <v>#VALUE!</v>
      </c>
      <c r="J153" s="15" t="e">
        <f t="shared" si="12"/>
        <v>#VALUE!</v>
      </c>
      <c r="K153" s="15" t="e">
        <f t="shared" si="12"/>
        <v>#VALUE!</v>
      </c>
      <c r="L153" s="15" t="e">
        <f t="shared" si="12"/>
        <v>#VALUE!</v>
      </c>
      <c r="M153" s="15" t="e">
        <f t="shared" si="12"/>
        <v>#VALUE!</v>
      </c>
    </row>
    <row r="154" spans="1:13">
      <c r="A154" s="6" t="s">
        <v>130</v>
      </c>
      <c r="B154" s="15" t="e">
        <f t="shared" si="12"/>
        <v>#VALUE!</v>
      </c>
      <c r="C154" s="15" t="e">
        <f t="shared" si="12"/>
        <v>#VALUE!</v>
      </c>
      <c r="D154" s="15" t="e">
        <f t="shared" si="12"/>
        <v>#VALUE!</v>
      </c>
      <c r="E154" s="15" t="e">
        <f t="shared" si="12"/>
        <v>#VALUE!</v>
      </c>
      <c r="F154" s="15" t="e">
        <f t="shared" si="12"/>
        <v>#VALUE!</v>
      </c>
      <c r="G154" s="15" t="e">
        <f t="shared" si="12"/>
        <v>#VALUE!</v>
      </c>
      <c r="H154" s="15" t="e">
        <f t="shared" si="12"/>
        <v>#VALUE!</v>
      </c>
      <c r="I154" s="15" t="e">
        <f t="shared" si="12"/>
        <v>#VALUE!</v>
      </c>
      <c r="J154" s="15" t="e">
        <f t="shared" si="12"/>
        <v>#VALUE!</v>
      </c>
      <c r="K154" s="15" t="e">
        <f t="shared" si="12"/>
        <v>#VALUE!</v>
      </c>
      <c r="L154" s="15" t="e">
        <f t="shared" si="12"/>
        <v>#VALUE!</v>
      </c>
      <c r="M154" s="15" t="e">
        <f t="shared" si="12"/>
        <v>#VALUE!</v>
      </c>
    </row>
    <row r="155" spans="1:13">
      <c r="A155" s="6" t="s">
        <v>131</v>
      </c>
      <c r="B155" s="15" t="e">
        <f t="shared" si="12"/>
        <v>#VALUE!</v>
      </c>
      <c r="C155" s="15" t="e">
        <f t="shared" si="12"/>
        <v>#VALUE!</v>
      </c>
      <c r="D155" s="15" t="e">
        <f t="shared" si="12"/>
        <v>#VALUE!</v>
      </c>
      <c r="E155" s="15" t="e">
        <f t="shared" si="12"/>
        <v>#VALUE!</v>
      </c>
      <c r="F155" s="15" t="e">
        <f t="shared" si="12"/>
        <v>#VALUE!</v>
      </c>
      <c r="G155" s="15" t="e">
        <f t="shared" si="12"/>
        <v>#VALUE!</v>
      </c>
      <c r="H155" s="15" t="e">
        <f t="shared" si="12"/>
        <v>#VALUE!</v>
      </c>
      <c r="I155" s="15" t="e">
        <f t="shared" si="12"/>
        <v>#VALUE!</v>
      </c>
      <c r="J155" s="15" t="e">
        <f t="shared" si="12"/>
        <v>#VALUE!</v>
      </c>
      <c r="K155" s="15" t="e">
        <f t="shared" si="12"/>
        <v>#VALUE!</v>
      </c>
      <c r="L155" s="15" t="e">
        <f t="shared" si="12"/>
        <v>#VALUE!</v>
      </c>
      <c r="M155" s="15" t="e">
        <f t="shared" si="12"/>
        <v>#VALUE!</v>
      </c>
    </row>
    <row r="156" spans="1:13">
      <c r="A156" s="6" t="s">
        <v>132</v>
      </c>
      <c r="B156" s="15" t="e">
        <f t="shared" si="12"/>
        <v>#VALUE!</v>
      </c>
      <c r="C156" s="15" t="e">
        <f t="shared" si="12"/>
        <v>#VALUE!</v>
      </c>
      <c r="D156" s="15" t="e">
        <f t="shared" si="12"/>
        <v>#VALUE!</v>
      </c>
      <c r="E156" s="15" t="e">
        <f t="shared" si="12"/>
        <v>#VALUE!</v>
      </c>
      <c r="F156" s="15" t="e">
        <f t="shared" si="12"/>
        <v>#VALUE!</v>
      </c>
      <c r="G156" s="15" t="e">
        <f t="shared" si="12"/>
        <v>#VALUE!</v>
      </c>
      <c r="H156" s="15" t="e">
        <f t="shared" si="12"/>
        <v>#VALUE!</v>
      </c>
      <c r="I156" s="15" t="e">
        <f t="shared" si="12"/>
        <v>#VALUE!</v>
      </c>
      <c r="J156" s="15" t="e">
        <f t="shared" si="12"/>
        <v>#VALUE!</v>
      </c>
      <c r="K156" s="15" t="e">
        <f t="shared" si="12"/>
        <v>#VALUE!</v>
      </c>
      <c r="L156" s="15" t="e">
        <f t="shared" si="12"/>
        <v>#VALUE!</v>
      </c>
      <c r="M156" s="15" t="e">
        <f t="shared" si="12"/>
        <v>#VALUE!</v>
      </c>
    </row>
    <row r="157" spans="1:13">
      <c r="A157" s="6" t="s">
        <v>133</v>
      </c>
      <c r="B157" s="15" t="e">
        <f t="shared" si="12"/>
        <v>#VALUE!</v>
      </c>
      <c r="C157" s="15" t="e">
        <f t="shared" si="12"/>
        <v>#VALUE!</v>
      </c>
      <c r="D157" s="15" t="e">
        <f t="shared" si="12"/>
        <v>#VALUE!</v>
      </c>
      <c r="E157" s="15" t="e">
        <f t="shared" si="12"/>
        <v>#VALUE!</v>
      </c>
      <c r="F157" s="15" t="e">
        <f t="shared" si="12"/>
        <v>#VALUE!</v>
      </c>
      <c r="G157" s="15" t="e">
        <f t="shared" si="12"/>
        <v>#VALUE!</v>
      </c>
      <c r="H157" s="15" t="e">
        <f t="shared" si="12"/>
        <v>#VALUE!</v>
      </c>
      <c r="I157" s="15" t="e">
        <f t="shared" si="12"/>
        <v>#VALUE!</v>
      </c>
      <c r="J157" s="15" t="e">
        <f t="shared" si="12"/>
        <v>#VALUE!</v>
      </c>
      <c r="K157" s="15" t="e">
        <f t="shared" si="12"/>
        <v>#VALUE!</v>
      </c>
      <c r="L157" s="15" t="e">
        <f t="shared" si="12"/>
        <v>#VALUE!</v>
      </c>
      <c r="M157" s="15" t="e">
        <f t="shared" si="12"/>
        <v>#VALUE!</v>
      </c>
    </row>
    <row r="158" spans="1:13">
      <c r="A158" s="6" t="s">
        <v>134</v>
      </c>
      <c r="B158" s="15" t="e">
        <f t="shared" si="12"/>
        <v>#VALUE!</v>
      </c>
      <c r="C158" s="15" t="e">
        <f t="shared" si="12"/>
        <v>#VALUE!</v>
      </c>
      <c r="D158" s="15" t="e">
        <f t="shared" si="12"/>
        <v>#VALUE!</v>
      </c>
      <c r="E158" s="15" t="e">
        <f t="shared" si="12"/>
        <v>#VALUE!</v>
      </c>
      <c r="F158" s="15" t="e">
        <f t="shared" si="12"/>
        <v>#VALUE!</v>
      </c>
      <c r="G158" s="15" t="e">
        <f t="shared" si="12"/>
        <v>#VALUE!</v>
      </c>
      <c r="H158" s="15" t="e">
        <f t="shared" si="12"/>
        <v>#VALUE!</v>
      </c>
      <c r="I158" s="15" t="e">
        <f t="shared" si="12"/>
        <v>#VALUE!</v>
      </c>
      <c r="J158" s="15" t="e">
        <f t="shared" si="12"/>
        <v>#VALUE!</v>
      </c>
      <c r="K158" s="15" t="e">
        <f t="shared" si="12"/>
        <v>#VALUE!</v>
      </c>
      <c r="L158" s="15" t="e">
        <f t="shared" si="12"/>
        <v>#VALUE!</v>
      </c>
      <c r="M158" s="15" t="e">
        <f t="shared" si="12"/>
        <v>#VALUE!</v>
      </c>
    </row>
    <row r="159" spans="1:13">
      <c r="A159" s="6" t="s">
        <v>135</v>
      </c>
      <c r="B159" s="15" t="e">
        <f t="shared" si="12"/>
        <v>#VALUE!</v>
      </c>
      <c r="C159" s="15" t="e">
        <f t="shared" si="12"/>
        <v>#VALUE!</v>
      </c>
      <c r="D159" s="15" t="e">
        <f t="shared" si="12"/>
        <v>#VALUE!</v>
      </c>
      <c r="E159" s="15" t="e">
        <f t="shared" si="12"/>
        <v>#VALUE!</v>
      </c>
      <c r="F159" s="15" t="e">
        <f t="shared" si="12"/>
        <v>#VALUE!</v>
      </c>
      <c r="G159" s="15" t="e">
        <f t="shared" si="12"/>
        <v>#VALUE!</v>
      </c>
      <c r="H159" s="15" t="e">
        <f t="shared" si="12"/>
        <v>#VALUE!</v>
      </c>
      <c r="I159" s="15" t="e">
        <f t="shared" si="12"/>
        <v>#VALUE!</v>
      </c>
      <c r="J159" s="15" t="e">
        <f t="shared" si="12"/>
        <v>#VALUE!</v>
      </c>
      <c r="K159" s="15" t="e">
        <f t="shared" si="12"/>
        <v>#VALUE!</v>
      </c>
      <c r="L159" s="15" t="e">
        <f t="shared" si="12"/>
        <v>#VALUE!</v>
      </c>
      <c r="M159" s="15" t="e">
        <f t="shared" si="12"/>
        <v>#VALUE!</v>
      </c>
    </row>
    <row r="160" spans="1:13">
      <c r="B160" s="15" t="str">
        <f t="shared" ref="B160:M160" si="13">IF(B99&lt;&gt;"",$C$140/B99,"")</f>
        <v/>
      </c>
      <c r="C160" s="15" t="str">
        <f t="shared" si="13"/>
        <v/>
      </c>
      <c r="D160" s="15" t="str">
        <f t="shared" si="13"/>
        <v/>
      </c>
      <c r="E160" s="15" t="str">
        <f t="shared" si="13"/>
        <v/>
      </c>
      <c r="F160" s="15" t="str">
        <f t="shared" si="13"/>
        <v/>
      </c>
      <c r="G160" s="15" t="str">
        <f t="shared" si="13"/>
        <v/>
      </c>
      <c r="H160" s="15" t="str">
        <f t="shared" si="13"/>
        <v/>
      </c>
      <c r="I160" s="15" t="str">
        <f t="shared" si="13"/>
        <v/>
      </c>
      <c r="J160" s="15" t="str">
        <f t="shared" si="13"/>
        <v/>
      </c>
      <c r="K160" s="15" t="str">
        <f t="shared" si="13"/>
        <v/>
      </c>
      <c r="L160" s="15" t="str">
        <f t="shared" si="13"/>
        <v/>
      </c>
      <c r="M160" s="15" t="str">
        <f t="shared" si="13"/>
        <v/>
      </c>
    </row>
    <row r="161" spans="1:13">
      <c r="A161" s="6" t="s">
        <v>147</v>
      </c>
      <c r="B161" s="6">
        <v>1</v>
      </c>
      <c r="C161" s="6">
        <v>2</v>
      </c>
      <c r="D161" s="6">
        <v>3</v>
      </c>
      <c r="E161" s="6">
        <v>4</v>
      </c>
      <c r="F161" s="6">
        <v>5</v>
      </c>
      <c r="G161" s="6">
        <v>6</v>
      </c>
      <c r="H161" s="6">
        <v>7</v>
      </c>
      <c r="I161" s="6">
        <v>8</v>
      </c>
      <c r="J161" s="6">
        <v>9</v>
      </c>
      <c r="K161" s="6">
        <v>10</v>
      </c>
      <c r="L161" s="6">
        <v>11</v>
      </c>
      <c r="M161" s="6">
        <v>12</v>
      </c>
    </row>
    <row r="162" spans="1:13">
      <c r="A162" s="6" t="s">
        <v>128</v>
      </c>
      <c r="B162" s="15" t="e">
        <f>IF($C$140/B101&gt;10, 10, $C$140/B101)</f>
        <v>#VALUE!</v>
      </c>
      <c r="C162" s="15" t="e">
        <f t="shared" ref="C162:M162" si="14">IF($C$140/C101&gt;10, 10, $C$140/C101)</f>
        <v>#VALUE!</v>
      </c>
      <c r="D162" s="15" t="e">
        <f t="shared" si="14"/>
        <v>#VALUE!</v>
      </c>
      <c r="E162" s="15" t="e">
        <f t="shared" si="14"/>
        <v>#VALUE!</v>
      </c>
      <c r="F162" s="15" t="e">
        <f t="shared" si="14"/>
        <v>#VALUE!</v>
      </c>
      <c r="G162" s="15" t="e">
        <f t="shared" si="14"/>
        <v>#VALUE!</v>
      </c>
      <c r="H162" s="15" t="e">
        <f t="shared" si="14"/>
        <v>#VALUE!</v>
      </c>
      <c r="I162" s="15" t="e">
        <f t="shared" si="14"/>
        <v>#VALUE!</v>
      </c>
      <c r="J162" s="15" t="e">
        <f t="shared" si="14"/>
        <v>#VALUE!</v>
      </c>
      <c r="K162" s="15" t="e">
        <f t="shared" si="14"/>
        <v>#VALUE!</v>
      </c>
      <c r="L162" s="15" t="e">
        <f t="shared" si="14"/>
        <v>#VALUE!</v>
      </c>
      <c r="M162" s="15" t="e">
        <f t="shared" si="14"/>
        <v>#VALUE!</v>
      </c>
    </row>
    <row r="163" spans="1:13">
      <c r="A163" s="6" t="s">
        <v>129</v>
      </c>
      <c r="B163" s="15" t="e">
        <f t="shared" ref="B163:M169" si="15">IF($C$140/B102&gt;10, 10, $C$140/B102)</f>
        <v>#VALUE!</v>
      </c>
      <c r="C163" s="15" t="e">
        <f t="shared" si="15"/>
        <v>#VALUE!</v>
      </c>
      <c r="D163" s="15" t="e">
        <f t="shared" si="15"/>
        <v>#VALUE!</v>
      </c>
      <c r="E163" s="15" t="e">
        <f t="shared" si="15"/>
        <v>#VALUE!</v>
      </c>
      <c r="F163" s="15" t="e">
        <f t="shared" si="15"/>
        <v>#VALUE!</v>
      </c>
      <c r="G163" s="15" t="e">
        <f t="shared" si="15"/>
        <v>#VALUE!</v>
      </c>
      <c r="H163" s="15" t="e">
        <f t="shared" si="15"/>
        <v>#VALUE!</v>
      </c>
      <c r="I163" s="15" t="e">
        <f t="shared" si="15"/>
        <v>#VALUE!</v>
      </c>
      <c r="J163" s="15" t="e">
        <f t="shared" si="15"/>
        <v>#VALUE!</v>
      </c>
      <c r="K163" s="15" t="e">
        <f t="shared" si="15"/>
        <v>#VALUE!</v>
      </c>
      <c r="L163" s="15" t="e">
        <f t="shared" si="15"/>
        <v>#VALUE!</v>
      </c>
      <c r="M163" s="15" t="e">
        <f t="shared" si="15"/>
        <v>#VALUE!</v>
      </c>
    </row>
    <row r="164" spans="1:13">
      <c r="A164" s="6" t="s">
        <v>130</v>
      </c>
      <c r="B164" s="15" t="e">
        <f t="shared" si="15"/>
        <v>#VALUE!</v>
      </c>
      <c r="C164" s="15" t="e">
        <f t="shared" si="15"/>
        <v>#VALUE!</v>
      </c>
      <c r="D164" s="15" t="e">
        <f t="shared" si="15"/>
        <v>#VALUE!</v>
      </c>
      <c r="E164" s="15" t="e">
        <f t="shared" si="15"/>
        <v>#VALUE!</v>
      </c>
      <c r="F164" s="15" t="e">
        <f t="shared" si="15"/>
        <v>#VALUE!</v>
      </c>
      <c r="G164" s="15" t="e">
        <f t="shared" si="15"/>
        <v>#VALUE!</v>
      </c>
      <c r="H164" s="15" t="e">
        <f t="shared" si="15"/>
        <v>#VALUE!</v>
      </c>
      <c r="I164" s="15" t="e">
        <f t="shared" si="15"/>
        <v>#VALUE!</v>
      </c>
      <c r="J164" s="15" t="e">
        <f t="shared" si="15"/>
        <v>#VALUE!</v>
      </c>
      <c r="K164" s="15" t="e">
        <f t="shared" si="15"/>
        <v>#VALUE!</v>
      </c>
      <c r="L164" s="15" t="e">
        <f t="shared" si="15"/>
        <v>#VALUE!</v>
      </c>
      <c r="M164" s="15" t="e">
        <f t="shared" si="15"/>
        <v>#VALUE!</v>
      </c>
    </row>
    <row r="165" spans="1:13">
      <c r="A165" s="6" t="s">
        <v>131</v>
      </c>
      <c r="B165" s="15" t="e">
        <f t="shared" si="15"/>
        <v>#VALUE!</v>
      </c>
      <c r="C165" s="15" t="e">
        <f t="shared" si="15"/>
        <v>#VALUE!</v>
      </c>
      <c r="D165" s="15" t="e">
        <f t="shared" si="15"/>
        <v>#VALUE!</v>
      </c>
      <c r="E165" s="15" t="e">
        <f t="shared" si="15"/>
        <v>#VALUE!</v>
      </c>
      <c r="F165" s="15" t="e">
        <f t="shared" si="15"/>
        <v>#VALUE!</v>
      </c>
      <c r="G165" s="15" t="e">
        <f t="shared" si="15"/>
        <v>#VALUE!</v>
      </c>
      <c r="H165" s="15" t="e">
        <f t="shared" si="15"/>
        <v>#VALUE!</v>
      </c>
      <c r="I165" s="15" t="e">
        <f t="shared" si="15"/>
        <v>#VALUE!</v>
      </c>
      <c r="J165" s="15" t="e">
        <f t="shared" si="15"/>
        <v>#VALUE!</v>
      </c>
      <c r="K165" s="15" t="e">
        <f t="shared" si="15"/>
        <v>#VALUE!</v>
      </c>
      <c r="L165" s="15" t="e">
        <f t="shared" si="15"/>
        <v>#VALUE!</v>
      </c>
      <c r="M165" s="15" t="e">
        <f t="shared" si="15"/>
        <v>#VALUE!</v>
      </c>
    </row>
    <row r="166" spans="1:13">
      <c r="A166" s="6" t="s">
        <v>132</v>
      </c>
      <c r="B166" s="15" t="e">
        <f t="shared" si="15"/>
        <v>#VALUE!</v>
      </c>
      <c r="C166" s="15" t="e">
        <f t="shared" si="15"/>
        <v>#VALUE!</v>
      </c>
      <c r="D166" s="15" t="e">
        <f t="shared" si="15"/>
        <v>#VALUE!</v>
      </c>
      <c r="E166" s="15" t="e">
        <f t="shared" si="15"/>
        <v>#VALUE!</v>
      </c>
      <c r="F166" s="15" t="e">
        <f t="shared" si="15"/>
        <v>#VALUE!</v>
      </c>
      <c r="G166" s="15" t="e">
        <f t="shared" si="15"/>
        <v>#VALUE!</v>
      </c>
      <c r="H166" s="15" t="e">
        <f t="shared" si="15"/>
        <v>#VALUE!</v>
      </c>
      <c r="I166" s="15" t="e">
        <f t="shared" si="15"/>
        <v>#VALUE!</v>
      </c>
      <c r="J166" s="15" t="e">
        <f t="shared" si="15"/>
        <v>#VALUE!</v>
      </c>
      <c r="K166" s="15" t="e">
        <f t="shared" si="15"/>
        <v>#VALUE!</v>
      </c>
      <c r="L166" s="15" t="e">
        <f t="shared" si="15"/>
        <v>#VALUE!</v>
      </c>
      <c r="M166" s="15" t="e">
        <f t="shared" si="15"/>
        <v>#VALUE!</v>
      </c>
    </row>
    <row r="167" spans="1:13">
      <c r="A167" s="6" t="s">
        <v>133</v>
      </c>
      <c r="B167" s="15" t="e">
        <f t="shared" si="15"/>
        <v>#VALUE!</v>
      </c>
      <c r="C167" s="15" t="e">
        <f t="shared" si="15"/>
        <v>#VALUE!</v>
      </c>
      <c r="D167" s="15" t="e">
        <f t="shared" si="15"/>
        <v>#VALUE!</v>
      </c>
      <c r="E167" s="15" t="e">
        <f t="shared" si="15"/>
        <v>#VALUE!</v>
      </c>
      <c r="F167" s="15" t="e">
        <f t="shared" si="15"/>
        <v>#VALUE!</v>
      </c>
      <c r="G167" s="15" t="e">
        <f t="shared" si="15"/>
        <v>#VALUE!</v>
      </c>
      <c r="H167" s="15" t="e">
        <f t="shared" si="15"/>
        <v>#VALUE!</v>
      </c>
      <c r="I167" s="15" t="e">
        <f t="shared" si="15"/>
        <v>#VALUE!</v>
      </c>
      <c r="J167" s="15" t="e">
        <f t="shared" si="15"/>
        <v>#VALUE!</v>
      </c>
      <c r="K167" s="15" t="e">
        <f t="shared" si="15"/>
        <v>#VALUE!</v>
      </c>
      <c r="L167" s="15" t="e">
        <f t="shared" si="15"/>
        <v>#VALUE!</v>
      </c>
      <c r="M167" s="15" t="e">
        <f t="shared" si="15"/>
        <v>#VALUE!</v>
      </c>
    </row>
    <row r="168" spans="1:13">
      <c r="A168" s="6" t="s">
        <v>134</v>
      </c>
      <c r="B168" s="15" t="e">
        <f t="shared" si="15"/>
        <v>#VALUE!</v>
      </c>
      <c r="C168" s="15" t="e">
        <f t="shared" si="15"/>
        <v>#VALUE!</v>
      </c>
      <c r="D168" s="15" t="e">
        <f t="shared" si="15"/>
        <v>#VALUE!</v>
      </c>
      <c r="E168" s="15" t="e">
        <f t="shared" si="15"/>
        <v>#VALUE!</v>
      </c>
      <c r="F168" s="15" t="e">
        <f t="shared" si="15"/>
        <v>#VALUE!</v>
      </c>
      <c r="G168" s="15" t="e">
        <f t="shared" si="15"/>
        <v>#VALUE!</v>
      </c>
      <c r="H168" s="15" t="e">
        <f t="shared" si="15"/>
        <v>#VALUE!</v>
      </c>
      <c r="I168" s="15" t="e">
        <f t="shared" si="15"/>
        <v>#VALUE!</v>
      </c>
      <c r="J168" s="15" t="e">
        <f t="shared" si="15"/>
        <v>#VALUE!</v>
      </c>
      <c r="K168" s="15" t="e">
        <f t="shared" si="15"/>
        <v>#VALUE!</v>
      </c>
      <c r="L168" s="15" t="e">
        <f t="shared" si="15"/>
        <v>#VALUE!</v>
      </c>
      <c r="M168" s="15" t="e">
        <f t="shared" si="15"/>
        <v>#VALUE!</v>
      </c>
    </row>
    <row r="169" spans="1:13">
      <c r="A169" s="6" t="s">
        <v>135</v>
      </c>
      <c r="B169" s="15" t="e">
        <f t="shared" si="15"/>
        <v>#VALUE!</v>
      </c>
      <c r="C169" s="15" t="e">
        <f t="shared" si="15"/>
        <v>#VALUE!</v>
      </c>
      <c r="D169" s="15" t="e">
        <f t="shared" si="15"/>
        <v>#VALUE!</v>
      </c>
      <c r="E169" s="15" t="e">
        <f t="shared" si="15"/>
        <v>#VALUE!</v>
      </c>
      <c r="F169" s="15" t="e">
        <f t="shared" si="15"/>
        <v>#VALUE!</v>
      </c>
      <c r="G169" s="15" t="e">
        <f t="shared" si="15"/>
        <v>#VALUE!</v>
      </c>
      <c r="H169" s="15" t="e">
        <f t="shared" si="15"/>
        <v>#VALUE!</v>
      </c>
      <c r="I169" s="15" t="e">
        <f t="shared" si="15"/>
        <v>#VALUE!</v>
      </c>
      <c r="J169" s="15" t="e">
        <f t="shared" si="15"/>
        <v>#VALUE!</v>
      </c>
      <c r="K169" s="15" t="e">
        <f t="shared" si="15"/>
        <v>#VALUE!</v>
      </c>
      <c r="L169" s="15" t="e">
        <f t="shared" si="15"/>
        <v>#VALUE!</v>
      </c>
      <c r="M169" s="15" t="e">
        <f t="shared" si="15"/>
        <v>#VALUE!</v>
      </c>
    </row>
    <row r="170" spans="1:13">
      <c r="B170" s="15" t="str">
        <f t="shared" ref="B170:M170" si="16">IF(B109&lt;&gt;"",$C$140/B109,"")</f>
        <v/>
      </c>
      <c r="C170" s="15" t="str">
        <f t="shared" si="16"/>
        <v/>
      </c>
      <c r="D170" s="15" t="str">
        <f t="shared" si="16"/>
        <v/>
      </c>
      <c r="E170" s="15" t="str">
        <f t="shared" si="16"/>
        <v/>
      </c>
      <c r="F170" s="15" t="str">
        <f t="shared" si="16"/>
        <v/>
      </c>
      <c r="G170" s="15" t="str">
        <f t="shared" si="16"/>
        <v/>
      </c>
      <c r="H170" s="15" t="str">
        <f t="shared" si="16"/>
        <v/>
      </c>
      <c r="I170" s="15" t="str">
        <f t="shared" si="16"/>
        <v/>
      </c>
      <c r="J170" s="15" t="str">
        <f t="shared" si="16"/>
        <v/>
      </c>
      <c r="K170" s="15" t="str">
        <f t="shared" si="16"/>
        <v/>
      </c>
      <c r="L170" s="15" t="str">
        <f t="shared" si="16"/>
        <v/>
      </c>
      <c r="M170" s="15" t="str">
        <f t="shared" si="16"/>
        <v/>
      </c>
    </row>
    <row r="171" spans="1:13">
      <c r="A171" s="6" t="s">
        <v>148</v>
      </c>
      <c r="B171" s="6">
        <v>1</v>
      </c>
      <c r="C171" s="6">
        <v>2</v>
      </c>
      <c r="D171" s="6">
        <v>3</v>
      </c>
      <c r="E171" s="6">
        <v>4</v>
      </c>
      <c r="F171" s="6">
        <v>5</v>
      </c>
      <c r="G171" s="6">
        <v>6</v>
      </c>
      <c r="H171" s="6">
        <v>7</v>
      </c>
      <c r="I171" s="6">
        <v>8</v>
      </c>
      <c r="J171" s="6">
        <v>9</v>
      </c>
      <c r="K171" s="6">
        <v>10</v>
      </c>
      <c r="L171" s="6">
        <v>11</v>
      </c>
      <c r="M171" s="6">
        <v>12</v>
      </c>
    </row>
    <row r="172" spans="1:13">
      <c r="A172" s="6" t="s">
        <v>128</v>
      </c>
      <c r="B172" s="15" t="e">
        <f>IF($C$140/B111&gt;10, 10, $C$140/B111)</f>
        <v>#VALUE!</v>
      </c>
      <c r="C172" s="15" t="e">
        <f t="shared" ref="C172:M172" si="17">IF($C$140/C111&gt;10, 10, $C$140/C111)</f>
        <v>#VALUE!</v>
      </c>
      <c r="D172" s="15" t="e">
        <f t="shared" si="17"/>
        <v>#VALUE!</v>
      </c>
      <c r="E172" s="15" t="e">
        <f t="shared" si="17"/>
        <v>#VALUE!</v>
      </c>
      <c r="F172" s="15" t="e">
        <f t="shared" si="17"/>
        <v>#VALUE!</v>
      </c>
      <c r="G172" s="15" t="e">
        <f t="shared" si="17"/>
        <v>#VALUE!</v>
      </c>
      <c r="H172" s="15" t="e">
        <f t="shared" si="17"/>
        <v>#VALUE!</v>
      </c>
      <c r="I172" s="15" t="e">
        <f t="shared" si="17"/>
        <v>#VALUE!</v>
      </c>
      <c r="J172" s="15" t="e">
        <f t="shared" si="17"/>
        <v>#VALUE!</v>
      </c>
      <c r="K172" s="15" t="e">
        <f t="shared" si="17"/>
        <v>#VALUE!</v>
      </c>
      <c r="L172" s="15" t="e">
        <f t="shared" si="17"/>
        <v>#VALUE!</v>
      </c>
      <c r="M172" s="15" t="e">
        <f t="shared" si="17"/>
        <v>#VALUE!</v>
      </c>
    </row>
    <row r="173" spans="1:13">
      <c r="A173" s="6" t="s">
        <v>129</v>
      </c>
      <c r="B173" s="15" t="e">
        <f t="shared" ref="B173:M179" si="18">IF($C$140/B112&gt;10, 10, $C$140/B112)</f>
        <v>#VALUE!</v>
      </c>
      <c r="C173" s="15" t="e">
        <f t="shared" si="18"/>
        <v>#VALUE!</v>
      </c>
      <c r="D173" s="15" t="e">
        <f t="shared" si="18"/>
        <v>#VALUE!</v>
      </c>
      <c r="E173" s="15" t="e">
        <f t="shared" si="18"/>
        <v>#VALUE!</v>
      </c>
      <c r="F173" s="15" t="e">
        <f t="shared" si="18"/>
        <v>#VALUE!</v>
      </c>
      <c r="G173" s="15" t="e">
        <f t="shared" si="18"/>
        <v>#VALUE!</v>
      </c>
      <c r="H173" s="15" t="e">
        <f t="shared" si="18"/>
        <v>#VALUE!</v>
      </c>
      <c r="I173" s="15" t="e">
        <f t="shared" si="18"/>
        <v>#VALUE!</v>
      </c>
      <c r="J173" s="15" t="e">
        <f t="shared" si="18"/>
        <v>#VALUE!</v>
      </c>
      <c r="K173" s="15" t="e">
        <f t="shared" si="18"/>
        <v>#VALUE!</v>
      </c>
      <c r="L173" s="15" t="e">
        <f t="shared" si="18"/>
        <v>#VALUE!</v>
      </c>
      <c r="M173" s="15" t="e">
        <f t="shared" si="18"/>
        <v>#VALUE!</v>
      </c>
    </row>
    <row r="174" spans="1:13">
      <c r="A174" s="6" t="s">
        <v>130</v>
      </c>
      <c r="B174" s="15" t="e">
        <f t="shared" si="18"/>
        <v>#VALUE!</v>
      </c>
      <c r="C174" s="15" t="e">
        <f t="shared" si="18"/>
        <v>#VALUE!</v>
      </c>
      <c r="D174" s="15" t="e">
        <f t="shared" si="18"/>
        <v>#VALUE!</v>
      </c>
      <c r="E174" s="15" t="e">
        <f t="shared" si="18"/>
        <v>#VALUE!</v>
      </c>
      <c r="F174" s="15" t="e">
        <f t="shared" si="18"/>
        <v>#VALUE!</v>
      </c>
      <c r="G174" s="15" t="e">
        <f t="shared" si="18"/>
        <v>#VALUE!</v>
      </c>
      <c r="H174" s="15" t="e">
        <f t="shared" si="18"/>
        <v>#VALUE!</v>
      </c>
      <c r="I174" s="15" t="e">
        <f t="shared" si="18"/>
        <v>#VALUE!</v>
      </c>
      <c r="J174" s="15" t="e">
        <f t="shared" si="18"/>
        <v>#VALUE!</v>
      </c>
      <c r="K174" s="15" t="e">
        <f t="shared" si="18"/>
        <v>#VALUE!</v>
      </c>
      <c r="L174" s="15" t="e">
        <f t="shared" si="18"/>
        <v>#VALUE!</v>
      </c>
      <c r="M174" s="15" t="e">
        <f t="shared" si="18"/>
        <v>#VALUE!</v>
      </c>
    </row>
    <row r="175" spans="1:13">
      <c r="A175" s="6" t="s">
        <v>131</v>
      </c>
      <c r="B175" s="15" t="e">
        <f t="shared" si="18"/>
        <v>#VALUE!</v>
      </c>
      <c r="C175" s="15" t="e">
        <f t="shared" si="18"/>
        <v>#VALUE!</v>
      </c>
      <c r="D175" s="15" t="e">
        <f t="shared" si="18"/>
        <v>#VALUE!</v>
      </c>
      <c r="E175" s="15" t="e">
        <f t="shared" si="18"/>
        <v>#VALUE!</v>
      </c>
      <c r="F175" s="15" t="e">
        <f t="shared" si="18"/>
        <v>#VALUE!</v>
      </c>
      <c r="G175" s="15" t="e">
        <f t="shared" si="18"/>
        <v>#VALUE!</v>
      </c>
      <c r="H175" s="15" t="e">
        <f t="shared" si="18"/>
        <v>#VALUE!</v>
      </c>
      <c r="I175" s="15" t="e">
        <f t="shared" si="18"/>
        <v>#VALUE!</v>
      </c>
      <c r="J175" s="15" t="e">
        <f t="shared" si="18"/>
        <v>#VALUE!</v>
      </c>
      <c r="K175" s="15" t="e">
        <f t="shared" si="18"/>
        <v>#VALUE!</v>
      </c>
      <c r="L175" s="15" t="e">
        <f t="shared" si="18"/>
        <v>#VALUE!</v>
      </c>
      <c r="M175" s="15" t="e">
        <f t="shared" si="18"/>
        <v>#VALUE!</v>
      </c>
    </row>
    <row r="176" spans="1:13">
      <c r="A176" s="6" t="s">
        <v>132</v>
      </c>
      <c r="B176" s="15" t="e">
        <f t="shared" si="18"/>
        <v>#VALUE!</v>
      </c>
      <c r="C176" s="15" t="e">
        <f t="shared" si="18"/>
        <v>#VALUE!</v>
      </c>
      <c r="D176" s="15" t="e">
        <f t="shared" si="18"/>
        <v>#VALUE!</v>
      </c>
      <c r="E176" s="15" t="e">
        <f t="shared" si="18"/>
        <v>#VALUE!</v>
      </c>
      <c r="F176" s="15" t="e">
        <f t="shared" si="18"/>
        <v>#VALUE!</v>
      </c>
      <c r="G176" s="15" t="e">
        <f t="shared" si="18"/>
        <v>#VALUE!</v>
      </c>
      <c r="H176" s="15" t="e">
        <f t="shared" si="18"/>
        <v>#VALUE!</v>
      </c>
      <c r="I176" s="15" t="e">
        <f t="shared" si="18"/>
        <v>#VALUE!</v>
      </c>
      <c r="J176" s="15" t="e">
        <f t="shared" si="18"/>
        <v>#VALUE!</v>
      </c>
      <c r="K176" s="15" t="e">
        <f t="shared" si="18"/>
        <v>#VALUE!</v>
      </c>
      <c r="L176" s="15" t="e">
        <f t="shared" si="18"/>
        <v>#VALUE!</v>
      </c>
      <c r="M176" s="15" t="e">
        <f t="shared" si="18"/>
        <v>#VALUE!</v>
      </c>
    </row>
    <row r="177" spans="1:13">
      <c r="A177" s="6" t="s">
        <v>133</v>
      </c>
      <c r="B177" s="15" t="e">
        <f t="shared" si="18"/>
        <v>#VALUE!</v>
      </c>
      <c r="C177" s="15" t="e">
        <f t="shared" si="18"/>
        <v>#VALUE!</v>
      </c>
      <c r="D177" s="15" t="e">
        <f t="shared" si="18"/>
        <v>#VALUE!</v>
      </c>
      <c r="E177" s="15" t="e">
        <f t="shared" si="18"/>
        <v>#VALUE!</v>
      </c>
      <c r="F177" s="15" t="e">
        <f t="shared" si="18"/>
        <v>#VALUE!</v>
      </c>
      <c r="G177" s="15" t="e">
        <f t="shared" si="18"/>
        <v>#VALUE!</v>
      </c>
      <c r="H177" s="15" t="e">
        <f t="shared" si="18"/>
        <v>#VALUE!</v>
      </c>
      <c r="I177" s="15" t="e">
        <f t="shared" si="18"/>
        <v>#VALUE!</v>
      </c>
      <c r="J177" s="15" t="e">
        <f t="shared" si="18"/>
        <v>#VALUE!</v>
      </c>
      <c r="K177" s="15" t="e">
        <f t="shared" si="18"/>
        <v>#VALUE!</v>
      </c>
      <c r="L177" s="15" t="e">
        <f t="shared" si="18"/>
        <v>#VALUE!</v>
      </c>
      <c r="M177" s="15" t="e">
        <f t="shared" si="18"/>
        <v>#VALUE!</v>
      </c>
    </row>
    <row r="178" spans="1:13">
      <c r="A178" s="6" t="s">
        <v>134</v>
      </c>
      <c r="B178" s="15" t="e">
        <f t="shared" si="18"/>
        <v>#VALUE!</v>
      </c>
      <c r="C178" s="15" t="e">
        <f t="shared" si="18"/>
        <v>#VALUE!</v>
      </c>
      <c r="D178" s="15" t="e">
        <f t="shared" si="18"/>
        <v>#VALUE!</v>
      </c>
      <c r="E178" s="15" t="e">
        <f t="shared" si="18"/>
        <v>#VALUE!</v>
      </c>
      <c r="F178" s="15" t="e">
        <f t="shared" si="18"/>
        <v>#VALUE!</v>
      </c>
      <c r="G178" s="15" t="e">
        <f t="shared" si="18"/>
        <v>#VALUE!</v>
      </c>
      <c r="H178" s="15" t="e">
        <f t="shared" si="18"/>
        <v>#VALUE!</v>
      </c>
      <c r="I178" s="15" t="e">
        <f t="shared" si="18"/>
        <v>#VALUE!</v>
      </c>
      <c r="J178" s="15" t="e">
        <f t="shared" si="18"/>
        <v>#VALUE!</v>
      </c>
      <c r="K178" s="15" t="e">
        <f t="shared" si="18"/>
        <v>#VALUE!</v>
      </c>
      <c r="L178" s="15" t="e">
        <f t="shared" si="18"/>
        <v>#VALUE!</v>
      </c>
      <c r="M178" s="15" t="e">
        <f t="shared" si="18"/>
        <v>#VALUE!</v>
      </c>
    </row>
    <row r="179" spans="1:13">
      <c r="A179" s="6" t="s">
        <v>135</v>
      </c>
      <c r="B179" s="15" t="e">
        <f t="shared" si="18"/>
        <v>#VALUE!</v>
      </c>
      <c r="C179" s="15" t="e">
        <f t="shared" si="18"/>
        <v>#VALUE!</v>
      </c>
      <c r="D179" s="15" t="e">
        <f t="shared" si="18"/>
        <v>#VALUE!</v>
      </c>
      <c r="E179" s="15" t="e">
        <f t="shared" si="18"/>
        <v>#VALUE!</v>
      </c>
      <c r="F179" s="15" t="e">
        <f t="shared" si="18"/>
        <v>#VALUE!</v>
      </c>
      <c r="G179" s="15" t="e">
        <f t="shared" si="18"/>
        <v>#VALUE!</v>
      </c>
      <c r="H179" s="15" t="e">
        <f t="shared" si="18"/>
        <v>#VALUE!</v>
      </c>
      <c r="I179" s="15" t="e">
        <f t="shared" si="18"/>
        <v>#VALUE!</v>
      </c>
      <c r="J179" s="15" t="e">
        <f t="shared" si="18"/>
        <v>#VALUE!</v>
      </c>
      <c r="K179" s="15" t="e">
        <f t="shared" si="18"/>
        <v>#VALUE!</v>
      </c>
      <c r="L179" s="15" t="e">
        <f t="shared" si="18"/>
        <v>#VALUE!</v>
      </c>
      <c r="M179" s="15" t="e">
        <f t="shared" si="18"/>
        <v>#VALUE!</v>
      </c>
    </row>
    <row r="180" spans="1:13">
      <c r="B180" s="15" t="str">
        <f t="shared" ref="B180:M180" si="19">IF(B119&lt;&gt;"",$C$140/B119,"")</f>
        <v/>
      </c>
      <c r="C180" s="15" t="str">
        <f t="shared" si="19"/>
        <v/>
      </c>
      <c r="D180" s="15" t="str">
        <f t="shared" si="19"/>
        <v/>
      </c>
      <c r="E180" s="15" t="str">
        <f t="shared" si="19"/>
        <v/>
      </c>
      <c r="F180" s="15" t="str">
        <f t="shared" si="19"/>
        <v/>
      </c>
      <c r="G180" s="15" t="str">
        <f t="shared" si="19"/>
        <v/>
      </c>
      <c r="H180" s="15" t="str">
        <f t="shared" si="19"/>
        <v/>
      </c>
      <c r="I180" s="15" t="str">
        <f t="shared" si="19"/>
        <v/>
      </c>
      <c r="J180" s="15" t="str">
        <f t="shared" si="19"/>
        <v/>
      </c>
      <c r="K180" s="15" t="str">
        <f t="shared" si="19"/>
        <v/>
      </c>
      <c r="L180" s="15" t="str">
        <f t="shared" si="19"/>
        <v/>
      </c>
      <c r="M180" s="15" t="str">
        <f t="shared" si="19"/>
        <v/>
      </c>
    </row>
    <row r="181" spans="1:13">
      <c r="A181" s="6" t="s">
        <v>149</v>
      </c>
      <c r="B181" s="6">
        <v>1</v>
      </c>
      <c r="C181" s="6">
        <v>2</v>
      </c>
      <c r="D181" s="6">
        <v>3</v>
      </c>
      <c r="E181" s="6">
        <v>4</v>
      </c>
      <c r="F181" s="6">
        <v>5</v>
      </c>
      <c r="G181" s="6">
        <v>6</v>
      </c>
      <c r="H181" s="6">
        <v>7</v>
      </c>
      <c r="I181" s="6">
        <v>8</v>
      </c>
      <c r="J181" s="6">
        <v>9</v>
      </c>
      <c r="K181" s="6">
        <v>10</v>
      </c>
      <c r="L181" s="6">
        <v>11</v>
      </c>
      <c r="M181" s="6">
        <v>12</v>
      </c>
    </row>
    <row r="182" spans="1:13">
      <c r="A182" s="6" t="s">
        <v>128</v>
      </c>
      <c r="B182" s="15" t="e">
        <f>IF($C$140/B121&gt;10, 10, $C$140/B121)</f>
        <v>#VALUE!</v>
      </c>
      <c r="C182" s="15" t="e">
        <f t="shared" ref="C182:M182" si="20">IF($C$140/C121&gt;10, 10, $C$140/C121)</f>
        <v>#VALUE!</v>
      </c>
      <c r="D182" s="15" t="e">
        <f t="shared" si="20"/>
        <v>#VALUE!</v>
      </c>
      <c r="E182" s="15" t="e">
        <f t="shared" si="20"/>
        <v>#VALUE!</v>
      </c>
      <c r="F182" s="15" t="e">
        <f t="shared" si="20"/>
        <v>#VALUE!</v>
      </c>
      <c r="G182" s="15" t="e">
        <f t="shared" si="20"/>
        <v>#VALUE!</v>
      </c>
      <c r="H182" s="15" t="e">
        <f t="shared" si="20"/>
        <v>#VALUE!</v>
      </c>
      <c r="I182" s="15" t="e">
        <f t="shared" si="20"/>
        <v>#VALUE!</v>
      </c>
      <c r="J182" s="15" t="e">
        <f t="shared" si="20"/>
        <v>#VALUE!</v>
      </c>
      <c r="K182" s="15" t="e">
        <f t="shared" si="20"/>
        <v>#VALUE!</v>
      </c>
      <c r="L182" s="15" t="e">
        <f t="shared" si="20"/>
        <v>#VALUE!</v>
      </c>
      <c r="M182" s="15" t="e">
        <f t="shared" si="20"/>
        <v>#VALUE!</v>
      </c>
    </row>
    <row r="183" spans="1:13">
      <c r="A183" s="6" t="s">
        <v>129</v>
      </c>
      <c r="B183" s="15" t="e">
        <f t="shared" ref="B183:M189" si="21">IF($C$140/B122&gt;10, 10, $C$140/B122)</f>
        <v>#VALUE!</v>
      </c>
      <c r="C183" s="15" t="e">
        <f t="shared" si="21"/>
        <v>#VALUE!</v>
      </c>
      <c r="D183" s="15" t="e">
        <f t="shared" si="21"/>
        <v>#VALUE!</v>
      </c>
      <c r="E183" s="15" t="e">
        <f t="shared" si="21"/>
        <v>#VALUE!</v>
      </c>
      <c r="F183" s="15" t="e">
        <f t="shared" si="21"/>
        <v>#VALUE!</v>
      </c>
      <c r="G183" s="15" t="e">
        <f t="shared" si="21"/>
        <v>#VALUE!</v>
      </c>
      <c r="H183" s="15" t="e">
        <f t="shared" si="21"/>
        <v>#VALUE!</v>
      </c>
      <c r="I183" s="15" t="e">
        <f t="shared" si="21"/>
        <v>#VALUE!</v>
      </c>
      <c r="J183" s="15" t="e">
        <f t="shared" si="21"/>
        <v>#VALUE!</v>
      </c>
      <c r="K183" s="15" t="e">
        <f t="shared" si="21"/>
        <v>#VALUE!</v>
      </c>
      <c r="L183" s="15" t="e">
        <f t="shared" si="21"/>
        <v>#VALUE!</v>
      </c>
      <c r="M183" s="15" t="e">
        <f t="shared" si="21"/>
        <v>#VALUE!</v>
      </c>
    </row>
    <row r="184" spans="1:13">
      <c r="A184" s="6" t="s">
        <v>130</v>
      </c>
      <c r="B184" s="15" t="e">
        <f t="shared" si="21"/>
        <v>#VALUE!</v>
      </c>
      <c r="C184" s="15" t="e">
        <f t="shared" si="21"/>
        <v>#VALUE!</v>
      </c>
      <c r="D184" s="15" t="e">
        <f t="shared" si="21"/>
        <v>#VALUE!</v>
      </c>
      <c r="E184" s="15" t="e">
        <f t="shared" si="21"/>
        <v>#VALUE!</v>
      </c>
      <c r="F184" s="15" t="e">
        <f t="shared" si="21"/>
        <v>#VALUE!</v>
      </c>
      <c r="G184" s="15" t="e">
        <f t="shared" si="21"/>
        <v>#VALUE!</v>
      </c>
      <c r="H184" s="15" t="e">
        <f t="shared" si="21"/>
        <v>#VALUE!</v>
      </c>
      <c r="I184" s="15" t="e">
        <f t="shared" si="21"/>
        <v>#VALUE!</v>
      </c>
      <c r="J184" s="15" t="e">
        <f t="shared" si="21"/>
        <v>#VALUE!</v>
      </c>
      <c r="K184" s="15" t="e">
        <f t="shared" si="21"/>
        <v>#VALUE!</v>
      </c>
      <c r="L184" s="15" t="e">
        <f t="shared" si="21"/>
        <v>#VALUE!</v>
      </c>
      <c r="M184" s="15" t="e">
        <f t="shared" si="21"/>
        <v>#VALUE!</v>
      </c>
    </row>
    <row r="185" spans="1:13">
      <c r="A185" s="6" t="s">
        <v>131</v>
      </c>
      <c r="B185" s="15" t="e">
        <f t="shared" si="21"/>
        <v>#VALUE!</v>
      </c>
      <c r="C185" s="15" t="e">
        <f t="shared" si="21"/>
        <v>#VALUE!</v>
      </c>
      <c r="D185" s="15" t="e">
        <f t="shared" si="21"/>
        <v>#VALUE!</v>
      </c>
      <c r="E185" s="15" t="e">
        <f t="shared" si="21"/>
        <v>#VALUE!</v>
      </c>
      <c r="F185" s="15" t="e">
        <f t="shared" si="21"/>
        <v>#VALUE!</v>
      </c>
      <c r="G185" s="15" t="e">
        <f t="shared" si="21"/>
        <v>#VALUE!</v>
      </c>
      <c r="H185" s="15" t="e">
        <f t="shared" si="21"/>
        <v>#VALUE!</v>
      </c>
      <c r="I185" s="15" t="e">
        <f t="shared" si="21"/>
        <v>#VALUE!</v>
      </c>
      <c r="J185" s="15" t="e">
        <f t="shared" si="21"/>
        <v>#VALUE!</v>
      </c>
      <c r="K185" s="15" t="e">
        <f t="shared" si="21"/>
        <v>#VALUE!</v>
      </c>
      <c r="L185" s="15" t="e">
        <f t="shared" si="21"/>
        <v>#VALUE!</v>
      </c>
      <c r="M185" s="15" t="e">
        <f t="shared" si="21"/>
        <v>#VALUE!</v>
      </c>
    </row>
    <row r="186" spans="1:13">
      <c r="A186" s="6" t="s">
        <v>132</v>
      </c>
      <c r="B186" s="15" t="e">
        <f t="shared" si="21"/>
        <v>#VALUE!</v>
      </c>
      <c r="C186" s="15" t="e">
        <f t="shared" si="21"/>
        <v>#VALUE!</v>
      </c>
      <c r="D186" s="15" t="e">
        <f t="shared" si="21"/>
        <v>#VALUE!</v>
      </c>
      <c r="E186" s="15" t="e">
        <f t="shared" si="21"/>
        <v>#VALUE!</v>
      </c>
      <c r="F186" s="15" t="e">
        <f t="shared" si="21"/>
        <v>#VALUE!</v>
      </c>
      <c r="G186" s="15" t="e">
        <f t="shared" si="21"/>
        <v>#VALUE!</v>
      </c>
      <c r="H186" s="15" t="e">
        <f t="shared" si="21"/>
        <v>#VALUE!</v>
      </c>
      <c r="I186" s="15" t="e">
        <f t="shared" si="21"/>
        <v>#VALUE!</v>
      </c>
      <c r="J186" s="15" t="e">
        <f t="shared" si="21"/>
        <v>#VALUE!</v>
      </c>
      <c r="K186" s="15" t="e">
        <f t="shared" si="21"/>
        <v>#VALUE!</v>
      </c>
      <c r="L186" s="15" t="e">
        <f t="shared" si="21"/>
        <v>#VALUE!</v>
      </c>
      <c r="M186" s="15" t="e">
        <f t="shared" si="21"/>
        <v>#VALUE!</v>
      </c>
    </row>
    <row r="187" spans="1:13">
      <c r="A187" s="6" t="s">
        <v>133</v>
      </c>
      <c r="B187" s="15" t="e">
        <f t="shared" si="21"/>
        <v>#VALUE!</v>
      </c>
      <c r="C187" s="15" t="e">
        <f t="shared" si="21"/>
        <v>#VALUE!</v>
      </c>
      <c r="D187" s="15" t="e">
        <f t="shared" si="21"/>
        <v>#VALUE!</v>
      </c>
      <c r="E187" s="15" t="e">
        <f t="shared" si="21"/>
        <v>#VALUE!</v>
      </c>
      <c r="F187" s="15" t="e">
        <f t="shared" si="21"/>
        <v>#VALUE!</v>
      </c>
      <c r="G187" s="15" t="e">
        <f t="shared" si="21"/>
        <v>#VALUE!</v>
      </c>
      <c r="H187" s="15" t="e">
        <f t="shared" si="21"/>
        <v>#VALUE!</v>
      </c>
      <c r="I187" s="15" t="e">
        <f t="shared" si="21"/>
        <v>#VALUE!</v>
      </c>
      <c r="J187" s="15" t="e">
        <f t="shared" si="21"/>
        <v>#VALUE!</v>
      </c>
      <c r="K187" s="15" t="e">
        <f t="shared" si="21"/>
        <v>#VALUE!</v>
      </c>
      <c r="L187" s="15" t="e">
        <f t="shared" si="21"/>
        <v>#VALUE!</v>
      </c>
      <c r="M187" s="15" t="e">
        <f t="shared" si="21"/>
        <v>#VALUE!</v>
      </c>
    </row>
    <row r="188" spans="1:13">
      <c r="A188" s="6" t="s">
        <v>134</v>
      </c>
      <c r="B188" s="15" t="e">
        <f t="shared" si="21"/>
        <v>#VALUE!</v>
      </c>
      <c r="C188" s="15" t="e">
        <f t="shared" si="21"/>
        <v>#VALUE!</v>
      </c>
      <c r="D188" s="15" t="e">
        <f t="shared" si="21"/>
        <v>#VALUE!</v>
      </c>
      <c r="E188" s="15" t="e">
        <f t="shared" si="21"/>
        <v>#VALUE!</v>
      </c>
      <c r="F188" s="15" t="e">
        <f t="shared" si="21"/>
        <v>#VALUE!</v>
      </c>
      <c r="G188" s="15" t="e">
        <f t="shared" si="21"/>
        <v>#VALUE!</v>
      </c>
      <c r="H188" s="15" t="e">
        <f t="shared" si="21"/>
        <v>#VALUE!</v>
      </c>
      <c r="I188" s="15" t="e">
        <f t="shared" si="21"/>
        <v>#VALUE!</v>
      </c>
      <c r="J188" s="15" t="e">
        <f t="shared" si="21"/>
        <v>#VALUE!</v>
      </c>
      <c r="K188" s="15" t="e">
        <f t="shared" si="21"/>
        <v>#VALUE!</v>
      </c>
      <c r="L188" s="15" t="e">
        <f t="shared" si="21"/>
        <v>#VALUE!</v>
      </c>
      <c r="M188" s="15" t="e">
        <f t="shared" si="21"/>
        <v>#VALUE!</v>
      </c>
    </row>
    <row r="189" spans="1:13">
      <c r="A189" s="6" t="s">
        <v>135</v>
      </c>
      <c r="B189" s="15" t="e">
        <f t="shared" si="21"/>
        <v>#VALUE!</v>
      </c>
      <c r="C189" s="15" t="e">
        <f t="shared" si="21"/>
        <v>#VALUE!</v>
      </c>
      <c r="D189" s="15" t="e">
        <f t="shared" si="21"/>
        <v>#VALUE!</v>
      </c>
      <c r="E189" s="15" t="e">
        <f t="shared" si="21"/>
        <v>#VALUE!</v>
      </c>
      <c r="F189" s="15" t="e">
        <f t="shared" si="21"/>
        <v>#VALUE!</v>
      </c>
      <c r="G189" s="15" t="e">
        <f t="shared" si="21"/>
        <v>#VALUE!</v>
      </c>
      <c r="H189" s="15" t="e">
        <f t="shared" si="21"/>
        <v>#VALUE!</v>
      </c>
      <c r="I189" s="15" t="e">
        <f t="shared" si="21"/>
        <v>#VALUE!</v>
      </c>
      <c r="J189" s="15" t="e">
        <f t="shared" si="21"/>
        <v>#VALUE!</v>
      </c>
      <c r="K189" s="15" t="e">
        <f t="shared" si="21"/>
        <v>#VALUE!</v>
      </c>
      <c r="L189" s="15" t="e">
        <f t="shared" si="21"/>
        <v>#VALUE!</v>
      </c>
      <c r="M189" s="15" t="e">
        <f t="shared" si="21"/>
        <v>#VALUE!</v>
      </c>
    </row>
    <row r="190" spans="1:13">
      <c r="B190" s="15" t="str">
        <f t="shared" ref="B190:M190" si="22">IF(B129&lt;&gt;"",$C$140/B129,"")</f>
        <v/>
      </c>
      <c r="C190" s="15" t="str">
        <f t="shared" si="22"/>
        <v/>
      </c>
      <c r="D190" s="15" t="str">
        <f t="shared" si="22"/>
        <v/>
      </c>
      <c r="E190" s="15" t="str">
        <f t="shared" si="22"/>
        <v/>
      </c>
      <c r="F190" s="15" t="str">
        <f t="shared" si="22"/>
        <v/>
      </c>
      <c r="G190" s="15" t="str">
        <f t="shared" si="22"/>
        <v/>
      </c>
      <c r="H190" s="15" t="str">
        <f t="shared" si="22"/>
        <v/>
      </c>
      <c r="I190" s="15" t="str">
        <f t="shared" si="22"/>
        <v/>
      </c>
      <c r="J190" s="15" t="str">
        <f t="shared" si="22"/>
        <v/>
      </c>
      <c r="K190" s="15" t="str">
        <f t="shared" si="22"/>
        <v/>
      </c>
      <c r="L190" s="15" t="str">
        <f t="shared" si="22"/>
        <v/>
      </c>
      <c r="M190" s="15" t="str">
        <f t="shared" si="22"/>
        <v/>
      </c>
    </row>
    <row r="191" spans="1:13">
      <c r="A191" s="6" t="s">
        <v>150</v>
      </c>
      <c r="B191" s="6">
        <v>1</v>
      </c>
      <c r="C191" s="6">
        <v>2</v>
      </c>
      <c r="D191" s="6">
        <v>3</v>
      </c>
      <c r="E191" s="6">
        <v>4</v>
      </c>
      <c r="F191" s="6">
        <v>5</v>
      </c>
      <c r="G191" s="6">
        <v>6</v>
      </c>
      <c r="H191" s="6">
        <v>7</v>
      </c>
      <c r="I191" s="6">
        <v>8</v>
      </c>
      <c r="J191" s="6">
        <v>9</v>
      </c>
      <c r="K191" s="6">
        <v>10</v>
      </c>
      <c r="L191" s="6">
        <v>11</v>
      </c>
      <c r="M191" s="6">
        <v>12</v>
      </c>
    </row>
    <row r="192" spans="1:13">
      <c r="A192" s="6" t="s">
        <v>128</v>
      </c>
      <c r="B192" s="15" t="e">
        <f>IF($C$140/B131&gt;10, 10, $C$140/B131)</f>
        <v>#VALUE!</v>
      </c>
      <c r="C192" s="15" t="e">
        <f t="shared" ref="C192:M192" si="23">IF($C$140/C131&gt;10, 10, $C$140/C131)</f>
        <v>#VALUE!</v>
      </c>
      <c r="D192" s="15" t="e">
        <f t="shared" si="23"/>
        <v>#VALUE!</v>
      </c>
      <c r="E192" s="15" t="e">
        <f t="shared" si="23"/>
        <v>#VALUE!</v>
      </c>
      <c r="F192" s="15" t="e">
        <f t="shared" si="23"/>
        <v>#VALUE!</v>
      </c>
      <c r="G192" s="15" t="e">
        <f t="shared" si="23"/>
        <v>#VALUE!</v>
      </c>
      <c r="H192" s="15" t="e">
        <f t="shared" si="23"/>
        <v>#VALUE!</v>
      </c>
      <c r="I192" s="15" t="e">
        <f t="shared" si="23"/>
        <v>#VALUE!</v>
      </c>
      <c r="J192" s="15" t="e">
        <f t="shared" si="23"/>
        <v>#VALUE!</v>
      </c>
      <c r="K192" s="15" t="e">
        <f t="shared" si="23"/>
        <v>#VALUE!</v>
      </c>
      <c r="L192" s="15" t="e">
        <f t="shared" si="23"/>
        <v>#VALUE!</v>
      </c>
      <c r="M192" s="15" t="e">
        <f t="shared" si="23"/>
        <v>#VALUE!</v>
      </c>
    </row>
    <row r="193" spans="1:13">
      <c r="A193" s="6" t="s">
        <v>129</v>
      </c>
      <c r="B193" s="15" t="e">
        <f t="shared" ref="B193:M199" si="24">IF($C$140/B132&gt;10, 10, $C$140/B132)</f>
        <v>#VALUE!</v>
      </c>
      <c r="C193" s="15" t="e">
        <f t="shared" si="24"/>
        <v>#VALUE!</v>
      </c>
      <c r="D193" s="15" t="e">
        <f t="shared" si="24"/>
        <v>#VALUE!</v>
      </c>
      <c r="E193" s="15" t="e">
        <f t="shared" si="24"/>
        <v>#VALUE!</v>
      </c>
      <c r="F193" s="15" t="e">
        <f t="shared" si="24"/>
        <v>#VALUE!</v>
      </c>
      <c r="G193" s="15" t="e">
        <f t="shared" si="24"/>
        <v>#VALUE!</v>
      </c>
      <c r="H193" s="15" t="e">
        <f t="shared" si="24"/>
        <v>#VALUE!</v>
      </c>
      <c r="I193" s="15" t="e">
        <f t="shared" si="24"/>
        <v>#VALUE!</v>
      </c>
      <c r="J193" s="15" t="e">
        <f t="shared" si="24"/>
        <v>#VALUE!</v>
      </c>
      <c r="K193" s="15" t="e">
        <f t="shared" si="24"/>
        <v>#VALUE!</v>
      </c>
      <c r="L193" s="15" t="e">
        <f t="shared" si="24"/>
        <v>#VALUE!</v>
      </c>
      <c r="M193" s="15" t="e">
        <f t="shared" si="24"/>
        <v>#VALUE!</v>
      </c>
    </row>
    <row r="194" spans="1:13">
      <c r="A194" s="6" t="s">
        <v>130</v>
      </c>
      <c r="B194" s="15" t="e">
        <f t="shared" si="24"/>
        <v>#VALUE!</v>
      </c>
      <c r="C194" s="15" t="e">
        <f t="shared" si="24"/>
        <v>#VALUE!</v>
      </c>
      <c r="D194" s="15" t="e">
        <f t="shared" si="24"/>
        <v>#VALUE!</v>
      </c>
      <c r="E194" s="15" t="e">
        <f t="shared" si="24"/>
        <v>#VALUE!</v>
      </c>
      <c r="F194" s="15" t="e">
        <f t="shared" si="24"/>
        <v>#VALUE!</v>
      </c>
      <c r="G194" s="15" t="e">
        <f t="shared" si="24"/>
        <v>#VALUE!</v>
      </c>
      <c r="H194" s="15" t="e">
        <f t="shared" si="24"/>
        <v>#VALUE!</v>
      </c>
      <c r="I194" s="15" t="e">
        <f t="shared" si="24"/>
        <v>#VALUE!</v>
      </c>
      <c r="J194" s="15" t="e">
        <f t="shared" si="24"/>
        <v>#VALUE!</v>
      </c>
      <c r="K194" s="15" t="e">
        <f t="shared" si="24"/>
        <v>#VALUE!</v>
      </c>
      <c r="L194" s="15" t="e">
        <f t="shared" si="24"/>
        <v>#VALUE!</v>
      </c>
      <c r="M194" s="15" t="e">
        <f t="shared" si="24"/>
        <v>#VALUE!</v>
      </c>
    </row>
    <row r="195" spans="1:13">
      <c r="A195" s="6" t="s">
        <v>131</v>
      </c>
      <c r="B195" s="15" t="e">
        <f t="shared" si="24"/>
        <v>#VALUE!</v>
      </c>
      <c r="C195" s="15" t="e">
        <f t="shared" si="24"/>
        <v>#VALUE!</v>
      </c>
      <c r="D195" s="15" t="e">
        <f t="shared" si="24"/>
        <v>#VALUE!</v>
      </c>
      <c r="E195" s="15" t="e">
        <f t="shared" si="24"/>
        <v>#VALUE!</v>
      </c>
      <c r="F195" s="15" t="e">
        <f t="shared" si="24"/>
        <v>#VALUE!</v>
      </c>
      <c r="G195" s="15" t="e">
        <f t="shared" si="24"/>
        <v>#VALUE!</v>
      </c>
      <c r="H195" s="15" t="e">
        <f t="shared" si="24"/>
        <v>#VALUE!</v>
      </c>
      <c r="I195" s="15" t="e">
        <f t="shared" si="24"/>
        <v>#VALUE!</v>
      </c>
      <c r="J195" s="15" t="e">
        <f t="shared" si="24"/>
        <v>#VALUE!</v>
      </c>
      <c r="K195" s="15" t="e">
        <f t="shared" si="24"/>
        <v>#VALUE!</v>
      </c>
      <c r="L195" s="15" t="e">
        <f t="shared" si="24"/>
        <v>#VALUE!</v>
      </c>
      <c r="M195" s="15" t="e">
        <f t="shared" si="24"/>
        <v>#VALUE!</v>
      </c>
    </row>
    <row r="196" spans="1:13">
      <c r="A196" s="6" t="s">
        <v>132</v>
      </c>
      <c r="B196" s="15" t="e">
        <f t="shared" si="24"/>
        <v>#VALUE!</v>
      </c>
      <c r="C196" s="15" t="e">
        <f t="shared" si="24"/>
        <v>#VALUE!</v>
      </c>
      <c r="D196" s="15" t="e">
        <f t="shared" si="24"/>
        <v>#VALUE!</v>
      </c>
      <c r="E196" s="15" t="e">
        <f t="shared" si="24"/>
        <v>#VALUE!</v>
      </c>
      <c r="F196" s="15" t="e">
        <f t="shared" si="24"/>
        <v>#VALUE!</v>
      </c>
      <c r="G196" s="15" t="e">
        <f t="shared" si="24"/>
        <v>#VALUE!</v>
      </c>
      <c r="H196" s="15" t="e">
        <f t="shared" si="24"/>
        <v>#VALUE!</v>
      </c>
      <c r="I196" s="15" t="e">
        <f t="shared" si="24"/>
        <v>#VALUE!</v>
      </c>
      <c r="J196" s="15" t="e">
        <f t="shared" si="24"/>
        <v>#VALUE!</v>
      </c>
      <c r="K196" s="15" t="e">
        <f t="shared" si="24"/>
        <v>#VALUE!</v>
      </c>
      <c r="L196" s="15" t="e">
        <f t="shared" si="24"/>
        <v>#VALUE!</v>
      </c>
      <c r="M196" s="15" t="e">
        <f t="shared" si="24"/>
        <v>#VALUE!</v>
      </c>
    </row>
    <row r="197" spans="1:13">
      <c r="A197" s="6" t="s">
        <v>133</v>
      </c>
      <c r="B197" s="15" t="e">
        <f t="shared" si="24"/>
        <v>#VALUE!</v>
      </c>
      <c r="C197" s="15" t="e">
        <f t="shared" si="24"/>
        <v>#VALUE!</v>
      </c>
      <c r="D197" s="15" t="e">
        <f t="shared" si="24"/>
        <v>#VALUE!</v>
      </c>
      <c r="E197" s="15" t="e">
        <f t="shared" si="24"/>
        <v>#VALUE!</v>
      </c>
      <c r="F197" s="15" t="e">
        <f t="shared" si="24"/>
        <v>#VALUE!</v>
      </c>
      <c r="G197" s="15" t="e">
        <f t="shared" si="24"/>
        <v>#VALUE!</v>
      </c>
      <c r="H197" s="15" t="e">
        <f t="shared" si="24"/>
        <v>#VALUE!</v>
      </c>
      <c r="I197" s="15" t="e">
        <f t="shared" si="24"/>
        <v>#VALUE!</v>
      </c>
      <c r="J197" s="15" t="e">
        <f t="shared" si="24"/>
        <v>#VALUE!</v>
      </c>
      <c r="K197" s="15" t="e">
        <f t="shared" si="24"/>
        <v>#VALUE!</v>
      </c>
      <c r="L197" s="15" t="e">
        <f t="shared" si="24"/>
        <v>#VALUE!</v>
      </c>
      <c r="M197" s="15" t="e">
        <f t="shared" si="24"/>
        <v>#VALUE!</v>
      </c>
    </row>
    <row r="198" spans="1:13">
      <c r="A198" s="6" t="s">
        <v>134</v>
      </c>
      <c r="B198" s="15" t="e">
        <f t="shared" si="24"/>
        <v>#VALUE!</v>
      </c>
      <c r="C198" s="15" t="e">
        <f t="shared" si="24"/>
        <v>#VALUE!</v>
      </c>
      <c r="D198" s="15" t="e">
        <f t="shared" si="24"/>
        <v>#VALUE!</v>
      </c>
      <c r="E198" s="15" t="e">
        <f t="shared" si="24"/>
        <v>#VALUE!</v>
      </c>
      <c r="F198" s="15" t="e">
        <f t="shared" si="24"/>
        <v>#VALUE!</v>
      </c>
      <c r="G198" s="15" t="e">
        <f t="shared" si="24"/>
        <v>#VALUE!</v>
      </c>
      <c r="H198" s="15" t="e">
        <f t="shared" si="24"/>
        <v>#VALUE!</v>
      </c>
      <c r="I198" s="15" t="e">
        <f t="shared" si="24"/>
        <v>#VALUE!</v>
      </c>
      <c r="J198" s="15" t="e">
        <f t="shared" si="24"/>
        <v>#VALUE!</v>
      </c>
      <c r="K198" s="15" t="e">
        <f t="shared" si="24"/>
        <v>#VALUE!</v>
      </c>
      <c r="L198" s="15" t="e">
        <f t="shared" si="24"/>
        <v>#VALUE!</v>
      </c>
      <c r="M198" s="15" t="e">
        <f t="shared" si="24"/>
        <v>#VALUE!</v>
      </c>
    </row>
    <row r="199" spans="1:13">
      <c r="A199" s="6" t="s">
        <v>135</v>
      </c>
      <c r="B199" s="15" t="e">
        <f t="shared" si="24"/>
        <v>#VALUE!</v>
      </c>
      <c r="C199" s="15" t="e">
        <f t="shared" si="24"/>
        <v>#VALUE!</v>
      </c>
      <c r="D199" s="15" t="e">
        <f t="shared" si="24"/>
        <v>#VALUE!</v>
      </c>
      <c r="E199" s="15" t="e">
        <f t="shared" si="24"/>
        <v>#VALUE!</v>
      </c>
      <c r="F199" s="15" t="e">
        <f t="shared" si="24"/>
        <v>#VALUE!</v>
      </c>
      <c r="G199" s="15" t="e">
        <f t="shared" si="24"/>
        <v>#VALUE!</v>
      </c>
      <c r="H199" s="15" t="e">
        <f t="shared" si="24"/>
        <v>#VALUE!</v>
      </c>
      <c r="I199" s="15" t="e">
        <f t="shared" si="24"/>
        <v>#VALUE!</v>
      </c>
      <c r="J199" s="15" t="e">
        <f t="shared" si="24"/>
        <v>#VALUE!</v>
      </c>
      <c r="K199" s="15" t="e">
        <f t="shared" si="24"/>
        <v>#VALUE!</v>
      </c>
      <c r="L199" s="15" t="e">
        <f t="shared" si="24"/>
        <v>#VALUE!</v>
      </c>
      <c r="M199" s="15" t="e">
        <f t="shared" si="24"/>
        <v>#VALUE!</v>
      </c>
    </row>
  </sheetData>
  <conditionalFormatting sqref="B142:M149 B152:M159 B162:M169 B172:M179 B182:M189 B192:M199">
    <cfRule type="cellIs" dxfId="6" priority="7" operator="greaterThan">
      <formula>20</formula>
    </cfRule>
  </conditionalFormatting>
  <conditionalFormatting sqref="B142:M149">
    <cfRule type="cellIs" dxfId="5" priority="6" operator="equal">
      <formula>10</formula>
    </cfRule>
  </conditionalFormatting>
  <conditionalFormatting sqref="B152:M159">
    <cfRule type="cellIs" dxfId="4" priority="5" operator="equal">
      <formula>10</formula>
    </cfRule>
  </conditionalFormatting>
  <conditionalFormatting sqref="B162:M169">
    <cfRule type="cellIs" dxfId="3" priority="4" operator="equal">
      <formula>10</formula>
    </cfRule>
  </conditionalFormatting>
  <conditionalFormatting sqref="B172:M179">
    <cfRule type="cellIs" dxfId="2" priority="3" operator="equal">
      <formula>10</formula>
    </cfRule>
  </conditionalFormatting>
  <conditionalFormatting sqref="B182:M189">
    <cfRule type="cellIs" dxfId="1" priority="2" operator="equal">
      <formula>10</formula>
    </cfRule>
  </conditionalFormatting>
  <conditionalFormatting sqref="B192:M199">
    <cfRule type="cellIs" dxfId="0" priority="1" operator="equal">
      <formula>10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G578"/>
  <sheetViews>
    <sheetView workbookViewId="0">
      <selection activeCell="B1" sqref="B1"/>
    </sheetView>
  </sheetViews>
  <sheetFormatPr baseColWidth="10" defaultRowHeight="16"/>
  <cols>
    <col min="1" max="1" width="34.83203125" bestFit="1" customWidth="1"/>
    <col min="2" max="2" width="12" customWidth="1"/>
    <col min="3" max="3" width="6.6640625" bestFit="1" customWidth="1"/>
    <col min="4" max="4" width="8.33203125" bestFit="1" customWidth="1"/>
    <col min="5" max="5" width="7.6640625" bestFit="1" customWidth="1"/>
    <col min="6" max="6" width="4.33203125" bestFit="1" customWidth="1"/>
    <col min="7" max="7" width="12.1640625" bestFit="1" customWidth="1"/>
  </cols>
  <sheetData>
    <row r="1" spans="1:7">
      <c r="B1" t="s">
        <v>2473</v>
      </c>
    </row>
    <row r="2" spans="1:7">
      <c r="A2" t="s">
        <v>2474</v>
      </c>
      <c r="B2" t="s">
        <v>2475</v>
      </c>
      <c r="C2" t="s">
        <v>2476</v>
      </c>
      <c r="D2" t="s">
        <v>2477</v>
      </c>
      <c r="E2" t="s">
        <v>2478</v>
      </c>
      <c r="F2" t="s">
        <v>2479</v>
      </c>
      <c r="G2" t="s">
        <v>158</v>
      </c>
    </row>
    <row r="3" spans="1:7">
      <c r="A3" t="str">
        <f>SampleSheet.csv!$A21</f>
        <v>Empty_Plate1_A1</v>
      </c>
      <c r="B3" t="s">
        <v>9</v>
      </c>
      <c r="C3" t="s">
        <v>10</v>
      </c>
      <c r="D3" t="s">
        <v>9</v>
      </c>
      <c r="E3" t="s">
        <v>10</v>
      </c>
      <c r="F3" t="e">
        <f>IF(G3=10, "X",".")</f>
        <v>#VALUE!</v>
      </c>
      <c r="G3" t="e">
        <f>PicoGreen!B142</f>
        <v>#VALUE!</v>
      </c>
    </row>
    <row r="4" spans="1:7">
      <c r="A4" t="str">
        <f>SampleSheet.csv!$A22</f>
        <v>Empty_Plate1_B1</v>
      </c>
      <c r="B4" t="s">
        <v>9</v>
      </c>
      <c r="C4" t="s">
        <v>11</v>
      </c>
      <c r="D4" t="s">
        <v>9</v>
      </c>
      <c r="E4" t="s">
        <v>12</v>
      </c>
      <c r="F4" t="e">
        <f t="shared" ref="F4:F67" si="0">IF(G4=10, "X",".")</f>
        <v>#VALUE!</v>
      </c>
      <c r="G4" t="e">
        <f>PicoGreen!B143</f>
        <v>#VALUE!</v>
      </c>
    </row>
    <row r="5" spans="1:7">
      <c r="A5" t="str">
        <f>SampleSheet.csv!$A23</f>
        <v>Empty_Plate1_C1</v>
      </c>
      <c r="B5" t="s">
        <v>9</v>
      </c>
      <c r="C5" t="s">
        <v>12</v>
      </c>
      <c r="D5" t="s">
        <v>9</v>
      </c>
      <c r="E5" t="s">
        <v>14</v>
      </c>
      <c r="F5" t="e">
        <f t="shared" si="0"/>
        <v>#VALUE!</v>
      </c>
      <c r="G5" t="e">
        <f>PicoGreen!B144</f>
        <v>#VALUE!</v>
      </c>
    </row>
    <row r="6" spans="1:7">
      <c r="A6" t="str">
        <f>SampleSheet.csv!$A24</f>
        <v>Empty_Plate1_D1</v>
      </c>
      <c r="B6" t="s">
        <v>9</v>
      </c>
      <c r="C6" t="s">
        <v>13</v>
      </c>
      <c r="D6" t="s">
        <v>9</v>
      </c>
      <c r="E6" t="s">
        <v>16</v>
      </c>
      <c r="F6" t="e">
        <f t="shared" si="0"/>
        <v>#VALUE!</v>
      </c>
      <c r="G6" t="e">
        <f>PicoGreen!B145</f>
        <v>#VALUE!</v>
      </c>
    </row>
    <row r="7" spans="1:7">
      <c r="A7" t="str">
        <f>SampleSheet.csv!$A25</f>
        <v>Empty_Plate1_E1</v>
      </c>
      <c r="B7" t="s">
        <v>9</v>
      </c>
      <c r="C7" t="s">
        <v>14</v>
      </c>
      <c r="D7" t="s">
        <v>9</v>
      </c>
      <c r="E7" t="s">
        <v>2480</v>
      </c>
      <c r="F7" t="e">
        <f t="shared" si="0"/>
        <v>#VALUE!</v>
      </c>
      <c r="G7" t="e">
        <f>PicoGreen!B146</f>
        <v>#VALUE!</v>
      </c>
    </row>
    <row r="8" spans="1:7">
      <c r="A8" t="str">
        <f>SampleSheet.csv!$A26</f>
        <v>Empty_Plate1_F1</v>
      </c>
      <c r="B8" t="s">
        <v>9</v>
      </c>
      <c r="C8" t="s">
        <v>15</v>
      </c>
      <c r="D8" t="s">
        <v>9</v>
      </c>
      <c r="E8" t="s">
        <v>2481</v>
      </c>
      <c r="F8" t="e">
        <f t="shared" si="0"/>
        <v>#VALUE!</v>
      </c>
      <c r="G8" t="e">
        <f>PicoGreen!B147</f>
        <v>#VALUE!</v>
      </c>
    </row>
    <row r="9" spans="1:7">
      <c r="A9" t="str">
        <f>SampleSheet.csv!$A27</f>
        <v>Empty_Plate1_G1</v>
      </c>
      <c r="B9" t="s">
        <v>9</v>
      </c>
      <c r="C9" t="s">
        <v>16</v>
      </c>
      <c r="D9" t="s">
        <v>9</v>
      </c>
      <c r="E9" t="s">
        <v>2482</v>
      </c>
      <c r="F9" t="e">
        <f t="shared" si="0"/>
        <v>#VALUE!</v>
      </c>
      <c r="G9" t="e">
        <f>PicoGreen!B148</f>
        <v>#VALUE!</v>
      </c>
    </row>
    <row r="10" spans="1:7">
      <c r="A10" t="str">
        <f>SampleSheet.csv!$A28</f>
        <v>Empty_Plate1_H1</v>
      </c>
      <c r="B10" t="s">
        <v>9</v>
      </c>
      <c r="C10" t="s">
        <v>17</v>
      </c>
      <c r="D10" t="s">
        <v>9</v>
      </c>
      <c r="E10" t="s">
        <v>2483</v>
      </c>
      <c r="F10" t="e">
        <f t="shared" si="0"/>
        <v>#VALUE!</v>
      </c>
      <c r="G10" t="e">
        <f>PicoGreen!B149</f>
        <v>#VALUE!</v>
      </c>
    </row>
    <row r="11" spans="1:7">
      <c r="A11" t="str">
        <f>SampleSheet.csv!$A29</f>
        <v>Empty_Plate1_A2</v>
      </c>
      <c r="B11" t="s">
        <v>9</v>
      </c>
      <c r="C11" t="s">
        <v>18</v>
      </c>
      <c r="D11" t="s">
        <v>9</v>
      </c>
      <c r="E11" t="s">
        <v>26</v>
      </c>
      <c r="F11" t="e">
        <f t="shared" si="0"/>
        <v>#VALUE!</v>
      </c>
      <c r="G11" t="e">
        <f>PicoGreen!C142</f>
        <v>#VALUE!</v>
      </c>
    </row>
    <row r="12" spans="1:7">
      <c r="A12" t="str">
        <f>SampleSheet.csv!$A30</f>
        <v>Empty_Plate1_B2</v>
      </c>
      <c r="B12" t="s">
        <v>9</v>
      </c>
      <c r="C12" t="s">
        <v>19</v>
      </c>
      <c r="D12" t="s">
        <v>9</v>
      </c>
      <c r="E12" t="s">
        <v>28</v>
      </c>
      <c r="F12" t="e">
        <f t="shared" si="0"/>
        <v>#VALUE!</v>
      </c>
      <c r="G12" t="e">
        <f>PicoGreen!C143</f>
        <v>#VALUE!</v>
      </c>
    </row>
    <row r="13" spans="1:7">
      <c r="A13" t="str">
        <f>SampleSheet.csv!$A31</f>
        <v>Empty_Plate1_C2</v>
      </c>
      <c r="B13" t="s">
        <v>9</v>
      </c>
      <c r="C13" t="s">
        <v>20</v>
      </c>
      <c r="D13" t="s">
        <v>9</v>
      </c>
      <c r="E13" t="s">
        <v>30</v>
      </c>
      <c r="F13" t="e">
        <f t="shared" si="0"/>
        <v>#VALUE!</v>
      </c>
      <c r="G13" t="e">
        <f>PicoGreen!C144</f>
        <v>#VALUE!</v>
      </c>
    </row>
    <row r="14" spans="1:7">
      <c r="A14" t="str">
        <f>SampleSheet.csv!$A32</f>
        <v>Empty_Plate1_D2</v>
      </c>
      <c r="B14" t="s">
        <v>9</v>
      </c>
      <c r="C14" t="s">
        <v>21</v>
      </c>
      <c r="D14" t="s">
        <v>9</v>
      </c>
      <c r="E14" t="s">
        <v>32</v>
      </c>
      <c r="F14" t="e">
        <f t="shared" si="0"/>
        <v>#VALUE!</v>
      </c>
      <c r="G14" t="e">
        <f>PicoGreen!C145</f>
        <v>#VALUE!</v>
      </c>
    </row>
    <row r="15" spans="1:7">
      <c r="A15" t="str">
        <f>SampleSheet.csv!$A33</f>
        <v>Empty_Plate1_E2</v>
      </c>
      <c r="B15" t="s">
        <v>9</v>
      </c>
      <c r="C15" t="s">
        <v>22</v>
      </c>
      <c r="D15" t="s">
        <v>9</v>
      </c>
      <c r="E15" t="s">
        <v>2484</v>
      </c>
      <c r="F15" t="e">
        <f t="shared" si="0"/>
        <v>#VALUE!</v>
      </c>
      <c r="G15" t="e">
        <f>PicoGreen!C146</f>
        <v>#VALUE!</v>
      </c>
    </row>
    <row r="16" spans="1:7">
      <c r="A16" t="str">
        <f>SampleSheet.csv!$A34</f>
        <v>Empty_Plate1_F2</v>
      </c>
      <c r="B16" t="s">
        <v>9</v>
      </c>
      <c r="C16" t="s">
        <v>23</v>
      </c>
      <c r="D16" t="s">
        <v>9</v>
      </c>
      <c r="E16" t="s">
        <v>2485</v>
      </c>
      <c r="F16" t="e">
        <f t="shared" si="0"/>
        <v>#VALUE!</v>
      </c>
      <c r="G16" t="e">
        <f>PicoGreen!C147</f>
        <v>#VALUE!</v>
      </c>
    </row>
    <row r="17" spans="1:7">
      <c r="A17" t="str">
        <f>SampleSheet.csv!$A35</f>
        <v>Empty_Plate1_G2</v>
      </c>
      <c r="B17" t="s">
        <v>9</v>
      </c>
      <c r="C17" t="s">
        <v>24</v>
      </c>
      <c r="D17" t="s">
        <v>9</v>
      </c>
      <c r="E17" t="s">
        <v>2486</v>
      </c>
      <c r="F17" t="e">
        <f t="shared" si="0"/>
        <v>#VALUE!</v>
      </c>
      <c r="G17" t="e">
        <f>PicoGreen!C148</f>
        <v>#VALUE!</v>
      </c>
    </row>
    <row r="18" spans="1:7">
      <c r="A18" t="str">
        <f>SampleSheet.csv!$A36</f>
        <v>Empty_Plate1_H2</v>
      </c>
      <c r="B18" t="s">
        <v>9</v>
      </c>
      <c r="C18" t="s">
        <v>25</v>
      </c>
      <c r="D18" t="s">
        <v>9</v>
      </c>
      <c r="E18" t="s">
        <v>2487</v>
      </c>
      <c r="F18" t="e">
        <f t="shared" si="0"/>
        <v>#VALUE!</v>
      </c>
      <c r="G18" t="e">
        <f>PicoGreen!C149</f>
        <v>#VALUE!</v>
      </c>
    </row>
    <row r="19" spans="1:7">
      <c r="A19" t="str">
        <f>SampleSheet.csv!$A37</f>
        <v>Empty_Plate1_A3</v>
      </c>
      <c r="B19" t="s">
        <v>9</v>
      </c>
      <c r="C19" t="s">
        <v>26</v>
      </c>
      <c r="D19" t="s">
        <v>9</v>
      </c>
      <c r="E19" t="s">
        <v>42</v>
      </c>
      <c r="F19" t="e">
        <f t="shared" si="0"/>
        <v>#VALUE!</v>
      </c>
      <c r="G19" t="e">
        <f>PicoGreen!D142</f>
        <v>#VALUE!</v>
      </c>
    </row>
    <row r="20" spans="1:7">
      <c r="A20" t="str">
        <f>SampleSheet.csv!$A38</f>
        <v>Empty_Plate1_B3</v>
      </c>
      <c r="B20" t="s">
        <v>9</v>
      </c>
      <c r="C20" t="s">
        <v>27</v>
      </c>
      <c r="D20" t="s">
        <v>9</v>
      </c>
      <c r="E20" t="s">
        <v>44</v>
      </c>
      <c r="F20" t="e">
        <f t="shared" si="0"/>
        <v>#VALUE!</v>
      </c>
      <c r="G20" t="e">
        <f>PicoGreen!D143</f>
        <v>#VALUE!</v>
      </c>
    </row>
    <row r="21" spans="1:7">
      <c r="A21" t="str">
        <f>SampleSheet.csv!$A39</f>
        <v>Empty_Plate1_C3</v>
      </c>
      <c r="B21" t="s">
        <v>9</v>
      </c>
      <c r="C21" t="s">
        <v>28</v>
      </c>
      <c r="D21" t="s">
        <v>9</v>
      </c>
      <c r="E21" t="s">
        <v>46</v>
      </c>
      <c r="F21" t="e">
        <f t="shared" si="0"/>
        <v>#VALUE!</v>
      </c>
      <c r="G21" t="e">
        <f>PicoGreen!D144</f>
        <v>#VALUE!</v>
      </c>
    </row>
    <row r="22" spans="1:7">
      <c r="A22" t="str">
        <f>SampleSheet.csv!$A40</f>
        <v>Empty_Plate1_D3</v>
      </c>
      <c r="B22" t="s">
        <v>9</v>
      </c>
      <c r="C22" t="s">
        <v>29</v>
      </c>
      <c r="D22" t="s">
        <v>9</v>
      </c>
      <c r="E22" t="s">
        <v>48</v>
      </c>
      <c r="F22" t="e">
        <f t="shared" si="0"/>
        <v>#VALUE!</v>
      </c>
      <c r="G22" t="e">
        <f>PicoGreen!D145</f>
        <v>#VALUE!</v>
      </c>
    </row>
    <row r="23" spans="1:7">
      <c r="A23" t="str">
        <f>SampleSheet.csv!$A41</f>
        <v>Empty_Plate1_E3</v>
      </c>
      <c r="B23" t="s">
        <v>9</v>
      </c>
      <c r="C23" t="s">
        <v>30</v>
      </c>
      <c r="D23" t="s">
        <v>9</v>
      </c>
      <c r="E23" t="s">
        <v>2488</v>
      </c>
      <c r="F23" t="e">
        <f t="shared" si="0"/>
        <v>#VALUE!</v>
      </c>
      <c r="G23" t="e">
        <f>PicoGreen!D146</f>
        <v>#VALUE!</v>
      </c>
    </row>
    <row r="24" spans="1:7">
      <c r="A24" t="str">
        <f>SampleSheet.csv!$A42</f>
        <v>Empty_Plate1_F3</v>
      </c>
      <c r="B24" t="s">
        <v>9</v>
      </c>
      <c r="C24" t="s">
        <v>31</v>
      </c>
      <c r="D24" t="s">
        <v>9</v>
      </c>
      <c r="E24" t="s">
        <v>2489</v>
      </c>
      <c r="F24" t="e">
        <f t="shared" si="0"/>
        <v>#VALUE!</v>
      </c>
      <c r="G24" t="e">
        <f>PicoGreen!D147</f>
        <v>#VALUE!</v>
      </c>
    </row>
    <row r="25" spans="1:7">
      <c r="A25" t="str">
        <f>SampleSheet.csv!$A43</f>
        <v>Empty_Plate1_G3</v>
      </c>
      <c r="B25" t="s">
        <v>9</v>
      </c>
      <c r="C25" t="s">
        <v>32</v>
      </c>
      <c r="D25" t="s">
        <v>9</v>
      </c>
      <c r="E25" t="s">
        <v>2490</v>
      </c>
      <c r="F25" t="e">
        <f t="shared" si="0"/>
        <v>#VALUE!</v>
      </c>
      <c r="G25" t="e">
        <f>PicoGreen!D148</f>
        <v>#VALUE!</v>
      </c>
    </row>
    <row r="26" spans="1:7">
      <c r="A26" t="str">
        <f>SampleSheet.csv!$A44</f>
        <v>Empty_Plate1_H3</v>
      </c>
      <c r="B26" t="s">
        <v>9</v>
      </c>
      <c r="C26" t="s">
        <v>33</v>
      </c>
      <c r="D26" t="s">
        <v>9</v>
      </c>
      <c r="E26" t="s">
        <v>2491</v>
      </c>
      <c r="F26" t="e">
        <f t="shared" si="0"/>
        <v>#VALUE!</v>
      </c>
      <c r="G26" t="e">
        <f>PicoGreen!D149</f>
        <v>#VALUE!</v>
      </c>
    </row>
    <row r="27" spans="1:7">
      <c r="A27" t="str">
        <f>SampleSheet.csv!$A45</f>
        <v>Empty_Plate1_A4</v>
      </c>
      <c r="B27" t="s">
        <v>9</v>
      </c>
      <c r="C27" t="s">
        <v>34</v>
      </c>
      <c r="D27" t="s">
        <v>9</v>
      </c>
      <c r="E27" t="s">
        <v>58</v>
      </c>
      <c r="F27" t="e">
        <f t="shared" si="0"/>
        <v>#VALUE!</v>
      </c>
      <c r="G27" t="e">
        <f>PicoGreen!E142</f>
        <v>#VALUE!</v>
      </c>
    </row>
    <row r="28" spans="1:7">
      <c r="A28" t="str">
        <f>SampleSheet.csv!$A46</f>
        <v>Empty_Plate1_B4</v>
      </c>
      <c r="B28" t="s">
        <v>9</v>
      </c>
      <c r="C28" t="s">
        <v>35</v>
      </c>
      <c r="D28" t="s">
        <v>9</v>
      </c>
      <c r="E28" t="s">
        <v>60</v>
      </c>
      <c r="F28" t="e">
        <f t="shared" si="0"/>
        <v>#VALUE!</v>
      </c>
      <c r="G28" t="e">
        <f>PicoGreen!E143</f>
        <v>#VALUE!</v>
      </c>
    </row>
    <row r="29" spans="1:7">
      <c r="A29" t="str">
        <f>SampleSheet.csv!$A47</f>
        <v>Empty_Plate1_C4</v>
      </c>
      <c r="B29" t="s">
        <v>9</v>
      </c>
      <c r="C29" t="s">
        <v>36</v>
      </c>
      <c r="D29" t="s">
        <v>9</v>
      </c>
      <c r="E29" t="s">
        <v>62</v>
      </c>
      <c r="F29" t="e">
        <f t="shared" si="0"/>
        <v>#VALUE!</v>
      </c>
      <c r="G29" t="e">
        <f>PicoGreen!E144</f>
        <v>#VALUE!</v>
      </c>
    </row>
    <row r="30" spans="1:7">
      <c r="A30" t="str">
        <f>SampleSheet.csv!$A48</f>
        <v>Empty_Plate1_D4</v>
      </c>
      <c r="B30" t="s">
        <v>9</v>
      </c>
      <c r="C30" t="s">
        <v>37</v>
      </c>
      <c r="D30" t="s">
        <v>9</v>
      </c>
      <c r="E30" t="s">
        <v>64</v>
      </c>
      <c r="F30" t="e">
        <f t="shared" si="0"/>
        <v>#VALUE!</v>
      </c>
      <c r="G30" t="e">
        <f>PicoGreen!E145</f>
        <v>#VALUE!</v>
      </c>
    </row>
    <row r="31" spans="1:7">
      <c r="A31" t="str">
        <f>SampleSheet.csv!$A49</f>
        <v>Empty_Plate1_E4</v>
      </c>
      <c r="B31" t="s">
        <v>9</v>
      </c>
      <c r="C31" t="s">
        <v>38</v>
      </c>
      <c r="D31" t="s">
        <v>9</v>
      </c>
      <c r="E31" t="s">
        <v>2492</v>
      </c>
      <c r="F31" t="e">
        <f t="shared" si="0"/>
        <v>#VALUE!</v>
      </c>
      <c r="G31" t="e">
        <f>PicoGreen!E146</f>
        <v>#VALUE!</v>
      </c>
    </row>
    <row r="32" spans="1:7">
      <c r="A32" t="str">
        <f>SampleSheet.csv!$A50</f>
        <v>Empty_Plate1_F4</v>
      </c>
      <c r="B32" t="s">
        <v>9</v>
      </c>
      <c r="C32" t="s">
        <v>39</v>
      </c>
      <c r="D32" t="s">
        <v>9</v>
      </c>
      <c r="E32" t="s">
        <v>2493</v>
      </c>
      <c r="F32" t="e">
        <f t="shared" si="0"/>
        <v>#VALUE!</v>
      </c>
      <c r="G32" t="e">
        <f>PicoGreen!E147</f>
        <v>#VALUE!</v>
      </c>
    </row>
    <row r="33" spans="1:7">
      <c r="A33" t="str">
        <f>SampleSheet.csv!$A51</f>
        <v>Empty_Plate1_G4</v>
      </c>
      <c r="B33" t="s">
        <v>9</v>
      </c>
      <c r="C33" t="s">
        <v>40</v>
      </c>
      <c r="D33" t="s">
        <v>9</v>
      </c>
      <c r="E33" t="s">
        <v>2494</v>
      </c>
      <c r="F33" t="e">
        <f t="shared" si="0"/>
        <v>#VALUE!</v>
      </c>
      <c r="G33" t="e">
        <f>PicoGreen!E148</f>
        <v>#VALUE!</v>
      </c>
    </row>
    <row r="34" spans="1:7">
      <c r="A34" t="str">
        <f>SampleSheet.csv!$A52</f>
        <v>Empty_Plate1_H4</v>
      </c>
      <c r="B34" t="s">
        <v>9</v>
      </c>
      <c r="C34" t="s">
        <v>41</v>
      </c>
      <c r="D34" t="s">
        <v>9</v>
      </c>
      <c r="E34" t="s">
        <v>2495</v>
      </c>
      <c r="F34" t="e">
        <f t="shared" si="0"/>
        <v>#VALUE!</v>
      </c>
      <c r="G34" t="e">
        <f>PicoGreen!E149</f>
        <v>#VALUE!</v>
      </c>
    </row>
    <row r="35" spans="1:7">
      <c r="A35" t="str">
        <f>SampleSheet.csv!$A53</f>
        <v>Empty_Plate1_A5</v>
      </c>
      <c r="B35" t="s">
        <v>9</v>
      </c>
      <c r="C35" t="s">
        <v>42</v>
      </c>
      <c r="D35" t="s">
        <v>9</v>
      </c>
      <c r="E35" t="s">
        <v>74</v>
      </c>
      <c r="F35" t="e">
        <f t="shared" si="0"/>
        <v>#VALUE!</v>
      </c>
      <c r="G35" t="e">
        <f>PicoGreen!F142</f>
        <v>#VALUE!</v>
      </c>
    </row>
    <row r="36" spans="1:7">
      <c r="A36" t="str">
        <f>SampleSheet.csv!$A54</f>
        <v>Empty_Plate1_B5</v>
      </c>
      <c r="B36" t="s">
        <v>9</v>
      </c>
      <c r="C36" t="s">
        <v>43</v>
      </c>
      <c r="D36" t="s">
        <v>9</v>
      </c>
      <c r="E36" t="s">
        <v>76</v>
      </c>
      <c r="F36" t="e">
        <f t="shared" si="0"/>
        <v>#VALUE!</v>
      </c>
      <c r="G36" t="e">
        <f>PicoGreen!F143</f>
        <v>#VALUE!</v>
      </c>
    </row>
    <row r="37" spans="1:7">
      <c r="A37" t="str">
        <f>SampleSheet.csv!$A55</f>
        <v>Empty_Plate1_C5</v>
      </c>
      <c r="B37" t="s">
        <v>9</v>
      </c>
      <c r="C37" t="s">
        <v>44</v>
      </c>
      <c r="D37" t="s">
        <v>9</v>
      </c>
      <c r="E37" t="s">
        <v>78</v>
      </c>
      <c r="F37" t="e">
        <f t="shared" si="0"/>
        <v>#VALUE!</v>
      </c>
      <c r="G37" t="e">
        <f>PicoGreen!F144</f>
        <v>#VALUE!</v>
      </c>
    </row>
    <row r="38" spans="1:7">
      <c r="A38" t="str">
        <f>SampleSheet.csv!$A56</f>
        <v>Empty_Plate1_D5</v>
      </c>
      <c r="B38" t="s">
        <v>9</v>
      </c>
      <c r="C38" t="s">
        <v>45</v>
      </c>
      <c r="D38" t="s">
        <v>9</v>
      </c>
      <c r="E38" t="s">
        <v>80</v>
      </c>
      <c r="F38" t="e">
        <f t="shared" si="0"/>
        <v>#VALUE!</v>
      </c>
      <c r="G38" t="e">
        <f>PicoGreen!F145</f>
        <v>#VALUE!</v>
      </c>
    </row>
    <row r="39" spans="1:7">
      <c r="A39" t="str">
        <f>SampleSheet.csv!$A57</f>
        <v>Empty_Plate1_E5</v>
      </c>
      <c r="B39" t="s">
        <v>9</v>
      </c>
      <c r="C39" t="s">
        <v>46</v>
      </c>
      <c r="D39" t="s">
        <v>9</v>
      </c>
      <c r="E39" t="s">
        <v>2496</v>
      </c>
      <c r="F39" t="e">
        <f t="shared" si="0"/>
        <v>#VALUE!</v>
      </c>
      <c r="G39" t="e">
        <f>PicoGreen!F146</f>
        <v>#VALUE!</v>
      </c>
    </row>
    <row r="40" spans="1:7">
      <c r="A40" t="str">
        <f>SampleSheet.csv!$A58</f>
        <v>Empty_Plate1_F5</v>
      </c>
      <c r="B40" t="s">
        <v>9</v>
      </c>
      <c r="C40" t="s">
        <v>47</v>
      </c>
      <c r="D40" t="s">
        <v>9</v>
      </c>
      <c r="E40" t="s">
        <v>2497</v>
      </c>
      <c r="F40" t="e">
        <f t="shared" si="0"/>
        <v>#VALUE!</v>
      </c>
      <c r="G40" t="e">
        <f>PicoGreen!F147</f>
        <v>#VALUE!</v>
      </c>
    </row>
    <row r="41" spans="1:7">
      <c r="A41" t="str">
        <f>SampleSheet.csv!$A59</f>
        <v>Empty_Plate1_G5</v>
      </c>
      <c r="B41" t="s">
        <v>9</v>
      </c>
      <c r="C41" t="s">
        <v>48</v>
      </c>
      <c r="D41" t="s">
        <v>9</v>
      </c>
      <c r="E41" t="s">
        <v>2498</v>
      </c>
      <c r="F41" t="e">
        <f t="shared" si="0"/>
        <v>#VALUE!</v>
      </c>
      <c r="G41" t="e">
        <f>PicoGreen!F148</f>
        <v>#VALUE!</v>
      </c>
    </row>
    <row r="42" spans="1:7">
      <c r="A42" t="str">
        <f>SampleSheet.csv!$A60</f>
        <v>Empty_Plate1_H5</v>
      </c>
      <c r="B42" t="s">
        <v>9</v>
      </c>
      <c r="C42" t="s">
        <v>49</v>
      </c>
      <c r="D42" t="s">
        <v>9</v>
      </c>
      <c r="E42" t="s">
        <v>2499</v>
      </c>
      <c r="F42" t="e">
        <f t="shared" si="0"/>
        <v>#VALUE!</v>
      </c>
      <c r="G42" t="e">
        <f>PicoGreen!F149</f>
        <v>#VALUE!</v>
      </c>
    </row>
    <row r="43" spans="1:7">
      <c r="A43" t="str">
        <f>SampleSheet.csv!$A61</f>
        <v>Empty_Plate1_A6</v>
      </c>
      <c r="B43" t="s">
        <v>9</v>
      </c>
      <c r="C43" t="s">
        <v>50</v>
      </c>
      <c r="D43" t="s">
        <v>9</v>
      </c>
      <c r="E43" t="s">
        <v>90</v>
      </c>
      <c r="F43" t="e">
        <f t="shared" si="0"/>
        <v>#VALUE!</v>
      </c>
      <c r="G43" t="e">
        <f>PicoGreen!G142</f>
        <v>#VALUE!</v>
      </c>
    </row>
    <row r="44" spans="1:7">
      <c r="A44" t="str">
        <f>SampleSheet.csv!$A62</f>
        <v>Empty_Plate1_B6</v>
      </c>
      <c r="B44" t="s">
        <v>9</v>
      </c>
      <c r="C44" t="s">
        <v>51</v>
      </c>
      <c r="D44" t="s">
        <v>9</v>
      </c>
      <c r="E44" t="s">
        <v>92</v>
      </c>
      <c r="F44" t="e">
        <f t="shared" si="0"/>
        <v>#VALUE!</v>
      </c>
      <c r="G44" t="e">
        <f>PicoGreen!G143</f>
        <v>#VALUE!</v>
      </c>
    </row>
    <row r="45" spans="1:7">
      <c r="A45" t="str">
        <f>SampleSheet.csv!$A63</f>
        <v>Empty_Plate1_C6</v>
      </c>
      <c r="B45" t="s">
        <v>9</v>
      </c>
      <c r="C45" t="s">
        <v>52</v>
      </c>
      <c r="D45" t="s">
        <v>9</v>
      </c>
      <c r="E45" t="s">
        <v>94</v>
      </c>
      <c r="F45" t="e">
        <f t="shared" si="0"/>
        <v>#VALUE!</v>
      </c>
      <c r="G45" t="e">
        <f>PicoGreen!G144</f>
        <v>#VALUE!</v>
      </c>
    </row>
    <row r="46" spans="1:7">
      <c r="A46" t="str">
        <f>SampleSheet.csv!$A64</f>
        <v>Empty_Plate1_D6</v>
      </c>
      <c r="B46" t="s">
        <v>9</v>
      </c>
      <c r="C46" t="s">
        <v>53</v>
      </c>
      <c r="D46" t="s">
        <v>9</v>
      </c>
      <c r="E46" t="s">
        <v>96</v>
      </c>
      <c r="F46" t="e">
        <f t="shared" si="0"/>
        <v>#VALUE!</v>
      </c>
      <c r="G46" t="e">
        <f>PicoGreen!G145</f>
        <v>#VALUE!</v>
      </c>
    </row>
    <row r="47" spans="1:7">
      <c r="A47" t="str">
        <f>SampleSheet.csv!$A65</f>
        <v>Empty_Plate1_E6</v>
      </c>
      <c r="B47" t="s">
        <v>9</v>
      </c>
      <c r="C47" t="s">
        <v>54</v>
      </c>
      <c r="D47" t="s">
        <v>9</v>
      </c>
      <c r="E47" t="s">
        <v>2500</v>
      </c>
      <c r="F47" t="e">
        <f t="shared" si="0"/>
        <v>#VALUE!</v>
      </c>
      <c r="G47" t="e">
        <f>PicoGreen!G146</f>
        <v>#VALUE!</v>
      </c>
    </row>
    <row r="48" spans="1:7">
      <c r="A48" t="str">
        <f>SampleSheet.csv!$A66</f>
        <v>Empty_Plate1_F6</v>
      </c>
      <c r="B48" t="s">
        <v>9</v>
      </c>
      <c r="C48" t="s">
        <v>55</v>
      </c>
      <c r="D48" t="s">
        <v>9</v>
      </c>
      <c r="E48" t="s">
        <v>2501</v>
      </c>
      <c r="F48" t="e">
        <f t="shared" si="0"/>
        <v>#VALUE!</v>
      </c>
      <c r="G48" t="e">
        <f>PicoGreen!G147</f>
        <v>#VALUE!</v>
      </c>
    </row>
    <row r="49" spans="1:7">
      <c r="A49" t="str">
        <f>SampleSheet.csv!$A67</f>
        <v>Empty_Plate1_G6</v>
      </c>
      <c r="B49" t="s">
        <v>9</v>
      </c>
      <c r="C49" t="s">
        <v>56</v>
      </c>
      <c r="D49" t="s">
        <v>9</v>
      </c>
      <c r="E49" t="s">
        <v>2502</v>
      </c>
      <c r="F49" t="e">
        <f t="shared" si="0"/>
        <v>#VALUE!</v>
      </c>
      <c r="G49" t="e">
        <f>PicoGreen!G148</f>
        <v>#VALUE!</v>
      </c>
    </row>
    <row r="50" spans="1:7">
      <c r="A50" t="str">
        <f>SampleSheet.csv!$A68</f>
        <v>Empty_Plate1_H6</v>
      </c>
      <c r="B50" t="s">
        <v>9</v>
      </c>
      <c r="C50" t="s">
        <v>57</v>
      </c>
      <c r="D50" t="s">
        <v>9</v>
      </c>
      <c r="E50" t="s">
        <v>2503</v>
      </c>
      <c r="F50" t="e">
        <f t="shared" si="0"/>
        <v>#VALUE!</v>
      </c>
      <c r="G50" t="e">
        <f>PicoGreen!G149</f>
        <v>#VALUE!</v>
      </c>
    </row>
    <row r="51" spans="1:7">
      <c r="A51" t="str">
        <f>SampleSheet.csv!$A69</f>
        <v>Empty_Plate1_A7</v>
      </c>
      <c r="B51" t="s">
        <v>9</v>
      </c>
      <c r="C51" t="s">
        <v>58</v>
      </c>
      <c r="D51" t="s">
        <v>9</v>
      </c>
      <c r="E51" t="s">
        <v>2504</v>
      </c>
      <c r="F51" t="e">
        <f t="shared" si="0"/>
        <v>#VALUE!</v>
      </c>
      <c r="G51" t="e">
        <f>PicoGreen!H142</f>
        <v>#VALUE!</v>
      </c>
    </row>
    <row r="52" spans="1:7">
      <c r="A52" t="str">
        <f>SampleSheet.csv!$A70</f>
        <v>Empty_Plate1_B7</v>
      </c>
      <c r="B52" t="s">
        <v>9</v>
      </c>
      <c r="C52" t="s">
        <v>59</v>
      </c>
      <c r="D52" t="s">
        <v>9</v>
      </c>
      <c r="E52" t="s">
        <v>2505</v>
      </c>
      <c r="F52" t="e">
        <f t="shared" si="0"/>
        <v>#VALUE!</v>
      </c>
      <c r="G52" t="e">
        <f>PicoGreen!H143</f>
        <v>#VALUE!</v>
      </c>
    </row>
    <row r="53" spans="1:7">
      <c r="A53" t="str">
        <f>SampleSheet.csv!$A71</f>
        <v>Empty_Plate1_C7</v>
      </c>
      <c r="B53" t="s">
        <v>9</v>
      </c>
      <c r="C53" t="s">
        <v>60</v>
      </c>
      <c r="D53" t="s">
        <v>9</v>
      </c>
      <c r="E53" t="s">
        <v>2506</v>
      </c>
      <c r="F53" t="e">
        <f t="shared" si="0"/>
        <v>#VALUE!</v>
      </c>
      <c r="G53" t="e">
        <f>PicoGreen!H144</f>
        <v>#VALUE!</v>
      </c>
    </row>
    <row r="54" spans="1:7">
      <c r="A54" t="str">
        <f>SampleSheet.csv!$A72</f>
        <v>Empty_Plate1_D7</v>
      </c>
      <c r="B54" t="s">
        <v>9</v>
      </c>
      <c r="C54" t="s">
        <v>61</v>
      </c>
      <c r="D54" t="s">
        <v>9</v>
      </c>
      <c r="E54" t="s">
        <v>2507</v>
      </c>
      <c r="F54" t="e">
        <f t="shared" si="0"/>
        <v>#VALUE!</v>
      </c>
      <c r="G54" t="e">
        <f>PicoGreen!H145</f>
        <v>#VALUE!</v>
      </c>
    </row>
    <row r="55" spans="1:7">
      <c r="A55" t="str">
        <f>SampleSheet.csv!$A73</f>
        <v>Empty_Plate1_E7</v>
      </c>
      <c r="B55" t="s">
        <v>9</v>
      </c>
      <c r="C55" t="s">
        <v>62</v>
      </c>
      <c r="D55" t="s">
        <v>9</v>
      </c>
      <c r="E55" t="s">
        <v>2508</v>
      </c>
      <c r="F55" t="e">
        <f t="shared" si="0"/>
        <v>#VALUE!</v>
      </c>
      <c r="G55" t="e">
        <f>PicoGreen!H146</f>
        <v>#VALUE!</v>
      </c>
    </row>
    <row r="56" spans="1:7">
      <c r="A56" t="str">
        <f>SampleSheet.csv!$A74</f>
        <v>Empty_Plate1_F7</v>
      </c>
      <c r="B56" t="s">
        <v>9</v>
      </c>
      <c r="C56" t="s">
        <v>63</v>
      </c>
      <c r="D56" t="s">
        <v>9</v>
      </c>
      <c r="E56" t="s">
        <v>2509</v>
      </c>
      <c r="F56" t="e">
        <f t="shared" si="0"/>
        <v>#VALUE!</v>
      </c>
      <c r="G56" t="e">
        <f>PicoGreen!H147</f>
        <v>#VALUE!</v>
      </c>
    </row>
    <row r="57" spans="1:7">
      <c r="A57" t="str">
        <f>SampleSheet.csv!$A75</f>
        <v>Empty_Plate1_G7</v>
      </c>
      <c r="B57" t="s">
        <v>9</v>
      </c>
      <c r="C57" t="s">
        <v>64</v>
      </c>
      <c r="D57" t="s">
        <v>9</v>
      </c>
      <c r="E57" t="s">
        <v>2510</v>
      </c>
      <c r="F57" t="e">
        <f t="shared" si="0"/>
        <v>#VALUE!</v>
      </c>
      <c r="G57" t="e">
        <f>PicoGreen!H148</f>
        <v>#VALUE!</v>
      </c>
    </row>
    <row r="58" spans="1:7">
      <c r="A58" t="str">
        <f>SampleSheet.csv!$A76</f>
        <v>Empty_Plate1_H7</v>
      </c>
      <c r="B58" t="s">
        <v>9</v>
      </c>
      <c r="C58" t="s">
        <v>65</v>
      </c>
      <c r="D58" t="s">
        <v>9</v>
      </c>
      <c r="E58" t="s">
        <v>2511</v>
      </c>
      <c r="F58" t="e">
        <f t="shared" si="0"/>
        <v>#VALUE!</v>
      </c>
      <c r="G58" t="e">
        <f>PicoGreen!H149</f>
        <v>#VALUE!</v>
      </c>
    </row>
    <row r="59" spans="1:7">
      <c r="A59" t="str">
        <f>SampleSheet.csv!$A77</f>
        <v>Empty_Plate1_A8</v>
      </c>
      <c r="B59" t="s">
        <v>9</v>
      </c>
      <c r="C59" t="s">
        <v>66</v>
      </c>
      <c r="D59" t="s">
        <v>9</v>
      </c>
      <c r="E59" t="s">
        <v>2512</v>
      </c>
      <c r="F59" t="e">
        <f t="shared" si="0"/>
        <v>#VALUE!</v>
      </c>
      <c r="G59" t="e">
        <f>PicoGreen!I142</f>
        <v>#VALUE!</v>
      </c>
    </row>
    <row r="60" spans="1:7">
      <c r="A60" t="str">
        <f>SampleSheet.csv!$A78</f>
        <v>Empty_Plate1_B8</v>
      </c>
      <c r="B60" t="s">
        <v>9</v>
      </c>
      <c r="C60" t="s">
        <v>67</v>
      </c>
      <c r="D60" t="s">
        <v>9</v>
      </c>
      <c r="E60" t="s">
        <v>2513</v>
      </c>
      <c r="F60" t="e">
        <f t="shared" si="0"/>
        <v>#VALUE!</v>
      </c>
      <c r="G60" t="e">
        <f>PicoGreen!I143</f>
        <v>#VALUE!</v>
      </c>
    </row>
    <row r="61" spans="1:7">
      <c r="A61" t="str">
        <f>SampleSheet.csv!$A79</f>
        <v>Empty_Plate1_C8</v>
      </c>
      <c r="B61" t="s">
        <v>9</v>
      </c>
      <c r="C61" t="s">
        <v>68</v>
      </c>
      <c r="D61" t="s">
        <v>9</v>
      </c>
      <c r="E61" t="s">
        <v>2514</v>
      </c>
      <c r="F61" t="e">
        <f t="shared" si="0"/>
        <v>#VALUE!</v>
      </c>
      <c r="G61" t="e">
        <f>PicoGreen!I144</f>
        <v>#VALUE!</v>
      </c>
    </row>
    <row r="62" spans="1:7">
      <c r="A62" t="str">
        <f>SampleSheet.csv!$A80</f>
        <v>Empty_Plate1_D8</v>
      </c>
      <c r="B62" t="s">
        <v>9</v>
      </c>
      <c r="C62" t="s">
        <v>69</v>
      </c>
      <c r="D62" t="s">
        <v>9</v>
      </c>
      <c r="E62" t="s">
        <v>2515</v>
      </c>
      <c r="F62" t="e">
        <f t="shared" si="0"/>
        <v>#VALUE!</v>
      </c>
      <c r="G62" t="e">
        <f>PicoGreen!I145</f>
        <v>#VALUE!</v>
      </c>
    </row>
    <row r="63" spans="1:7">
      <c r="A63" t="str">
        <f>SampleSheet.csv!$A81</f>
        <v>Empty_Plate1_E8</v>
      </c>
      <c r="B63" t="s">
        <v>9</v>
      </c>
      <c r="C63" t="s">
        <v>70</v>
      </c>
      <c r="D63" t="s">
        <v>9</v>
      </c>
      <c r="E63" t="s">
        <v>2516</v>
      </c>
      <c r="F63" t="e">
        <f t="shared" si="0"/>
        <v>#VALUE!</v>
      </c>
      <c r="G63" t="e">
        <f>PicoGreen!I146</f>
        <v>#VALUE!</v>
      </c>
    </row>
    <row r="64" spans="1:7">
      <c r="A64" t="str">
        <f>SampleSheet.csv!$A82</f>
        <v>Empty_Plate1_F8</v>
      </c>
      <c r="B64" t="s">
        <v>9</v>
      </c>
      <c r="C64" t="s">
        <v>71</v>
      </c>
      <c r="D64" t="s">
        <v>9</v>
      </c>
      <c r="E64" t="s">
        <v>2517</v>
      </c>
      <c r="F64" t="e">
        <f t="shared" si="0"/>
        <v>#VALUE!</v>
      </c>
      <c r="G64" t="e">
        <f>PicoGreen!I147</f>
        <v>#VALUE!</v>
      </c>
    </row>
    <row r="65" spans="1:7">
      <c r="A65" t="str">
        <f>SampleSheet.csv!$A83</f>
        <v>Empty_Plate1_G8</v>
      </c>
      <c r="B65" t="s">
        <v>9</v>
      </c>
      <c r="C65" t="s">
        <v>72</v>
      </c>
      <c r="D65" t="s">
        <v>9</v>
      </c>
      <c r="E65" t="s">
        <v>2518</v>
      </c>
      <c r="F65" t="e">
        <f t="shared" si="0"/>
        <v>#VALUE!</v>
      </c>
      <c r="G65" t="e">
        <f>PicoGreen!I148</f>
        <v>#VALUE!</v>
      </c>
    </row>
    <row r="66" spans="1:7">
      <c r="A66" t="str">
        <f>SampleSheet.csv!$A84</f>
        <v>Empty_Plate1_H8</v>
      </c>
      <c r="B66" t="s">
        <v>9</v>
      </c>
      <c r="C66" t="s">
        <v>73</v>
      </c>
      <c r="D66" t="s">
        <v>9</v>
      </c>
      <c r="E66" t="s">
        <v>2519</v>
      </c>
      <c r="F66" t="e">
        <f t="shared" si="0"/>
        <v>#VALUE!</v>
      </c>
      <c r="G66" t="e">
        <f>PicoGreen!I149</f>
        <v>#VALUE!</v>
      </c>
    </row>
    <row r="67" spans="1:7">
      <c r="A67" t="str">
        <f>SampleSheet.csv!$A85</f>
        <v>Empty_Plate1_A9</v>
      </c>
      <c r="B67" t="s">
        <v>9</v>
      </c>
      <c r="C67" t="s">
        <v>74</v>
      </c>
      <c r="D67" t="s">
        <v>9</v>
      </c>
      <c r="E67" t="s">
        <v>2520</v>
      </c>
      <c r="F67" t="e">
        <f t="shared" si="0"/>
        <v>#VALUE!</v>
      </c>
      <c r="G67" t="e">
        <f>PicoGreen!J142</f>
        <v>#VALUE!</v>
      </c>
    </row>
    <row r="68" spans="1:7">
      <c r="A68" t="str">
        <f>SampleSheet.csv!$A86</f>
        <v>Empty_Plate1_B9</v>
      </c>
      <c r="B68" t="s">
        <v>9</v>
      </c>
      <c r="C68" t="s">
        <v>75</v>
      </c>
      <c r="D68" t="s">
        <v>9</v>
      </c>
      <c r="E68" t="s">
        <v>2521</v>
      </c>
      <c r="F68" t="e">
        <f t="shared" ref="F68:F131" si="1">IF(G68=10, "X",".")</f>
        <v>#VALUE!</v>
      </c>
      <c r="G68" t="e">
        <f>PicoGreen!J143</f>
        <v>#VALUE!</v>
      </c>
    </row>
    <row r="69" spans="1:7">
      <c r="A69" t="str">
        <f>SampleSheet.csv!$A87</f>
        <v>Empty_Plate1_C9</v>
      </c>
      <c r="B69" t="s">
        <v>9</v>
      </c>
      <c r="C69" t="s">
        <v>76</v>
      </c>
      <c r="D69" t="s">
        <v>9</v>
      </c>
      <c r="E69" t="s">
        <v>2522</v>
      </c>
      <c r="F69" t="e">
        <f t="shared" si="1"/>
        <v>#VALUE!</v>
      </c>
      <c r="G69" t="e">
        <f>PicoGreen!J144</f>
        <v>#VALUE!</v>
      </c>
    </row>
    <row r="70" spans="1:7">
      <c r="A70" t="str">
        <f>SampleSheet.csv!$A88</f>
        <v>Empty_Plate1_D9</v>
      </c>
      <c r="B70" t="s">
        <v>9</v>
      </c>
      <c r="C70" t="s">
        <v>77</v>
      </c>
      <c r="D70" t="s">
        <v>9</v>
      </c>
      <c r="E70" t="s">
        <v>2523</v>
      </c>
      <c r="F70" t="e">
        <f t="shared" si="1"/>
        <v>#VALUE!</v>
      </c>
      <c r="G70" t="e">
        <f>PicoGreen!J145</f>
        <v>#VALUE!</v>
      </c>
    </row>
    <row r="71" spans="1:7">
      <c r="A71" t="str">
        <f>SampleSheet.csv!$A89</f>
        <v>Empty_Plate1_E9</v>
      </c>
      <c r="B71" t="s">
        <v>9</v>
      </c>
      <c r="C71" t="s">
        <v>78</v>
      </c>
      <c r="D71" t="s">
        <v>9</v>
      </c>
      <c r="E71" t="s">
        <v>2524</v>
      </c>
      <c r="F71" t="e">
        <f t="shared" si="1"/>
        <v>#VALUE!</v>
      </c>
      <c r="G71" t="e">
        <f>PicoGreen!J146</f>
        <v>#VALUE!</v>
      </c>
    </row>
    <row r="72" spans="1:7">
      <c r="A72" t="str">
        <f>SampleSheet.csv!$A90</f>
        <v>Empty_Plate1_F9</v>
      </c>
      <c r="B72" t="s">
        <v>9</v>
      </c>
      <c r="C72" t="s">
        <v>79</v>
      </c>
      <c r="D72" t="s">
        <v>9</v>
      </c>
      <c r="E72" t="s">
        <v>2525</v>
      </c>
      <c r="F72" t="e">
        <f t="shared" si="1"/>
        <v>#VALUE!</v>
      </c>
      <c r="G72" t="e">
        <f>PicoGreen!J147</f>
        <v>#VALUE!</v>
      </c>
    </row>
    <row r="73" spans="1:7">
      <c r="A73" t="str">
        <f>SampleSheet.csv!$A91</f>
        <v>Empty_Plate1_G9</v>
      </c>
      <c r="B73" t="s">
        <v>9</v>
      </c>
      <c r="C73" t="s">
        <v>80</v>
      </c>
      <c r="D73" t="s">
        <v>9</v>
      </c>
      <c r="E73" t="s">
        <v>2526</v>
      </c>
      <c r="F73" t="e">
        <f t="shared" si="1"/>
        <v>#VALUE!</v>
      </c>
      <c r="G73" t="e">
        <f>PicoGreen!J148</f>
        <v>#VALUE!</v>
      </c>
    </row>
    <row r="74" spans="1:7">
      <c r="A74" t="str">
        <f>SampleSheet.csv!$A92</f>
        <v>Empty_Plate1_H9</v>
      </c>
      <c r="B74" t="s">
        <v>9</v>
      </c>
      <c r="C74" t="s">
        <v>81</v>
      </c>
      <c r="D74" t="s">
        <v>9</v>
      </c>
      <c r="E74" t="s">
        <v>2527</v>
      </c>
      <c r="F74" t="e">
        <f t="shared" si="1"/>
        <v>#VALUE!</v>
      </c>
      <c r="G74" t="e">
        <f>PicoGreen!J149</f>
        <v>#VALUE!</v>
      </c>
    </row>
    <row r="75" spans="1:7">
      <c r="A75" t="str">
        <f>SampleSheet.csv!$A93</f>
        <v>Empty_Plate1_A10</v>
      </c>
      <c r="B75" t="s">
        <v>9</v>
      </c>
      <c r="C75" t="s">
        <v>82</v>
      </c>
      <c r="D75" t="s">
        <v>9</v>
      </c>
      <c r="E75" t="s">
        <v>2528</v>
      </c>
      <c r="F75" t="e">
        <f t="shared" si="1"/>
        <v>#VALUE!</v>
      </c>
      <c r="G75" t="e">
        <f>PicoGreen!K142</f>
        <v>#VALUE!</v>
      </c>
    </row>
    <row r="76" spans="1:7">
      <c r="A76" t="str">
        <f>SampleSheet.csv!$A94</f>
        <v>Empty_Plate1_B10</v>
      </c>
      <c r="B76" t="s">
        <v>9</v>
      </c>
      <c r="C76" t="s">
        <v>83</v>
      </c>
      <c r="D76" t="s">
        <v>9</v>
      </c>
      <c r="E76" t="s">
        <v>2529</v>
      </c>
      <c r="F76" t="e">
        <f t="shared" si="1"/>
        <v>#VALUE!</v>
      </c>
      <c r="G76" t="e">
        <f>PicoGreen!K143</f>
        <v>#VALUE!</v>
      </c>
    </row>
    <row r="77" spans="1:7">
      <c r="A77" t="str">
        <f>SampleSheet.csv!$A95</f>
        <v>Empty_Plate1_C10</v>
      </c>
      <c r="B77" t="s">
        <v>9</v>
      </c>
      <c r="C77" t="s">
        <v>84</v>
      </c>
      <c r="D77" t="s">
        <v>9</v>
      </c>
      <c r="E77" t="s">
        <v>2530</v>
      </c>
      <c r="F77" t="e">
        <f t="shared" si="1"/>
        <v>#VALUE!</v>
      </c>
      <c r="G77" t="e">
        <f>PicoGreen!K144</f>
        <v>#VALUE!</v>
      </c>
    </row>
    <row r="78" spans="1:7">
      <c r="A78" t="str">
        <f>SampleSheet.csv!$A96</f>
        <v>Empty_Plate1_D10</v>
      </c>
      <c r="B78" t="s">
        <v>9</v>
      </c>
      <c r="C78" t="s">
        <v>85</v>
      </c>
      <c r="D78" t="s">
        <v>9</v>
      </c>
      <c r="E78" t="s">
        <v>2531</v>
      </c>
      <c r="F78" t="e">
        <f t="shared" si="1"/>
        <v>#VALUE!</v>
      </c>
      <c r="G78" t="e">
        <f>PicoGreen!K145</f>
        <v>#VALUE!</v>
      </c>
    </row>
    <row r="79" spans="1:7">
      <c r="A79" t="str">
        <f>SampleSheet.csv!$A97</f>
        <v>Empty_Plate1_E10</v>
      </c>
      <c r="B79" t="s">
        <v>9</v>
      </c>
      <c r="C79" t="s">
        <v>86</v>
      </c>
      <c r="D79" t="s">
        <v>9</v>
      </c>
      <c r="E79" t="s">
        <v>2532</v>
      </c>
      <c r="F79" t="e">
        <f t="shared" si="1"/>
        <v>#VALUE!</v>
      </c>
      <c r="G79" t="e">
        <f>PicoGreen!K146</f>
        <v>#VALUE!</v>
      </c>
    </row>
    <row r="80" spans="1:7">
      <c r="A80" t="str">
        <f>SampleSheet.csv!$A98</f>
        <v>Empty_Plate1_F10</v>
      </c>
      <c r="B80" t="s">
        <v>9</v>
      </c>
      <c r="C80" t="s">
        <v>87</v>
      </c>
      <c r="D80" t="s">
        <v>9</v>
      </c>
      <c r="E80" t="s">
        <v>2533</v>
      </c>
      <c r="F80" t="e">
        <f t="shared" si="1"/>
        <v>#VALUE!</v>
      </c>
      <c r="G80" t="e">
        <f>PicoGreen!K147</f>
        <v>#VALUE!</v>
      </c>
    </row>
    <row r="81" spans="1:7">
      <c r="A81" t="str">
        <f>SampleSheet.csv!$A99</f>
        <v>Empty_Plate1_G10</v>
      </c>
      <c r="B81" t="s">
        <v>9</v>
      </c>
      <c r="C81" t="s">
        <v>88</v>
      </c>
      <c r="D81" t="s">
        <v>9</v>
      </c>
      <c r="E81" t="s">
        <v>2534</v>
      </c>
      <c r="F81" t="e">
        <f t="shared" si="1"/>
        <v>#VALUE!</v>
      </c>
      <c r="G81" t="e">
        <f>PicoGreen!K148</f>
        <v>#VALUE!</v>
      </c>
    </row>
    <row r="82" spans="1:7">
      <c r="A82" t="str">
        <f>SampleSheet.csv!$A100</f>
        <v>Empty_Plate1_H10</v>
      </c>
      <c r="B82" t="s">
        <v>9</v>
      </c>
      <c r="C82" t="s">
        <v>89</v>
      </c>
      <c r="D82" t="s">
        <v>9</v>
      </c>
      <c r="E82" t="s">
        <v>2535</v>
      </c>
      <c r="F82" t="e">
        <f t="shared" si="1"/>
        <v>#VALUE!</v>
      </c>
      <c r="G82" t="e">
        <f>PicoGreen!K149</f>
        <v>#VALUE!</v>
      </c>
    </row>
    <row r="83" spans="1:7">
      <c r="A83" t="str">
        <f>SampleSheet.csv!$A101</f>
        <v>Empty_Plate1_A11</v>
      </c>
      <c r="B83" t="s">
        <v>9</v>
      </c>
      <c r="C83" t="s">
        <v>90</v>
      </c>
      <c r="D83" t="s">
        <v>9</v>
      </c>
      <c r="E83" t="s">
        <v>2536</v>
      </c>
      <c r="F83" t="e">
        <f t="shared" si="1"/>
        <v>#VALUE!</v>
      </c>
      <c r="G83" t="e">
        <f>PicoGreen!L142</f>
        <v>#VALUE!</v>
      </c>
    </row>
    <row r="84" spans="1:7">
      <c r="A84" t="str">
        <f>SampleSheet.csv!$A102</f>
        <v>Empty_Plate1_B11</v>
      </c>
      <c r="B84" t="s">
        <v>9</v>
      </c>
      <c r="C84" t="s">
        <v>91</v>
      </c>
      <c r="D84" t="s">
        <v>9</v>
      </c>
      <c r="E84" t="s">
        <v>2537</v>
      </c>
      <c r="F84" t="e">
        <f t="shared" si="1"/>
        <v>#VALUE!</v>
      </c>
      <c r="G84" t="e">
        <f>PicoGreen!L143</f>
        <v>#VALUE!</v>
      </c>
    </row>
    <row r="85" spans="1:7">
      <c r="A85" t="str">
        <f>SampleSheet.csv!$A103</f>
        <v>Empty_Plate1_C11</v>
      </c>
      <c r="B85" t="s">
        <v>9</v>
      </c>
      <c r="C85" t="s">
        <v>92</v>
      </c>
      <c r="D85" t="s">
        <v>9</v>
      </c>
      <c r="E85" t="s">
        <v>2538</v>
      </c>
      <c r="F85" t="e">
        <f t="shared" si="1"/>
        <v>#VALUE!</v>
      </c>
      <c r="G85" t="e">
        <f>PicoGreen!L144</f>
        <v>#VALUE!</v>
      </c>
    </row>
    <row r="86" spans="1:7">
      <c r="A86" t="str">
        <f>SampleSheet.csv!$A104</f>
        <v>Empty_Plate1_D11</v>
      </c>
      <c r="B86" t="s">
        <v>9</v>
      </c>
      <c r="C86" t="s">
        <v>93</v>
      </c>
      <c r="D86" t="s">
        <v>9</v>
      </c>
      <c r="E86" t="s">
        <v>2539</v>
      </c>
      <c r="F86" t="e">
        <f t="shared" si="1"/>
        <v>#VALUE!</v>
      </c>
      <c r="G86" t="e">
        <f>PicoGreen!L145</f>
        <v>#VALUE!</v>
      </c>
    </row>
    <row r="87" spans="1:7">
      <c r="A87" t="str">
        <f>SampleSheet.csv!$A105</f>
        <v>Empty_Plate1_E11</v>
      </c>
      <c r="B87" t="s">
        <v>9</v>
      </c>
      <c r="C87" t="s">
        <v>94</v>
      </c>
      <c r="D87" t="s">
        <v>9</v>
      </c>
      <c r="E87" t="s">
        <v>2540</v>
      </c>
      <c r="F87" t="e">
        <f t="shared" si="1"/>
        <v>#VALUE!</v>
      </c>
      <c r="G87" t="e">
        <f>PicoGreen!L146</f>
        <v>#VALUE!</v>
      </c>
    </row>
    <row r="88" spans="1:7">
      <c r="A88" t="str">
        <f>SampleSheet.csv!$A106</f>
        <v>Empty_Plate1_F11</v>
      </c>
      <c r="B88" t="s">
        <v>9</v>
      </c>
      <c r="C88" t="s">
        <v>95</v>
      </c>
      <c r="D88" t="s">
        <v>9</v>
      </c>
      <c r="E88" t="s">
        <v>2541</v>
      </c>
      <c r="F88" t="e">
        <f t="shared" si="1"/>
        <v>#VALUE!</v>
      </c>
      <c r="G88" t="e">
        <f>PicoGreen!L147</f>
        <v>#VALUE!</v>
      </c>
    </row>
    <row r="89" spans="1:7">
      <c r="A89" t="str">
        <f>SampleSheet.csv!$A107</f>
        <v>Empty_Plate1_G11</v>
      </c>
      <c r="B89" t="s">
        <v>9</v>
      </c>
      <c r="C89" t="s">
        <v>96</v>
      </c>
      <c r="D89" t="s">
        <v>9</v>
      </c>
      <c r="E89" t="s">
        <v>2542</v>
      </c>
      <c r="F89" t="e">
        <f t="shared" si="1"/>
        <v>#VALUE!</v>
      </c>
      <c r="G89" t="e">
        <f>PicoGreen!L148</f>
        <v>#VALUE!</v>
      </c>
    </row>
    <row r="90" spans="1:7">
      <c r="A90" t="str">
        <f>SampleSheet.csv!$A108</f>
        <v>Empty_Plate1_H11</v>
      </c>
      <c r="B90" t="s">
        <v>9</v>
      </c>
      <c r="C90" t="s">
        <v>97</v>
      </c>
      <c r="D90" t="s">
        <v>9</v>
      </c>
      <c r="E90" t="s">
        <v>2543</v>
      </c>
      <c r="F90" t="e">
        <f t="shared" si="1"/>
        <v>#VALUE!</v>
      </c>
      <c r="G90" t="e">
        <f>PicoGreen!L149</f>
        <v>#VALUE!</v>
      </c>
    </row>
    <row r="91" spans="1:7">
      <c r="A91" t="str">
        <f>SampleSheet.csv!$A109</f>
        <v>Empty_Plate1_A12</v>
      </c>
      <c r="B91" t="s">
        <v>9</v>
      </c>
      <c r="C91" t="s">
        <v>98</v>
      </c>
      <c r="D91" t="s">
        <v>9</v>
      </c>
      <c r="E91" t="s">
        <v>2544</v>
      </c>
      <c r="F91" t="e">
        <f t="shared" si="1"/>
        <v>#VALUE!</v>
      </c>
      <c r="G91" t="e">
        <f>PicoGreen!M142</f>
        <v>#VALUE!</v>
      </c>
    </row>
    <row r="92" spans="1:7">
      <c r="A92" t="str">
        <f>SampleSheet.csv!$A110</f>
        <v>Empty_Plate1_B12</v>
      </c>
      <c r="B92" t="s">
        <v>9</v>
      </c>
      <c r="C92" t="s">
        <v>99</v>
      </c>
      <c r="D92" t="s">
        <v>9</v>
      </c>
      <c r="E92" t="s">
        <v>2545</v>
      </c>
      <c r="F92" t="e">
        <f t="shared" si="1"/>
        <v>#VALUE!</v>
      </c>
      <c r="G92" t="e">
        <f>PicoGreen!M143</f>
        <v>#VALUE!</v>
      </c>
    </row>
    <row r="93" spans="1:7">
      <c r="A93" t="str">
        <f>SampleSheet.csv!$A111</f>
        <v>Empty_Plate1_C12</v>
      </c>
      <c r="B93" t="s">
        <v>9</v>
      </c>
      <c r="C93" t="s">
        <v>100</v>
      </c>
      <c r="D93" t="s">
        <v>9</v>
      </c>
      <c r="E93" t="s">
        <v>2546</v>
      </c>
      <c r="F93" t="e">
        <f t="shared" si="1"/>
        <v>#VALUE!</v>
      </c>
      <c r="G93" t="e">
        <f>PicoGreen!M144</f>
        <v>#VALUE!</v>
      </c>
    </row>
    <row r="94" spans="1:7">
      <c r="A94" t="str">
        <f>SampleSheet.csv!$A112</f>
        <v>Empty_Plate1_D12</v>
      </c>
      <c r="B94" t="s">
        <v>9</v>
      </c>
      <c r="C94" t="s">
        <v>101</v>
      </c>
      <c r="D94" t="s">
        <v>9</v>
      </c>
      <c r="E94" t="s">
        <v>2547</v>
      </c>
      <c r="F94" t="e">
        <f t="shared" si="1"/>
        <v>#VALUE!</v>
      </c>
      <c r="G94" t="e">
        <f>PicoGreen!M145</f>
        <v>#VALUE!</v>
      </c>
    </row>
    <row r="95" spans="1:7">
      <c r="A95" t="str">
        <f>SampleSheet.csv!$A113</f>
        <v>Empty_Plate1_E12</v>
      </c>
      <c r="B95" t="s">
        <v>9</v>
      </c>
      <c r="C95" t="s">
        <v>102</v>
      </c>
      <c r="D95" t="s">
        <v>9</v>
      </c>
      <c r="E95" t="s">
        <v>2548</v>
      </c>
      <c r="F95" t="e">
        <f t="shared" si="1"/>
        <v>#VALUE!</v>
      </c>
      <c r="G95" t="e">
        <f>PicoGreen!M146</f>
        <v>#VALUE!</v>
      </c>
    </row>
    <row r="96" spans="1:7">
      <c r="A96" t="str">
        <f>SampleSheet.csv!$A114</f>
        <v>Empty_Plate1_F12</v>
      </c>
      <c r="B96" t="s">
        <v>9</v>
      </c>
      <c r="C96" t="s">
        <v>103</v>
      </c>
      <c r="D96" t="s">
        <v>9</v>
      </c>
      <c r="E96" t="s">
        <v>2549</v>
      </c>
      <c r="F96" t="e">
        <f t="shared" si="1"/>
        <v>#VALUE!</v>
      </c>
      <c r="G96" t="e">
        <f>PicoGreen!M147</f>
        <v>#VALUE!</v>
      </c>
    </row>
    <row r="97" spans="1:7">
      <c r="A97" t="str">
        <f>SampleSheet.csv!$A115</f>
        <v>Empty_Plate1_G12</v>
      </c>
      <c r="B97" t="s">
        <v>9</v>
      </c>
      <c r="C97" t="s">
        <v>104</v>
      </c>
      <c r="D97" t="s">
        <v>9</v>
      </c>
      <c r="E97" t="s">
        <v>2550</v>
      </c>
      <c r="F97" t="e">
        <f t="shared" si="1"/>
        <v>#VALUE!</v>
      </c>
      <c r="G97" t="e">
        <f>PicoGreen!M148</f>
        <v>#VALUE!</v>
      </c>
    </row>
    <row r="98" spans="1:7">
      <c r="A98" t="str">
        <f>SampleSheet.csv!$A116</f>
        <v>Empty_Plate1_H12</v>
      </c>
      <c r="B98" t="s">
        <v>9</v>
      </c>
      <c r="C98" t="s">
        <v>105</v>
      </c>
      <c r="D98" t="s">
        <v>9</v>
      </c>
      <c r="E98" t="s">
        <v>2551</v>
      </c>
      <c r="F98" t="e">
        <f t="shared" si="1"/>
        <v>#VALUE!</v>
      </c>
      <c r="G98" t="e">
        <f>PicoGreen!M149</f>
        <v>#VALUE!</v>
      </c>
    </row>
    <row r="99" spans="1:7">
      <c r="A99" s="2" t="str">
        <f>SampleSheet.csv!$A117</f>
        <v>Empty_Plate2_A1</v>
      </c>
      <c r="B99" t="s">
        <v>106</v>
      </c>
      <c r="C99" t="s">
        <v>10</v>
      </c>
      <c r="D99" t="s">
        <v>9</v>
      </c>
      <c r="E99" t="s">
        <v>11</v>
      </c>
      <c r="F99" t="e">
        <f t="shared" si="1"/>
        <v>#VALUE!</v>
      </c>
      <c r="G99" t="e">
        <f>PicoGreen!B152</f>
        <v>#VALUE!</v>
      </c>
    </row>
    <row r="100" spans="1:7">
      <c r="A100" s="2" t="str">
        <f>SampleSheet.csv!$A118</f>
        <v>Empty_Plate2_B1</v>
      </c>
      <c r="B100" t="s">
        <v>106</v>
      </c>
      <c r="C100" t="s">
        <v>11</v>
      </c>
      <c r="D100" t="s">
        <v>9</v>
      </c>
      <c r="E100" t="s">
        <v>13</v>
      </c>
      <c r="F100" t="e">
        <f t="shared" si="1"/>
        <v>#VALUE!</v>
      </c>
      <c r="G100" t="e">
        <f>PicoGreen!B153</f>
        <v>#VALUE!</v>
      </c>
    </row>
    <row r="101" spans="1:7">
      <c r="A101" s="2" t="str">
        <f>SampleSheet.csv!$A119</f>
        <v>Empty_Plate2_C1</v>
      </c>
      <c r="B101" t="s">
        <v>106</v>
      </c>
      <c r="C101" t="s">
        <v>12</v>
      </c>
      <c r="D101" t="s">
        <v>9</v>
      </c>
      <c r="E101" t="s">
        <v>15</v>
      </c>
      <c r="F101" t="e">
        <f t="shared" si="1"/>
        <v>#VALUE!</v>
      </c>
      <c r="G101" t="e">
        <f>PicoGreen!B154</f>
        <v>#VALUE!</v>
      </c>
    </row>
    <row r="102" spans="1:7">
      <c r="A102" s="2" t="str">
        <f>SampleSheet.csv!$A120</f>
        <v>Empty_Plate2_D1</v>
      </c>
      <c r="B102" t="s">
        <v>106</v>
      </c>
      <c r="C102" t="s">
        <v>13</v>
      </c>
      <c r="D102" t="s">
        <v>9</v>
      </c>
      <c r="E102" t="s">
        <v>17</v>
      </c>
      <c r="F102" t="e">
        <f t="shared" si="1"/>
        <v>#VALUE!</v>
      </c>
      <c r="G102" t="e">
        <f>PicoGreen!B155</f>
        <v>#VALUE!</v>
      </c>
    </row>
    <row r="103" spans="1:7">
      <c r="A103" s="2" t="str">
        <f>SampleSheet.csv!$A121</f>
        <v>Empty_Plate2_E1</v>
      </c>
      <c r="B103" t="s">
        <v>106</v>
      </c>
      <c r="C103" t="s">
        <v>14</v>
      </c>
      <c r="D103" t="s">
        <v>9</v>
      </c>
      <c r="E103" t="s">
        <v>2552</v>
      </c>
      <c r="F103" t="e">
        <f t="shared" si="1"/>
        <v>#VALUE!</v>
      </c>
      <c r="G103" t="e">
        <f>PicoGreen!B156</f>
        <v>#VALUE!</v>
      </c>
    </row>
    <row r="104" spans="1:7">
      <c r="A104" s="2" t="str">
        <f>SampleSheet.csv!$A122</f>
        <v>Empty_Plate2_F1</v>
      </c>
      <c r="B104" t="s">
        <v>106</v>
      </c>
      <c r="C104" t="s">
        <v>15</v>
      </c>
      <c r="D104" t="s">
        <v>9</v>
      </c>
      <c r="E104" t="s">
        <v>2553</v>
      </c>
      <c r="F104" t="e">
        <f t="shared" si="1"/>
        <v>#VALUE!</v>
      </c>
      <c r="G104" t="e">
        <f>PicoGreen!B157</f>
        <v>#VALUE!</v>
      </c>
    </row>
    <row r="105" spans="1:7">
      <c r="A105" s="2" t="str">
        <f>SampleSheet.csv!$A123</f>
        <v>Empty_Plate2_G1</v>
      </c>
      <c r="B105" t="s">
        <v>106</v>
      </c>
      <c r="C105" t="s">
        <v>16</v>
      </c>
      <c r="D105" t="s">
        <v>9</v>
      </c>
      <c r="E105" t="s">
        <v>2554</v>
      </c>
      <c r="F105" t="e">
        <f t="shared" si="1"/>
        <v>#VALUE!</v>
      </c>
      <c r="G105" t="e">
        <f>PicoGreen!B158</f>
        <v>#VALUE!</v>
      </c>
    </row>
    <row r="106" spans="1:7">
      <c r="A106" s="2" t="str">
        <f>SampleSheet.csv!$A124</f>
        <v>Empty_Plate2_H1</v>
      </c>
      <c r="B106" t="s">
        <v>106</v>
      </c>
      <c r="C106" t="s">
        <v>17</v>
      </c>
      <c r="D106" t="s">
        <v>9</v>
      </c>
      <c r="E106" t="s">
        <v>2555</v>
      </c>
      <c r="F106" t="e">
        <f t="shared" si="1"/>
        <v>#VALUE!</v>
      </c>
      <c r="G106" t="e">
        <f>PicoGreen!B159</f>
        <v>#VALUE!</v>
      </c>
    </row>
    <row r="107" spans="1:7">
      <c r="A107" t="str">
        <f>SampleSheet.csv!$A125</f>
        <v>Empty_Plate2_A2</v>
      </c>
      <c r="B107" t="s">
        <v>106</v>
      </c>
      <c r="C107" t="s">
        <v>18</v>
      </c>
      <c r="D107" t="s">
        <v>9</v>
      </c>
      <c r="E107" t="s">
        <v>27</v>
      </c>
      <c r="F107" t="e">
        <f t="shared" si="1"/>
        <v>#VALUE!</v>
      </c>
      <c r="G107" t="e">
        <f>PicoGreen!C152</f>
        <v>#VALUE!</v>
      </c>
    </row>
    <row r="108" spans="1:7">
      <c r="A108" t="str">
        <f>SampleSheet.csv!$A126</f>
        <v>Empty_Plate2_B2</v>
      </c>
      <c r="B108" t="s">
        <v>106</v>
      </c>
      <c r="C108" t="s">
        <v>19</v>
      </c>
      <c r="D108" t="s">
        <v>9</v>
      </c>
      <c r="E108" t="s">
        <v>29</v>
      </c>
      <c r="F108" t="e">
        <f t="shared" si="1"/>
        <v>#VALUE!</v>
      </c>
      <c r="G108" t="e">
        <f>PicoGreen!C153</f>
        <v>#VALUE!</v>
      </c>
    </row>
    <row r="109" spans="1:7">
      <c r="A109" t="str">
        <f>SampleSheet.csv!$A127</f>
        <v>Empty_Plate2_C2</v>
      </c>
      <c r="B109" t="s">
        <v>106</v>
      </c>
      <c r="C109" t="s">
        <v>20</v>
      </c>
      <c r="D109" t="s">
        <v>9</v>
      </c>
      <c r="E109" t="s">
        <v>31</v>
      </c>
      <c r="F109" t="e">
        <f t="shared" si="1"/>
        <v>#VALUE!</v>
      </c>
      <c r="G109" t="e">
        <f>PicoGreen!C154</f>
        <v>#VALUE!</v>
      </c>
    </row>
    <row r="110" spans="1:7">
      <c r="A110" t="str">
        <f>SampleSheet.csv!$A128</f>
        <v>Empty_Plate2_D2</v>
      </c>
      <c r="B110" t="s">
        <v>106</v>
      </c>
      <c r="C110" t="s">
        <v>21</v>
      </c>
      <c r="D110" t="s">
        <v>9</v>
      </c>
      <c r="E110" t="s">
        <v>33</v>
      </c>
      <c r="F110" t="e">
        <f t="shared" si="1"/>
        <v>#VALUE!</v>
      </c>
      <c r="G110" t="e">
        <f>PicoGreen!C155</f>
        <v>#VALUE!</v>
      </c>
    </row>
    <row r="111" spans="1:7">
      <c r="A111" t="str">
        <f>SampleSheet.csv!$A129</f>
        <v>Empty_Plate2_E2</v>
      </c>
      <c r="B111" t="s">
        <v>106</v>
      </c>
      <c r="C111" t="s">
        <v>22</v>
      </c>
      <c r="D111" t="s">
        <v>9</v>
      </c>
      <c r="E111" t="s">
        <v>2556</v>
      </c>
      <c r="F111" t="e">
        <f t="shared" si="1"/>
        <v>#VALUE!</v>
      </c>
      <c r="G111" t="e">
        <f>PicoGreen!C156</f>
        <v>#VALUE!</v>
      </c>
    </row>
    <row r="112" spans="1:7">
      <c r="A112" t="str">
        <f>SampleSheet.csv!$A130</f>
        <v>Empty_Plate2_F2</v>
      </c>
      <c r="B112" t="s">
        <v>106</v>
      </c>
      <c r="C112" t="s">
        <v>23</v>
      </c>
      <c r="D112" t="s">
        <v>9</v>
      </c>
      <c r="E112" t="s">
        <v>2557</v>
      </c>
      <c r="F112" t="e">
        <f t="shared" si="1"/>
        <v>#VALUE!</v>
      </c>
      <c r="G112" t="e">
        <f>PicoGreen!C157</f>
        <v>#VALUE!</v>
      </c>
    </row>
    <row r="113" spans="1:7">
      <c r="A113" t="str">
        <f>SampleSheet.csv!$A131</f>
        <v>Empty_Plate2_G2</v>
      </c>
      <c r="B113" t="s">
        <v>106</v>
      </c>
      <c r="C113" t="s">
        <v>24</v>
      </c>
      <c r="D113" t="s">
        <v>9</v>
      </c>
      <c r="E113" t="s">
        <v>2558</v>
      </c>
      <c r="F113" t="e">
        <f t="shared" si="1"/>
        <v>#VALUE!</v>
      </c>
      <c r="G113" t="e">
        <f>PicoGreen!C158</f>
        <v>#VALUE!</v>
      </c>
    </row>
    <row r="114" spans="1:7">
      <c r="A114" t="str">
        <f>SampleSheet.csv!$A132</f>
        <v>Empty_Plate2_H2</v>
      </c>
      <c r="B114" t="s">
        <v>106</v>
      </c>
      <c r="C114" t="s">
        <v>25</v>
      </c>
      <c r="D114" t="s">
        <v>9</v>
      </c>
      <c r="E114" t="s">
        <v>2559</v>
      </c>
      <c r="F114" t="e">
        <f t="shared" si="1"/>
        <v>#VALUE!</v>
      </c>
      <c r="G114" t="e">
        <f>PicoGreen!C159</f>
        <v>#VALUE!</v>
      </c>
    </row>
    <row r="115" spans="1:7">
      <c r="A115" t="str">
        <f>SampleSheet.csv!$A133</f>
        <v>Empty_Plate2_A3</v>
      </c>
      <c r="B115" t="s">
        <v>106</v>
      </c>
      <c r="C115" t="s">
        <v>26</v>
      </c>
      <c r="D115" t="s">
        <v>9</v>
      </c>
      <c r="E115" t="s">
        <v>43</v>
      </c>
      <c r="F115" t="e">
        <f t="shared" si="1"/>
        <v>#VALUE!</v>
      </c>
      <c r="G115" t="e">
        <f>PicoGreen!D152</f>
        <v>#VALUE!</v>
      </c>
    </row>
    <row r="116" spans="1:7">
      <c r="A116" t="str">
        <f>SampleSheet.csv!$A134</f>
        <v>Empty_Plate2_B3</v>
      </c>
      <c r="B116" t="s">
        <v>106</v>
      </c>
      <c r="C116" t="s">
        <v>27</v>
      </c>
      <c r="D116" t="s">
        <v>9</v>
      </c>
      <c r="E116" t="s">
        <v>45</v>
      </c>
      <c r="F116" t="e">
        <f t="shared" si="1"/>
        <v>#VALUE!</v>
      </c>
      <c r="G116" t="e">
        <f>PicoGreen!D153</f>
        <v>#VALUE!</v>
      </c>
    </row>
    <row r="117" spans="1:7">
      <c r="A117" t="str">
        <f>SampleSheet.csv!$A135</f>
        <v>Empty_Plate2_C3</v>
      </c>
      <c r="B117" t="s">
        <v>106</v>
      </c>
      <c r="C117" t="s">
        <v>28</v>
      </c>
      <c r="D117" t="s">
        <v>9</v>
      </c>
      <c r="E117" t="s">
        <v>47</v>
      </c>
      <c r="F117" t="e">
        <f t="shared" si="1"/>
        <v>#VALUE!</v>
      </c>
      <c r="G117" t="e">
        <f>PicoGreen!D154</f>
        <v>#VALUE!</v>
      </c>
    </row>
    <row r="118" spans="1:7">
      <c r="A118" t="str">
        <f>SampleSheet.csv!$A136</f>
        <v>Empty_Plate2_D3</v>
      </c>
      <c r="B118" t="s">
        <v>106</v>
      </c>
      <c r="C118" t="s">
        <v>29</v>
      </c>
      <c r="D118" t="s">
        <v>9</v>
      </c>
      <c r="E118" t="s">
        <v>49</v>
      </c>
      <c r="F118" t="e">
        <f t="shared" si="1"/>
        <v>#VALUE!</v>
      </c>
      <c r="G118" t="e">
        <f>PicoGreen!D155</f>
        <v>#VALUE!</v>
      </c>
    </row>
    <row r="119" spans="1:7">
      <c r="A119" t="str">
        <f>SampleSheet.csv!$A137</f>
        <v>Empty_Plate2_E3</v>
      </c>
      <c r="B119" t="s">
        <v>106</v>
      </c>
      <c r="C119" t="s">
        <v>30</v>
      </c>
      <c r="D119" t="s">
        <v>9</v>
      </c>
      <c r="E119" t="s">
        <v>2560</v>
      </c>
      <c r="F119" t="e">
        <f t="shared" si="1"/>
        <v>#VALUE!</v>
      </c>
      <c r="G119" t="e">
        <f>PicoGreen!D156</f>
        <v>#VALUE!</v>
      </c>
    </row>
    <row r="120" spans="1:7">
      <c r="A120" t="str">
        <f>SampleSheet.csv!$A138</f>
        <v>Empty_Plate2_F3</v>
      </c>
      <c r="B120" t="s">
        <v>106</v>
      </c>
      <c r="C120" t="s">
        <v>31</v>
      </c>
      <c r="D120" t="s">
        <v>9</v>
      </c>
      <c r="E120" t="s">
        <v>2561</v>
      </c>
      <c r="F120" t="e">
        <f t="shared" si="1"/>
        <v>#VALUE!</v>
      </c>
      <c r="G120" t="e">
        <f>PicoGreen!D157</f>
        <v>#VALUE!</v>
      </c>
    </row>
    <row r="121" spans="1:7">
      <c r="A121" t="str">
        <f>SampleSheet.csv!$A139</f>
        <v>Empty_Plate2_G3</v>
      </c>
      <c r="B121" t="s">
        <v>106</v>
      </c>
      <c r="C121" t="s">
        <v>32</v>
      </c>
      <c r="D121" t="s">
        <v>9</v>
      </c>
      <c r="E121" t="s">
        <v>2562</v>
      </c>
      <c r="F121" t="e">
        <f t="shared" si="1"/>
        <v>#VALUE!</v>
      </c>
      <c r="G121" t="e">
        <f>PicoGreen!D158</f>
        <v>#VALUE!</v>
      </c>
    </row>
    <row r="122" spans="1:7">
      <c r="A122" t="str">
        <f>SampleSheet.csv!$A140</f>
        <v>Empty_Plate2_H3</v>
      </c>
      <c r="B122" t="s">
        <v>106</v>
      </c>
      <c r="C122" t="s">
        <v>33</v>
      </c>
      <c r="D122" t="s">
        <v>9</v>
      </c>
      <c r="E122" t="s">
        <v>2563</v>
      </c>
      <c r="F122" t="e">
        <f t="shared" si="1"/>
        <v>#VALUE!</v>
      </c>
      <c r="G122" t="e">
        <f>PicoGreen!D159</f>
        <v>#VALUE!</v>
      </c>
    </row>
    <row r="123" spans="1:7">
      <c r="A123" t="str">
        <f>SampleSheet.csv!$A141</f>
        <v>Empty_Plate2_A4</v>
      </c>
      <c r="B123" t="s">
        <v>106</v>
      </c>
      <c r="C123" t="s">
        <v>34</v>
      </c>
      <c r="D123" t="s">
        <v>9</v>
      </c>
      <c r="E123" t="s">
        <v>59</v>
      </c>
      <c r="F123" t="e">
        <f t="shared" si="1"/>
        <v>#VALUE!</v>
      </c>
      <c r="G123" t="e">
        <f>PicoGreen!E152</f>
        <v>#VALUE!</v>
      </c>
    </row>
    <row r="124" spans="1:7">
      <c r="A124" t="str">
        <f>SampleSheet.csv!$A142</f>
        <v>Empty_Plate2_B4</v>
      </c>
      <c r="B124" t="s">
        <v>106</v>
      </c>
      <c r="C124" t="s">
        <v>35</v>
      </c>
      <c r="D124" t="s">
        <v>9</v>
      </c>
      <c r="E124" t="s">
        <v>61</v>
      </c>
      <c r="F124" t="e">
        <f t="shared" si="1"/>
        <v>#VALUE!</v>
      </c>
      <c r="G124" t="e">
        <f>PicoGreen!E153</f>
        <v>#VALUE!</v>
      </c>
    </row>
    <row r="125" spans="1:7">
      <c r="A125" t="str">
        <f>SampleSheet.csv!$A143</f>
        <v>Empty_Plate2_C4</v>
      </c>
      <c r="B125" t="s">
        <v>106</v>
      </c>
      <c r="C125" t="s">
        <v>36</v>
      </c>
      <c r="D125" t="s">
        <v>9</v>
      </c>
      <c r="E125" t="s">
        <v>63</v>
      </c>
      <c r="F125" t="e">
        <f t="shared" si="1"/>
        <v>#VALUE!</v>
      </c>
      <c r="G125" t="e">
        <f>PicoGreen!E154</f>
        <v>#VALUE!</v>
      </c>
    </row>
    <row r="126" spans="1:7">
      <c r="A126" t="str">
        <f>SampleSheet.csv!$A144</f>
        <v>Empty_Plate2_D4</v>
      </c>
      <c r="B126" t="s">
        <v>106</v>
      </c>
      <c r="C126" t="s">
        <v>37</v>
      </c>
      <c r="D126" t="s">
        <v>9</v>
      </c>
      <c r="E126" t="s">
        <v>65</v>
      </c>
      <c r="F126" t="e">
        <f t="shared" si="1"/>
        <v>#VALUE!</v>
      </c>
      <c r="G126" t="e">
        <f>PicoGreen!E155</f>
        <v>#VALUE!</v>
      </c>
    </row>
    <row r="127" spans="1:7">
      <c r="A127" t="str">
        <f>SampleSheet.csv!$A145</f>
        <v>Empty_Plate2_E4</v>
      </c>
      <c r="B127" t="s">
        <v>106</v>
      </c>
      <c r="C127" t="s">
        <v>38</v>
      </c>
      <c r="D127" t="s">
        <v>9</v>
      </c>
      <c r="E127" t="s">
        <v>2564</v>
      </c>
      <c r="F127" t="e">
        <f t="shared" si="1"/>
        <v>#VALUE!</v>
      </c>
      <c r="G127" t="e">
        <f>PicoGreen!E156</f>
        <v>#VALUE!</v>
      </c>
    </row>
    <row r="128" spans="1:7">
      <c r="A128" t="str">
        <f>SampleSheet.csv!$A146</f>
        <v>Empty_Plate2_F4</v>
      </c>
      <c r="B128" t="s">
        <v>106</v>
      </c>
      <c r="C128" t="s">
        <v>39</v>
      </c>
      <c r="D128" t="s">
        <v>9</v>
      </c>
      <c r="E128" t="s">
        <v>2565</v>
      </c>
      <c r="F128" t="e">
        <f t="shared" si="1"/>
        <v>#VALUE!</v>
      </c>
      <c r="G128" t="e">
        <f>PicoGreen!E157</f>
        <v>#VALUE!</v>
      </c>
    </row>
    <row r="129" spans="1:7">
      <c r="A129" t="str">
        <f>SampleSheet.csv!$A147</f>
        <v>Empty_Plate2_G4</v>
      </c>
      <c r="B129" t="s">
        <v>106</v>
      </c>
      <c r="C129" t="s">
        <v>40</v>
      </c>
      <c r="D129" t="s">
        <v>9</v>
      </c>
      <c r="E129" t="s">
        <v>2566</v>
      </c>
      <c r="F129" t="e">
        <f t="shared" si="1"/>
        <v>#VALUE!</v>
      </c>
      <c r="G129" t="e">
        <f>PicoGreen!E158</f>
        <v>#VALUE!</v>
      </c>
    </row>
    <row r="130" spans="1:7">
      <c r="A130" t="str">
        <f>SampleSheet.csv!$A148</f>
        <v>Empty_Plate2_H4</v>
      </c>
      <c r="B130" t="s">
        <v>106</v>
      </c>
      <c r="C130" t="s">
        <v>41</v>
      </c>
      <c r="D130" t="s">
        <v>9</v>
      </c>
      <c r="E130" t="s">
        <v>2567</v>
      </c>
      <c r="F130" t="e">
        <f t="shared" si="1"/>
        <v>#VALUE!</v>
      </c>
      <c r="G130" t="e">
        <f>PicoGreen!E159</f>
        <v>#VALUE!</v>
      </c>
    </row>
    <row r="131" spans="1:7">
      <c r="A131" t="str">
        <f>SampleSheet.csv!$A149</f>
        <v>Empty_Plate2_A5</v>
      </c>
      <c r="B131" t="s">
        <v>106</v>
      </c>
      <c r="C131" t="s">
        <v>42</v>
      </c>
      <c r="D131" t="s">
        <v>9</v>
      </c>
      <c r="E131" t="s">
        <v>75</v>
      </c>
      <c r="F131" t="e">
        <f t="shared" si="1"/>
        <v>#VALUE!</v>
      </c>
      <c r="G131" t="e">
        <f>PicoGreen!F152</f>
        <v>#VALUE!</v>
      </c>
    </row>
    <row r="132" spans="1:7">
      <c r="A132" t="str">
        <f>SampleSheet.csv!$A150</f>
        <v>Empty_Plate2_B5</v>
      </c>
      <c r="B132" t="s">
        <v>106</v>
      </c>
      <c r="C132" t="s">
        <v>43</v>
      </c>
      <c r="D132" t="s">
        <v>9</v>
      </c>
      <c r="E132" t="s">
        <v>77</v>
      </c>
      <c r="F132" t="e">
        <f t="shared" ref="F132:F195" si="2">IF(G132=10, "X",".")</f>
        <v>#VALUE!</v>
      </c>
      <c r="G132" t="e">
        <f>PicoGreen!F153</f>
        <v>#VALUE!</v>
      </c>
    </row>
    <row r="133" spans="1:7">
      <c r="A133" t="str">
        <f>SampleSheet.csv!$A151</f>
        <v>Empty_Plate2_C5</v>
      </c>
      <c r="B133" t="s">
        <v>106</v>
      </c>
      <c r="C133" t="s">
        <v>44</v>
      </c>
      <c r="D133" t="s">
        <v>9</v>
      </c>
      <c r="E133" t="s">
        <v>79</v>
      </c>
      <c r="F133" t="e">
        <f t="shared" si="2"/>
        <v>#VALUE!</v>
      </c>
      <c r="G133" t="e">
        <f>PicoGreen!F154</f>
        <v>#VALUE!</v>
      </c>
    </row>
    <row r="134" spans="1:7">
      <c r="A134" t="str">
        <f>SampleSheet.csv!$A152</f>
        <v>Empty_Plate2_D5</v>
      </c>
      <c r="B134" t="s">
        <v>106</v>
      </c>
      <c r="C134" t="s">
        <v>45</v>
      </c>
      <c r="D134" t="s">
        <v>9</v>
      </c>
      <c r="E134" t="s">
        <v>81</v>
      </c>
      <c r="F134" t="e">
        <f t="shared" si="2"/>
        <v>#VALUE!</v>
      </c>
      <c r="G134" t="e">
        <f>PicoGreen!F155</f>
        <v>#VALUE!</v>
      </c>
    </row>
    <row r="135" spans="1:7">
      <c r="A135" t="str">
        <f>SampleSheet.csv!$A153</f>
        <v>Empty_Plate2_E5</v>
      </c>
      <c r="B135" t="s">
        <v>106</v>
      </c>
      <c r="C135" t="s">
        <v>46</v>
      </c>
      <c r="D135" t="s">
        <v>9</v>
      </c>
      <c r="E135" t="s">
        <v>2568</v>
      </c>
      <c r="F135" t="e">
        <f t="shared" si="2"/>
        <v>#VALUE!</v>
      </c>
      <c r="G135" t="e">
        <f>PicoGreen!F156</f>
        <v>#VALUE!</v>
      </c>
    </row>
    <row r="136" spans="1:7">
      <c r="A136" t="str">
        <f>SampleSheet.csv!$A154</f>
        <v>Empty_Plate2_F5</v>
      </c>
      <c r="B136" t="s">
        <v>106</v>
      </c>
      <c r="C136" t="s">
        <v>47</v>
      </c>
      <c r="D136" t="s">
        <v>9</v>
      </c>
      <c r="E136" t="s">
        <v>2569</v>
      </c>
      <c r="F136" t="e">
        <f t="shared" si="2"/>
        <v>#VALUE!</v>
      </c>
      <c r="G136" t="e">
        <f>PicoGreen!F157</f>
        <v>#VALUE!</v>
      </c>
    </row>
    <row r="137" spans="1:7">
      <c r="A137" t="str">
        <f>SampleSheet.csv!$A155</f>
        <v>Empty_Plate2_G5</v>
      </c>
      <c r="B137" t="s">
        <v>106</v>
      </c>
      <c r="C137" t="s">
        <v>48</v>
      </c>
      <c r="D137" t="s">
        <v>9</v>
      </c>
      <c r="E137" t="s">
        <v>2570</v>
      </c>
      <c r="F137" t="e">
        <f t="shared" si="2"/>
        <v>#VALUE!</v>
      </c>
      <c r="G137" t="e">
        <f>PicoGreen!F158</f>
        <v>#VALUE!</v>
      </c>
    </row>
    <row r="138" spans="1:7">
      <c r="A138" t="str">
        <f>SampleSheet.csv!$A156</f>
        <v>Empty_Plate2_H5</v>
      </c>
      <c r="B138" t="s">
        <v>106</v>
      </c>
      <c r="C138" t="s">
        <v>49</v>
      </c>
      <c r="D138" t="s">
        <v>9</v>
      </c>
      <c r="E138" t="s">
        <v>2571</v>
      </c>
      <c r="F138" t="e">
        <f t="shared" si="2"/>
        <v>#VALUE!</v>
      </c>
      <c r="G138" t="e">
        <f>PicoGreen!F159</f>
        <v>#VALUE!</v>
      </c>
    </row>
    <row r="139" spans="1:7">
      <c r="A139" t="str">
        <f>SampleSheet.csv!$A157</f>
        <v>Empty_Plate2_A6</v>
      </c>
      <c r="B139" t="s">
        <v>106</v>
      </c>
      <c r="C139" t="s">
        <v>50</v>
      </c>
      <c r="D139" t="s">
        <v>9</v>
      </c>
      <c r="E139" t="s">
        <v>91</v>
      </c>
      <c r="F139" t="e">
        <f t="shared" si="2"/>
        <v>#VALUE!</v>
      </c>
      <c r="G139" t="e">
        <f>PicoGreen!G152</f>
        <v>#VALUE!</v>
      </c>
    </row>
    <row r="140" spans="1:7">
      <c r="A140" t="str">
        <f>SampleSheet.csv!$A158</f>
        <v>Empty_Plate2_B6</v>
      </c>
      <c r="B140" t="s">
        <v>106</v>
      </c>
      <c r="C140" t="s">
        <v>51</v>
      </c>
      <c r="D140" t="s">
        <v>9</v>
      </c>
      <c r="E140" t="s">
        <v>93</v>
      </c>
      <c r="F140" t="e">
        <f t="shared" si="2"/>
        <v>#VALUE!</v>
      </c>
      <c r="G140" t="e">
        <f>PicoGreen!G153</f>
        <v>#VALUE!</v>
      </c>
    </row>
    <row r="141" spans="1:7">
      <c r="A141" t="str">
        <f>SampleSheet.csv!$A159</f>
        <v>Empty_Plate2_C6</v>
      </c>
      <c r="B141" t="s">
        <v>106</v>
      </c>
      <c r="C141" t="s">
        <v>52</v>
      </c>
      <c r="D141" t="s">
        <v>9</v>
      </c>
      <c r="E141" t="s">
        <v>95</v>
      </c>
      <c r="F141" t="e">
        <f t="shared" si="2"/>
        <v>#VALUE!</v>
      </c>
      <c r="G141" t="e">
        <f>PicoGreen!G154</f>
        <v>#VALUE!</v>
      </c>
    </row>
    <row r="142" spans="1:7">
      <c r="A142" t="str">
        <f>SampleSheet.csv!$A160</f>
        <v>Empty_Plate2_D6</v>
      </c>
      <c r="B142" t="s">
        <v>106</v>
      </c>
      <c r="C142" t="s">
        <v>53</v>
      </c>
      <c r="D142" t="s">
        <v>9</v>
      </c>
      <c r="E142" t="s">
        <v>97</v>
      </c>
      <c r="F142" t="e">
        <f t="shared" si="2"/>
        <v>#VALUE!</v>
      </c>
      <c r="G142" t="e">
        <f>PicoGreen!G155</f>
        <v>#VALUE!</v>
      </c>
    </row>
    <row r="143" spans="1:7">
      <c r="A143" t="str">
        <f>SampleSheet.csv!$A161</f>
        <v>Empty_Plate2_E6</v>
      </c>
      <c r="B143" t="s">
        <v>106</v>
      </c>
      <c r="C143" t="s">
        <v>54</v>
      </c>
      <c r="D143" t="s">
        <v>9</v>
      </c>
      <c r="E143" t="s">
        <v>2572</v>
      </c>
      <c r="F143" t="e">
        <f t="shared" si="2"/>
        <v>#VALUE!</v>
      </c>
      <c r="G143" t="e">
        <f>PicoGreen!G156</f>
        <v>#VALUE!</v>
      </c>
    </row>
    <row r="144" spans="1:7">
      <c r="A144" t="str">
        <f>SampleSheet.csv!$A162</f>
        <v>Empty_Plate2_F6</v>
      </c>
      <c r="B144" t="s">
        <v>106</v>
      </c>
      <c r="C144" t="s">
        <v>55</v>
      </c>
      <c r="D144" t="s">
        <v>9</v>
      </c>
      <c r="E144" t="s">
        <v>2573</v>
      </c>
      <c r="F144" t="e">
        <f t="shared" si="2"/>
        <v>#VALUE!</v>
      </c>
      <c r="G144" t="e">
        <f>PicoGreen!G157</f>
        <v>#VALUE!</v>
      </c>
    </row>
    <row r="145" spans="1:7">
      <c r="A145" t="str">
        <f>SampleSheet.csv!$A163</f>
        <v>Empty_Plate2_G6</v>
      </c>
      <c r="B145" t="s">
        <v>106</v>
      </c>
      <c r="C145" t="s">
        <v>56</v>
      </c>
      <c r="D145" t="s">
        <v>9</v>
      </c>
      <c r="E145" t="s">
        <v>2574</v>
      </c>
      <c r="F145" t="e">
        <f t="shared" si="2"/>
        <v>#VALUE!</v>
      </c>
      <c r="G145" t="e">
        <f>PicoGreen!G158</f>
        <v>#VALUE!</v>
      </c>
    </row>
    <row r="146" spans="1:7">
      <c r="A146" t="str">
        <f>SampleSheet.csv!$A164</f>
        <v>Empty_Plate2_H6</v>
      </c>
      <c r="B146" t="s">
        <v>106</v>
      </c>
      <c r="C146" t="s">
        <v>57</v>
      </c>
      <c r="D146" t="s">
        <v>9</v>
      </c>
      <c r="E146" t="s">
        <v>2575</v>
      </c>
      <c r="F146" t="e">
        <f t="shared" si="2"/>
        <v>#VALUE!</v>
      </c>
      <c r="G146" t="e">
        <f>PicoGreen!G159</f>
        <v>#VALUE!</v>
      </c>
    </row>
    <row r="147" spans="1:7">
      <c r="A147" t="str">
        <f>SampleSheet.csv!$A165</f>
        <v>Empty_Plate2_A7</v>
      </c>
      <c r="B147" t="s">
        <v>106</v>
      </c>
      <c r="C147" t="s">
        <v>58</v>
      </c>
      <c r="D147" t="s">
        <v>9</v>
      </c>
      <c r="E147" t="s">
        <v>2576</v>
      </c>
      <c r="F147" t="e">
        <f t="shared" si="2"/>
        <v>#VALUE!</v>
      </c>
      <c r="G147" t="e">
        <f>PicoGreen!H152</f>
        <v>#VALUE!</v>
      </c>
    </row>
    <row r="148" spans="1:7">
      <c r="A148" t="str">
        <f>SampleSheet.csv!$A166</f>
        <v>Empty_Plate2_B7</v>
      </c>
      <c r="B148" t="s">
        <v>106</v>
      </c>
      <c r="C148" t="s">
        <v>59</v>
      </c>
      <c r="D148" t="s">
        <v>9</v>
      </c>
      <c r="E148" t="s">
        <v>2577</v>
      </c>
      <c r="F148" t="e">
        <f t="shared" si="2"/>
        <v>#VALUE!</v>
      </c>
      <c r="G148" t="e">
        <f>PicoGreen!H153</f>
        <v>#VALUE!</v>
      </c>
    </row>
    <row r="149" spans="1:7">
      <c r="A149" t="str">
        <f>SampleSheet.csv!$A167</f>
        <v>Empty_Plate2_C7</v>
      </c>
      <c r="B149" t="s">
        <v>106</v>
      </c>
      <c r="C149" t="s">
        <v>60</v>
      </c>
      <c r="D149" t="s">
        <v>9</v>
      </c>
      <c r="E149" t="s">
        <v>2578</v>
      </c>
      <c r="F149" t="e">
        <f t="shared" si="2"/>
        <v>#VALUE!</v>
      </c>
      <c r="G149" t="e">
        <f>PicoGreen!H154</f>
        <v>#VALUE!</v>
      </c>
    </row>
    <row r="150" spans="1:7">
      <c r="A150" t="str">
        <f>SampleSheet.csv!$A168</f>
        <v>Empty_Plate2_D7</v>
      </c>
      <c r="B150" t="s">
        <v>106</v>
      </c>
      <c r="C150" t="s">
        <v>61</v>
      </c>
      <c r="D150" t="s">
        <v>9</v>
      </c>
      <c r="E150" t="s">
        <v>2579</v>
      </c>
      <c r="F150" t="e">
        <f t="shared" si="2"/>
        <v>#VALUE!</v>
      </c>
      <c r="G150" t="e">
        <f>PicoGreen!H155</f>
        <v>#VALUE!</v>
      </c>
    </row>
    <row r="151" spans="1:7">
      <c r="A151" t="str">
        <f>SampleSheet.csv!$A169</f>
        <v>Empty_Plate2_E7</v>
      </c>
      <c r="B151" t="s">
        <v>106</v>
      </c>
      <c r="C151" t="s">
        <v>62</v>
      </c>
      <c r="D151" t="s">
        <v>9</v>
      </c>
      <c r="E151" t="s">
        <v>2580</v>
      </c>
      <c r="F151" t="e">
        <f t="shared" si="2"/>
        <v>#VALUE!</v>
      </c>
      <c r="G151" t="e">
        <f>PicoGreen!H156</f>
        <v>#VALUE!</v>
      </c>
    </row>
    <row r="152" spans="1:7">
      <c r="A152" t="str">
        <f>SampleSheet.csv!$A170</f>
        <v>Empty_Plate2_F7</v>
      </c>
      <c r="B152" t="s">
        <v>106</v>
      </c>
      <c r="C152" t="s">
        <v>63</v>
      </c>
      <c r="D152" t="s">
        <v>9</v>
      </c>
      <c r="E152" t="s">
        <v>2581</v>
      </c>
      <c r="F152" t="e">
        <f t="shared" si="2"/>
        <v>#VALUE!</v>
      </c>
      <c r="G152" t="e">
        <f>PicoGreen!H157</f>
        <v>#VALUE!</v>
      </c>
    </row>
    <row r="153" spans="1:7">
      <c r="A153" t="str">
        <f>SampleSheet.csv!$A171</f>
        <v>Empty_Plate2_G7</v>
      </c>
      <c r="B153" t="s">
        <v>106</v>
      </c>
      <c r="C153" t="s">
        <v>64</v>
      </c>
      <c r="D153" t="s">
        <v>9</v>
      </c>
      <c r="E153" t="s">
        <v>2582</v>
      </c>
      <c r="F153" t="e">
        <f t="shared" si="2"/>
        <v>#VALUE!</v>
      </c>
      <c r="G153" t="e">
        <f>PicoGreen!H158</f>
        <v>#VALUE!</v>
      </c>
    </row>
    <row r="154" spans="1:7">
      <c r="A154" t="str">
        <f>SampleSheet.csv!$A172</f>
        <v>Empty_Plate2_H7</v>
      </c>
      <c r="B154" t="s">
        <v>106</v>
      </c>
      <c r="C154" t="s">
        <v>65</v>
      </c>
      <c r="D154" t="s">
        <v>9</v>
      </c>
      <c r="E154" t="s">
        <v>2583</v>
      </c>
      <c r="F154" t="e">
        <f t="shared" si="2"/>
        <v>#VALUE!</v>
      </c>
      <c r="G154" t="e">
        <f>PicoGreen!H159</f>
        <v>#VALUE!</v>
      </c>
    </row>
    <row r="155" spans="1:7">
      <c r="A155" t="str">
        <f>SampleSheet.csv!$A173</f>
        <v>Empty_Plate2_A8</v>
      </c>
      <c r="B155" t="s">
        <v>106</v>
      </c>
      <c r="C155" t="s">
        <v>66</v>
      </c>
      <c r="D155" t="s">
        <v>9</v>
      </c>
      <c r="E155" t="s">
        <v>2584</v>
      </c>
      <c r="F155" t="e">
        <f t="shared" si="2"/>
        <v>#VALUE!</v>
      </c>
      <c r="G155" t="e">
        <f>PicoGreen!I152</f>
        <v>#VALUE!</v>
      </c>
    </row>
    <row r="156" spans="1:7">
      <c r="A156" t="str">
        <f>SampleSheet.csv!$A174</f>
        <v>Empty_Plate2_B8</v>
      </c>
      <c r="B156" t="s">
        <v>106</v>
      </c>
      <c r="C156" t="s">
        <v>67</v>
      </c>
      <c r="D156" t="s">
        <v>9</v>
      </c>
      <c r="E156" t="s">
        <v>2585</v>
      </c>
      <c r="F156" t="e">
        <f t="shared" si="2"/>
        <v>#VALUE!</v>
      </c>
      <c r="G156" t="e">
        <f>PicoGreen!I153</f>
        <v>#VALUE!</v>
      </c>
    </row>
    <row r="157" spans="1:7">
      <c r="A157" t="str">
        <f>SampleSheet.csv!$A175</f>
        <v>Empty_Plate2_C8</v>
      </c>
      <c r="B157" t="s">
        <v>106</v>
      </c>
      <c r="C157" t="s">
        <v>68</v>
      </c>
      <c r="D157" t="s">
        <v>9</v>
      </c>
      <c r="E157" t="s">
        <v>2586</v>
      </c>
      <c r="F157" t="e">
        <f t="shared" si="2"/>
        <v>#VALUE!</v>
      </c>
      <c r="G157" t="e">
        <f>PicoGreen!I154</f>
        <v>#VALUE!</v>
      </c>
    </row>
    <row r="158" spans="1:7">
      <c r="A158" t="str">
        <f>SampleSheet.csv!$A176</f>
        <v>Empty_Plate2_D8</v>
      </c>
      <c r="B158" t="s">
        <v>106</v>
      </c>
      <c r="C158" t="s">
        <v>69</v>
      </c>
      <c r="D158" t="s">
        <v>9</v>
      </c>
      <c r="E158" t="s">
        <v>2587</v>
      </c>
      <c r="F158" t="e">
        <f t="shared" si="2"/>
        <v>#VALUE!</v>
      </c>
      <c r="G158" t="e">
        <f>PicoGreen!I155</f>
        <v>#VALUE!</v>
      </c>
    </row>
    <row r="159" spans="1:7">
      <c r="A159" t="str">
        <f>SampleSheet.csv!$A177</f>
        <v>Empty_Plate2_E8</v>
      </c>
      <c r="B159" t="s">
        <v>106</v>
      </c>
      <c r="C159" t="s">
        <v>70</v>
      </c>
      <c r="D159" t="s">
        <v>9</v>
      </c>
      <c r="E159" t="s">
        <v>2588</v>
      </c>
      <c r="F159" t="e">
        <f t="shared" si="2"/>
        <v>#VALUE!</v>
      </c>
      <c r="G159" t="e">
        <f>PicoGreen!I156</f>
        <v>#VALUE!</v>
      </c>
    </row>
    <row r="160" spans="1:7">
      <c r="A160" t="str">
        <f>SampleSheet.csv!$A178</f>
        <v>Empty_Plate2_F8</v>
      </c>
      <c r="B160" t="s">
        <v>106</v>
      </c>
      <c r="C160" t="s">
        <v>71</v>
      </c>
      <c r="D160" t="s">
        <v>9</v>
      </c>
      <c r="E160" t="s">
        <v>2589</v>
      </c>
      <c r="F160" t="e">
        <f t="shared" si="2"/>
        <v>#VALUE!</v>
      </c>
      <c r="G160" t="e">
        <f>PicoGreen!I157</f>
        <v>#VALUE!</v>
      </c>
    </row>
    <row r="161" spans="1:7">
      <c r="A161" t="str">
        <f>SampleSheet.csv!$A179</f>
        <v>Empty_Plate2_G8</v>
      </c>
      <c r="B161" t="s">
        <v>106</v>
      </c>
      <c r="C161" t="s">
        <v>72</v>
      </c>
      <c r="D161" t="s">
        <v>9</v>
      </c>
      <c r="E161" t="s">
        <v>2590</v>
      </c>
      <c r="F161" t="e">
        <f t="shared" si="2"/>
        <v>#VALUE!</v>
      </c>
      <c r="G161" t="e">
        <f>PicoGreen!I158</f>
        <v>#VALUE!</v>
      </c>
    </row>
    <row r="162" spans="1:7">
      <c r="A162" t="str">
        <f>SampleSheet.csv!$A180</f>
        <v>Empty_Plate2_H8</v>
      </c>
      <c r="B162" t="s">
        <v>106</v>
      </c>
      <c r="C162" t="s">
        <v>73</v>
      </c>
      <c r="D162" t="s">
        <v>9</v>
      </c>
      <c r="E162" t="s">
        <v>2591</v>
      </c>
      <c r="F162" t="e">
        <f t="shared" si="2"/>
        <v>#VALUE!</v>
      </c>
      <c r="G162" t="e">
        <f>PicoGreen!I159</f>
        <v>#VALUE!</v>
      </c>
    </row>
    <row r="163" spans="1:7">
      <c r="A163" t="str">
        <f>SampleSheet.csv!$A181</f>
        <v>Empty_Plate2_A9</v>
      </c>
      <c r="B163" t="s">
        <v>106</v>
      </c>
      <c r="C163" t="s">
        <v>74</v>
      </c>
      <c r="D163" t="s">
        <v>9</v>
      </c>
      <c r="E163" t="s">
        <v>2592</v>
      </c>
      <c r="F163" t="e">
        <f t="shared" si="2"/>
        <v>#VALUE!</v>
      </c>
      <c r="G163" t="e">
        <f>PicoGreen!J152</f>
        <v>#VALUE!</v>
      </c>
    </row>
    <row r="164" spans="1:7">
      <c r="A164" t="str">
        <f>SampleSheet.csv!$A182</f>
        <v>Empty_Plate2_B9</v>
      </c>
      <c r="B164" t="s">
        <v>106</v>
      </c>
      <c r="C164" t="s">
        <v>75</v>
      </c>
      <c r="D164" t="s">
        <v>9</v>
      </c>
      <c r="E164" t="s">
        <v>2593</v>
      </c>
      <c r="F164" t="e">
        <f t="shared" si="2"/>
        <v>#VALUE!</v>
      </c>
      <c r="G164" t="e">
        <f>PicoGreen!J153</f>
        <v>#VALUE!</v>
      </c>
    </row>
    <row r="165" spans="1:7">
      <c r="A165" t="str">
        <f>SampleSheet.csv!$A183</f>
        <v>Empty_Plate2_C9</v>
      </c>
      <c r="B165" t="s">
        <v>106</v>
      </c>
      <c r="C165" t="s">
        <v>76</v>
      </c>
      <c r="D165" t="s">
        <v>9</v>
      </c>
      <c r="E165" t="s">
        <v>2594</v>
      </c>
      <c r="F165" t="e">
        <f t="shared" si="2"/>
        <v>#VALUE!</v>
      </c>
      <c r="G165" t="e">
        <f>PicoGreen!J154</f>
        <v>#VALUE!</v>
      </c>
    </row>
    <row r="166" spans="1:7">
      <c r="A166" t="str">
        <f>SampleSheet.csv!$A184</f>
        <v>Empty_Plate2_D9</v>
      </c>
      <c r="B166" t="s">
        <v>106</v>
      </c>
      <c r="C166" t="s">
        <v>77</v>
      </c>
      <c r="D166" t="s">
        <v>9</v>
      </c>
      <c r="E166" t="s">
        <v>2595</v>
      </c>
      <c r="F166" t="e">
        <f t="shared" si="2"/>
        <v>#VALUE!</v>
      </c>
      <c r="G166" t="e">
        <f>PicoGreen!J155</f>
        <v>#VALUE!</v>
      </c>
    </row>
    <row r="167" spans="1:7">
      <c r="A167" t="str">
        <f>SampleSheet.csv!$A185</f>
        <v>Empty_Plate2_E9</v>
      </c>
      <c r="B167" t="s">
        <v>106</v>
      </c>
      <c r="C167" t="s">
        <v>78</v>
      </c>
      <c r="D167" t="s">
        <v>9</v>
      </c>
      <c r="E167" t="s">
        <v>2596</v>
      </c>
      <c r="F167" t="e">
        <f t="shared" si="2"/>
        <v>#VALUE!</v>
      </c>
      <c r="G167" t="e">
        <f>PicoGreen!J156</f>
        <v>#VALUE!</v>
      </c>
    </row>
    <row r="168" spans="1:7">
      <c r="A168" t="str">
        <f>SampleSheet.csv!$A186</f>
        <v>Empty_Plate2_F9</v>
      </c>
      <c r="B168" t="s">
        <v>106</v>
      </c>
      <c r="C168" t="s">
        <v>79</v>
      </c>
      <c r="D168" t="s">
        <v>9</v>
      </c>
      <c r="E168" t="s">
        <v>2597</v>
      </c>
      <c r="F168" t="e">
        <f t="shared" si="2"/>
        <v>#VALUE!</v>
      </c>
      <c r="G168" t="e">
        <f>PicoGreen!J157</f>
        <v>#VALUE!</v>
      </c>
    </row>
    <row r="169" spans="1:7">
      <c r="A169" t="str">
        <f>SampleSheet.csv!$A187</f>
        <v>Empty_Plate2_G9</v>
      </c>
      <c r="B169" t="s">
        <v>106</v>
      </c>
      <c r="C169" t="s">
        <v>80</v>
      </c>
      <c r="D169" t="s">
        <v>9</v>
      </c>
      <c r="E169" t="s">
        <v>2598</v>
      </c>
      <c r="F169" t="e">
        <f t="shared" si="2"/>
        <v>#VALUE!</v>
      </c>
      <c r="G169" t="e">
        <f>PicoGreen!J158</f>
        <v>#VALUE!</v>
      </c>
    </row>
    <row r="170" spans="1:7">
      <c r="A170" t="str">
        <f>SampleSheet.csv!$A188</f>
        <v>Empty_Plate2_H9</v>
      </c>
      <c r="B170" t="s">
        <v>106</v>
      </c>
      <c r="C170" t="s">
        <v>81</v>
      </c>
      <c r="D170" t="s">
        <v>9</v>
      </c>
      <c r="E170" t="s">
        <v>2599</v>
      </c>
      <c r="F170" t="e">
        <f t="shared" si="2"/>
        <v>#VALUE!</v>
      </c>
      <c r="G170" t="e">
        <f>PicoGreen!J159</f>
        <v>#VALUE!</v>
      </c>
    </row>
    <row r="171" spans="1:7">
      <c r="A171" t="str">
        <f>SampleSheet.csv!$A189</f>
        <v>Empty_Plate2_A10</v>
      </c>
      <c r="B171" t="s">
        <v>106</v>
      </c>
      <c r="C171" t="s">
        <v>82</v>
      </c>
      <c r="D171" t="s">
        <v>9</v>
      </c>
      <c r="E171" t="s">
        <v>2600</v>
      </c>
      <c r="F171" t="e">
        <f t="shared" si="2"/>
        <v>#VALUE!</v>
      </c>
      <c r="G171" t="e">
        <f>PicoGreen!K152</f>
        <v>#VALUE!</v>
      </c>
    </row>
    <row r="172" spans="1:7">
      <c r="A172" t="str">
        <f>SampleSheet.csv!$A190</f>
        <v>Empty_Plate2_B10</v>
      </c>
      <c r="B172" t="s">
        <v>106</v>
      </c>
      <c r="C172" t="s">
        <v>83</v>
      </c>
      <c r="D172" t="s">
        <v>9</v>
      </c>
      <c r="E172" t="s">
        <v>2601</v>
      </c>
      <c r="F172" t="e">
        <f t="shared" si="2"/>
        <v>#VALUE!</v>
      </c>
      <c r="G172" t="e">
        <f>PicoGreen!K153</f>
        <v>#VALUE!</v>
      </c>
    </row>
    <row r="173" spans="1:7">
      <c r="A173" t="str">
        <f>SampleSheet.csv!$A191</f>
        <v>Empty_Plate2_C10</v>
      </c>
      <c r="B173" t="s">
        <v>106</v>
      </c>
      <c r="C173" t="s">
        <v>84</v>
      </c>
      <c r="D173" t="s">
        <v>9</v>
      </c>
      <c r="E173" t="s">
        <v>2602</v>
      </c>
      <c r="F173" t="e">
        <f t="shared" si="2"/>
        <v>#VALUE!</v>
      </c>
      <c r="G173" t="e">
        <f>PicoGreen!K154</f>
        <v>#VALUE!</v>
      </c>
    </row>
    <row r="174" spans="1:7">
      <c r="A174" t="str">
        <f>SampleSheet.csv!$A192</f>
        <v>Empty_Plate2_D10</v>
      </c>
      <c r="B174" t="s">
        <v>106</v>
      </c>
      <c r="C174" t="s">
        <v>85</v>
      </c>
      <c r="D174" t="s">
        <v>9</v>
      </c>
      <c r="E174" t="s">
        <v>2603</v>
      </c>
      <c r="F174" t="e">
        <f t="shared" si="2"/>
        <v>#VALUE!</v>
      </c>
      <c r="G174" t="e">
        <f>PicoGreen!K155</f>
        <v>#VALUE!</v>
      </c>
    </row>
    <row r="175" spans="1:7">
      <c r="A175" t="str">
        <f>SampleSheet.csv!$A193</f>
        <v>Empty_Plate2_E10</v>
      </c>
      <c r="B175" t="s">
        <v>106</v>
      </c>
      <c r="C175" t="s">
        <v>86</v>
      </c>
      <c r="D175" t="s">
        <v>9</v>
      </c>
      <c r="E175" t="s">
        <v>2604</v>
      </c>
      <c r="F175" t="e">
        <f t="shared" si="2"/>
        <v>#VALUE!</v>
      </c>
      <c r="G175" t="e">
        <f>PicoGreen!K156</f>
        <v>#VALUE!</v>
      </c>
    </row>
    <row r="176" spans="1:7">
      <c r="A176" t="str">
        <f>SampleSheet.csv!$A194</f>
        <v>Empty_Plate2_F10</v>
      </c>
      <c r="B176" t="s">
        <v>106</v>
      </c>
      <c r="C176" t="s">
        <v>87</v>
      </c>
      <c r="D176" t="s">
        <v>9</v>
      </c>
      <c r="E176" t="s">
        <v>2605</v>
      </c>
      <c r="F176" t="e">
        <f t="shared" si="2"/>
        <v>#VALUE!</v>
      </c>
      <c r="G176" t="e">
        <f>PicoGreen!K157</f>
        <v>#VALUE!</v>
      </c>
    </row>
    <row r="177" spans="1:7">
      <c r="A177" t="str">
        <f>SampleSheet.csv!$A195</f>
        <v>Empty_Plate2_G10</v>
      </c>
      <c r="B177" t="s">
        <v>106</v>
      </c>
      <c r="C177" t="s">
        <v>88</v>
      </c>
      <c r="D177" t="s">
        <v>9</v>
      </c>
      <c r="E177" t="s">
        <v>2606</v>
      </c>
      <c r="F177" t="e">
        <f t="shared" si="2"/>
        <v>#VALUE!</v>
      </c>
      <c r="G177" t="e">
        <f>PicoGreen!K158</f>
        <v>#VALUE!</v>
      </c>
    </row>
    <row r="178" spans="1:7">
      <c r="A178" t="str">
        <f>SampleSheet.csv!$A196</f>
        <v>Empty_Plate2_H10</v>
      </c>
      <c r="B178" t="s">
        <v>106</v>
      </c>
      <c r="C178" t="s">
        <v>89</v>
      </c>
      <c r="D178" t="s">
        <v>9</v>
      </c>
      <c r="E178" t="s">
        <v>2607</v>
      </c>
      <c r="F178" t="e">
        <f t="shared" si="2"/>
        <v>#VALUE!</v>
      </c>
      <c r="G178" t="e">
        <f>PicoGreen!K159</f>
        <v>#VALUE!</v>
      </c>
    </row>
    <row r="179" spans="1:7">
      <c r="A179" t="str">
        <f>SampleSheet.csv!$A197</f>
        <v>Empty_Plate2_A11</v>
      </c>
      <c r="B179" t="s">
        <v>106</v>
      </c>
      <c r="C179" t="s">
        <v>90</v>
      </c>
      <c r="D179" t="s">
        <v>9</v>
      </c>
      <c r="E179" t="s">
        <v>2608</v>
      </c>
      <c r="F179" t="e">
        <f t="shared" si="2"/>
        <v>#VALUE!</v>
      </c>
      <c r="G179" t="e">
        <f>PicoGreen!L152</f>
        <v>#VALUE!</v>
      </c>
    </row>
    <row r="180" spans="1:7">
      <c r="A180" t="str">
        <f>SampleSheet.csv!$A198</f>
        <v>Empty_Plate2_B11</v>
      </c>
      <c r="B180" t="s">
        <v>106</v>
      </c>
      <c r="C180" t="s">
        <v>91</v>
      </c>
      <c r="D180" t="s">
        <v>9</v>
      </c>
      <c r="E180" t="s">
        <v>2609</v>
      </c>
      <c r="F180" t="e">
        <f t="shared" si="2"/>
        <v>#VALUE!</v>
      </c>
      <c r="G180" t="e">
        <f>PicoGreen!L153</f>
        <v>#VALUE!</v>
      </c>
    </row>
    <row r="181" spans="1:7">
      <c r="A181" t="str">
        <f>SampleSheet.csv!$A199</f>
        <v>Empty_Plate2_C11</v>
      </c>
      <c r="B181" t="s">
        <v>106</v>
      </c>
      <c r="C181" t="s">
        <v>92</v>
      </c>
      <c r="D181" t="s">
        <v>9</v>
      </c>
      <c r="E181" t="s">
        <v>2610</v>
      </c>
      <c r="F181" t="e">
        <f t="shared" si="2"/>
        <v>#VALUE!</v>
      </c>
      <c r="G181" t="e">
        <f>PicoGreen!L154</f>
        <v>#VALUE!</v>
      </c>
    </row>
    <row r="182" spans="1:7">
      <c r="A182" t="str">
        <f>SampleSheet.csv!$A200</f>
        <v>Empty_Plate2_D11</v>
      </c>
      <c r="B182" t="s">
        <v>106</v>
      </c>
      <c r="C182" t="s">
        <v>93</v>
      </c>
      <c r="D182" t="s">
        <v>9</v>
      </c>
      <c r="E182" t="s">
        <v>2611</v>
      </c>
      <c r="F182" t="e">
        <f t="shared" si="2"/>
        <v>#VALUE!</v>
      </c>
      <c r="G182" t="e">
        <f>PicoGreen!L155</f>
        <v>#VALUE!</v>
      </c>
    </row>
    <row r="183" spans="1:7">
      <c r="A183" t="str">
        <f>SampleSheet.csv!$A201</f>
        <v>Empty_Plate2_E11</v>
      </c>
      <c r="B183" t="s">
        <v>106</v>
      </c>
      <c r="C183" t="s">
        <v>94</v>
      </c>
      <c r="D183" t="s">
        <v>9</v>
      </c>
      <c r="E183" t="s">
        <v>2612</v>
      </c>
      <c r="F183" t="e">
        <f t="shared" si="2"/>
        <v>#VALUE!</v>
      </c>
      <c r="G183" t="e">
        <f>PicoGreen!L156</f>
        <v>#VALUE!</v>
      </c>
    </row>
    <row r="184" spans="1:7">
      <c r="A184" t="str">
        <f>SampleSheet.csv!$A202</f>
        <v>Empty_Plate2_F11</v>
      </c>
      <c r="B184" t="s">
        <v>106</v>
      </c>
      <c r="C184" t="s">
        <v>95</v>
      </c>
      <c r="D184" t="s">
        <v>9</v>
      </c>
      <c r="E184" t="s">
        <v>2613</v>
      </c>
      <c r="F184" t="e">
        <f t="shared" si="2"/>
        <v>#VALUE!</v>
      </c>
      <c r="G184" t="e">
        <f>PicoGreen!L157</f>
        <v>#VALUE!</v>
      </c>
    </row>
    <row r="185" spans="1:7">
      <c r="A185" t="str">
        <f>SampleSheet.csv!$A203</f>
        <v>Empty_Plate2_G11</v>
      </c>
      <c r="B185" t="s">
        <v>106</v>
      </c>
      <c r="C185" t="s">
        <v>96</v>
      </c>
      <c r="D185" t="s">
        <v>9</v>
      </c>
      <c r="E185" t="s">
        <v>2614</v>
      </c>
      <c r="F185" t="e">
        <f t="shared" si="2"/>
        <v>#VALUE!</v>
      </c>
      <c r="G185" t="e">
        <f>PicoGreen!L158</f>
        <v>#VALUE!</v>
      </c>
    </row>
    <row r="186" spans="1:7">
      <c r="A186" t="str">
        <f>SampleSheet.csv!$A204</f>
        <v>Empty_Plate2_H11</v>
      </c>
      <c r="B186" t="s">
        <v>106</v>
      </c>
      <c r="C186" t="s">
        <v>97</v>
      </c>
      <c r="D186" t="s">
        <v>9</v>
      </c>
      <c r="E186" t="s">
        <v>2615</v>
      </c>
      <c r="F186" t="e">
        <f t="shared" si="2"/>
        <v>#VALUE!</v>
      </c>
      <c r="G186" t="e">
        <f>PicoGreen!L159</f>
        <v>#VALUE!</v>
      </c>
    </row>
    <row r="187" spans="1:7">
      <c r="A187" t="str">
        <f>SampleSheet.csv!$A205</f>
        <v>Empty_Plate2_A12</v>
      </c>
      <c r="B187" t="s">
        <v>106</v>
      </c>
      <c r="C187" t="s">
        <v>98</v>
      </c>
      <c r="D187" t="s">
        <v>9</v>
      </c>
      <c r="E187" t="s">
        <v>2616</v>
      </c>
      <c r="F187" t="e">
        <f t="shared" si="2"/>
        <v>#VALUE!</v>
      </c>
      <c r="G187" t="e">
        <f>PicoGreen!M152</f>
        <v>#VALUE!</v>
      </c>
    </row>
    <row r="188" spans="1:7">
      <c r="A188" t="str">
        <f>SampleSheet.csv!$A206</f>
        <v>Empty_Plate2_B12</v>
      </c>
      <c r="B188" t="s">
        <v>106</v>
      </c>
      <c r="C188" t="s">
        <v>99</v>
      </c>
      <c r="D188" t="s">
        <v>9</v>
      </c>
      <c r="E188" t="s">
        <v>2617</v>
      </c>
      <c r="F188" t="e">
        <f t="shared" si="2"/>
        <v>#VALUE!</v>
      </c>
      <c r="G188" t="e">
        <f>PicoGreen!M153</f>
        <v>#VALUE!</v>
      </c>
    </row>
    <row r="189" spans="1:7">
      <c r="A189" t="str">
        <f>SampleSheet.csv!$A207</f>
        <v>Empty_Plate2_C12</v>
      </c>
      <c r="B189" t="s">
        <v>106</v>
      </c>
      <c r="C189" t="s">
        <v>100</v>
      </c>
      <c r="D189" t="s">
        <v>9</v>
      </c>
      <c r="E189" t="s">
        <v>2618</v>
      </c>
      <c r="F189" t="e">
        <f t="shared" si="2"/>
        <v>#VALUE!</v>
      </c>
      <c r="G189" t="e">
        <f>PicoGreen!M154</f>
        <v>#VALUE!</v>
      </c>
    </row>
    <row r="190" spans="1:7">
      <c r="A190" t="str">
        <f>SampleSheet.csv!$A208</f>
        <v>Empty_Plate2_D12</v>
      </c>
      <c r="B190" t="s">
        <v>106</v>
      </c>
      <c r="C190" t="s">
        <v>101</v>
      </c>
      <c r="D190" t="s">
        <v>9</v>
      </c>
      <c r="E190" t="s">
        <v>2619</v>
      </c>
      <c r="F190" t="e">
        <f t="shared" si="2"/>
        <v>#VALUE!</v>
      </c>
      <c r="G190" t="e">
        <f>PicoGreen!M155</f>
        <v>#VALUE!</v>
      </c>
    </row>
    <row r="191" spans="1:7">
      <c r="A191" t="str">
        <f>SampleSheet.csv!$A209</f>
        <v>Empty_Plate2_E12</v>
      </c>
      <c r="B191" t="s">
        <v>106</v>
      </c>
      <c r="C191" t="s">
        <v>102</v>
      </c>
      <c r="D191" t="s">
        <v>9</v>
      </c>
      <c r="E191" t="s">
        <v>2620</v>
      </c>
      <c r="F191" t="e">
        <f t="shared" si="2"/>
        <v>#VALUE!</v>
      </c>
      <c r="G191" t="e">
        <f>PicoGreen!M156</f>
        <v>#VALUE!</v>
      </c>
    </row>
    <row r="192" spans="1:7">
      <c r="A192" t="str">
        <f>SampleSheet.csv!$A210</f>
        <v>Empty_Plate2_F12</v>
      </c>
      <c r="B192" t="s">
        <v>106</v>
      </c>
      <c r="C192" t="s">
        <v>103</v>
      </c>
      <c r="D192" t="s">
        <v>9</v>
      </c>
      <c r="E192" t="s">
        <v>2621</v>
      </c>
      <c r="F192" t="e">
        <f t="shared" si="2"/>
        <v>#VALUE!</v>
      </c>
      <c r="G192" t="e">
        <f>PicoGreen!M157</f>
        <v>#VALUE!</v>
      </c>
    </row>
    <row r="193" spans="1:7">
      <c r="A193" t="str">
        <f>SampleSheet.csv!$A211</f>
        <v>Empty_Plate2_G12</v>
      </c>
      <c r="B193" t="s">
        <v>106</v>
      </c>
      <c r="C193" t="s">
        <v>104</v>
      </c>
      <c r="D193" t="s">
        <v>9</v>
      </c>
      <c r="E193" t="s">
        <v>2622</v>
      </c>
      <c r="F193" t="e">
        <f t="shared" si="2"/>
        <v>#VALUE!</v>
      </c>
      <c r="G193" t="e">
        <f>PicoGreen!M158</f>
        <v>#VALUE!</v>
      </c>
    </row>
    <row r="194" spans="1:7">
      <c r="A194" t="str">
        <f>SampleSheet.csv!$A212</f>
        <v>Empty_Plate2_H12</v>
      </c>
      <c r="B194" t="s">
        <v>106</v>
      </c>
      <c r="C194" t="s">
        <v>105</v>
      </c>
      <c r="D194" t="s">
        <v>9</v>
      </c>
      <c r="E194" t="s">
        <v>2623</v>
      </c>
      <c r="F194" t="e">
        <f t="shared" si="2"/>
        <v>#VALUE!</v>
      </c>
      <c r="G194" t="e">
        <f>PicoGreen!M159</f>
        <v>#VALUE!</v>
      </c>
    </row>
    <row r="195" spans="1:7">
      <c r="A195" s="2" t="str">
        <f>SampleSheet.csv!$A213</f>
        <v>Empty_Plate3_A1</v>
      </c>
      <c r="B195" s="8" t="s">
        <v>107</v>
      </c>
      <c r="C195" s="8" t="s">
        <v>10</v>
      </c>
      <c r="D195" t="s">
        <v>9</v>
      </c>
      <c r="E195" t="s">
        <v>18</v>
      </c>
      <c r="F195" t="e">
        <f t="shared" si="2"/>
        <v>#VALUE!</v>
      </c>
      <c r="G195" t="e">
        <f>PicoGreen!B162</f>
        <v>#VALUE!</v>
      </c>
    </row>
    <row r="196" spans="1:7">
      <c r="A196" s="2" t="str">
        <f>SampleSheet.csv!$A214</f>
        <v>Empty_Plate3_B1</v>
      </c>
      <c r="B196" s="8" t="s">
        <v>107</v>
      </c>
      <c r="C196" s="8" t="s">
        <v>11</v>
      </c>
      <c r="D196" t="s">
        <v>9</v>
      </c>
      <c r="E196" t="s">
        <v>20</v>
      </c>
      <c r="F196" t="e">
        <f t="shared" ref="F196:F259" si="3">IF(G196=10, "X",".")</f>
        <v>#VALUE!</v>
      </c>
      <c r="G196" t="e">
        <f>PicoGreen!B163</f>
        <v>#VALUE!</v>
      </c>
    </row>
    <row r="197" spans="1:7">
      <c r="A197" s="2" t="str">
        <f>SampleSheet.csv!$A215</f>
        <v>Empty_Plate3_C1</v>
      </c>
      <c r="B197" s="8" t="s">
        <v>107</v>
      </c>
      <c r="C197" s="8" t="s">
        <v>12</v>
      </c>
      <c r="D197" t="s">
        <v>9</v>
      </c>
      <c r="E197" t="s">
        <v>22</v>
      </c>
      <c r="F197" t="e">
        <f t="shared" si="3"/>
        <v>#VALUE!</v>
      </c>
      <c r="G197" t="e">
        <f>PicoGreen!B164</f>
        <v>#VALUE!</v>
      </c>
    </row>
    <row r="198" spans="1:7">
      <c r="A198" s="2" t="str">
        <f>SampleSheet.csv!$A216</f>
        <v>Empty_Plate3_D1</v>
      </c>
      <c r="B198" s="8" t="s">
        <v>107</v>
      </c>
      <c r="C198" s="8" t="s">
        <v>13</v>
      </c>
      <c r="D198" t="s">
        <v>9</v>
      </c>
      <c r="E198" t="s">
        <v>24</v>
      </c>
      <c r="F198" t="e">
        <f t="shared" si="3"/>
        <v>#VALUE!</v>
      </c>
      <c r="G198" t="e">
        <f>PicoGreen!B165</f>
        <v>#VALUE!</v>
      </c>
    </row>
    <row r="199" spans="1:7">
      <c r="A199" s="2" t="str">
        <f>SampleSheet.csv!$A217</f>
        <v>Empty_Plate3_E1</v>
      </c>
      <c r="B199" s="8" t="s">
        <v>107</v>
      </c>
      <c r="C199" s="8" t="s">
        <v>14</v>
      </c>
      <c r="D199" t="s">
        <v>9</v>
      </c>
      <c r="E199" t="s">
        <v>2624</v>
      </c>
      <c r="F199" t="e">
        <f t="shared" si="3"/>
        <v>#VALUE!</v>
      </c>
      <c r="G199" t="e">
        <f>PicoGreen!B166</f>
        <v>#VALUE!</v>
      </c>
    </row>
    <row r="200" spans="1:7">
      <c r="A200" s="2" t="str">
        <f>SampleSheet.csv!$A218</f>
        <v>Empty_Plate3_F1</v>
      </c>
      <c r="B200" s="8" t="s">
        <v>107</v>
      </c>
      <c r="C200" s="8" t="s">
        <v>15</v>
      </c>
      <c r="D200" t="s">
        <v>9</v>
      </c>
      <c r="E200" t="s">
        <v>2625</v>
      </c>
      <c r="F200" t="e">
        <f t="shared" si="3"/>
        <v>#VALUE!</v>
      </c>
      <c r="G200" t="e">
        <f>PicoGreen!B167</f>
        <v>#VALUE!</v>
      </c>
    </row>
    <row r="201" spans="1:7">
      <c r="A201" s="2" t="str">
        <f>SampleSheet.csv!$A219</f>
        <v>Empty_Plate3_G1</v>
      </c>
      <c r="B201" s="8" t="s">
        <v>107</v>
      </c>
      <c r="C201" s="8" t="s">
        <v>16</v>
      </c>
      <c r="D201" t="s">
        <v>9</v>
      </c>
      <c r="E201" t="s">
        <v>2626</v>
      </c>
      <c r="F201" t="e">
        <f t="shared" si="3"/>
        <v>#VALUE!</v>
      </c>
      <c r="G201" t="e">
        <f>PicoGreen!B168</f>
        <v>#VALUE!</v>
      </c>
    </row>
    <row r="202" spans="1:7">
      <c r="A202" s="2" t="str">
        <f>SampleSheet.csv!$A220</f>
        <v>Empty_Plate3_H1</v>
      </c>
      <c r="B202" s="8" t="s">
        <v>107</v>
      </c>
      <c r="C202" s="8" t="s">
        <v>17</v>
      </c>
      <c r="D202" t="s">
        <v>9</v>
      </c>
      <c r="E202" t="s">
        <v>2627</v>
      </c>
      <c r="F202" t="e">
        <f t="shared" si="3"/>
        <v>#VALUE!</v>
      </c>
      <c r="G202" t="e">
        <f>PicoGreen!B169</f>
        <v>#VALUE!</v>
      </c>
    </row>
    <row r="203" spans="1:7">
      <c r="A203" t="str">
        <f>SampleSheet.csv!$A221</f>
        <v>Empty_Plate3_A2</v>
      </c>
      <c r="B203" s="8" t="s">
        <v>107</v>
      </c>
      <c r="C203" s="8" t="s">
        <v>18</v>
      </c>
      <c r="D203" t="s">
        <v>9</v>
      </c>
      <c r="E203" t="s">
        <v>34</v>
      </c>
      <c r="F203" t="e">
        <f t="shared" si="3"/>
        <v>#VALUE!</v>
      </c>
      <c r="G203" t="e">
        <f>PicoGreen!C162</f>
        <v>#VALUE!</v>
      </c>
    </row>
    <row r="204" spans="1:7">
      <c r="A204" t="str">
        <f>SampleSheet.csv!$A222</f>
        <v>Empty_Plate3_B2</v>
      </c>
      <c r="B204" s="8" t="s">
        <v>107</v>
      </c>
      <c r="C204" s="8" t="s">
        <v>19</v>
      </c>
      <c r="D204" t="s">
        <v>9</v>
      </c>
      <c r="E204" t="s">
        <v>36</v>
      </c>
      <c r="F204" t="e">
        <f t="shared" si="3"/>
        <v>#VALUE!</v>
      </c>
      <c r="G204" t="e">
        <f>PicoGreen!C163</f>
        <v>#VALUE!</v>
      </c>
    </row>
    <row r="205" spans="1:7">
      <c r="A205" t="str">
        <f>SampleSheet.csv!$A223</f>
        <v>Empty_Plate3_C2</v>
      </c>
      <c r="B205" s="8" t="s">
        <v>107</v>
      </c>
      <c r="C205" s="8" t="s">
        <v>20</v>
      </c>
      <c r="D205" t="s">
        <v>9</v>
      </c>
      <c r="E205" t="s">
        <v>38</v>
      </c>
      <c r="F205" t="e">
        <f t="shared" si="3"/>
        <v>#VALUE!</v>
      </c>
      <c r="G205" t="e">
        <f>PicoGreen!C164</f>
        <v>#VALUE!</v>
      </c>
    </row>
    <row r="206" spans="1:7">
      <c r="A206" t="str">
        <f>SampleSheet.csv!$A224</f>
        <v>Empty_Plate3_D2</v>
      </c>
      <c r="B206" s="8" t="s">
        <v>107</v>
      </c>
      <c r="C206" s="8" t="s">
        <v>21</v>
      </c>
      <c r="D206" t="s">
        <v>9</v>
      </c>
      <c r="E206" t="s">
        <v>40</v>
      </c>
      <c r="F206" t="e">
        <f t="shared" si="3"/>
        <v>#VALUE!</v>
      </c>
      <c r="G206" t="e">
        <f>PicoGreen!C165</f>
        <v>#VALUE!</v>
      </c>
    </row>
    <row r="207" spans="1:7">
      <c r="A207" t="str">
        <f>SampleSheet.csv!$A225</f>
        <v>Empty_Plate3_E2</v>
      </c>
      <c r="B207" s="8" t="s">
        <v>107</v>
      </c>
      <c r="C207" s="8" t="s">
        <v>22</v>
      </c>
      <c r="D207" t="s">
        <v>9</v>
      </c>
      <c r="E207" t="s">
        <v>2628</v>
      </c>
      <c r="F207" t="e">
        <f t="shared" si="3"/>
        <v>#VALUE!</v>
      </c>
      <c r="G207" t="e">
        <f>PicoGreen!C166</f>
        <v>#VALUE!</v>
      </c>
    </row>
    <row r="208" spans="1:7">
      <c r="A208" t="str">
        <f>SampleSheet.csv!$A226</f>
        <v>Empty_Plate3_F2</v>
      </c>
      <c r="B208" s="8" t="s">
        <v>107</v>
      </c>
      <c r="C208" s="8" t="s">
        <v>23</v>
      </c>
      <c r="D208" t="s">
        <v>9</v>
      </c>
      <c r="E208" t="s">
        <v>2629</v>
      </c>
      <c r="F208" t="e">
        <f t="shared" si="3"/>
        <v>#VALUE!</v>
      </c>
      <c r="G208" t="e">
        <f>PicoGreen!C167</f>
        <v>#VALUE!</v>
      </c>
    </row>
    <row r="209" spans="1:7">
      <c r="A209" t="str">
        <f>SampleSheet.csv!$A227</f>
        <v>Empty_Plate3_G2</v>
      </c>
      <c r="B209" s="8" t="s">
        <v>107</v>
      </c>
      <c r="C209" s="8" t="s">
        <v>24</v>
      </c>
      <c r="D209" t="s">
        <v>9</v>
      </c>
      <c r="E209" t="s">
        <v>2630</v>
      </c>
      <c r="F209" t="e">
        <f t="shared" si="3"/>
        <v>#VALUE!</v>
      </c>
      <c r="G209" t="e">
        <f>PicoGreen!C168</f>
        <v>#VALUE!</v>
      </c>
    </row>
    <row r="210" spans="1:7">
      <c r="A210" t="str">
        <f>SampleSheet.csv!$A228</f>
        <v>Empty_Plate3_H2</v>
      </c>
      <c r="B210" s="8" t="s">
        <v>107</v>
      </c>
      <c r="C210" s="8" t="s">
        <v>25</v>
      </c>
      <c r="D210" t="s">
        <v>9</v>
      </c>
      <c r="E210" t="s">
        <v>2631</v>
      </c>
      <c r="F210" t="e">
        <f t="shared" si="3"/>
        <v>#VALUE!</v>
      </c>
      <c r="G210" t="e">
        <f>PicoGreen!C169</f>
        <v>#VALUE!</v>
      </c>
    </row>
    <row r="211" spans="1:7">
      <c r="A211" t="str">
        <f>SampleSheet.csv!$A229</f>
        <v>Empty_Plate3_A3</v>
      </c>
      <c r="B211" s="8" t="s">
        <v>107</v>
      </c>
      <c r="C211" s="8" t="s">
        <v>26</v>
      </c>
      <c r="D211" t="s">
        <v>9</v>
      </c>
      <c r="E211" t="s">
        <v>50</v>
      </c>
      <c r="F211" t="e">
        <f t="shared" si="3"/>
        <v>#VALUE!</v>
      </c>
      <c r="G211" t="e">
        <f>PicoGreen!D162</f>
        <v>#VALUE!</v>
      </c>
    </row>
    <row r="212" spans="1:7">
      <c r="A212" t="str">
        <f>SampleSheet.csv!$A230</f>
        <v>Empty_Plate3_B3</v>
      </c>
      <c r="B212" s="8" t="s">
        <v>107</v>
      </c>
      <c r="C212" s="8" t="s">
        <v>27</v>
      </c>
      <c r="D212" t="s">
        <v>9</v>
      </c>
      <c r="E212" t="s">
        <v>52</v>
      </c>
      <c r="F212" t="e">
        <f t="shared" si="3"/>
        <v>#VALUE!</v>
      </c>
      <c r="G212" t="e">
        <f>PicoGreen!D163</f>
        <v>#VALUE!</v>
      </c>
    </row>
    <row r="213" spans="1:7">
      <c r="A213" t="str">
        <f>SampleSheet.csv!$A231</f>
        <v>Empty_Plate3_C3</v>
      </c>
      <c r="B213" s="8" t="s">
        <v>107</v>
      </c>
      <c r="C213" s="8" t="s">
        <v>28</v>
      </c>
      <c r="D213" t="s">
        <v>9</v>
      </c>
      <c r="E213" t="s">
        <v>54</v>
      </c>
      <c r="F213" t="e">
        <f t="shared" si="3"/>
        <v>#VALUE!</v>
      </c>
      <c r="G213" t="e">
        <f>PicoGreen!D164</f>
        <v>#VALUE!</v>
      </c>
    </row>
    <row r="214" spans="1:7">
      <c r="A214" t="str">
        <f>SampleSheet.csv!$A232</f>
        <v>Empty_Plate3_D3</v>
      </c>
      <c r="B214" s="8" t="s">
        <v>107</v>
      </c>
      <c r="C214" s="8" t="s">
        <v>29</v>
      </c>
      <c r="D214" t="s">
        <v>9</v>
      </c>
      <c r="E214" t="s">
        <v>56</v>
      </c>
      <c r="F214" t="e">
        <f t="shared" si="3"/>
        <v>#VALUE!</v>
      </c>
      <c r="G214" t="e">
        <f>PicoGreen!D165</f>
        <v>#VALUE!</v>
      </c>
    </row>
    <row r="215" spans="1:7">
      <c r="A215" t="str">
        <f>SampleSheet.csv!$A233</f>
        <v>Empty_Plate3_E3</v>
      </c>
      <c r="B215" s="8" t="s">
        <v>107</v>
      </c>
      <c r="C215" s="8" t="s">
        <v>30</v>
      </c>
      <c r="D215" t="s">
        <v>9</v>
      </c>
      <c r="E215" t="s">
        <v>2632</v>
      </c>
      <c r="F215" t="e">
        <f t="shared" si="3"/>
        <v>#VALUE!</v>
      </c>
      <c r="G215" t="e">
        <f>PicoGreen!D166</f>
        <v>#VALUE!</v>
      </c>
    </row>
    <row r="216" spans="1:7">
      <c r="A216" t="str">
        <f>SampleSheet.csv!$A234</f>
        <v>Empty_Plate3_F3</v>
      </c>
      <c r="B216" s="8" t="s">
        <v>107</v>
      </c>
      <c r="C216" s="8" t="s">
        <v>31</v>
      </c>
      <c r="D216" t="s">
        <v>9</v>
      </c>
      <c r="E216" t="s">
        <v>2633</v>
      </c>
      <c r="F216" t="e">
        <f t="shared" si="3"/>
        <v>#VALUE!</v>
      </c>
      <c r="G216" t="e">
        <f>PicoGreen!D167</f>
        <v>#VALUE!</v>
      </c>
    </row>
    <row r="217" spans="1:7">
      <c r="A217" t="str">
        <f>SampleSheet.csv!$A235</f>
        <v>Empty_Plate3_G3</v>
      </c>
      <c r="B217" s="8" t="s">
        <v>107</v>
      </c>
      <c r="C217" s="8" t="s">
        <v>32</v>
      </c>
      <c r="D217" t="s">
        <v>9</v>
      </c>
      <c r="E217" t="s">
        <v>2634</v>
      </c>
      <c r="F217" t="e">
        <f t="shared" si="3"/>
        <v>#VALUE!</v>
      </c>
      <c r="G217" t="e">
        <f>PicoGreen!D168</f>
        <v>#VALUE!</v>
      </c>
    </row>
    <row r="218" spans="1:7">
      <c r="A218" t="str">
        <f>SampleSheet.csv!$A236</f>
        <v>Empty_Plate3_H3</v>
      </c>
      <c r="B218" s="8" t="s">
        <v>107</v>
      </c>
      <c r="C218" s="8" t="s">
        <v>33</v>
      </c>
      <c r="D218" t="s">
        <v>9</v>
      </c>
      <c r="E218" t="s">
        <v>2635</v>
      </c>
      <c r="F218" t="e">
        <f t="shared" si="3"/>
        <v>#VALUE!</v>
      </c>
      <c r="G218" t="e">
        <f>PicoGreen!D169</f>
        <v>#VALUE!</v>
      </c>
    </row>
    <row r="219" spans="1:7">
      <c r="A219" t="str">
        <f>SampleSheet.csv!$A237</f>
        <v>Empty_Plate3_A4</v>
      </c>
      <c r="B219" s="8" t="s">
        <v>107</v>
      </c>
      <c r="C219" s="8" t="s">
        <v>34</v>
      </c>
      <c r="D219" t="s">
        <v>9</v>
      </c>
      <c r="E219" t="s">
        <v>66</v>
      </c>
      <c r="F219" t="e">
        <f t="shared" si="3"/>
        <v>#VALUE!</v>
      </c>
      <c r="G219" t="e">
        <f>PicoGreen!E162</f>
        <v>#VALUE!</v>
      </c>
    </row>
    <row r="220" spans="1:7">
      <c r="A220" t="str">
        <f>SampleSheet.csv!$A238</f>
        <v>Empty_Plate3_B4</v>
      </c>
      <c r="B220" s="8" t="s">
        <v>107</v>
      </c>
      <c r="C220" s="8" t="s">
        <v>35</v>
      </c>
      <c r="D220" t="s">
        <v>9</v>
      </c>
      <c r="E220" t="s">
        <v>68</v>
      </c>
      <c r="F220" t="e">
        <f t="shared" si="3"/>
        <v>#VALUE!</v>
      </c>
      <c r="G220" t="e">
        <f>PicoGreen!E163</f>
        <v>#VALUE!</v>
      </c>
    </row>
    <row r="221" spans="1:7">
      <c r="A221" t="str">
        <f>SampleSheet.csv!$A239</f>
        <v>Empty_Plate3_C4</v>
      </c>
      <c r="B221" s="8" t="s">
        <v>107</v>
      </c>
      <c r="C221" s="8" t="s">
        <v>36</v>
      </c>
      <c r="D221" t="s">
        <v>9</v>
      </c>
      <c r="E221" t="s">
        <v>70</v>
      </c>
      <c r="F221" t="e">
        <f t="shared" si="3"/>
        <v>#VALUE!</v>
      </c>
      <c r="G221" t="e">
        <f>PicoGreen!E164</f>
        <v>#VALUE!</v>
      </c>
    </row>
    <row r="222" spans="1:7">
      <c r="A222" t="str">
        <f>SampleSheet.csv!$A240</f>
        <v>Empty_Plate3_D4</v>
      </c>
      <c r="B222" s="8" t="s">
        <v>107</v>
      </c>
      <c r="C222" s="8" t="s">
        <v>37</v>
      </c>
      <c r="D222" t="s">
        <v>9</v>
      </c>
      <c r="E222" t="s">
        <v>72</v>
      </c>
      <c r="F222" t="e">
        <f t="shared" si="3"/>
        <v>#VALUE!</v>
      </c>
      <c r="G222" t="e">
        <f>PicoGreen!E165</f>
        <v>#VALUE!</v>
      </c>
    </row>
    <row r="223" spans="1:7">
      <c r="A223" t="str">
        <f>SampleSheet.csv!$A241</f>
        <v>Empty_Plate3_E4</v>
      </c>
      <c r="B223" s="8" t="s">
        <v>107</v>
      </c>
      <c r="C223" s="8" t="s">
        <v>38</v>
      </c>
      <c r="D223" t="s">
        <v>9</v>
      </c>
      <c r="E223" t="s">
        <v>2636</v>
      </c>
      <c r="F223" t="e">
        <f t="shared" si="3"/>
        <v>#VALUE!</v>
      </c>
      <c r="G223" t="e">
        <f>PicoGreen!E166</f>
        <v>#VALUE!</v>
      </c>
    </row>
    <row r="224" spans="1:7">
      <c r="A224" t="str">
        <f>SampleSheet.csv!$A242</f>
        <v>Empty_Plate3_F4</v>
      </c>
      <c r="B224" s="8" t="s">
        <v>107</v>
      </c>
      <c r="C224" s="8" t="s">
        <v>39</v>
      </c>
      <c r="D224" t="s">
        <v>9</v>
      </c>
      <c r="E224" t="s">
        <v>2637</v>
      </c>
      <c r="F224" t="e">
        <f t="shared" si="3"/>
        <v>#VALUE!</v>
      </c>
      <c r="G224" t="e">
        <f>PicoGreen!E167</f>
        <v>#VALUE!</v>
      </c>
    </row>
    <row r="225" spans="1:7">
      <c r="A225" t="str">
        <f>SampleSheet.csv!$A243</f>
        <v>Empty_Plate3_G4</v>
      </c>
      <c r="B225" s="8" t="s">
        <v>107</v>
      </c>
      <c r="C225" s="8" t="s">
        <v>40</v>
      </c>
      <c r="D225" t="s">
        <v>9</v>
      </c>
      <c r="E225" t="s">
        <v>2638</v>
      </c>
      <c r="F225" t="e">
        <f t="shared" si="3"/>
        <v>#VALUE!</v>
      </c>
      <c r="G225" t="e">
        <f>PicoGreen!E168</f>
        <v>#VALUE!</v>
      </c>
    </row>
    <row r="226" spans="1:7">
      <c r="A226" t="str">
        <f>SampleSheet.csv!$A244</f>
        <v>Empty_Plate3_H4</v>
      </c>
      <c r="B226" s="8" t="s">
        <v>107</v>
      </c>
      <c r="C226" s="8" t="s">
        <v>41</v>
      </c>
      <c r="D226" t="s">
        <v>9</v>
      </c>
      <c r="E226" t="s">
        <v>2639</v>
      </c>
      <c r="F226" t="e">
        <f t="shared" si="3"/>
        <v>#VALUE!</v>
      </c>
      <c r="G226" t="e">
        <f>PicoGreen!E169</f>
        <v>#VALUE!</v>
      </c>
    </row>
    <row r="227" spans="1:7">
      <c r="A227" t="str">
        <f>SampleSheet.csv!$A245</f>
        <v>Empty_Plate3_A5</v>
      </c>
      <c r="B227" s="8" t="s">
        <v>107</v>
      </c>
      <c r="C227" s="8" t="s">
        <v>42</v>
      </c>
      <c r="D227" t="s">
        <v>9</v>
      </c>
      <c r="E227" t="s">
        <v>82</v>
      </c>
      <c r="F227" t="e">
        <f t="shared" si="3"/>
        <v>#VALUE!</v>
      </c>
      <c r="G227" t="e">
        <f>PicoGreen!F162</f>
        <v>#VALUE!</v>
      </c>
    </row>
    <row r="228" spans="1:7">
      <c r="A228" t="str">
        <f>SampleSheet.csv!$A246</f>
        <v>Empty_Plate3_B5</v>
      </c>
      <c r="B228" s="8" t="s">
        <v>107</v>
      </c>
      <c r="C228" s="8" t="s">
        <v>43</v>
      </c>
      <c r="D228" t="s">
        <v>9</v>
      </c>
      <c r="E228" t="s">
        <v>84</v>
      </c>
      <c r="F228" t="e">
        <f t="shared" si="3"/>
        <v>#VALUE!</v>
      </c>
      <c r="G228" t="e">
        <f>PicoGreen!F163</f>
        <v>#VALUE!</v>
      </c>
    </row>
    <row r="229" spans="1:7">
      <c r="A229" t="str">
        <f>SampleSheet.csv!$A247</f>
        <v>Empty_Plate3_C5</v>
      </c>
      <c r="B229" s="8" t="s">
        <v>107</v>
      </c>
      <c r="C229" s="8" t="s">
        <v>44</v>
      </c>
      <c r="D229" t="s">
        <v>9</v>
      </c>
      <c r="E229" t="s">
        <v>86</v>
      </c>
      <c r="F229" t="e">
        <f t="shared" si="3"/>
        <v>#VALUE!</v>
      </c>
      <c r="G229" t="e">
        <f>PicoGreen!F164</f>
        <v>#VALUE!</v>
      </c>
    </row>
    <row r="230" spans="1:7">
      <c r="A230" t="str">
        <f>SampleSheet.csv!$A248</f>
        <v>Empty_Plate3_D5</v>
      </c>
      <c r="B230" s="8" t="s">
        <v>107</v>
      </c>
      <c r="C230" s="8" t="s">
        <v>45</v>
      </c>
      <c r="D230" t="s">
        <v>9</v>
      </c>
      <c r="E230" t="s">
        <v>88</v>
      </c>
      <c r="F230" t="e">
        <f t="shared" si="3"/>
        <v>#VALUE!</v>
      </c>
      <c r="G230" t="e">
        <f>PicoGreen!F165</f>
        <v>#VALUE!</v>
      </c>
    </row>
    <row r="231" spans="1:7">
      <c r="A231" t="str">
        <f>SampleSheet.csv!$A249</f>
        <v>Empty_Plate3_E5</v>
      </c>
      <c r="B231" s="8" t="s">
        <v>107</v>
      </c>
      <c r="C231" s="8" t="s">
        <v>46</v>
      </c>
      <c r="D231" t="s">
        <v>9</v>
      </c>
      <c r="E231" t="s">
        <v>2640</v>
      </c>
      <c r="F231" t="e">
        <f t="shared" si="3"/>
        <v>#VALUE!</v>
      </c>
      <c r="G231" t="e">
        <f>PicoGreen!F166</f>
        <v>#VALUE!</v>
      </c>
    </row>
    <row r="232" spans="1:7">
      <c r="A232" t="str">
        <f>SampleSheet.csv!$A250</f>
        <v>Empty_Plate3_F5</v>
      </c>
      <c r="B232" s="8" t="s">
        <v>107</v>
      </c>
      <c r="C232" s="8" t="s">
        <v>47</v>
      </c>
      <c r="D232" t="s">
        <v>9</v>
      </c>
      <c r="E232" t="s">
        <v>2641</v>
      </c>
      <c r="F232" t="e">
        <f t="shared" si="3"/>
        <v>#VALUE!</v>
      </c>
      <c r="G232" t="e">
        <f>PicoGreen!F167</f>
        <v>#VALUE!</v>
      </c>
    </row>
    <row r="233" spans="1:7">
      <c r="A233" t="str">
        <f>SampleSheet.csv!$A251</f>
        <v>Empty_Plate3_G5</v>
      </c>
      <c r="B233" s="8" t="s">
        <v>107</v>
      </c>
      <c r="C233" s="8" t="s">
        <v>48</v>
      </c>
      <c r="D233" t="s">
        <v>9</v>
      </c>
      <c r="E233" t="s">
        <v>2642</v>
      </c>
      <c r="F233" t="e">
        <f t="shared" si="3"/>
        <v>#VALUE!</v>
      </c>
      <c r="G233" t="e">
        <f>PicoGreen!F168</f>
        <v>#VALUE!</v>
      </c>
    </row>
    <row r="234" spans="1:7">
      <c r="A234" t="str">
        <f>SampleSheet.csv!$A252</f>
        <v>Empty_Plate3_H5</v>
      </c>
      <c r="B234" s="8" t="s">
        <v>107</v>
      </c>
      <c r="C234" s="8" t="s">
        <v>49</v>
      </c>
      <c r="D234" t="s">
        <v>9</v>
      </c>
      <c r="E234" t="s">
        <v>2643</v>
      </c>
      <c r="F234" t="e">
        <f t="shared" si="3"/>
        <v>#VALUE!</v>
      </c>
      <c r="G234" t="e">
        <f>PicoGreen!F169</f>
        <v>#VALUE!</v>
      </c>
    </row>
    <row r="235" spans="1:7">
      <c r="A235" t="str">
        <f>SampleSheet.csv!$A253</f>
        <v>Empty_Plate3_A6</v>
      </c>
      <c r="B235" s="8" t="s">
        <v>107</v>
      </c>
      <c r="C235" s="8" t="s">
        <v>50</v>
      </c>
      <c r="D235" t="s">
        <v>9</v>
      </c>
      <c r="E235" t="s">
        <v>98</v>
      </c>
      <c r="F235" t="e">
        <f t="shared" si="3"/>
        <v>#VALUE!</v>
      </c>
      <c r="G235" t="e">
        <f>PicoGreen!G162</f>
        <v>#VALUE!</v>
      </c>
    </row>
    <row r="236" spans="1:7">
      <c r="A236" t="str">
        <f>SampleSheet.csv!$A254</f>
        <v>Empty_Plate3_B6</v>
      </c>
      <c r="B236" s="8" t="s">
        <v>107</v>
      </c>
      <c r="C236" s="8" t="s">
        <v>51</v>
      </c>
      <c r="D236" t="s">
        <v>9</v>
      </c>
      <c r="E236" t="s">
        <v>100</v>
      </c>
      <c r="F236" t="e">
        <f t="shared" si="3"/>
        <v>#VALUE!</v>
      </c>
      <c r="G236" t="e">
        <f>PicoGreen!G163</f>
        <v>#VALUE!</v>
      </c>
    </row>
    <row r="237" spans="1:7">
      <c r="A237" t="str">
        <f>SampleSheet.csv!$A255</f>
        <v>Empty_Plate3_C6</v>
      </c>
      <c r="B237" s="8" t="s">
        <v>107</v>
      </c>
      <c r="C237" s="8" t="s">
        <v>52</v>
      </c>
      <c r="D237" t="s">
        <v>9</v>
      </c>
      <c r="E237" t="s">
        <v>102</v>
      </c>
      <c r="F237" t="e">
        <f t="shared" si="3"/>
        <v>#VALUE!</v>
      </c>
      <c r="G237" t="e">
        <f>PicoGreen!G164</f>
        <v>#VALUE!</v>
      </c>
    </row>
    <row r="238" spans="1:7">
      <c r="A238" t="str">
        <f>SampleSheet.csv!$A256</f>
        <v>Empty_Plate3_D6</v>
      </c>
      <c r="B238" s="8" t="s">
        <v>107</v>
      </c>
      <c r="C238" s="8" t="s">
        <v>53</v>
      </c>
      <c r="D238" t="s">
        <v>9</v>
      </c>
      <c r="E238" t="s">
        <v>104</v>
      </c>
      <c r="F238" t="e">
        <f t="shared" si="3"/>
        <v>#VALUE!</v>
      </c>
      <c r="G238" t="e">
        <f>PicoGreen!G165</f>
        <v>#VALUE!</v>
      </c>
    </row>
    <row r="239" spans="1:7">
      <c r="A239" t="str">
        <f>SampleSheet.csv!$A257</f>
        <v>Empty_Plate3_E6</v>
      </c>
      <c r="B239" s="8" t="s">
        <v>107</v>
      </c>
      <c r="C239" s="8" t="s">
        <v>54</v>
      </c>
      <c r="D239" t="s">
        <v>9</v>
      </c>
      <c r="E239" t="s">
        <v>2644</v>
      </c>
      <c r="F239" t="e">
        <f t="shared" si="3"/>
        <v>#VALUE!</v>
      </c>
      <c r="G239" t="e">
        <f>PicoGreen!G166</f>
        <v>#VALUE!</v>
      </c>
    </row>
    <row r="240" spans="1:7">
      <c r="A240" t="str">
        <f>SampleSheet.csv!$A258</f>
        <v>Empty_Plate3_F6</v>
      </c>
      <c r="B240" s="8" t="s">
        <v>107</v>
      </c>
      <c r="C240" s="8" t="s">
        <v>55</v>
      </c>
      <c r="D240" t="s">
        <v>9</v>
      </c>
      <c r="E240" t="s">
        <v>2645</v>
      </c>
      <c r="F240" t="e">
        <f t="shared" si="3"/>
        <v>#VALUE!</v>
      </c>
      <c r="G240" t="e">
        <f>PicoGreen!G167</f>
        <v>#VALUE!</v>
      </c>
    </row>
    <row r="241" spans="1:7">
      <c r="A241" t="str">
        <f>SampleSheet.csv!$A259</f>
        <v>Empty_Plate3_G6</v>
      </c>
      <c r="B241" s="8" t="s">
        <v>107</v>
      </c>
      <c r="C241" s="8" t="s">
        <v>56</v>
      </c>
      <c r="D241" t="s">
        <v>9</v>
      </c>
      <c r="E241" t="s">
        <v>2646</v>
      </c>
      <c r="F241" t="e">
        <f t="shared" si="3"/>
        <v>#VALUE!</v>
      </c>
      <c r="G241" t="e">
        <f>PicoGreen!G168</f>
        <v>#VALUE!</v>
      </c>
    </row>
    <row r="242" spans="1:7">
      <c r="A242" t="str">
        <f>SampleSheet.csv!$A260</f>
        <v>Empty_Plate3_H6</v>
      </c>
      <c r="B242" s="8" t="s">
        <v>107</v>
      </c>
      <c r="C242" s="8" t="s">
        <v>57</v>
      </c>
      <c r="D242" t="s">
        <v>9</v>
      </c>
      <c r="E242" t="s">
        <v>2647</v>
      </c>
      <c r="F242" t="e">
        <f t="shared" si="3"/>
        <v>#VALUE!</v>
      </c>
      <c r="G242" t="e">
        <f>PicoGreen!G169</f>
        <v>#VALUE!</v>
      </c>
    </row>
    <row r="243" spans="1:7">
      <c r="A243" t="str">
        <f>SampleSheet.csv!$A261</f>
        <v>Empty_Plate3_A7</v>
      </c>
      <c r="B243" s="8" t="s">
        <v>107</v>
      </c>
      <c r="C243" s="8" t="s">
        <v>58</v>
      </c>
      <c r="D243" t="s">
        <v>9</v>
      </c>
      <c r="E243" t="s">
        <v>2648</v>
      </c>
      <c r="F243" t="e">
        <f t="shared" si="3"/>
        <v>#VALUE!</v>
      </c>
      <c r="G243" t="e">
        <f>PicoGreen!H162</f>
        <v>#VALUE!</v>
      </c>
    </row>
    <row r="244" spans="1:7">
      <c r="A244" t="str">
        <f>SampleSheet.csv!$A262</f>
        <v>Empty_Plate3_B7</v>
      </c>
      <c r="B244" s="8" t="s">
        <v>107</v>
      </c>
      <c r="C244" s="8" t="s">
        <v>59</v>
      </c>
      <c r="D244" t="s">
        <v>9</v>
      </c>
      <c r="E244" t="s">
        <v>2649</v>
      </c>
      <c r="F244" t="e">
        <f t="shared" si="3"/>
        <v>#VALUE!</v>
      </c>
      <c r="G244" t="e">
        <f>PicoGreen!H163</f>
        <v>#VALUE!</v>
      </c>
    </row>
    <row r="245" spans="1:7">
      <c r="A245" t="str">
        <f>SampleSheet.csv!$A263</f>
        <v>Empty_Plate3_C7</v>
      </c>
      <c r="B245" s="8" t="s">
        <v>107</v>
      </c>
      <c r="C245" s="8" t="s">
        <v>60</v>
      </c>
      <c r="D245" t="s">
        <v>9</v>
      </c>
      <c r="E245" t="s">
        <v>2650</v>
      </c>
      <c r="F245" t="e">
        <f t="shared" si="3"/>
        <v>#VALUE!</v>
      </c>
      <c r="G245" t="e">
        <f>PicoGreen!H164</f>
        <v>#VALUE!</v>
      </c>
    </row>
    <row r="246" spans="1:7">
      <c r="A246" t="str">
        <f>SampleSheet.csv!$A264</f>
        <v>Empty_Plate3_D7</v>
      </c>
      <c r="B246" s="8" t="s">
        <v>107</v>
      </c>
      <c r="C246" s="8" t="s">
        <v>61</v>
      </c>
      <c r="D246" t="s">
        <v>9</v>
      </c>
      <c r="E246" t="s">
        <v>2651</v>
      </c>
      <c r="F246" t="e">
        <f t="shared" si="3"/>
        <v>#VALUE!</v>
      </c>
      <c r="G246" t="e">
        <f>PicoGreen!H165</f>
        <v>#VALUE!</v>
      </c>
    </row>
    <row r="247" spans="1:7">
      <c r="A247" t="str">
        <f>SampleSheet.csv!$A265</f>
        <v>Empty_Plate3_E7</v>
      </c>
      <c r="B247" s="8" t="s">
        <v>107</v>
      </c>
      <c r="C247" s="8" t="s">
        <v>62</v>
      </c>
      <c r="D247" t="s">
        <v>9</v>
      </c>
      <c r="E247" t="s">
        <v>2652</v>
      </c>
      <c r="F247" t="e">
        <f t="shared" si="3"/>
        <v>#VALUE!</v>
      </c>
      <c r="G247" t="e">
        <f>PicoGreen!H166</f>
        <v>#VALUE!</v>
      </c>
    </row>
    <row r="248" spans="1:7">
      <c r="A248" t="str">
        <f>SampleSheet.csv!$A266</f>
        <v>Empty_Plate3_F7</v>
      </c>
      <c r="B248" s="8" t="s">
        <v>107</v>
      </c>
      <c r="C248" s="8" t="s">
        <v>63</v>
      </c>
      <c r="D248" t="s">
        <v>9</v>
      </c>
      <c r="E248" t="s">
        <v>2653</v>
      </c>
      <c r="F248" t="e">
        <f t="shared" si="3"/>
        <v>#VALUE!</v>
      </c>
      <c r="G248" t="e">
        <f>PicoGreen!H167</f>
        <v>#VALUE!</v>
      </c>
    </row>
    <row r="249" spans="1:7">
      <c r="A249" t="str">
        <f>SampleSheet.csv!$A267</f>
        <v>Empty_Plate3_G7</v>
      </c>
      <c r="B249" s="8" t="s">
        <v>107</v>
      </c>
      <c r="C249" s="8" t="s">
        <v>64</v>
      </c>
      <c r="D249" t="s">
        <v>9</v>
      </c>
      <c r="E249" t="s">
        <v>2654</v>
      </c>
      <c r="F249" t="e">
        <f t="shared" si="3"/>
        <v>#VALUE!</v>
      </c>
      <c r="G249" t="e">
        <f>PicoGreen!H168</f>
        <v>#VALUE!</v>
      </c>
    </row>
    <row r="250" spans="1:7">
      <c r="A250" t="str">
        <f>SampleSheet.csv!$A268</f>
        <v>Empty_Plate3_H7</v>
      </c>
      <c r="B250" s="8" t="s">
        <v>107</v>
      </c>
      <c r="C250" s="8" t="s">
        <v>65</v>
      </c>
      <c r="D250" t="s">
        <v>9</v>
      </c>
      <c r="E250" t="s">
        <v>2655</v>
      </c>
      <c r="F250" t="e">
        <f t="shared" si="3"/>
        <v>#VALUE!</v>
      </c>
      <c r="G250" t="e">
        <f>PicoGreen!H169</f>
        <v>#VALUE!</v>
      </c>
    </row>
    <row r="251" spans="1:7">
      <c r="A251" t="str">
        <f>SampleSheet.csv!$A269</f>
        <v>Empty_Plate3_A8</v>
      </c>
      <c r="B251" s="8" t="s">
        <v>107</v>
      </c>
      <c r="C251" s="8" t="s">
        <v>66</v>
      </c>
      <c r="D251" t="s">
        <v>9</v>
      </c>
      <c r="E251" t="s">
        <v>2656</v>
      </c>
      <c r="F251" t="e">
        <f t="shared" si="3"/>
        <v>#VALUE!</v>
      </c>
      <c r="G251" t="e">
        <f>PicoGreen!I162</f>
        <v>#VALUE!</v>
      </c>
    </row>
    <row r="252" spans="1:7">
      <c r="A252" t="str">
        <f>SampleSheet.csv!$A270</f>
        <v>Empty_Plate3_B8</v>
      </c>
      <c r="B252" s="8" t="s">
        <v>107</v>
      </c>
      <c r="C252" s="8" t="s">
        <v>67</v>
      </c>
      <c r="D252" t="s">
        <v>9</v>
      </c>
      <c r="E252" t="s">
        <v>2657</v>
      </c>
      <c r="F252" t="e">
        <f t="shared" si="3"/>
        <v>#VALUE!</v>
      </c>
      <c r="G252" t="e">
        <f>PicoGreen!I163</f>
        <v>#VALUE!</v>
      </c>
    </row>
    <row r="253" spans="1:7">
      <c r="A253" t="str">
        <f>SampleSheet.csv!$A271</f>
        <v>Empty_Plate3_C8</v>
      </c>
      <c r="B253" s="8" t="s">
        <v>107</v>
      </c>
      <c r="C253" s="8" t="s">
        <v>68</v>
      </c>
      <c r="D253" t="s">
        <v>9</v>
      </c>
      <c r="E253" t="s">
        <v>2658</v>
      </c>
      <c r="F253" t="e">
        <f t="shared" si="3"/>
        <v>#VALUE!</v>
      </c>
      <c r="G253" t="e">
        <f>PicoGreen!I164</f>
        <v>#VALUE!</v>
      </c>
    </row>
    <row r="254" spans="1:7">
      <c r="A254" t="str">
        <f>SampleSheet.csv!$A272</f>
        <v>Empty_Plate3_D8</v>
      </c>
      <c r="B254" s="8" t="s">
        <v>107</v>
      </c>
      <c r="C254" s="8" t="s">
        <v>69</v>
      </c>
      <c r="D254" t="s">
        <v>9</v>
      </c>
      <c r="E254" t="s">
        <v>2659</v>
      </c>
      <c r="F254" t="e">
        <f t="shared" si="3"/>
        <v>#VALUE!</v>
      </c>
      <c r="G254" t="e">
        <f>PicoGreen!I165</f>
        <v>#VALUE!</v>
      </c>
    </row>
    <row r="255" spans="1:7">
      <c r="A255" t="str">
        <f>SampleSheet.csv!$A273</f>
        <v>Empty_Plate3_E8</v>
      </c>
      <c r="B255" s="8" t="s">
        <v>107</v>
      </c>
      <c r="C255" s="8" t="s">
        <v>70</v>
      </c>
      <c r="D255" t="s">
        <v>9</v>
      </c>
      <c r="E255" t="s">
        <v>2660</v>
      </c>
      <c r="F255" t="e">
        <f t="shared" si="3"/>
        <v>#VALUE!</v>
      </c>
      <c r="G255" t="e">
        <f>PicoGreen!I166</f>
        <v>#VALUE!</v>
      </c>
    </row>
    <row r="256" spans="1:7">
      <c r="A256" t="str">
        <f>SampleSheet.csv!$A274</f>
        <v>Empty_Plate3_F8</v>
      </c>
      <c r="B256" s="8" t="s">
        <v>107</v>
      </c>
      <c r="C256" s="8" t="s">
        <v>71</v>
      </c>
      <c r="D256" t="s">
        <v>9</v>
      </c>
      <c r="E256" t="s">
        <v>2661</v>
      </c>
      <c r="F256" t="e">
        <f t="shared" si="3"/>
        <v>#VALUE!</v>
      </c>
      <c r="G256" t="e">
        <f>PicoGreen!I167</f>
        <v>#VALUE!</v>
      </c>
    </row>
    <row r="257" spans="1:7">
      <c r="A257" t="str">
        <f>SampleSheet.csv!$A275</f>
        <v>Empty_Plate3_G8</v>
      </c>
      <c r="B257" s="8" t="s">
        <v>107</v>
      </c>
      <c r="C257" s="8" t="s">
        <v>72</v>
      </c>
      <c r="D257" t="s">
        <v>9</v>
      </c>
      <c r="E257" t="s">
        <v>2662</v>
      </c>
      <c r="F257" t="e">
        <f t="shared" si="3"/>
        <v>#VALUE!</v>
      </c>
      <c r="G257" t="e">
        <f>PicoGreen!I168</f>
        <v>#VALUE!</v>
      </c>
    </row>
    <row r="258" spans="1:7">
      <c r="A258" t="str">
        <f>SampleSheet.csv!$A276</f>
        <v>Empty_Plate3_H8</v>
      </c>
      <c r="B258" s="8" t="s">
        <v>107</v>
      </c>
      <c r="C258" s="8" t="s">
        <v>73</v>
      </c>
      <c r="D258" t="s">
        <v>9</v>
      </c>
      <c r="E258" t="s">
        <v>2663</v>
      </c>
      <c r="F258" t="e">
        <f t="shared" si="3"/>
        <v>#VALUE!</v>
      </c>
      <c r="G258" t="e">
        <f>PicoGreen!I169</f>
        <v>#VALUE!</v>
      </c>
    </row>
    <row r="259" spans="1:7">
      <c r="A259" t="str">
        <f>SampleSheet.csv!$A277</f>
        <v>Empty_Plate3_A9</v>
      </c>
      <c r="B259" s="8" t="s">
        <v>107</v>
      </c>
      <c r="C259" s="8" t="s">
        <v>74</v>
      </c>
      <c r="D259" t="s">
        <v>9</v>
      </c>
      <c r="E259" t="s">
        <v>2664</v>
      </c>
      <c r="F259" t="e">
        <f t="shared" si="3"/>
        <v>#VALUE!</v>
      </c>
      <c r="G259" t="e">
        <f>PicoGreen!J162</f>
        <v>#VALUE!</v>
      </c>
    </row>
    <row r="260" spans="1:7">
      <c r="A260" t="str">
        <f>SampleSheet.csv!$A278</f>
        <v>Empty_Plate3_B9</v>
      </c>
      <c r="B260" s="8" t="s">
        <v>107</v>
      </c>
      <c r="C260" s="8" t="s">
        <v>75</v>
      </c>
      <c r="D260" t="s">
        <v>9</v>
      </c>
      <c r="E260" t="s">
        <v>2665</v>
      </c>
      <c r="F260" t="e">
        <f t="shared" ref="F260:F323" si="4">IF(G260=10, "X",".")</f>
        <v>#VALUE!</v>
      </c>
      <c r="G260" t="e">
        <f>PicoGreen!J163</f>
        <v>#VALUE!</v>
      </c>
    </row>
    <row r="261" spans="1:7">
      <c r="A261" t="str">
        <f>SampleSheet.csv!$A279</f>
        <v>Empty_Plate3_C9</v>
      </c>
      <c r="B261" s="8" t="s">
        <v>107</v>
      </c>
      <c r="C261" s="8" t="s">
        <v>76</v>
      </c>
      <c r="D261" t="s">
        <v>9</v>
      </c>
      <c r="E261" t="s">
        <v>2666</v>
      </c>
      <c r="F261" t="e">
        <f t="shared" si="4"/>
        <v>#VALUE!</v>
      </c>
      <c r="G261" t="e">
        <f>PicoGreen!J164</f>
        <v>#VALUE!</v>
      </c>
    </row>
    <row r="262" spans="1:7">
      <c r="A262" t="str">
        <f>SampleSheet.csv!$A280</f>
        <v>Empty_Plate3_D9</v>
      </c>
      <c r="B262" s="8" t="s">
        <v>107</v>
      </c>
      <c r="C262" s="8" t="s">
        <v>77</v>
      </c>
      <c r="D262" t="s">
        <v>9</v>
      </c>
      <c r="E262" t="s">
        <v>2667</v>
      </c>
      <c r="F262" t="e">
        <f t="shared" si="4"/>
        <v>#VALUE!</v>
      </c>
      <c r="G262" t="e">
        <f>PicoGreen!J165</f>
        <v>#VALUE!</v>
      </c>
    </row>
    <row r="263" spans="1:7">
      <c r="A263" t="str">
        <f>SampleSheet.csv!$A281</f>
        <v>Empty_Plate3_E9</v>
      </c>
      <c r="B263" s="8" t="s">
        <v>107</v>
      </c>
      <c r="C263" s="8" t="s">
        <v>78</v>
      </c>
      <c r="D263" t="s">
        <v>9</v>
      </c>
      <c r="E263" t="s">
        <v>2668</v>
      </c>
      <c r="F263" t="e">
        <f t="shared" si="4"/>
        <v>#VALUE!</v>
      </c>
      <c r="G263" t="e">
        <f>PicoGreen!J166</f>
        <v>#VALUE!</v>
      </c>
    </row>
    <row r="264" spans="1:7">
      <c r="A264" t="str">
        <f>SampleSheet.csv!$A282</f>
        <v>Empty_Plate3_F9</v>
      </c>
      <c r="B264" s="8" t="s">
        <v>107</v>
      </c>
      <c r="C264" s="8" t="s">
        <v>79</v>
      </c>
      <c r="D264" t="s">
        <v>9</v>
      </c>
      <c r="E264" t="s">
        <v>2669</v>
      </c>
      <c r="F264" t="e">
        <f t="shared" si="4"/>
        <v>#VALUE!</v>
      </c>
      <c r="G264" t="e">
        <f>PicoGreen!J167</f>
        <v>#VALUE!</v>
      </c>
    </row>
    <row r="265" spans="1:7">
      <c r="A265" t="str">
        <f>SampleSheet.csv!$A283</f>
        <v>Empty_Plate3_G9</v>
      </c>
      <c r="B265" s="8" t="s">
        <v>107</v>
      </c>
      <c r="C265" s="8" t="s">
        <v>80</v>
      </c>
      <c r="D265" t="s">
        <v>9</v>
      </c>
      <c r="E265" t="s">
        <v>2670</v>
      </c>
      <c r="F265" t="e">
        <f t="shared" si="4"/>
        <v>#VALUE!</v>
      </c>
      <c r="G265" t="e">
        <f>PicoGreen!J168</f>
        <v>#VALUE!</v>
      </c>
    </row>
    <row r="266" spans="1:7">
      <c r="A266" t="str">
        <f>SampleSheet.csv!$A284</f>
        <v>Empty_Plate3_H9</v>
      </c>
      <c r="B266" s="8" t="s">
        <v>107</v>
      </c>
      <c r="C266" s="8" t="s">
        <v>81</v>
      </c>
      <c r="D266" t="s">
        <v>9</v>
      </c>
      <c r="E266" t="s">
        <v>2671</v>
      </c>
      <c r="F266" t="e">
        <f t="shared" si="4"/>
        <v>#VALUE!</v>
      </c>
      <c r="G266" t="e">
        <f>PicoGreen!J169</f>
        <v>#VALUE!</v>
      </c>
    </row>
    <row r="267" spans="1:7">
      <c r="A267" t="str">
        <f>SampleSheet.csv!$A285</f>
        <v>Empty_Plate3_A10</v>
      </c>
      <c r="B267" s="8" t="s">
        <v>107</v>
      </c>
      <c r="C267" s="8" t="s">
        <v>82</v>
      </c>
      <c r="D267" t="s">
        <v>9</v>
      </c>
      <c r="E267" t="s">
        <v>2672</v>
      </c>
      <c r="F267" t="e">
        <f t="shared" si="4"/>
        <v>#VALUE!</v>
      </c>
      <c r="G267" t="e">
        <f>PicoGreen!K162</f>
        <v>#VALUE!</v>
      </c>
    </row>
    <row r="268" spans="1:7">
      <c r="A268" t="str">
        <f>SampleSheet.csv!$A286</f>
        <v>Empty_Plate3_B10</v>
      </c>
      <c r="B268" s="8" t="s">
        <v>107</v>
      </c>
      <c r="C268" s="8" t="s">
        <v>83</v>
      </c>
      <c r="D268" t="s">
        <v>9</v>
      </c>
      <c r="E268" t="s">
        <v>2673</v>
      </c>
      <c r="F268" t="e">
        <f t="shared" si="4"/>
        <v>#VALUE!</v>
      </c>
      <c r="G268" t="e">
        <f>PicoGreen!K163</f>
        <v>#VALUE!</v>
      </c>
    </row>
    <row r="269" spans="1:7">
      <c r="A269" t="str">
        <f>SampleSheet.csv!$A287</f>
        <v>Empty_Plate3_C10</v>
      </c>
      <c r="B269" s="8" t="s">
        <v>107</v>
      </c>
      <c r="C269" s="8" t="s">
        <v>84</v>
      </c>
      <c r="D269" t="s">
        <v>9</v>
      </c>
      <c r="E269" t="s">
        <v>2674</v>
      </c>
      <c r="F269" t="e">
        <f t="shared" si="4"/>
        <v>#VALUE!</v>
      </c>
      <c r="G269" t="e">
        <f>PicoGreen!K164</f>
        <v>#VALUE!</v>
      </c>
    </row>
    <row r="270" spans="1:7">
      <c r="A270" t="str">
        <f>SampleSheet.csv!$A288</f>
        <v>Empty_Plate3_D10</v>
      </c>
      <c r="B270" s="8" t="s">
        <v>107</v>
      </c>
      <c r="C270" s="8" t="s">
        <v>85</v>
      </c>
      <c r="D270" t="s">
        <v>9</v>
      </c>
      <c r="E270" t="s">
        <v>2675</v>
      </c>
      <c r="F270" t="e">
        <f t="shared" si="4"/>
        <v>#VALUE!</v>
      </c>
      <c r="G270" t="e">
        <f>PicoGreen!K165</f>
        <v>#VALUE!</v>
      </c>
    </row>
    <row r="271" spans="1:7">
      <c r="A271" t="str">
        <f>SampleSheet.csv!$A289</f>
        <v>Empty_Plate3_E10</v>
      </c>
      <c r="B271" s="8" t="s">
        <v>107</v>
      </c>
      <c r="C271" s="8" t="s">
        <v>86</v>
      </c>
      <c r="D271" t="s">
        <v>9</v>
      </c>
      <c r="E271" t="s">
        <v>2676</v>
      </c>
      <c r="F271" t="e">
        <f t="shared" si="4"/>
        <v>#VALUE!</v>
      </c>
      <c r="G271" t="e">
        <f>PicoGreen!K166</f>
        <v>#VALUE!</v>
      </c>
    </row>
    <row r="272" spans="1:7">
      <c r="A272" t="str">
        <f>SampleSheet.csv!$A290</f>
        <v>Empty_Plate3_F10</v>
      </c>
      <c r="B272" s="8" t="s">
        <v>107</v>
      </c>
      <c r="C272" s="8" t="s">
        <v>87</v>
      </c>
      <c r="D272" t="s">
        <v>9</v>
      </c>
      <c r="E272" t="s">
        <v>2677</v>
      </c>
      <c r="F272" t="e">
        <f t="shared" si="4"/>
        <v>#VALUE!</v>
      </c>
      <c r="G272" t="e">
        <f>PicoGreen!K167</f>
        <v>#VALUE!</v>
      </c>
    </row>
    <row r="273" spans="1:7">
      <c r="A273" t="str">
        <f>SampleSheet.csv!$A291</f>
        <v>Empty_Plate3_G10</v>
      </c>
      <c r="B273" s="8" t="s">
        <v>107</v>
      </c>
      <c r="C273" s="8" t="s">
        <v>88</v>
      </c>
      <c r="D273" t="s">
        <v>9</v>
      </c>
      <c r="E273" t="s">
        <v>2678</v>
      </c>
      <c r="F273" t="e">
        <f t="shared" si="4"/>
        <v>#VALUE!</v>
      </c>
      <c r="G273" t="e">
        <f>PicoGreen!K168</f>
        <v>#VALUE!</v>
      </c>
    </row>
    <row r="274" spans="1:7">
      <c r="A274" t="str">
        <f>SampleSheet.csv!$A292</f>
        <v>Empty_Plate3_H10</v>
      </c>
      <c r="B274" s="8" t="s">
        <v>107</v>
      </c>
      <c r="C274" s="8" t="s">
        <v>89</v>
      </c>
      <c r="D274" t="s">
        <v>9</v>
      </c>
      <c r="E274" t="s">
        <v>2679</v>
      </c>
      <c r="F274" t="e">
        <f t="shared" si="4"/>
        <v>#VALUE!</v>
      </c>
      <c r="G274" t="e">
        <f>PicoGreen!K169</f>
        <v>#VALUE!</v>
      </c>
    </row>
    <row r="275" spans="1:7">
      <c r="A275" t="str">
        <f>SampleSheet.csv!$A293</f>
        <v>Empty_Plate3_A11</v>
      </c>
      <c r="B275" s="8" t="s">
        <v>107</v>
      </c>
      <c r="C275" s="8" t="s">
        <v>90</v>
      </c>
      <c r="D275" t="s">
        <v>9</v>
      </c>
      <c r="E275" t="s">
        <v>2680</v>
      </c>
      <c r="F275" t="e">
        <f t="shared" si="4"/>
        <v>#VALUE!</v>
      </c>
      <c r="G275" t="e">
        <f>PicoGreen!L162</f>
        <v>#VALUE!</v>
      </c>
    </row>
    <row r="276" spans="1:7">
      <c r="A276" t="str">
        <f>SampleSheet.csv!$A294</f>
        <v>Empty_Plate3_B11</v>
      </c>
      <c r="B276" s="8" t="s">
        <v>107</v>
      </c>
      <c r="C276" s="8" t="s">
        <v>91</v>
      </c>
      <c r="D276" t="s">
        <v>9</v>
      </c>
      <c r="E276" t="s">
        <v>2681</v>
      </c>
      <c r="F276" t="e">
        <f t="shared" si="4"/>
        <v>#VALUE!</v>
      </c>
      <c r="G276" t="e">
        <f>PicoGreen!L163</f>
        <v>#VALUE!</v>
      </c>
    </row>
    <row r="277" spans="1:7">
      <c r="A277" t="str">
        <f>SampleSheet.csv!$A295</f>
        <v>Empty_Plate3_C11</v>
      </c>
      <c r="B277" s="8" t="s">
        <v>107</v>
      </c>
      <c r="C277" s="8" t="s">
        <v>92</v>
      </c>
      <c r="D277" t="s">
        <v>9</v>
      </c>
      <c r="E277" t="s">
        <v>2682</v>
      </c>
      <c r="F277" t="e">
        <f t="shared" si="4"/>
        <v>#VALUE!</v>
      </c>
      <c r="G277" t="e">
        <f>PicoGreen!L164</f>
        <v>#VALUE!</v>
      </c>
    </row>
    <row r="278" spans="1:7">
      <c r="A278" t="str">
        <f>SampleSheet.csv!$A296</f>
        <v>Empty_Plate3_D11</v>
      </c>
      <c r="B278" s="8" t="s">
        <v>107</v>
      </c>
      <c r="C278" s="8" t="s">
        <v>93</v>
      </c>
      <c r="D278" t="s">
        <v>9</v>
      </c>
      <c r="E278" t="s">
        <v>2683</v>
      </c>
      <c r="F278" t="e">
        <f t="shared" si="4"/>
        <v>#VALUE!</v>
      </c>
      <c r="G278" t="e">
        <f>PicoGreen!L165</f>
        <v>#VALUE!</v>
      </c>
    </row>
    <row r="279" spans="1:7">
      <c r="A279" t="str">
        <f>SampleSheet.csv!$A297</f>
        <v>Empty_Plate3_E11</v>
      </c>
      <c r="B279" s="8" t="s">
        <v>107</v>
      </c>
      <c r="C279" s="8" t="s">
        <v>94</v>
      </c>
      <c r="D279" t="s">
        <v>9</v>
      </c>
      <c r="E279" t="s">
        <v>2684</v>
      </c>
      <c r="F279" t="e">
        <f t="shared" si="4"/>
        <v>#VALUE!</v>
      </c>
      <c r="G279" t="e">
        <f>PicoGreen!L166</f>
        <v>#VALUE!</v>
      </c>
    </row>
    <row r="280" spans="1:7">
      <c r="A280" t="str">
        <f>SampleSheet.csv!$A298</f>
        <v>Empty_Plate3_F11</v>
      </c>
      <c r="B280" s="8" t="s">
        <v>107</v>
      </c>
      <c r="C280" s="8" t="s">
        <v>95</v>
      </c>
      <c r="D280" t="s">
        <v>9</v>
      </c>
      <c r="E280" t="s">
        <v>2685</v>
      </c>
      <c r="F280" t="e">
        <f t="shared" si="4"/>
        <v>#VALUE!</v>
      </c>
      <c r="G280" t="e">
        <f>PicoGreen!L167</f>
        <v>#VALUE!</v>
      </c>
    </row>
    <row r="281" spans="1:7">
      <c r="A281" t="str">
        <f>SampleSheet.csv!$A299</f>
        <v>Empty_Plate3_G11</v>
      </c>
      <c r="B281" s="8" t="s">
        <v>107</v>
      </c>
      <c r="C281" s="8" t="s">
        <v>96</v>
      </c>
      <c r="D281" t="s">
        <v>9</v>
      </c>
      <c r="E281" t="s">
        <v>2686</v>
      </c>
      <c r="F281" t="e">
        <f t="shared" si="4"/>
        <v>#VALUE!</v>
      </c>
      <c r="G281" t="e">
        <f>PicoGreen!L168</f>
        <v>#VALUE!</v>
      </c>
    </row>
    <row r="282" spans="1:7">
      <c r="A282" t="str">
        <f>SampleSheet.csv!$A300</f>
        <v>Empty_Plate3_H11</v>
      </c>
      <c r="B282" s="8" t="s">
        <v>107</v>
      </c>
      <c r="C282" s="8" t="s">
        <v>97</v>
      </c>
      <c r="D282" t="s">
        <v>9</v>
      </c>
      <c r="E282" t="s">
        <v>2687</v>
      </c>
      <c r="F282" t="e">
        <f t="shared" si="4"/>
        <v>#VALUE!</v>
      </c>
      <c r="G282" t="e">
        <f>PicoGreen!L169</f>
        <v>#VALUE!</v>
      </c>
    </row>
    <row r="283" spans="1:7">
      <c r="A283" t="str">
        <f>SampleSheet.csv!$A301</f>
        <v>Empty_Plate3_A12</v>
      </c>
      <c r="B283" s="8" t="s">
        <v>107</v>
      </c>
      <c r="C283" s="8" t="s">
        <v>98</v>
      </c>
      <c r="D283" t="s">
        <v>9</v>
      </c>
      <c r="E283" t="s">
        <v>2688</v>
      </c>
      <c r="F283" t="e">
        <f t="shared" si="4"/>
        <v>#VALUE!</v>
      </c>
      <c r="G283" t="e">
        <f>PicoGreen!M162</f>
        <v>#VALUE!</v>
      </c>
    </row>
    <row r="284" spans="1:7">
      <c r="A284" t="str">
        <f>SampleSheet.csv!$A302</f>
        <v>Empty_Plate3_B12</v>
      </c>
      <c r="B284" s="8" t="s">
        <v>107</v>
      </c>
      <c r="C284" s="8" t="s">
        <v>99</v>
      </c>
      <c r="D284" t="s">
        <v>9</v>
      </c>
      <c r="E284" t="s">
        <v>2689</v>
      </c>
      <c r="F284" t="e">
        <f t="shared" si="4"/>
        <v>#VALUE!</v>
      </c>
      <c r="G284" t="e">
        <f>PicoGreen!M163</f>
        <v>#VALUE!</v>
      </c>
    </row>
    <row r="285" spans="1:7">
      <c r="A285" t="str">
        <f>SampleSheet.csv!$A303</f>
        <v>Empty_Plate3_C12</v>
      </c>
      <c r="B285" s="8" t="s">
        <v>107</v>
      </c>
      <c r="C285" s="8" t="s">
        <v>100</v>
      </c>
      <c r="D285" t="s">
        <v>9</v>
      </c>
      <c r="E285" t="s">
        <v>2690</v>
      </c>
      <c r="F285" t="e">
        <f t="shared" si="4"/>
        <v>#VALUE!</v>
      </c>
      <c r="G285" t="e">
        <f>PicoGreen!M164</f>
        <v>#VALUE!</v>
      </c>
    </row>
    <row r="286" spans="1:7">
      <c r="A286" t="str">
        <f>SampleSheet.csv!$A304</f>
        <v>Empty_Plate3_D12</v>
      </c>
      <c r="B286" s="8" t="s">
        <v>107</v>
      </c>
      <c r="C286" s="8" t="s">
        <v>101</v>
      </c>
      <c r="D286" t="s">
        <v>9</v>
      </c>
      <c r="E286" t="s">
        <v>2691</v>
      </c>
      <c r="F286" t="e">
        <f t="shared" si="4"/>
        <v>#VALUE!</v>
      </c>
      <c r="G286" t="e">
        <f>PicoGreen!M165</f>
        <v>#VALUE!</v>
      </c>
    </row>
    <row r="287" spans="1:7">
      <c r="A287" t="str">
        <f>SampleSheet.csv!$A305</f>
        <v>Empty_Plate3_E12</v>
      </c>
      <c r="B287" s="8" t="s">
        <v>107</v>
      </c>
      <c r="C287" s="8" t="s">
        <v>102</v>
      </c>
      <c r="D287" t="s">
        <v>9</v>
      </c>
      <c r="E287" t="s">
        <v>2692</v>
      </c>
      <c r="F287" t="e">
        <f t="shared" si="4"/>
        <v>#VALUE!</v>
      </c>
      <c r="G287" t="e">
        <f>PicoGreen!M166</f>
        <v>#VALUE!</v>
      </c>
    </row>
    <row r="288" spans="1:7">
      <c r="A288" t="str">
        <f>SampleSheet.csv!$A306</f>
        <v>Empty_Plate3_F12</v>
      </c>
      <c r="B288" s="8" t="s">
        <v>107</v>
      </c>
      <c r="C288" s="8" t="s">
        <v>103</v>
      </c>
      <c r="D288" t="s">
        <v>9</v>
      </c>
      <c r="E288" t="s">
        <v>2693</v>
      </c>
      <c r="F288" t="e">
        <f t="shared" si="4"/>
        <v>#VALUE!</v>
      </c>
      <c r="G288" t="e">
        <f>PicoGreen!M167</f>
        <v>#VALUE!</v>
      </c>
    </row>
    <row r="289" spans="1:7">
      <c r="A289" t="str">
        <f>SampleSheet.csv!$A307</f>
        <v>Empty_Plate3_G12</v>
      </c>
      <c r="B289" s="8" t="s">
        <v>107</v>
      </c>
      <c r="C289" s="8" t="s">
        <v>104</v>
      </c>
      <c r="D289" t="s">
        <v>9</v>
      </c>
      <c r="E289" t="s">
        <v>2694</v>
      </c>
      <c r="F289" t="e">
        <f t="shared" si="4"/>
        <v>#VALUE!</v>
      </c>
      <c r="G289" t="e">
        <f>PicoGreen!M168</f>
        <v>#VALUE!</v>
      </c>
    </row>
    <row r="290" spans="1:7">
      <c r="A290" t="str">
        <f>SampleSheet.csv!$A308</f>
        <v>Empty_Plate3_H12</v>
      </c>
      <c r="B290" s="8" t="s">
        <v>107</v>
      </c>
      <c r="C290" s="8" t="s">
        <v>105</v>
      </c>
      <c r="D290" t="s">
        <v>9</v>
      </c>
      <c r="E290" t="s">
        <v>2695</v>
      </c>
      <c r="F290" t="e">
        <f t="shared" si="4"/>
        <v>#VALUE!</v>
      </c>
      <c r="G290" t="e">
        <f>PicoGreen!M169</f>
        <v>#VALUE!</v>
      </c>
    </row>
    <row r="291" spans="1:7">
      <c r="A291" s="2" t="str">
        <f>SampleSheet.csv!$A309</f>
        <v>Empty_Plate4_A1</v>
      </c>
      <c r="B291" s="8" t="s">
        <v>108</v>
      </c>
      <c r="C291" s="8" t="s">
        <v>10</v>
      </c>
      <c r="D291" t="s">
        <v>9</v>
      </c>
      <c r="E291" t="s">
        <v>19</v>
      </c>
      <c r="F291" t="e">
        <f t="shared" si="4"/>
        <v>#VALUE!</v>
      </c>
      <c r="G291" t="e">
        <f>PicoGreen!B172</f>
        <v>#VALUE!</v>
      </c>
    </row>
    <row r="292" spans="1:7">
      <c r="A292" s="2" t="str">
        <f>SampleSheet.csv!$A310</f>
        <v>Empty_Plate4_B1</v>
      </c>
      <c r="B292" s="8" t="s">
        <v>108</v>
      </c>
      <c r="C292" s="8" t="s">
        <v>11</v>
      </c>
      <c r="D292" t="s">
        <v>9</v>
      </c>
      <c r="E292" t="s">
        <v>21</v>
      </c>
      <c r="F292" t="e">
        <f t="shared" si="4"/>
        <v>#VALUE!</v>
      </c>
      <c r="G292" t="e">
        <f>PicoGreen!B173</f>
        <v>#VALUE!</v>
      </c>
    </row>
    <row r="293" spans="1:7">
      <c r="A293" s="2" t="str">
        <f>SampleSheet.csv!$A311</f>
        <v>Empty_Plate4_C1</v>
      </c>
      <c r="B293" s="8" t="s">
        <v>108</v>
      </c>
      <c r="C293" s="8" t="s">
        <v>12</v>
      </c>
      <c r="D293" t="s">
        <v>9</v>
      </c>
      <c r="E293" t="s">
        <v>23</v>
      </c>
      <c r="F293" t="e">
        <f t="shared" si="4"/>
        <v>#VALUE!</v>
      </c>
      <c r="G293" t="e">
        <f>PicoGreen!B174</f>
        <v>#VALUE!</v>
      </c>
    </row>
    <row r="294" spans="1:7">
      <c r="A294" s="2" t="str">
        <f>SampleSheet.csv!$A312</f>
        <v>Empty_Plate4_D1</v>
      </c>
      <c r="B294" s="8" t="s">
        <v>108</v>
      </c>
      <c r="C294" s="8" t="s">
        <v>13</v>
      </c>
      <c r="D294" t="s">
        <v>9</v>
      </c>
      <c r="E294" t="s">
        <v>25</v>
      </c>
      <c r="F294" t="e">
        <f t="shared" si="4"/>
        <v>#VALUE!</v>
      </c>
      <c r="G294" t="e">
        <f>PicoGreen!B175</f>
        <v>#VALUE!</v>
      </c>
    </row>
    <row r="295" spans="1:7">
      <c r="A295" s="2" t="str">
        <f>SampleSheet.csv!$A313</f>
        <v>Empty_Plate4_E1</v>
      </c>
      <c r="B295" s="8" t="s">
        <v>108</v>
      </c>
      <c r="C295" s="8" t="s">
        <v>14</v>
      </c>
      <c r="D295" t="s">
        <v>9</v>
      </c>
      <c r="E295" t="s">
        <v>2696</v>
      </c>
      <c r="F295" t="e">
        <f t="shared" si="4"/>
        <v>#VALUE!</v>
      </c>
      <c r="G295" t="e">
        <f>PicoGreen!B176</f>
        <v>#VALUE!</v>
      </c>
    </row>
    <row r="296" spans="1:7">
      <c r="A296" s="2" t="str">
        <f>SampleSheet.csv!$A314</f>
        <v>Empty_Plate4_F1</v>
      </c>
      <c r="B296" s="8" t="s">
        <v>108</v>
      </c>
      <c r="C296" s="8" t="s">
        <v>15</v>
      </c>
      <c r="D296" t="s">
        <v>9</v>
      </c>
      <c r="E296" t="s">
        <v>2697</v>
      </c>
      <c r="F296" t="e">
        <f t="shared" si="4"/>
        <v>#VALUE!</v>
      </c>
      <c r="G296" t="e">
        <f>PicoGreen!B177</f>
        <v>#VALUE!</v>
      </c>
    </row>
    <row r="297" spans="1:7">
      <c r="A297" s="2" t="str">
        <f>SampleSheet.csv!$A315</f>
        <v>Empty_Plate4_G1</v>
      </c>
      <c r="B297" s="8" t="s">
        <v>108</v>
      </c>
      <c r="C297" s="8" t="s">
        <v>16</v>
      </c>
      <c r="D297" t="s">
        <v>9</v>
      </c>
      <c r="E297" t="s">
        <v>2698</v>
      </c>
      <c r="F297" t="e">
        <f t="shared" si="4"/>
        <v>#VALUE!</v>
      </c>
      <c r="G297" t="e">
        <f>PicoGreen!B178</f>
        <v>#VALUE!</v>
      </c>
    </row>
    <row r="298" spans="1:7">
      <c r="A298" s="2" t="str">
        <f>SampleSheet.csv!$A316</f>
        <v>Empty_Plate4_H1</v>
      </c>
      <c r="B298" s="8" t="s">
        <v>108</v>
      </c>
      <c r="C298" s="8" t="s">
        <v>17</v>
      </c>
      <c r="D298" t="s">
        <v>9</v>
      </c>
      <c r="E298" t="s">
        <v>2699</v>
      </c>
      <c r="F298" t="e">
        <f t="shared" si="4"/>
        <v>#VALUE!</v>
      </c>
      <c r="G298" t="e">
        <f>PicoGreen!B179</f>
        <v>#VALUE!</v>
      </c>
    </row>
    <row r="299" spans="1:7">
      <c r="A299" t="str">
        <f>SampleSheet.csv!$A317</f>
        <v>Empty_Plate4_A2</v>
      </c>
      <c r="B299" s="8" t="s">
        <v>108</v>
      </c>
      <c r="C299" s="8" t="s">
        <v>18</v>
      </c>
      <c r="D299" t="s">
        <v>9</v>
      </c>
      <c r="E299" t="s">
        <v>35</v>
      </c>
      <c r="F299" t="e">
        <f t="shared" si="4"/>
        <v>#VALUE!</v>
      </c>
      <c r="G299" t="e">
        <f>PicoGreen!C172</f>
        <v>#VALUE!</v>
      </c>
    </row>
    <row r="300" spans="1:7">
      <c r="A300" t="str">
        <f>SampleSheet.csv!$A318</f>
        <v>Empty_Plate4_B2</v>
      </c>
      <c r="B300" s="8" t="s">
        <v>108</v>
      </c>
      <c r="C300" s="8" t="s">
        <v>19</v>
      </c>
      <c r="D300" t="s">
        <v>9</v>
      </c>
      <c r="E300" t="s">
        <v>37</v>
      </c>
      <c r="F300" t="e">
        <f t="shared" si="4"/>
        <v>#VALUE!</v>
      </c>
      <c r="G300" t="e">
        <f>PicoGreen!C173</f>
        <v>#VALUE!</v>
      </c>
    </row>
    <row r="301" spans="1:7">
      <c r="A301" t="str">
        <f>SampleSheet.csv!$A319</f>
        <v>Empty_Plate4_C2</v>
      </c>
      <c r="B301" s="8" t="s">
        <v>108</v>
      </c>
      <c r="C301" s="8" t="s">
        <v>20</v>
      </c>
      <c r="D301" t="s">
        <v>9</v>
      </c>
      <c r="E301" t="s">
        <v>39</v>
      </c>
      <c r="F301" t="e">
        <f t="shared" si="4"/>
        <v>#VALUE!</v>
      </c>
      <c r="G301" t="e">
        <f>PicoGreen!C174</f>
        <v>#VALUE!</v>
      </c>
    </row>
    <row r="302" spans="1:7">
      <c r="A302" t="str">
        <f>SampleSheet.csv!$A320</f>
        <v>Empty_Plate4_D2</v>
      </c>
      <c r="B302" s="8" t="s">
        <v>108</v>
      </c>
      <c r="C302" s="8" t="s">
        <v>21</v>
      </c>
      <c r="D302" t="s">
        <v>9</v>
      </c>
      <c r="E302" t="s">
        <v>41</v>
      </c>
      <c r="F302" t="e">
        <f t="shared" si="4"/>
        <v>#VALUE!</v>
      </c>
      <c r="G302" t="e">
        <f>PicoGreen!C175</f>
        <v>#VALUE!</v>
      </c>
    </row>
    <row r="303" spans="1:7">
      <c r="A303" t="str">
        <f>SampleSheet.csv!$A321</f>
        <v>Empty_Plate4_E2</v>
      </c>
      <c r="B303" s="8" t="s">
        <v>108</v>
      </c>
      <c r="C303" s="8" t="s">
        <v>22</v>
      </c>
      <c r="D303" t="s">
        <v>9</v>
      </c>
      <c r="E303" t="s">
        <v>2700</v>
      </c>
      <c r="F303" t="e">
        <f t="shared" si="4"/>
        <v>#VALUE!</v>
      </c>
      <c r="G303" t="e">
        <f>PicoGreen!C176</f>
        <v>#VALUE!</v>
      </c>
    </row>
    <row r="304" spans="1:7">
      <c r="A304" t="str">
        <f>SampleSheet.csv!$A322</f>
        <v>Empty_Plate4_F2</v>
      </c>
      <c r="B304" s="8" t="s">
        <v>108</v>
      </c>
      <c r="C304" s="8" t="s">
        <v>23</v>
      </c>
      <c r="D304" t="s">
        <v>9</v>
      </c>
      <c r="E304" t="s">
        <v>2701</v>
      </c>
      <c r="F304" t="e">
        <f t="shared" si="4"/>
        <v>#VALUE!</v>
      </c>
      <c r="G304" t="e">
        <f>PicoGreen!C177</f>
        <v>#VALUE!</v>
      </c>
    </row>
    <row r="305" spans="1:7">
      <c r="A305" t="str">
        <f>SampleSheet.csv!$A323</f>
        <v>Empty_Plate4_G2</v>
      </c>
      <c r="B305" s="8" t="s">
        <v>108</v>
      </c>
      <c r="C305" s="8" t="s">
        <v>24</v>
      </c>
      <c r="D305" t="s">
        <v>9</v>
      </c>
      <c r="E305" t="s">
        <v>2702</v>
      </c>
      <c r="F305" t="e">
        <f t="shared" si="4"/>
        <v>#VALUE!</v>
      </c>
      <c r="G305" t="e">
        <f>PicoGreen!C178</f>
        <v>#VALUE!</v>
      </c>
    </row>
    <row r="306" spans="1:7">
      <c r="A306" t="str">
        <f>SampleSheet.csv!$A324</f>
        <v>Empty_Plate4_H2</v>
      </c>
      <c r="B306" s="8" t="s">
        <v>108</v>
      </c>
      <c r="C306" s="8" t="s">
        <v>25</v>
      </c>
      <c r="D306" t="s">
        <v>9</v>
      </c>
      <c r="E306" t="s">
        <v>2703</v>
      </c>
      <c r="F306" t="e">
        <f t="shared" si="4"/>
        <v>#VALUE!</v>
      </c>
      <c r="G306" t="e">
        <f>PicoGreen!C179</f>
        <v>#VALUE!</v>
      </c>
    </row>
    <row r="307" spans="1:7">
      <c r="A307" t="str">
        <f>SampleSheet.csv!$A325</f>
        <v>Empty_Plate4_A3</v>
      </c>
      <c r="B307" s="8" t="s">
        <v>108</v>
      </c>
      <c r="C307" s="8" t="s">
        <v>26</v>
      </c>
      <c r="D307" t="s">
        <v>9</v>
      </c>
      <c r="E307" t="s">
        <v>51</v>
      </c>
      <c r="F307" t="e">
        <f t="shared" si="4"/>
        <v>#VALUE!</v>
      </c>
      <c r="G307" t="e">
        <f>PicoGreen!D172</f>
        <v>#VALUE!</v>
      </c>
    </row>
    <row r="308" spans="1:7">
      <c r="A308" t="str">
        <f>SampleSheet.csv!$A326</f>
        <v>Empty_Plate4_B3</v>
      </c>
      <c r="B308" s="8" t="s">
        <v>108</v>
      </c>
      <c r="C308" s="8" t="s">
        <v>27</v>
      </c>
      <c r="D308" t="s">
        <v>9</v>
      </c>
      <c r="E308" t="s">
        <v>53</v>
      </c>
      <c r="F308" t="e">
        <f t="shared" si="4"/>
        <v>#VALUE!</v>
      </c>
      <c r="G308" t="e">
        <f>PicoGreen!D173</f>
        <v>#VALUE!</v>
      </c>
    </row>
    <row r="309" spans="1:7">
      <c r="A309" t="str">
        <f>SampleSheet.csv!$A327</f>
        <v>Empty_Plate4_C3</v>
      </c>
      <c r="B309" s="8" t="s">
        <v>108</v>
      </c>
      <c r="C309" s="8" t="s">
        <v>28</v>
      </c>
      <c r="D309" t="s">
        <v>9</v>
      </c>
      <c r="E309" t="s">
        <v>55</v>
      </c>
      <c r="F309" t="e">
        <f t="shared" si="4"/>
        <v>#VALUE!</v>
      </c>
      <c r="G309" t="e">
        <f>PicoGreen!D174</f>
        <v>#VALUE!</v>
      </c>
    </row>
    <row r="310" spans="1:7">
      <c r="A310" t="str">
        <f>SampleSheet.csv!$A328</f>
        <v>Empty_Plate4_D3</v>
      </c>
      <c r="B310" s="8" t="s">
        <v>108</v>
      </c>
      <c r="C310" s="8" t="s">
        <v>29</v>
      </c>
      <c r="D310" t="s">
        <v>9</v>
      </c>
      <c r="E310" t="s">
        <v>57</v>
      </c>
      <c r="F310" t="e">
        <f t="shared" si="4"/>
        <v>#VALUE!</v>
      </c>
      <c r="G310" t="e">
        <f>PicoGreen!D175</f>
        <v>#VALUE!</v>
      </c>
    </row>
    <row r="311" spans="1:7">
      <c r="A311" t="str">
        <f>SampleSheet.csv!$A329</f>
        <v>Empty_Plate4_E3</v>
      </c>
      <c r="B311" s="8" t="s">
        <v>108</v>
      </c>
      <c r="C311" s="8" t="s">
        <v>30</v>
      </c>
      <c r="D311" t="s">
        <v>9</v>
      </c>
      <c r="E311" t="s">
        <v>2704</v>
      </c>
      <c r="F311" t="e">
        <f t="shared" si="4"/>
        <v>#VALUE!</v>
      </c>
      <c r="G311" t="e">
        <f>PicoGreen!D176</f>
        <v>#VALUE!</v>
      </c>
    </row>
    <row r="312" spans="1:7">
      <c r="A312" t="str">
        <f>SampleSheet.csv!$A330</f>
        <v>Empty_Plate4_F3</v>
      </c>
      <c r="B312" s="8" t="s">
        <v>108</v>
      </c>
      <c r="C312" s="8" t="s">
        <v>31</v>
      </c>
      <c r="D312" t="s">
        <v>9</v>
      </c>
      <c r="E312" t="s">
        <v>2705</v>
      </c>
      <c r="F312" t="e">
        <f t="shared" si="4"/>
        <v>#VALUE!</v>
      </c>
      <c r="G312" t="e">
        <f>PicoGreen!D177</f>
        <v>#VALUE!</v>
      </c>
    </row>
    <row r="313" spans="1:7">
      <c r="A313" t="str">
        <f>SampleSheet.csv!$A331</f>
        <v>Empty_Plate4_G3</v>
      </c>
      <c r="B313" s="8" t="s">
        <v>108</v>
      </c>
      <c r="C313" s="8" t="s">
        <v>32</v>
      </c>
      <c r="D313" t="s">
        <v>9</v>
      </c>
      <c r="E313" t="s">
        <v>2706</v>
      </c>
      <c r="F313" t="e">
        <f t="shared" si="4"/>
        <v>#VALUE!</v>
      </c>
      <c r="G313" t="e">
        <f>PicoGreen!D178</f>
        <v>#VALUE!</v>
      </c>
    </row>
    <row r="314" spans="1:7">
      <c r="A314" t="str">
        <f>SampleSheet.csv!$A332</f>
        <v>Empty_Plate4_H3</v>
      </c>
      <c r="B314" s="8" t="s">
        <v>108</v>
      </c>
      <c r="C314" s="8" t="s">
        <v>33</v>
      </c>
      <c r="D314" t="s">
        <v>9</v>
      </c>
      <c r="E314" t="s">
        <v>2707</v>
      </c>
      <c r="F314" t="e">
        <f t="shared" si="4"/>
        <v>#VALUE!</v>
      </c>
      <c r="G314" t="e">
        <f>PicoGreen!D179</f>
        <v>#VALUE!</v>
      </c>
    </row>
    <row r="315" spans="1:7">
      <c r="A315" t="str">
        <f>SampleSheet.csv!$A333</f>
        <v>Empty_Plate4_A4</v>
      </c>
      <c r="B315" s="8" t="s">
        <v>108</v>
      </c>
      <c r="C315" s="8" t="s">
        <v>34</v>
      </c>
      <c r="D315" t="s">
        <v>9</v>
      </c>
      <c r="E315" t="s">
        <v>67</v>
      </c>
      <c r="F315" t="e">
        <f t="shared" si="4"/>
        <v>#VALUE!</v>
      </c>
      <c r="G315" t="e">
        <f>PicoGreen!E172</f>
        <v>#VALUE!</v>
      </c>
    </row>
    <row r="316" spans="1:7">
      <c r="A316" t="str">
        <f>SampleSheet.csv!$A334</f>
        <v>Empty_Plate4_B4</v>
      </c>
      <c r="B316" s="8" t="s">
        <v>108</v>
      </c>
      <c r="C316" s="8" t="s">
        <v>35</v>
      </c>
      <c r="D316" t="s">
        <v>9</v>
      </c>
      <c r="E316" t="s">
        <v>69</v>
      </c>
      <c r="F316" t="e">
        <f t="shared" si="4"/>
        <v>#VALUE!</v>
      </c>
      <c r="G316" t="e">
        <f>PicoGreen!E173</f>
        <v>#VALUE!</v>
      </c>
    </row>
    <row r="317" spans="1:7">
      <c r="A317" t="str">
        <f>SampleSheet.csv!$A335</f>
        <v>Empty_Plate4_C4</v>
      </c>
      <c r="B317" s="8" t="s">
        <v>108</v>
      </c>
      <c r="C317" s="8" t="s">
        <v>36</v>
      </c>
      <c r="D317" t="s">
        <v>9</v>
      </c>
      <c r="E317" t="s">
        <v>71</v>
      </c>
      <c r="F317" t="e">
        <f t="shared" si="4"/>
        <v>#VALUE!</v>
      </c>
      <c r="G317" t="e">
        <f>PicoGreen!E174</f>
        <v>#VALUE!</v>
      </c>
    </row>
    <row r="318" spans="1:7">
      <c r="A318" t="str">
        <f>SampleSheet.csv!$A336</f>
        <v>Empty_Plate4_D4</v>
      </c>
      <c r="B318" s="8" t="s">
        <v>108</v>
      </c>
      <c r="C318" s="8" t="s">
        <v>37</v>
      </c>
      <c r="D318" t="s">
        <v>9</v>
      </c>
      <c r="E318" t="s">
        <v>73</v>
      </c>
      <c r="F318" t="e">
        <f t="shared" si="4"/>
        <v>#VALUE!</v>
      </c>
      <c r="G318" t="e">
        <f>PicoGreen!E175</f>
        <v>#VALUE!</v>
      </c>
    </row>
    <row r="319" spans="1:7">
      <c r="A319" t="str">
        <f>SampleSheet.csv!$A337</f>
        <v>Empty_Plate4_E4</v>
      </c>
      <c r="B319" s="8" t="s">
        <v>108</v>
      </c>
      <c r="C319" s="8" t="s">
        <v>38</v>
      </c>
      <c r="D319" t="s">
        <v>9</v>
      </c>
      <c r="E319" t="s">
        <v>2708</v>
      </c>
      <c r="F319" t="e">
        <f t="shared" si="4"/>
        <v>#VALUE!</v>
      </c>
      <c r="G319" t="e">
        <f>PicoGreen!E176</f>
        <v>#VALUE!</v>
      </c>
    </row>
    <row r="320" spans="1:7">
      <c r="A320" t="str">
        <f>SampleSheet.csv!$A338</f>
        <v>Empty_Plate4_F4</v>
      </c>
      <c r="B320" s="8" t="s">
        <v>108</v>
      </c>
      <c r="C320" s="8" t="s">
        <v>39</v>
      </c>
      <c r="D320" t="s">
        <v>9</v>
      </c>
      <c r="E320" t="s">
        <v>2709</v>
      </c>
      <c r="F320" t="e">
        <f t="shared" si="4"/>
        <v>#VALUE!</v>
      </c>
      <c r="G320" t="e">
        <f>PicoGreen!E177</f>
        <v>#VALUE!</v>
      </c>
    </row>
    <row r="321" spans="1:7">
      <c r="A321" t="str">
        <f>SampleSheet.csv!$A339</f>
        <v>Empty_Plate4_G4</v>
      </c>
      <c r="B321" s="8" t="s">
        <v>108</v>
      </c>
      <c r="C321" s="8" t="s">
        <v>40</v>
      </c>
      <c r="D321" t="s">
        <v>9</v>
      </c>
      <c r="E321" t="s">
        <v>2710</v>
      </c>
      <c r="F321" t="e">
        <f t="shared" si="4"/>
        <v>#VALUE!</v>
      </c>
      <c r="G321" t="e">
        <f>PicoGreen!E178</f>
        <v>#VALUE!</v>
      </c>
    </row>
    <row r="322" spans="1:7">
      <c r="A322" t="str">
        <f>SampleSheet.csv!$A340</f>
        <v>Empty_Plate4_H4</v>
      </c>
      <c r="B322" s="8" t="s">
        <v>108</v>
      </c>
      <c r="C322" s="8" t="s">
        <v>41</v>
      </c>
      <c r="D322" t="s">
        <v>9</v>
      </c>
      <c r="E322" t="s">
        <v>2711</v>
      </c>
      <c r="F322" t="e">
        <f t="shared" si="4"/>
        <v>#VALUE!</v>
      </c>
      <c r="G322" t="e">
        <f>PicoGreen!E179</f>
        <v>#VALUE!</v>
      </c>
    </row>
    <row r="323" spans="1:7">
      <c r="A323" t="str">
        <f>SampleSheet.csv!$A341</f>
        <v>Empty_Plate4_A5</v>
      </c>
      <c r="B323" s="8" t="s">
        <v>108</v>
      </c>
      <c r="C323" s="8" t="s">
        <v>42</v>
      </c>
      <c r="D323" t="s">
        <v>9</v>
      </c>
      <c r="E323" t="s">
        <v>83</v>
      </c>
      <c r="F323" t="e">
        <f t="shared" si="4"/>
        <v>#VALUE!</v>
      </c>
      <c r="G323" t="e">
        <f>PicoGreen!F172</f>
        <v>#VALUE!</v>
      </c>
    </row>
    <row r="324" spans="1:7">
      <c r="A324" t="str">
        <f>SampleSheet.csv!$A342</f>
        <v>Empty_Plate4_B5</v>
      </c>
      <c r="B324" s="8" t="s">
        <v>108</v>
      </c>
      <c r="C324" s="8" t="s">
        <v>43</v>
      </c>
      <c r="D324" t="s">
        <v>9</v>
      </c>
      <c r="E324" t="s">
        <v>85</v>
      </c>
      <c r="F324" t="e">
        <f t="shared" ref="F324:F387" si="5">IF(G324=10, "X",".")</f>
        <v>#VALUE!</v>
      </c>
      <c r="G324" t="e">
        <f>PicoGreen!F173</f>
        <v>#VALUE!</v>
      </c>
    </row>
    <row r="325" spans="1:7">
      <c r="A325" t="str">
        <f>SampleSheet.csv!$A343</f>
        <v>Empty_Plate4_C5</v>
      </c>
      <c r="B325" s="8" t="s">
        <v>108</v>
      </c>
      <c r="C325" s="8" t="s">
        <v>44</v>
      </c>
      <c r="D325" t="s">
        <v>9</v>
      </c>
      <c r="E325" t="s">
        <v>87</v>
      </c>
      <c r="F325" t="e">
        <f t="shared" si="5"/>
        <v>#VALUE!</v>
      </c>
      <c r="G325" t="e">
        <f>PicoGreen!F174</f>
        <v>#VALUE!</v>
      </c>
    </row>
    <row r="326" spans="1:7">
      <c r="A326" t="str">
        <f>SampleSheet.csv!$A344</f>
        <v>Empty_Plate4_D5</v>
      </c>
      <c r="B326" s="8" t="s">
        <v>108</v>
      </c>
      <c r="C326" s="8" t="s">
        <v>45</v>
      </c>
      <c r="D326" t="s">
        <v>9</v>
      </c>
      <c r="E326" t="s">
        <v>89</v>
      </c>
      <c r="F326" t="e">
        <f t="shared" si="5"/>
        <v>#VALUE!</v>
      </c>
      <c r="G326" t="e">
        <f>PicoGreen!F175</f>
        <v>#VALUE!</v>
      </c>
    </row>
    <row r="327" spans="1:7">
      <c r="A327" t="str">
        <f>SampleSheet.csv!$A345</f>
        <v>Empty_Plate4_E5</v>
      </c>
      <c r="B327" s="8" t="s">
        <v>108</v>
      </c>
      <c r="C327" s="8" t="s">
        <v>46</v>
      </c>
      <c r="D327" t="s">
        <v>9</v>
      </c>
      <c r="E327" t="s">
        <v>2712</v>
      </c>
      <c r="F327" t="e">
        <f t="shared" si="5"/>
        <v>#VALUE!</v>
      </c>
      <c r="G327" t="e">
        <f>PicoGreen!F176</f>
        <v>#VALUE!</v>
      </c>
    </row>
    <row r="328" spans="1:7">
      <c r="A328" t="str">
        <f>SampleSheet.csv!$A346</f>
        <v>Empty_Plate4_F5</v>
      </c>
      <c r="B328" s="8" t="s">
        <v>108</v>
      </c>
      <c r="C328" s="8" t="s">
        <v>47</v>
      </c>
      <c r="D328" t="s">
        <v>9</v>
      </c>
      <c r="E328" t="s">
        <v>2713</v>
      </c>
      <c r="F328" t="e">
        <f t="shared" si="5"/>
        <v>#VALUE!</v>
      </c>
      <c r="G328" t="e">
        <f>PicoGreen!F177</f>
        <v>#VALUE!</v>
      </c>
    </row>
    <row r="329" spans="1:7">
      <c r="A329" t="str">
        <f>SampleSheet.csv!$A347</f>
        <v>Empty_Plate4_G5</v>
      </c>
      <c r="B329" s="8" t="s">
        <v>108</v>
      </c>
      <c r="C329" s="8" t="s">
        <v>48</v>
      </c>
      <c r="D329" t="s">
        <v>9</v>
      </c>
      <c r="E329" t="s">
        <v>2714</v>
      </c>
      <c r="F329" t="e">
        <f t="shared" si="5"/>
        <v>#VALUE!</v>
      </c>
      <c r="G329" t="e">
        <f>PicoGreen!F178</f>
        <v>#VALUE!</v>
      </c>
    </row>
    <row r="330" spans="1:7">
      <c r="A330" t="str">
        <f>SampleSheet.csv!$A348</f>
        <v>Empty_Plate4_H5</v>
      </c>
      <c r="B330" s="8" t="s">
        <v>108</v>
      </c>
      <c r="C330" s="8" t="s">
        <v>49</v>
      </c>
      <c r="D330" t="s">
        <v>9</v>
      </c>
      <c r="E330" t="s">
        <v>2715</v>
      </c>
      <c r="F330" t="e">
        <f t="shared" si="5"/>
        <v>#VALUE!</v>
      </c>
      <c r="G330" t="e">
        <f>PicoGreen!F179</f>
        <v>#VALUE!</v>
      </c>
    </row>
    <row r="331" spans="1:7">
      <c r="A331" t="str">
        <f>SampleSheet.csv!$A349</f>
        <v>Empty_Plate4_A6</v>
      </c>
      <c r="B331" s="8" t="s">
        <v>108</v>
      </c>
      <c r="C331" s="8" t="s">
        <v>50</v>
      </c>
      <c r="D331" t="s">
        <v>9</v>
      </c>
      <c r="E331" t="s">
        <v>99</v>
      </c>
      <c r="F331" t="e">
        <f t="shared" si="5"/>
        <v>#VALUE!</v>
      </c>
      <c r="G331" t="e">
        <f>PicoGreen!G172</f>
        <v>#VALUE!</v>
      </c>
    </row>
    <row r="332" spans="1:7">
      <c r="A332" t="str">
        <f>SampleSheet.csv!$A350</f>
        <v>Empty_Plate4_B6</v>
      </c>
      <c r="B332" s="8" t="s">
        <v>108</v>
      </c>
      <c r="C332" s="8" t="s">
        <v>51</v>
      </c>
      <c r="D332" t="s">
        <v>9</v>
      </c>
      <c r="E332" t="s">
        <v>101</v>
      </c>
      <c r="F332" t="e">
        <f t="shared" si="5"/>
        <v>#VALUE!</v>
      </c>
      <c r="G332" t="e">
        <f>PicoGreen!G173</f>
        <v>#VALUE!</v>
      </c>
    </row>
    <row r="333" spans="1:7">
      <c r="A333" t="str">
        <f>SampleSheet.csv!$A351</f>
        <v>Empty_Plate4_C6</v>
      </c>
      <c r="B333" s="8" t="s">
        <v>108</v>
      </c>
      <c r="C333" s="8" t="s">
        <v>52</v>
      </c>
      <c r="D333" t="s">
        <v>9</v>
      </c>
      <c r="E333" t="s">
        <v>103</v>
      </c>
      <c r="F333" t="e">
        <f t="shared" si="5"/>
        <v>#VALUE!</v>
      </c>
      <c r="G333" t="e">
        <f>PicoGreen!G174</f>
        <v>#VALUE!</v>
      </c>
    </row>
    <row r="334" spans="1:7">
      <c r="A334" t="str">
        <f>SampleSheet.csv!$A352</f>
        <v>Empty_Plate4_D6</v>
      </c>
      <c r="B334" s="8" t="s">
        <v>108</v>
      </c>
      <c r="C334" s="8" t="s">
        <v>53</v>
      </c>
      <c r="D334" t="s">
        <v>9</v>
      </c>
      <c r="E334" t="s">
        <v>105</v>
      </c>
      <c r="F334" t="e">
        <f t="shared" si="5"/>
        <v>#VALUE!</v>
      </c>
      <c r="G334" t="e">
        <f>PicoGreen!G175</f>
        <v>#VALUE!</v>
      </c>
    </row>
    <row r="335" spans="1:7">
      <c r="A335" t="str">
        <f>SampleSheet.csv!$A353</f>
        <v>Empty_Plate4_E6</v>
      </c>
      <c r="B335" s="8" t="s">
        <v>108</v>
      </c>
      <c r="C335" s="8" t="s">
        <v>54</v>
      </c>
      <c r="D335" t="s">
        <v>9</v>
      </c>
      <c r="E335" t="s">
        <v>2716</v>
      </c>
      <c r="F335" t="e">
        <f t="shared" si="5"/>
        <v>#VALUE!</v>
      </c>
      <c r="G335" t="e">
        <f>PicoGreen!G176</f>
        <v>#VALUE!</v>
      </c>
    </row>
    <row r="336" spans="1:7">
      <c r="A336" t="str">
        <f>SampleSheet.csv!$A354</f>
        <v>Empty_Plate4_F6</v>
      </c>
      <c r="B336" s="8" t="s">
        <v>108</v>
      </c>
      <c r="C336" s="8" t="s">
        <v>55</v>
      </c>
      <c r="D336" t="s">
        <v>9</v>
      </c>
      <c r="E336" t="s">
        <v>2717</v>
      </c>
      <c r="F336" t="e">
        <f t="shared" si="5"/>
        <v>#VALUE!</v>
      </c>
      <c r="G336" t="e">
        <f>PicoGreen!G177</f>
        <v>#VALUE!</v>
      </c>
    </row>
    <row r="337" spans="1:7">
      <c r="A337" t="str">
        <f>SampleSheet.csv!$A355</f>
        <v>Empty_Plate4_G6</v>
      </c>
      <c r="B337" s="8" t="s">
        <v>108</v>
      </c>
      <c r="C337" s="8" t="s">
        <v>56</v>
      </c>
      <c r="D337" t="s">
        <v>9</v>
      </c>
      <c r="E337" t="s">
        <v>2718</v>
      </c>
      <c r="F337" t="e">
        <f t="shared" si="5"/>
        <v>#VALUE!</v>
      </c>
      <c r="G337" t="e">
        <f>PicoGreen!G178</f>
        <v>#VALUE!</v>
      </c>
    </row>
    <row r="338" spans="1:7">
      <c r="A338" t="str">
        <f>SampleSheet.csv!$A356</f>
        <v>Empty_Plate4_H6</v>
      </c>
      <c r="B338" s="8" t="s">
        <v>108</v>
      </c>
      <c r="C338" s="8" t="s">
        <v>57</v>
      </c>
      <c r="D338" t="s">
        <v>9</v>
      </c>
      <c r="E338" t="s">
        <v>2719</v>
      </c>
      <c r="F338" t="e">
        <f t="shared" si="5"/>
        <v>#VALUE!</v>
      </c>
      <c r="G338" t="e">
        <f>PicoGreen!G179</f>
        <v>#VALUE!</v>
      </c>
    </row>
    <row r="339" spans="1:7">
      <c r="A339" t="str">
        <f>SampleSheet.csv!$A357</f>
        <v>Empty_Plate4_A7</v>
      </c>
      <c r="B339" s="8" t="s">
        <v>108</v>
      </c>
      <c r="C339" s="8" t="s">
        <v>58</v>
      </c>
      <c r="D339" t="s">
        <v>9</v>
      </c>
      <c r="E339" t="s">
        <v>2720</v>
      </c>
      <c r="F339" t="e">
        <f t="shared" si="5"/>
        <v>#VALUE!</v>
      </c>
      <c r="G339" t="e">
        <f>PicoGreen!H172</f>
        <v>#VALUE!</v>
      </c>
    </row>
    <row r="340" spans="1:7">
      <c r="A340" t="str">
        <f>SampleSheet.csv!$A358</f>
        <v>Empty_Plate4_B7</v>
      </c>
      <c r="B340" s="8" t="s">
        <v>108</v>
      </c>
      <c r="C340" s="8" t="s">
        <v>59</v>
      </c>
      <c r="D340" t="s">
        <v>9</v>
      </c>
      <c r="E340" t="s">
        <v>2721</v>
      </c>
      <c r="F340" t="e">
        <f t="shared" si="5"/>
        <v>#VALUE!</v>
      </c>
      <c r="G340" t="e">
        <f>PicoGreen!H173</f>
        <v>#VALUE!</v>
      </c>
    </row>
    <row r="341" spans="1:7">
      <c r="A341" t="str">
        <f>SampleSheet.csv!$A359</f>
        <v>Empty_Plate4_C7</v>
      </c>
      <c r="B341" s="8" t="s">
        <v>108</v>
      </c>
      <c r="C341" s="8" t="s">
        <v>60</v>
      </c>
      <c r="D341" t="s">
        <v>9</v>
      </c>
      <c r="E341" t="s">
        <v>2722</v>
      </c>
      <c r="F341" t="e">
        <f t="shared" si="5"/>
        <v>#VALUE!</v>
      </c>
      <c r="G341" t="e">
        <f>PicoGreen!H174</f>
        <v>#VALUE!</v>
      </c>
    </row>
    <row r="342" spans="1:7">
      <c r="A342" t="str">
        <f>SampleSheet.csv!$A360</f>
        <v>Empty_Plate4_D7</v>
      </c>
      <c r="B342" s="8" t="s">
        <v>108</v>
      </c>
      <c r="C342" s="8" t="s">
        <v>61</v>
      </c>
      <c r="D342" t="s">
        <v>9</v>
      </c>
      <c r="E342" t="s">
        <v>2723</v>
      </c>
      <c r="F342" t="e">
        <f t="shared" si="5"/>
        <v>#VALUE!</v>
      </c>
      <c r="G342" t="e">
        <f>PicoGreen!H175</f>
        <v>#VALUE!</v>
      </c>
    </row>
    <row r="343" spans="1:7">
      <c r="A343" t="str">
        <f>SampleSheet.csv!$A361</f>
        <v>Empty_Plate4_E7</v>
      </c>
      <c r="B343" s="8" t="s">
        <v>108</v>
      </c>
      <c r="C343" s="8" t="s">
        <v>62</v>
      </c>
      <c r="D343" t="s">
        <v>9</v>
      </c>
      <c r="E343" t="s">
        <v>2724</v>
      </c>
      <c r="F343" t="e">
        <f t="shared" si="5"/>
        <v>#VALUE!</v>
      </c>
      <c r="G343" t="e">
        <f>PicoGreen!H176</f>
        <v>#VALUE!</v>
      </c>
    </row>
    <row r="344" spans="1:7">
      <c r="A344" t="str">
        <f>SampleSheet.csv!$A362</f>
        <v>Empty_Plate4_F7</v>
      </c>
      <c r="B344" s="8" t="s">
        <v>108</v>
      </c>
      <c r="C344" s="8" t="s">
        <v>63</v>
      </c>
      <c r="D344" t="s">
        <v>9</v>
      </c>
      <c r="E344" t="s">
        <v>2725</v>
      </c>
      <c r="F344" t="e">
        <f t="shared" si="5"/>
        <v>#VALUE!</v>
      </c>
      <c r="G344" t="e">
        <f>PicoGreen!H177</f>
        <v>#VALUE!</v>
      </c>
    </row>
    <row r="345" spans="1:7">
      <c r="A345" t="str">
        <f>SampleSheet.csv!$A363</f>
        <v>Empty_Plate4_G7</v>
      </c>
      <c r="B345" s="8" t="s">
        <v>108</v>
      </c>
      <c r="C345" s="8" t="s">
        <v>64</v>
      </c>
      <c r="D345" t="s">
        <v>9</v>
      </c>
      <c r="E345" t="s">
        <v>2726</v>
      </c>
      <c r="F345" t="e">
        <f t="shared" si="5"/>
        <v>#VALUE!</v>
      </c>
      <c r="G345" t="e">
        <f>PicoGreen!H178</f>
        <v>#VALUE!</v>
      </c>
    </row>
    <row r="346" spans="1:7">
      <c r="A346" t="str">
        <f>SampleSheet.csv!$A364</f>
        <v>Empty_Plate4_H7</v>
      </c>
      <c r="B346" s="8" t="s">
        <v>108</v>
      </c>
      <c r="C346" s="8" t="s">
        <v>65</v>
      </c>
      <c r="D346" t="s">
        <v>9</v>
      </c>
      <c r="E346" t="s">
        <v>2727</v>
      </c>
      <c r="F346" t="e">
        <f t="shared" si="5"/>
        <v>#VALUE!</v>
      </c>
      <c r="G346" t="e">
        <f>PicoGreen!H179</f>
        <v>#VALUE!</v>
      </c>
    </row>
    <row r="347" spans="1:7">
      <c r="A347" t="str">
        <f>SampleSheet.csv!$A365</f>
        <v>Empty_Plate4_A8</v>
      </c>
      <c r="B347" s="8" t="s">
        <v>108</v>
      </c>
      <c r="C347" s="8" t="s">
        <v>66</v>
      </c>
      <c r="D347" t="s">
        <v>9</v>
      </c>
      <c r="E347" t="s">
        <v>2728</v>
      </c>
      <c r="F347" t="e">
        <f t="shared" si="5"/>
        <v>#VALUE!</v>
      </c>
      <c r="G347" t="e">
        <f>PicoGreen!I172</f>
        <v>#VALUE!</v>
      </c>
    </row>
    <row r="348" spans="1:7">
      <c r="A348" t="str">
        <f>SampleSheet.csv!$A366</f>
        <v>Empty_Plate4_B8</v>
      </c>
      <c r="B348" s="8" t="s">
        <v>108</v>
      </c>
      <c r="C348" s="8" t="s">
        <v>67</v>
      </c>
      <c r="D348" t="s">
        <v>9</v>
      </c>
      <c r="E348" t="s">
        <v>2729</v>
      </c>
      <c r="F348" t="e">
        <f t="shared" si="5"/>
        <v>#VALUE!</v>
      </c>
      <c r="G348" t="e">
        <f>PicoGreen!I173</f>
        <v>#VALUE!</v>
      </c>
    </row>
    <row r="349" spans="1:7">
      <c r="A349" t="str">
        <f>SampleSheet.csv!$A367</f>
        <v>Empty_Plate4_C8</v>
      </c>
      <c r="B349" s="8" t="s">
        <v>108</v>
      </c>
      <c r="C349" s="8" t="s">
        <v>68</v>
      </c>
      <c r="D349" t="s">
        <v>9</v>
      </c>
      <c r="E349" t="s">
        <v>2730</v>
      </c>
      <c r="F349" t="e">
        <f t="shared" si="5"/>
        <v>#VALUE!</v>
      </c>
      <c r="G349" t="e">
        <f>PicoGreen!I174</f>
        <v>#VALUE!</v>
      </c>
    </row>
    <row r="350" spans="1:7">
      <c r="A350" t="str">
        <f>SampleSheet.csv!$A368</f>
        <v>Empty_Plate4_D8</v>
      </c>
      <c r="B350" s="8" t="s">
        <v>108</v>
      </c>
      <c r="C350" s="8" t="s">
        <v>69</v>
      </c>
      <c r="D350" t="s">
        <v>9</v>
      </c>
      <c r="E350" t="s">
        <v>2731</v>
      </c>
      <c r="F350" t="e">
        <f t="shared" si="5"/>
        <v>#VALUE!</v>
      </c>
      <c r="G350" t="e">
        <f>PicoGreen!I175</f>
        <v>#VALUE!</v>
      </c>
    </row>
    <row r="351" spans="1:7">
      <c r="A351" t="str">
        <f>SampleSheet.csv!$A369</f>
        <v>Empty_Plate4_E8</v>
      </c>
      <c r="B351" s="8" t="s">
        <v>108</v>
      </c>
      <c r="C351" s="8" t="s">
        <v>70</v>
      </c>
      <c r="D351" t="s">
        <v>9</v>
      </c>
      <c r="E351" t="s">
        <v>2732</v>
      </c>
      <c r="F351" t="e">
        <f t="shared" si="5"/>
        <v>#VALUE!</v>
      </c>
      <c r="G351" t="e">
        <f>PicoGreen!I176</f>
        <v>#VALUE!</v>
      </c>
    </row>
    <row r="352" spans="1:7">
      <c r="A352" t="str">
        <f>SampleSheet.csv!$A370</f>
        <v>Empty_Plate4_F8</v>
      </c>
      <c r="B352" s="8" t="s">
        <v>108</v>
      </c>
      <c r="C352" s="8" t="s">
        <v>71</v>
      </c>
      <c r="D352" t="s">
        <v>9</v>
      </c>
      <c r="E352" t="s">
        <v>2733</v>
      </c>
      <c r="F352" t="e">
        <f t="shared" si="5"/>
        <v>#VALUE!</v>
      </c>
      <c r="G352" t="e">
        <f>PicoGreen!I177</f>
        <v>#VALUE!</v>
      </c>
    </row>
    <row r="353" spans="1:7">
      <c r="A353" t="str">
        <f>SampleSheet.csv!$A371</f>
        <v>Empty_Plate4_G8</v>
      </c>
      <c r="B353" s="8" t="s">
        <v>108</v>
      </c>
      <c r="C353" s="8" t="s">
        <v>72</v>
      </c>
      <c r="D353" t="s">
        <v>9</v>
      </c>
      <c r="E353" t="s">
        <v>2734</v>
      </c>
      <c r="F353" t="e">
        <f t="shared" si="5"/>
        <v>#VALUE!</v>
      </c>
      <c r="G353" t="e">
        <f>PicoGreen!I178</f>
        <v>#VALUE!</v>
      </c>
    </row>
    <row r="354" spans="1:7">
      <c r="A354" t="str">
        <f>SampleSheet.csv!$A372</f>
        <v>Empty_Plate4_H8</v>
      </c>
      <c r="B354" s="8" t="s">
        <v>108</v>
      </c>
      <c r="C354" s="8" t="s">
        <v>73</v>
      </c>
      <c r="D354" t="s">
        <v>9</v>
      </c>
      <c r="E354" t="s">
        <v>2735</v>
      </c>
      <c r="F354" t="e">
        <f t="shared" si="5"/>
        <v>#VALUE!</v>
      </c>
      <c r="G354" t="e">
        <f>PicoGreen!I179</f>
        <v>#VALUE!</v>
      </c>
    </row>
    <row r="355" spans="1:7">
      <c r="A355" t="str">
        <f>SampleSheet.csv!$A373</f>
        <v>Empty_Plate4_A9</v>
      </c>
      <c r="B355" s="8" t="s">
        <v>108</v>
      </c>
      <c r="C355" s="8" t="s">
        <v>74</v>
      </c>
      <c r="D355" t="s">
        <v>9</v>
      </c>
      <c r="E355" t="s">
        <v>2736</v>
      </c>
      <c r="F355" t="e">
        <f t="shared" si="5"/>
        <v>#VALUE!</v>
      </c>
      <c r="G355" t="e">
        <f>PicoGreen!J172</f>
        <v>#VALUE!</v>
      </c>
    </row>
    <row r="356" spans="1:7">
      <c r="A356" t="str">
        <f>SampleSheet.csv!$A374</f>
        <v>Empty_Plate4_B9</v>
      </c>
      <c r="B356" s="8" t="s">
        <v>108</v>
      </c>
      <c r="C356" s="8" t="s">
        <v>75</v>
      </c>
      <c r="D356" t="s">
        <v>9</v>
      </c>
      <c r="E356" t="s">
        <v>2737</v>
      </c>
      <c r="F356" t="e">
        <f t="shared" si="5"/>
        <v>#VALUE!</v>
      </c>
      <c r="G356" t="e">
        <f>PicoGreen!J173</f>
        <v>#VALUE!</v>
      </c>
    </row>
    <row r="357" spans="1:7">
      <c r="A357" t="str">
        <f>SampleSheet.csv!$A375</f>
        <v>Empty_Plate4_C9</v>
      </c>
      <c r="B357" s="8" t="s">
        <v>108</v>
      </c>
      <c r="C357" s="8" t="s">
        <v>76</v>
      </c>
      <c r="D357" t="s">
        <v>9</v>
      </c>
      <c r="E357" t="s">
        <v>2738</v>
      </c>
      <c r="F357" t="e">
        <f t="shared" si="5"/>
        <v>#VALUE!</v>
      </c>
      <c r="G357" t="e">
        <f>PicoGreen!J174</f>
        <v>#VALUE!</v>
      </c>
    </row>
    <row r="358" spans="1:7">
      <c r="A358" t="str">
        <f>SampleSheet.csv!$A376</f>
        <v>Empty_Plate4_D9</v>
      </c>
      <c r="B358" s="8" t="s">
        <v>108</v>
      </c>
      <c r="C358" s="8" t="s">
        <v>77</v>
      </c>
      <c r="D358" t="s">
        <v>9</v>
      </c>
      <c r="E358" t="s">
        <v>2739</v>
      </c>
      <c r="F358" t="e">
        <f t="shared" si="5"/>
        <v>#VALUE!</v>
      </c>
      <c r="G358" t="e">
        <f>PicoGreen!J175</f>
        <v>#VALUE!</v>
      </c>
    </row>
    <row r="359" spans="1:7">
      <c r="A359" t="str">
        <f>SampleSheet.csv!$A377</f>
        <v>Empty_Plate4_E9</v>
      </c>
      <c r="B359" s="8" t="s">
        <v>108</v>
      </c>
      <c r="C359" s="8" t="s">
        <v>78</v>
      </c>
      <c r="D359" t="s">
        <v>9</v>
      </c>
      <c r="E359" t="s">
        <v>2740</v>
      </c>
      <c r="F359" t="e">
        <f t="shared" si="5"/>
        <v>#VALUE!</v>
      </c>
      <c r="G359" t="e">
        <f>PicoGreen!J176</f>
        <v>#VALUE!</v>
      </c>
    </row>
    <row r="360" spans="1:7">
      <c r="A360" t="str">
        <f>SampleSheet.csv!$A378</f>
        <v>Empty_Plate4_F9</v>
      </c>
      <c r="B360" s="8" t="s">
        <v>108</v>
      </c>
      <c r="C360" s="8" t="s">
        <v>79</v>
      </c>
      <c r="D360" t="s">
        <v>9</v>
      </c>
      <c r="E360" t="s">
        <v>2741</v>
      </c>
      <c r="F360" t="e">
        <f t="shared" si="5"/>
        <v>#VALUE!</v>
      </c>
      <c r="G360" t="e">
        <f>PicoGreen!J177</f>
        <v>#VALUE!</v>
      </c>
    </row>
    <row r="361" spans="1:7">
      <c r="A361" t="str">
        <f>SampleSheet.csv!$A379</f>
        <v>Empty_Plate4_G9</v>
      </c>
      <c r="B361" s="8" t="s">
        <v>108</v>
      </c>
      <c r="C361" s="8" t="s">
        <v>80</v>
      </c>
      <c r="D361" t="s">
        <v>9</v>
      </c>
      <c r="E361" t="s">
        <v>2742</v>
      </c>
      <c r="F361" t="e">
        <f t="shared" si="5"/>
        <v>#VALUE!</v>
      </c>
      <c r="G361" t="e">
        <f>PicoGreen!J178</f>
        <v>#VALUE!</v>
      </c>
    </row>
    <row r="362" spans="1:7">
      <c r="A362" t="str">
        <f>SampleSheet.csv!$A380</f>
        <v>Empty_Plate4_H9</v>
      </c>
      <c r="B362" s="8" t="s">
        <v>108</v>
      </c>
      <c r="C362" s="8" t="s">
        <v>81</v>
      </c>
      <c r="D362" t="s">
        <v>9</v>
      </c>
      <c r="E362" t="s">
        <v>2743</v>
      </c>
      <c r="F362" t="e">
        <f t="shared" si="5"/>
        <v>#VALUE!</v>
      </c>
      <c r="G362" t="e">
        <f>PicoGreen!J179</f>
        <v>#VALUE!</v>
      </c>
    </row>
    <row r="363" spans="1:7">
      <c r="A363" t="str">
        <f>SampleSheet.csv!$A381</f>
        <v>Empty_Plate4_A10</v>
      </c>
      <c r="B363" s="8" t="s">
        <v>108</v>
      </c>
      <c r="C363" s="8" t="s">
        <v>82</v>
      </c>
      <c r="D363" t="s">
        <v>9</v>
      </c>
      <c r="E363" t="s">
        <v>2744</v>
      </c>
      <c r="F363" t="e">
        <f t="shared" si="5"/>
        <v>#VALUE!</v>
      </c>
      <c r="G363" t="e">
        <f>PicoGreen!K172</f>
        <v>#VALUE!</v>
      </c>
    </row>
    <row r="364" spans="1:7">
      <c r="A364" t="str">
        <f>SampleSheet.csv!$A382</f>
        <v>Empty_Plate4_B10</v>
      </c>
      <c r="B364" s="8" t="s">
        <v>108</v>
      </c>
      <c r="C364" s="8" t="s">
        <v>83</v>
      </c>
      <c r="D364" t="s">
        <v>9</v>
      </c>
      <c r="E364" t="s">
        <v>2745</v>
      </c>
      <c r="F364" t="e">
        <f t="shared" si="5"/>
        <v>#VALUE!</v>
      </c>
      <c r="G364" t="e">
        <f>PicoGreen!K173</f>
        <v>#VALUE!</v>
      </c>
    </row>
    <row r="365" spans="1:7">
      <c r="A365" t="str">
        <f>SampleSheet.csv!$A383</f>
        <v>Empty_Plate4_C10</v>
      </c>
      <c r="B365" s="8" t="s">
        <v>108</v>
      </c>
      <c r="C365" s="8" t="s">
        <v>84</v>
      </c>
      <c r="D365" t="s">
        <v>9</v>
      </c>
      <c r="E365" t="s">
        <v>2746</v>
      </c>
      <c r="F365" t="e">
        <f t="shared" si="5"/>
        <v>#VALUE!</v>
      </c>
      <c r="G365" t="e">
        <f>PicoGreen!K174</f>
        <v>#VALUE!</v>
      </c>
    </row>
    <row r="366" spans="1:7">
      <c r="A366" t="str">
        <f>SampleSheet.csv!$A384</f>
        <v>Empty_Plate4_D10</v>
      </c>
      <c r="B366" s="8" t="s">
        <v>108</v>
      </c>
      <c r="C366" s="8" t="s">
        <v>85</v>
      </c>
      <c r="D366" t="s">
        <v>9</v>
      </c>
      <c r="E366" t="s">
        <v>2747</v>
      </c>
      <c r="F366" t="e">
        <f t="shared" si="5"/>
        <v>#VALUE!</v>
      </c>
      <c r="G366" t="e">
        <f>PicoGreen!K175</f>
        <v>#VALUE!</v>
      </c>
    </row>
    <row r="367" spans="1:7">
      <c r="A367" t="str">
        <f>SampleSheet.csv!$A385</f>
        <v>Empty_Plate4_E10</v>
      </c>
      <c r="B367" s="8" t="s">
        <v>108</v>
      </c>
      <c r="C367" s="8" t="s">
        <v>86</v>
      </c>
      <c r="D367" t="s">
        <v>9</v>
      </c>
      <c r="E367" t="s">
        <v>2748</v>
      </c>
      <c r="F367" t="e">
        <f t="shared" si="5"/>
        <v>#VALUE!</v>
      </c>
      <c r="G367" t="e">
        <f>PicoGreen!K176</f>
        <v>#VALUE!</v>
      </c>
    </row>
    <row r="368" spans="1:7">
      <c r="A368" t="str">
        <f>SampleSheet.csv!$A386</f>
        <v>Empty_Plate4_F10</v>
      </c>
      <c r="B368" s="8" t="s">
        <v>108</v>
      </c>
      <c r="C368" s="8" t="s">
        <v>87</v>
      </c>
      <c r="D368" t="s">
        <v>9</v>
      </c>
      <c r="E368" t="s">
        <v>2749</v>
      </c>
      <c r="F368" t="e">
        <f t="shared" si="5"/>
        <v>#VALUE!</v>
      </c>
      <c r="G368" t="e">
        <f>PicoGreen!K177</f>
        <v>#VALUE!</v>
      </c>
    </row>
    <row r="369" spans="1:7">
      <c r="A369" t="str">
        <f>SampleSheet.csv!$A387</f>
        <v>Empty_Plate4_G10</v>
      </c>
      <c r="B369" s="8" t="s">
        <v>108</v>
      </c>
      <c r="C369" s="8" t="s">
        <v>88</v>
      </c>
      <c r="D369" t="s">
        <v>9</v>
      </c>
      <c r="E369" t="s">
        <v>2750</v>
      </c>
      <c r="F369" t="e">
        <f t="shared" si="5"/>
        <v>#VALUE!</v>
      </c>
      <c r="G369" t="e">
        <f>PicoGreen!K178</f>
        <v>#VALUE!</v>
      </c>
    </row>
    <row r="370" spans="1:7">
      <c r="A370" t="str">
        <f>SampleSheet.csv!$A388</f>
        <v>Empty_Plate4_H10</v>
      </c>
      <c r="B370" s="8" t="s">
        <v>108</v>
      </c>
      <c r="C370" s="8" t="s">
        <v>89</v>
      </c>
      <c r="D370" t="s">
        <v>9</v>
      </c>
      <c r="E370" t="s">
        <v>2751</v>
      </c>
      <c r="F370" t="e">
        <f t="shared" si="5"/>
        <v>#VALUE!</v>
      </c>
      <c r="G370" t="e">
        <f>PicoGreen!K179</f>
        <v>#VALUE!</v>
      </c>
    </row>
    <row r="371" spans="1:7">
      <c r="A371" t="str">
        <f>SampleSheet.csv!$A389</f>
        <v>Empty_Plate4_A11</v>
      </c>
      <c r="B371" s="8" t="s">
        <v>108</v>
      </c>
      <c r="C371" s="8" t="s">
        <v>90</v>
      </c>
      <c r="D371" t="s">
        <v>9</v>
      </c>
      <c r="E371" t="s">
        <v>2752</v>
      </c>
      <c r="F371" t="e">
        <f t="shared" si="5"/>
        <v>#VALUE!</v>
      </c>
      <c r="G371" t="e">
        <f>PicoGreen!L172</f>
        <v>#VALUE!</v>
      </c>
    </row>
    <row r="372" spans="1:7">
      <c r="A372" t="str">
        <f>SampleSheet.csv!$A390</f>
        <v>Empty_Plate4_B11</v>
      </c>
      <c r="B372" s="8" t="s">
        <v>108</v>
      </c>
      <c r="C372" s="8" t="s">
        <v>91</v>
      </c>
      <c r="D372" t="s">
        <v>9</v>
      </c>
      <c r="E372" t="s">
        <v>2753</v>
      </c>
      <c r="F372" t="e">
        <f t="shared" si="5"/>
        <v>#VALUE!</v>
      </c>
      <c r="G372" t="e">
        <f>PicoGreen!L173</f>
        <v>#VALUE!</v>
      </c>
    </row>
    <row r="373" spans="1:7">
      <c r="A373" t="str">
        <f>SampleSheet.csv!$A391</f>
        <v>Empty_Plate4_C11</v>
      </c>
      <c r="B373" s="8" t="s">
        <v>108</v>
      </c>
      <c r="C373" s="8" t="s">
        <v>92</v>
      </c>
      <c r="D373" t="s">
        <v>9</v>
      </c>
      <c r="E373" t="s">
        <v>2754</v>
      </c>
      <c r="F373" t="e">
        <f t="shared" si="5"/>
        <v>#VALUE!</v>
      </c>
      <c r="G373" t="e">
        <f>PicoGreen!L174</f>
        <v>#VALUE!</v>
      </c>
    </row>
    <row r="374" spans="1:7">
      <c r="A374" t="str">
        <f>SampleSheet.csv!$A392</f>
        <v>Empty_Plate4_D11</v>
      </c>
      <c r="B374" s="8" t="s">
        <v>108</v>
      </c>
      <c r="C374" s="8" t="s">
        <v>93</v>
      </c>
      <c r="D374" t="s">
        <v>9</v>
      </c>
      <c r="E374" t="s">
        <v>2755</v>
      </c>
      <c r="F374" t="e">
        <f t="shared" si="5"/>
        <v>#VALUE!</v>
      </c>
      <c r="G374" t="e">
        <f>PicoGreen!L175</f>
        <v>#VALUE!</v>
      </c>
    </row>
    <row r="375" spans="1:7">
      <c r="A375" t="str">
        <f>SampleSheet.csv!$A393</f>
        <v>Empty_Plate4_E11</v>
      </c>
      <c r="B375" s="8" t="s">
        <v>108</v>
      </c>
      <c r="C375" s="8" t="s">
        <v>94</v>
      </c>
      <c r="D375" t="s">
        <v>9</v>
      </c>
      <c r="E375" t="s">
        <v>2756</v>
      </c>
      <c r="F375" t="e">
        <f t="shared" si="5"/>
        <v>#VALUE!</v>
      </c>
      <c r="G375" t="e">
        <f>PicoGreen!L176</f>
        <v>#VALUE!</v>
      </c>
    </row>
    <row r="376" spans="1:7">
      <c r="A376" t="str">
        <f>SampleSheet.csv!$A394</f>
        <v>Empty_Plate4_F11</v>
      </c>
      <c r="B376" s="8" t="s">
        <v>108</v>
      </c>
      <c r="C376" s="8" t="s">
        <v>95</v>
      </c>
      <c r="D376" t="s">
        <v>9</v>
      </c>
      <c r="E376" t="s">
        <v>2757</v>
      </c>
      <c r="F376" t="e">
        <f t="shared" si="5"/>
        <v>#VALUE!</v>
      </c>
      <c r="G376" t="e">
        <f>PicoGreen!L177</f>
        <v>#VALUE!</v>
      </c>
    </row>
    <row r="377" spans="1:7">
      <c r="A377" t="str">
        <f>SampleSheet.csv!$A395</f>
        <v>Empty_Plate4_G11</v>
      </c>
      <c r="B377" s="8" t="s">
        <v>108</v>
      </c>
      <c r="C377" s="8" t="s">
        <v>96</v>
      </c>
      <c r="D377" t="s">
        <v>9</v>
      </c>
      <c r="E377" t="s">
        <v>2758</v>
      </c>
      <c r="F377" t="e">
        <f t="shared" si="5"/>
        <v>#VALUE!</v>
      </c>
      <c r="G377" t="e">
        <f>PicoGreen!L178</f>
        <v>#VALUE!</v>
      </c>
    </row>
    <row r="378" spans="1:7">
      <c r="A378" t="str">
        <f>SampleSheet.csv!$A396</f>
        <v>Empty_Plate4_H11</v>
      </c>
      <c r="B378" s="8" t="s">
        <v>108</v>
      </c>
      <c r="C378" s="8" t="s">
        <v>97</v>
      </c>
      <c r="D378" t="s">
        <v>9</v>
      </c>
      <c r="E378" t="s">
        <v>2759</v>
      </c>
      <c r="F378" t="e">
        <f t="shared" si="5"/>
        <v>#VALUE!</v>
      </c>
      <c r="G378" t="e">
        <f>PicoGreen!L179</f>
        <v>#VALUE!</v>
      </c>
    </row>
    <row r="379" spans="1:7">
      <c r="A379" t="str">
        <f>SampleSheet.csv!$A397</f>
        <v>Empty_Plate4_A12</v>
      </c>
      <c r="B379" s="8" t="s">
        <v>108</v>
      </c>
      <c r="C379" s="8" t="s">
        <v>98</v>
      </c>
      <c r="D379" t="s">
        <v>9</v>
      </c>
      <c r="E379" t="s">
        <v>2760</v>
      </c>
      <c r="F379" t="e">
        <f t="shared" si="5"/>
        <v>#VALUE!</v>
      </c>
      <c r="G379" t="e">
        <f>PicoGreen!M172</f>
        <v>#VALUE!</v>
      </c>
    </row>
    <row r="380" spans="1:7">
      <c r="A380" t="str">
        <f>SampleSheet.csv!$A398</f>
        <v>Empty_Plate4_B12</v>
      </c>
      <c r="B380" s="8" t="s">
        <v>108</v>
      </c>
      <c r="C380" s="8" t="s">
        <v>99</v>
      </c>
      <c r="D380" t="s">
        <v>9</v>
      </c>
      <c r="E380" t="s">
        <v>2761</v>
      </c>
      <c r="F380" t="e">
        <f t="shared" si="5"/>
        <v>#VALUE!</v>
      </c>
      <c r="G380" t="e">
        <f>PicoGreen!M173</f>
        <v>#VALUE!</v>
      </c>
    </row>
    <row r="381" spans="1:7">
      <c r="A381" t="str">
        <f>SampleSheet.csv!$A399</f>
        <v>Empty_Plate4_C12</v>
      </c>
      <c r="B381" s="8" t="s">
        <v>108</v>
      </c>
      <c r="C381" s="8" t="s">
        <v>100</v>
      </c>
      <c r="D381" t="s">
        <v>9</v>
      </c>
      <c r="E381" t="s">
        <v>2762</v>
      </c>
      <c r="F381" t="e">
        <f t="shared" si="5"/>
        <v>#VALUE!</v>
      </c>
      <c r="G381" t="e">
        <f>PicoGreen!M174</f>
        <v>#VALUE!</v>
      </c>
    </row>
    <row r="382" spans="1:7">
      <c r="A382" t="str">
        <f>SampleSheet.csv!$A400</f>
        <v>Empty_Plate4_D12</v>
      </c>
      <c r="B382" s="8" t="s">
        <v>108</v>
      </c>
      <c r="C382" s="8" t="s">
        <v>101</v>
      </c>
      <c r="D382" t="s">
        <v>9</v>
      </c>
      <c r="E382" t="s">
        <v>2763</v>
      </c>
      <c r="F382" t="e">
        <f t="shared" si="5"/>
        <v>#VALUE!</v>
      </c>
      <c r="G382" t="e">
        <f>PicoGreen!M175</f>
        <v>#VALUE!</v>
      </c>
    </row>
    <row r="383" spans="1:7">
      <c r="A383" t="str">
        <f>SampleSheet.csv!$A401</f>
        <v>Empty_Plate4_E12</v>
      </c>
      <c r="B383" s="8" t="s">
        <v>108</v>
      </c>
      <c r="C383" s="8" t="s">
        <v>102</v>
      </c>
      <c r="D383" t="s">
        <v>9</v>
      </c>
      <c r="E383" t="s">
        <v>2764</v>
      </c>
      <c r="F383" t="e">
        <f t="shared" si="5"/>
        <v>#VALUE!</v>
      </c>
      <c r="G383" t="e">
        <f>PicoGreen!M176</f>
        <v>#VALUE!</v>
      </c>
    </row>
    <row r="384" spans="1:7">
      <c r="A384" t="str">
        <f>SampleSheet.csv!$A402</f>
        <v>Empty_Plate4_F12</v>
      </c>
      <c r="B384" s="8" t="s">
        <v>108</v>
      </c>
      <c r="C384" s="8" t="s">
        <v>103</v>
      </c>
      <c r="D384" t="s">
        <v>9</v>
      </c>
      <c r="E384" t="s">
        <v>2765</v>
      </c>
      <c r="F384" t="e">
        <f t="shared" si="5"/>
        <v>#VALUE!</v>
      </c>
      <c r="G384" t="e">
        <f>PicoGreen!M177</f>
        <v>#VALUE!</v>
      </c>
    </row>
    <row r="385" spans="1:7">
      <c r="A385" t="str">
        <f>SampleSheet.csv!$A403</f>
        <v>Empty_Plate4_G12</v>
      </c>
      <c r="B385" s="8" t="s">
        <v>108</v>
      </c>
      <c r="C385" s="8" t="s">
        <v>104</v>
      </c>
      <c r="D385" t="s">
        <v>9</v>
      </c>
      <c r="E385" t="s">
        <v>2766</v>
      </c>
      <c r="F385" t="e">
        <f t="shared" si="5"/>
        <v>#VALUE!</v>
      </c>
      <c r="G385" t="e">
        <f>PicoGreen!M178</f>
        <v>#VALUE!</v>
      </c>
    </row>
    <row r="386" spans="1:7">
      <c r="A386" t="str">
        <f>SampleSheet.csv!$A404</f>
        <v>Empty_Plate4_H12</v>
      </c>
      <c r="B386" s="8" t="s">
        <v>108</v>
      </c>
      <c r="C386" s="8" t="s">
        <v>105</v>
      </c>
      <c r="D386" t="s">
        <v>9</v>
      </c>
      <c r="E386" t="s">
        <v>2767</v>
      </c>
      <c r="F386" t="e">
        <f t="shared" si="5"/>
        <v>#VALUE!</v>
      </c>
      <c r="G386" t="e">
        <f>PicoGreen!M179</f>
        <v>#VALUE!</v>
      </c>
    </row>
    <row r="387" spans="1:7">
      <c r="A387" t="str">
        <f>SampleSheet.csv!$A405</f>
        <v>Empty_Plate5_A1</v>
      </c>
      <c r="B387" s="8" t="s">
        <v>109</v>
      </c>
      <c r="C387" s="8" t="s">
        <v>10</v>
      </c>
      <c r="D387" t="s">
        <v>106</v>
      </c>
      <c r="E387" t="s">
        <v>10</v>
      </c>
      <c r="F387" t="e">
        <f t="shared" si="5"/>
        <v>#VALUE!</v>
      </c>
      <c r="G387" t="e">
        <f>PicoGreen!B182</f>
        <v>#VALUE!</v>
      </c>
    </row>
    <row r="388" spans="1:7">
      <c r="A388" t="str">
        <f>SampleSheet.csv!$A406</f>
        <v>Empty_Plate5_B1</v>
      </c>
      <c r="B388" s="8" t="s">
        <v>109</v>
      </c>
      <c r="C388" s="8" t="s">
        <v>11</v>
      </c>
      <c r="D388" t="s">
        <v>106</v>
      </c>
      <c r="E388" t="s">
        <v>12</v>
      </c>
      <c r="F388" t="e">
        <f t="shared" ref="F388:F451" si="6">IF(G388=10, "X",".")</f>
        <v>#VALUE!</v>
      </c>
      <c r="G388" t="e">
        <f>PicoGreen!B183</f>
        <v>#VALUE!</v>
      </c>
    </row>
    <row r="389" spans="1:7">
      <c r="A389" t="str">
        <f>SampleSheet.csv!$A407</f>
        <v>Empty_Plate5_C1</v>
      </c>
      <c r="B389" s="8" t="s">
        <v>109</v>
      </c>
      <c r="C389" s="8" t="s">
        <v>12</v>
      </c>
      <c r="D389" t="s">
        <v>106</v>
      </c>
      <c r="E389" t="s">
        <v>14</v>
      </c>
      <c r="F389" t="e">
        <f t="shared" si="6"/>
        <v>#VALUE!</v>
      </c>
      <c r="G389" t="e">
        <f>PicoGreen!B184</f>
        <v>#VALUE!</v>
      </c>
    </row>
    <row r="390" spans="1:7">
      <c r="A390" t="str">
        <f>SampleSheet.csv!$A408</f>
        <v>Empty_Plate5_D1</v>
      </c>
      <c r="B390" s="8" t="s">
        <v>109</v>
      </c>
      <c r="C390" s="8" t="s">
        <v>13</v>
      </c>
      <c r="D390" t="s">
        <v>106</v>
      </c>
      <c r="E390" t="s">
        <v>16</v>
      </c>
      <c r="F390" t="e">
        <f t="shared" si="6"/>
        <v>#VALUE!</v>
      </c>
      <c r="G390" t="e">
        <f>PicoGreen!B185</f>
        <v>#VALUE!</v>
      </c>
    </row>
    <row r="391" spans="1:7">
      <c r="A391" t="str">
        <f>SampleSheet.csv!$A409</f>
        <v>Empty_Plate5_E1</v>
      </c>
      <c r="B391" s="8" t="s">
        <v>109</v>
      </c>
      <c r="C391" s="8" t="s">
        <v>14</v>
      </c>
      <c r="D391" t="s">
        <v>106</v>
      </c>
      <c r="E391" t="s">
        <v>2480</v>
      </c>
      <c r="F391" t="e">
        <f t="shared" si="6"/>
        <v>#VALUE!</v>
      </c>
      <c r="G391" t="e">
        <f>PicoGreen!B186</f>
        <v>#VALUE!</v>
      </c>
    </row>
    <row r="392" spans="1:7">
      <c r="A392" t="str">
        <f>SampleSheet.csv!$A410</f>
        <v>Empty_Plate5_F1</v>
      </c>
      <c r="B392" s="8" t="s">
        <v>109</v>
      </c>
      <c r="C392" s="8" t="s">
        <v>15</v>
      </c>
      <c r="D392" t="s">
        <v>106</v>
      </c>
      <c r="E392" t="s">
        <v>2481</v>
      </c>
      <c r="F392" t="e">
        <f t="shared" si="6"/>
        <v>#VALUE!</v>
      </c>
      <c r="G392" t="e">
        <f>PicoGreen!B187</f>
        <v>#VALUE!</v>
      </c>
    </row>
    <row r="393" spans="1:7">
      <c r="A393" t="str">
        <f>SampleSheet.csv!$A411</f>
        <v>Empty_Plate5_G1</v>
      </c>
      <c r="B393" s="8" t="s">
        <v>109</v>
      </c>
      <c r="C393" s="8" t="s">
        <v>16</v>
      </c>
      <c r="D393" t="s">
        <v>106</v>
      </c>
      <c r="E393" t="s">
        <v>2482</v>
      </c>
      <c r="F393" t="e">
        <f t="shared" si="6"/>
        <v>#VALUE!</v>
      </c>
      <c r="G393" t="e">
        <f>PicoGreen!B188</f>
        <v>#VALUE!</v>
      </c>
    </row>
    <row r="394" spans="1:7">
      <c r="A394" t="str">
        <f>SampleSheet.csv!$A412</f>
        <v>Empty_Plate5_H1</v>
      </c>
      <c r="B394" s="8" t="s">
        <v>109</v>
      </c>
      <c r="C394" s="8" t="s">
        <v>17</v>
      </c>
      <c r="D394" t="s">
        <v>106</v>
      </c>
      <c r="E394" t="s">
        <v>2483</v>
      </c>
      <c r="F394" t="e">
        <f t="shared" si="6"/>
        <v>#VALUE!</v>
      </c>
      <c r="G394" t="e">
        <f>PicoGreen!B189</f>
        <v>#VALUE!</v>
      </c>
    </row>
    <row r="395" spans="1:7">
      <c r="A395" t="str">
        <f>SampleSheet.csv!$A413</f>
        <v>Empty_Plate5_A2</v>
      </c>
      <c r="B395" s="8" t="s">
        <v>109</v>
      </c>
      <c r="C395" s="8" t="s">
        <v>18</v>
      </c>
      <c r="D395" t="s">
        <v>106</v>
      </c>
      <c r="E395" t="s">
        <v>26</v>
      </c>
      <c r="F395" t="e">
        <f t="shared" si="6"/>
        <v>#VALUE!</v>
      </c>
      <c r="G395" t="e">
        <f>PicoGreen!C182</f>
        <v>#VALUE!</v>
      </c>
    </row>
    <row r="396" spans="1:7">
      <c r="A396" t="str">
        <f>SampleSheet.csv!$A414</f>
        <v>Empty_Plate5_B2</v>
      </c>
      <c r="B396" s="8" t="s">
        <v>109</v>
      </c>
      <c r="C396" s="8" t="s">
        <v>19</v>
      </c>
      <c r="D396" t="s">
        <v>106</v>
      </c>
      <c r="E396" t="s">
        <v>28</v>
      </c>
      <c r="F396" t="e">
        <f t="shared" si="6"/>
        <v>#VALUE!</v>
      </c>
      <c r="G396" t="e">
        <f>PicoGreen!C183</f>
        <v>#VALUE!</v>
      </c>
    </row>
    <row r="397" spans="1:7">
      <c r="A397" t="str">
        <f>SampleSheet.csv!$A415</f>
        <v>Empty_Plate5_C2</v>
      </c>
      <c r="B397" s="8" t="s">
        <v>109</v>
      </c>
      <c r="C397" s="8" t="s">
        <v>20</v>
      </c>
      <c r="D397" t="s">
        <v>106</v>
      </c>
      <c r="E397" t="s">
        <v>30</v>
      </c>
      <c r="F397" t="e">
        <f t="shared" si="6"/>
        <v>#VALUE!</v>
      </c>
      <c r="G397" t="e">
        <f>PicoGreen!C184</f>
        <v>#VALUE!</v>
      </c>
    </row>
    <row r="398" spans="1:7">
      <c r="A398" t="str">
        <f>SampleSheet.csv!$A416</f>
        <v>Empty_Plate5_D2</v>
      </c>
      <c r="B398" s="8" t="s">
        <v>109</v>
      </c>
      <c r="C398" s="8" t="s">
        <v>21</v>
      </c>
      <c r="D398" t="s">
        <v>106</v>
      </c>
      <c r="E398" t="s">
        <v>32</v>
      </c>
      <c r="F398" t="e">
        <f t="shared" si="6"/>
        <v>#VALUE!</v>
      </c>
      <c r="G398" t="e">
        <f>PicoGreen!C185</f>
        <v>#VALUE!</v>
      </c>
    </row>
    <row r="399" spans="1:7">
      <c r="A399" t="str">
        <f>SampleSheet.csv!$A417</f>
        <v>Empty_Plate5_E2</v>
      </c>
      <c r="B399" s="8" t="s">
        <v>109</v>
      </c>
      <c r="C399" s="8" t="s">
        <v>22</v>
      </c>
      <c r="D399" t="s">
        <v>106</v>
      </c>
      <c r="E399" t="s">
        <v>2484</v>
      </c>
      <c r="F399" t="e">
        <f t="shared" si="6"/>
        <v>#VALUE!</v>
      </c>
      <c r="G399" t="e">
        <f>PicoGreen!C186</f>
        <v>#VALUE!</v>
      </c>
    </row>
    <row r="400" spans="1:7">
      <c r="A400" t="str">
        <f>SampleSheet.csv!$A418</f>
        <v>Empty_Plate5_F2</v>
      </c>
      <c r="B400" s="8" t="s">
        <v>109</v>
      </c>
      <c r="C400" s="8" t="s">
        <v>23</v>
      </c>
      <c r="D400" t="s">
        <v>106</v>
      </c>
      <c r="E400" t="s">
        <v>2485</v>
      </c>
      <c r="F400" t="e">
        <f t="shared" si="6"/>
        <v>#VALUE!</v>
      </c>
      <c r="G400" t="e">
        <f>PicoGreen!C187</f>
        <v>#VALUE!</v>
      </c>
    </row>
    <row r="401" spans="1:7">
      <c r="A401" t="str">
        <f>SampleSheet.csv!$A419</f>
        <v>Empty_Plate5_G2</v>
      </c>
      <c r="B401" s="8" t="s">
        <v>109</v>
      </c>
      <c r="C401" s="8" t="s">
        <v>24</v>
      </c>
      <c r="D401" t="s">
        <v>106</v>
      </c>
      <c r="E401" t="s">
        <v>2486</v>
      </c>
      <c r="F401" t="e">
        <f t="shared" si="6"/>
        <v>#VALUE!</v>
      </c>
      <c r="G401" t="e">
        <f>PicoGreen!C188</f>
        <v>#VALUE!</v>
      </c>
    </row>
    <row r="402" spans="1:7">
      <c r="A402" t="str">
        <f>SampleSheet.csv!$A420</f>
        <v>Empty_Plate5_H2</v>
      </c>
      <c r="B402" s="8" t="s">
        <v>109</v>
      </c>
      <c r="C402" s="8" t="s">
        <v>25</v>
      </c>
      <c r="D402" t="s">
        <v>106</v>
      </c>
      <c r="E402" t="s">
        <v>2487</v>
      </c>
      <c r="F402" t="e">
        <f t="shared" si="6"/>
        <v>#VALUE!</v>
      </c>
      <c r="G402" t="e">
        <f>PicoGreen!C189</f>
        <v>#VALUE!</v>
      </c>
    </row>
    <row r="403" spans="1:7">
      <c r="A403" t="str">
        <f>SampleSheet.csv!$A421</f>
        <v>Empty_Plate5_A3</v>
      </c>
      <c r="B403" s="8" t="s">
        <v>109</v>
      </c>
      <c r="C403" s="8" t="s">
        <v>26</v>
      </c>
      <c r="D403" t="s">
        <v>106</v>
      </c>
      <c r="E403" t="s">
        <v>42</v>
      </c>
      <c r="F403" t="e">
        <f t="shared" si="6"/>
        <v>#VALUE!</v>
      </c>
      <c r="G403" t="e">
        <f>PicoGreen!D182</f>
        <v>#VALUE!</v>
      </c>
    </row>
    <row r="404" spans="1:7">
      <c r="A404" t="str">
        <f>SampleSheet.csv!$A422</f>
        <v>Empty_Plate5_B3</v>
      </c>
      <c r="B404" s="8" t="s">
        <v>109</v>
      </c>
      <c r="C404" s="8" t="s">
        <v>27</v>
      </c>
      <c r="D404" t="s">
        <v>106</v>
      </c>
      <c r="E404" t="s">
        <v>44</v>
      </c>
      <c r="F404" t="e">
        <f t="shared" si="6"/>
        <v>#VALUE!</v>
      </c>
      <c r="G404" t="e">
        <f>PicoGreen!D183</f>
        <v>#VALUE!</v>
      </c>
    </row>
    <row r="405" spans="1:7">
      <c r="A405" t="str">
        <f>SampleSheet.csv!$A423</f>
        <v>Empty_Plate5_C3</v>
      </c>
      <c r="B405" s="8" t="s">
        <v>109</v>
      </c>
      <c r="C405" s="8" t="s">
        <v>28</v>
      </c>
      <c r="D405" t="s">
        <v>106</v>
      </c>
      <c r="E405" t="s">
        <v>46</v>
      </c>
      <c r="F405" t="e">
        <f t="shared" si="6"/>
        <v>#VALUE!</v>
      </c>
      <c r="G405" t="e">
        <f>PicoGreen!D184</f>
        <v>#VALUE!</v>
      </c>
    </row>
    <row r="406" spans="1:7">
      <c r="A406" t="str">
        <f>SampleSheet.csv!$A424</f>
        <v>Empty_Plate5_D3</v>
      </c>
      <c r="B406" s="8" t="s">
        <v>109</v>
      </c>
      <c r="C406" s="8" t="s">
        <v>29</v>
      </c>
      <c r="D406" t="s">
        <v>106</v>
      </c>
      <c r="E406" t="s">
        <v>48</v>
      </c>
      <c r="F406" t="e">
        <f t="shared" si="6"/>
        <v>#VALUE!</v>
      </c>
      <c r="G406" t="e">
        <f>PicoGreen!D185</f>
        <v>#VALUE!</v>
      </c>
    </row>
    <row r="407" spans="1:7">
      <c r="A407" t="str">
        <f>SampleSheet.csv!$A425</f>
        <v>Empty_Plate5_E3</v>
      </c>
      <c r="B407" s="8" t="s">
        <v>109</v>
      </c>
      <c r="C407" s="8" t="s">
        <v>30</v>
      </c>
      <c r="D407" t="s">
        <v>106</v>
      </c>
      <c r="E407" t="s">
        <v>2488</v>
      </c>
      <c r="F407" t="e">
        <f t="shared" si="6"/>
        <v>#VALUE!</v>
      </c>
      <c r="G407" t="e">
        <f>PicoGreen!D186</f>
        <v>#VALUE!</v>
      </c>
    </row>
    <row r="408" spans="1:7">
      <c r="A408" t="str">
        <f>SampleSheet.csv!$A426</f>
        <v>Empty_Plate5_F3</v>
      </c>
      <c r="B408" s="8" t="s">
        <v>109</v>
      </c>
      <c r="C408" s="8" t="s">
        <v>31</v>
      </c>
      <c r="D408" t="s">
        <v>106</v>
      </c>
      <c r="E408" t="s">
        <v>2489</v>
      </c>
      <c r="F408" t="e">
        <f t="shared" si="6"/>
        <v>#VALUE!</v>
      </c>
      <c r="G408" t="e">
        <f>PicoGreen!D187</f>
        <v>#VALUE!</v>
      </c>
    </row>
    <row r="409" spans="1:7">
      <c r="A409" t="str">
        <f>SampleSheet.csv!$A427</f>
        <v>Empty_Plate5_G3</v>
      </c>
      <c r="B409" s="8" t="s">
        <v>109</v>
      </c>
      <c r="C409" s="8" t="s">
        <v>32</v>
      </c>
      <c r="D409" t="s">
        <v>106</v>
      </c>
      <c r="E409" t="s">
        <v>2490</v>
      </c>
      <c r="F409" t="e">
        <f t="shared" si="6"/>
        <v>#VALUE!</v>
      </c>
      <c r="G409" t="e">
        <f>PicoGreen!D188</f>
        <v>#VALUE!</v>
      </c>
    </row>
    <row r="410" spans="1:7">
      <c r="A410" t="str">
        <f>SampleSheet.csv!$A428</f>
        <v>Empty_Plate5_H3</v>
      </c>
      <c r="B410" s="8" t="s">
        <v>109</v>
      </c>
      <c r="C410" s="8" t="s">
        <v>33</v>
      </c>
      <c r="D410" t="s">
        <v>106</v>
      </c>
      <c r="E410" t="s">
        <v>2491</v>
      </c>
      <c r="F410" t="e">
        <f t="shared" si="6"/>
        <v>#VALUE!</v>
      </c>
      <c r="G410" t="e">
        <f>PicoGreen!D189</f>
        <v>#VALUE!</v>
      </c>
    </row>
    <row r="411" spans="1:7">
      <c r="A411" t="str">
        <f>SampleSheet.csv!$A429</f>
        <v>Empty_Plate5_A4</v>
      </c>
      <c r="B411" s="8" t="s">
        <v>109</v>
      </c>
      <c r="C411" s="8" t="s">
        <v>34</v>
      </c>
      <c r="D411" t="s">
        <v>106</v>
      </c>
      <c r="E411" t="s">
        <v>58</v>
      </c>
      <c r="F411" t="e">
        <f t="shared" si="6"/>
        <v>#VALUE!</v>
      </c>
      <c r="G411" t="e">
        <f>PicoGreen!E182</f>
        <v>#VALUE!</v>
      </c>
    </row>
    <row r="412" spans="1:7">
      <c r="A412" t="str">
        <f>SampleSheet.csv!$A430</f>
        <v>Empty_Plate5_B4</v>
      </c>
      <c r="B412" s="8" t="s">
        <v>109</v>
      </c>
      <c r="C412" s="8" t="s">
        <v>35</v>
      </c>
      <c r="D412" t="s">
        <v>106</v>
      </c>
      <c r="E412" t="s">
        <v>60</v>
      </c>
      <c r="F412" t="e">
        <f t="shared" si="6"/>
        <v>#VALUE!</v>
      </c>
      <c r="G412" t="e">
        <f>PicoGreen!E183</f>
        <v>#VALUE!</v>
      </c>
    </row>
    <row r="413" spans="1:7">
      <c r="A413" t="str">
        <f>SampleSheet.csv!$A431</f>
        <v>Empty_Plate5_C4</v>
      </c>
      <c r="B413" s="8" t="s">
        <v>109</v>
      </c>
      <c r="C413" s="8" t="s">
        <v>36</v>
      </c>
      <c r="D413" t="s">
        <v>106</v>
      </c>
      <c r="E413" t="s">
        <v>62</v>
      </c>
      <c r="F413" t="e">
        <f t="shared" si="6"/>
        <v>#VALUE!</v>
      </c>
      <c r="G413" t="e">
        <f>PicoGreen!E184</f>
        <v>#VALUE!</v>
      </c>
    </row>
    <row r="414" spans="1:7">
      <c r="A414" t="str">
        <f>SampleSheet.csv!$A432</f>
        <v>Empty_Plate5_D4</v>
      </c>
      <c r="B414" s="8" t="s">
        <v>109</v>
      </c>
      <c r="C414" s="8" t="s">
        <v>37</v>
      </c>
      <c r="D414" t="s">
        <v>106</v>
      </c>
      <c r="E414" t="s">
        <v>64</v>
      </c>
      <c r="F414" t="e">
        <f t="shared" si="6"/>
        <v>#VALUE!</v>
      </c>
      <c r="G414" t="e">
        <f>PicoGreen!E185</f>
        <v>#VALUE!</v>
      </c>
    </row>
    <row r="415" spans="1:7">
      <c r="A415" t="str">
        <f>SampleSheet.csv!$A433</f>
        <v>Empty_Plate5_E4</v>
      </c>
      <c r="B415" s="8" t="s">
        <v>109</v>
      </c>
      <c r="C415" s="8" t="s">
        <v>38</v>
      </c>
      <c r="D415" t="s">
        <v>106</v>
      </c>
      <c r="E415" t="s">
        <v>2492</v>
      </c>
      <c r="F415" t="e">
        <f t="shared" si="6"/>
        <v>#VALUE!</v>
      </c>
      <c r="G415" t="e">
        <f>PicoGreen!E186</f>
        <v>#VALUE!</v>
      </c>
    </row>
    <row r="416" spans="1:7">
      <c r="A416" t="str">
        <f>SampleSheet.csv!$A434</f>
        <v>Empty_Plate5_F4</v>
      </c>
      <c r="B416" s="8" t="s">
        <v>109</v>
      </c>
      <c r="C416" s="8" t="s">
        <v>39</v>
      </c>
      <c r="D416" t="s">
        <v>106</v>
      </c>
      <c r="E416" t="s">
        <v>2493</v>
      </c>
      <c r="F416" t="e">
        <f t="shared" si="6"/>
        <v>#VALUE!</v>
      </c>
      <c r="G416" t="e">
        <f>PicoGreen!E187</f>
        <v>#VALUE!</v>
      </c>
    </row>
    <row r="417" spans="1:7">
      <c r="A417" t="str">
        <f>SampleSheet.csv!$A435</f>
        <v>Empty_Plate5_G4</v>
      </c>
      <c r="B417" s="8" t="s">
        <v>109</v>
      </c>
      <c r="C417" s="8" t="s">
        <v>40</v>
      </c>
      <c r="D417" t="s">
        <v>106</v>
      </c>
      <c r="E417" t="s">
        <v>2494</v>
      </c>
      <c r="F417" t="e">
        <f t="shared" si="6"/>
        <v>#VALUE!</v>
      </c>
      <c r="G417" t="e">
        <f>PicoGreen!E188</f>
        <v>#VALUE!</v>
      </c>
    </row>
    <row r="418" spans="1:7">
      <c r="A418" t="str">
        <f>SampleSheet.csv!$A436</f>
        <v>Empty_Plate5_H4</v>
      </c>
      <c r="B418" s="8" t="s">
        <v>109</v>
      </c>
      <c r="C418" s="8" t="s">
        <v>41</v>
      </c>
      <c r="D418" t="s">
        <v>106</v>
      </c>
      <c r="E418" t="s">
        <v>2495</v>
      </c>
      <c r="F418" t="e">
        <f t="shared" si="6"/>
        <v>#VALUE!</v>
      </c>
      <c r="G418" t="e">
        <f>PicoGreen!E189</f>
        <v>#VALUE!</v>
      </c>
    </row>
    <row r="419" spans="1:7">
      <c r="A419" t="str">
        <f>SampleSheet.csv!$A437</f>
        <v>Empty_Plate5_A5</v>
      </c>
      <c r="B419" s="8" t="s">
        <v>109</v>
      </c>
      <c r="C419" s="8" t="s">
        <v>42</v>
      </c>
      <c r="D419" t="s">
        <v>106</v>
      </c>
      <c r="E419" t="s">
        <v>74</v>
      </c>
      <c r="F419" t="e">
        <f t="shared" si="6"/>
        <v>#VALUE!</v>
      </c>
      <c r="G419" t="e">
        <f>PicoGreen!F182</f>
        <v>#VALUE!</v>
      </c>
    </row>
    <row r="420" spans="1:7">
      <c r="A420" t="str">
        <f>SampleSheet.csv!$A438</f>
        <v>Empty_Plate5_B5</v>
      </c>
      <c r="B420" s="8" t="s">
        <v>109</v>
      </c>
      <c r="C420" s="8" t="s">
        <v>43</v>
      </c>
      <c r="D420" t="s">
        <v>106</v>
      </c>
      <c r="E420" t="s">
        <v>76</v>
      </c>
      <c r="F420" t="e">
        <f t="shared" si="6"/>
        <v>#VALUE!</v>
      </c>
      <c r="G420" t="e">
        <f>PicoGreen!F183</f>
        <v>#VALUE!</v>
      </c>
    </row>
    <row r="421" spans="1:7">
      <c r="A421" t="str">
        <f>SampleSheet.csv!$A439</f>
        <v>Empty_Plate5_C5</v>
      </c>
      <c r="B421" s="8" t="s">
        <v>109</v>
      </c>
      <c r="C421" s="8" t="s">
        <v>44</v>
      </c>
      <c r="D421" t="s">
        <v>106</v>
      </c>
      <c r="E421" t="s">
        <v>78</v>
      </c>
      <c r="F421" t="e">
        <f t="shared" si="6"/>
        <v>#VALUE!</v>
      </c>
      <c r="G421" t="e">
        <f>PicoGreen!F184</f>
        <v>#VALUE!</v>
      </c>
    </row>
    <row r="422" spans="1:7">
      <c r="A422" t="str">
        <f>SampleSheet.csv!$A440</f>
        <v>Empty_Plate5_D5</v>
      </c>
      <c r="B422" s="8" t="s">
        <v>109</v>
      </c>
      <c r="C422" s="8" t="s">
        <v>45</v>
      </c>
      <c r="D422" t="s">
        <v>106</v>
      </c>
      <c r="E422" t="s">
        <v>80</v>
      </c>
      <c r="F422" t="e">
        <f t="shared" si="6"/>
        <v>#VALUE!</v>
      </c>
      <c r="G422" t="e">
        <f>PicoGreen!F185</f>
        <v>#VALUE!</v>
      </c>
    </row>
    <row r="423" spans="1:7">
      <c r="A423" t="str">
        <f>SampleSheet.csv!$A441</f>
        <v>Empty_Plate5_E5</v>
      </c>
      <c r="B423" s="8" t="s">
        <v>109</v>
      </c>
      <c r="C423" s="8" t="s">
        <v>46</v>
      </c>
      <c r="D423" t="s">
        <v>106</v>
      </c>
      <c r="E423" t="s">
        <v>2496</v>
      </c>
      <c r="F423" t="e">
        <f t="shared" si="6"/>
        <v>#VALUE!</v>
      </c>
      <c r="G423" t="e">
        <f>PicoGreen!F186</f>
        <v>#VALUE!</v>
      </c>
    </row>
    <row r="424" spans="1:7">
      <c r="A424" t="str">
        <f>SampleSheet.csv!$A442</f>
        <v>Empty_Plate5_F5</v>
      </c>
      <c r="B424" s="8" t="s">
        <v>109</v>
      </c>
      <c r="C424" s="8" t="s">
        <v>47</v>
      </c>
      <c r="D424" t="s">
        <v>106</v>
      </c>
      <c r="E424" t="s">
        <v>2497</v>
      </c>
      <c r="F424" t="e">
        <f t="shared" si="6"/>
        <v>#VALUE!</v>
      </c>
      <c r="G424" t="e">
        <f>PicoGreen!F187</f>
        <v>#VALUE!</v>
      </c>
    </row>
    <row r="425" spans="1:7">
      <c r="A425" t="str">
        <f>SampleSheet.csv!$A443</f>
        <v>Empty_Plate5_G5</v>
      </c>
      <c r="B425" s="8" t="s">
        <v>109</v>
      </c>
      <c r="C425" s="8" t="s">
        <v>48</v>
      </c>
      <c r="D425" t="s">
        <v>106</v>
      </c>
      <c r="E425" t="s">
        <v>2498</v>
      </c>
      <c r="F425" t="e">
        <f t="shared" si="6"/>
        <v>#VALUE!</v>
      </c>
      <c r="G425" t="e">
        <f>PicoGreen!F188</f>
        <v>#VALUE!</v>
      </c>
    </row>
    <row r="426" spans="1:7">
      <c r="A426" t="str">
        <f>SampleSheet.csv!$A444</f>
        <v>Empty_Plate5_H5</v>
      </c>
      <c r="B426" s="8" t="s">
        <v>109</v>
      </c>
      <c r="C426" s="8" t="s">
        <v>49</v>
      </c>
      <c r="D426" t="s">
        <v>106</v>
      </c>
      <c r="E426" t="s">
        <v>2499</v>
      </c>
      <c r="F426" t="e">
        <f t="shared" si="6"/>
        <v>#VALUE!</v>
      </c>
      <c r="G426" t="e">
        <f>PicoGreen!F189</f>
        <v>#VALUE!</v>
      </c>
    </row>
    <row r="427" spans="1:7">
      <c r="A427" t="str">
        <f>SampleSheet.csv!$A445</f>
        <v>Empty_Plate5_A6</v>
      </c>
      <c r="B427" s="8" t="s">
        <v>109</v>
      </c>
      <c r="C427" s="8" t="s">
        <v>50</v>
      </c>
      <c r="D427" t="s">
        <v>106</v>
      </c>
      <c r="E427" t="s">
        <v>90</v>
      </c>
      <c r="F427" t="e">
        <f t="shared" si="6"/>
        <v>#VALUE!</v>
      </c>
      <c r="G427" t="e">
        <f>PicoGreen!G182</f>
        <v>#VALUE!</v>
      </c>
    </row>
    <row r="428" spans="1:7">
      <c r="A428" t="str">
        <f>SampleSheet.csv!$A446</f>
        <v>Empty_Plate5_B6</v>
      </c>
      <c r="B428" s="8" t="s">
        <v>109</v>
      </c>
      <c r="C428" s="8" t="s">
        <v>51</v>
      </c>
      <c r="D428" t="s">
        <v>106</v>
      </c>
      <c r="E428" t="s">
        <v>92</v>
      </c>
      <c r="F428" t="e">
        <f t="shared" si="6"/>
        <v>#VALUE!</v>
      </c>
      <c r="G428" t="e">
        <f>PicoGreen!G183</f>
        <v>#VALUE!</v>
      </c>
    </row>
    <row r="429" spans="1:7">
      <c r="A429" t="str">
        <f>SampleSheet.csv!$A447</f>
        <v>Empty_Plate5_C6</v>
      </c>
      <c r="B429" s="8" t="s">
        <v>109</v>
      </c>
      <c r="C429" s="8" t="s">
        <v>52</v>
      </c>
      <c r="D429" t="s">
        <v>106</v>
      </c>
      <c r="E429" t="s">
        <v>94</v>
      </c>
      <c r="F429" t="e">
        <f t="shared" si="6"/>
        <v>#VALUE!</v>
      </c>
      <c r="G429" t="e">
        <f>PicoGreen!G184</f>
        <v>#VALUE!</v>
      </c>
    </row>
    <row r="430" spans="1:7">
      <c r="A430" t="str">
        <f>SampleSheet.csv!$A448</f>
        <v>Empty_Plate5_D6</v>
      </c>
      <c r="B430" s="8" t="s">
        <v>109</v>
      </c>
      <c r="C430" s="8" t="s">
        <v>53</v>
      </c>
      <c r="D430" t="s">
        <v>106</v>
      </c>
      <c r="E430" t="s">
        <v>96</v>
      </c>
      <c r="F430" t="e">
        <f t="shared" si="6"/>
        <v>#VALUE!</v>
      </c>
      <c r="G430" t="e">
        <f>PicoGreen!G185</f>
        <v>#VALUE!</v>
      </c>
    </row>
    <row r="431" spans="1:7">
      <c r="A431" t="str">
        <f>SampleSheet.csv!$A449</f>
        <v>Empty_Plate5_E6</v>
      </c>
      <c r="B431" s="8" t="s">
        <v>109</v>
      </c>
      <c r="C431" s="8" t="s">
        <v>54</v>
      </c>
      <c r="D431" t="s">
        <v>106</v>
      </c>
      <c r="E431" t="s">
        <v>2500</v>
      </c>
      <c r="F431" t="e">
        <f t="shared" si="6"/>
        <v>#VALUE!</v>
      </c>
      <c r="G431" t="e">
        <f>PicoGreen!G186</f>
        <v>#VALUE!</v>
      </c>
    </row>
    <row r="432" spans="1:7">
      <c r="A432" t="str">
        <f>SampleSheet.csv!$A450</f>
        <v>Empty_Plate5_F6</v>
      </c>
      <c r="B432" s="8" t="s">
        <v>109</v>
      </c>
      <c r="C432" s="8" t="s">
        <v>55</v>
      </c>
      <c r="D432" t="s">
        <v>106</v>
      </c>
      <c r="E432" t="s">
        <v>2501</v>
      </c>
      <c r="F432" t="e">
        <f t="shared" si="6"/>
        <v>#VALUE!</v>
      </c>
      <c r="G432" t="e">
        <f>PicoGreen!G187</f>
        <v>#VALUE!</v>
      </c>
    </row>
    <row r="433" spans="1:7">
      <c r="A433" t="str">
        <f>SampleSheet.csv!$A451</f>
        <v>Empty_Plate5_G6</v>
      </c>
      <c r="B433" s="8" t="s">
        <v>109</v>
      </c>
      <c r="C433" s="8" t="s">
        <v>56</v>
      </c>
      <c r="D433" t="s">
        <v>106</v>
      </c>
      <c r="E433" t="s">
        <v>2502</v>
      </c>
      <c r="F433" t="e">
        <f t="shared" si="6"/>
        <v>#VALUE!</v>
      </c>
      <c r="G433" t="e">
        <f>PicoGreen!G188</f>
        <v>#VALUE!</v>
      </c>
    </row>
    <row r="434" spans="1:7">
      <c r="A434" t="str">
        <f>SampleSheet.csv!$A452</f>
        <v>Empty_Plate5_H6</v>
      </c>
      <c r="B434" s="8" t="s">
        <v>109</v>
      </c>
      <c r="C434" s="8" t="s">
        <v>57</v>
      </c>
      <c r="D434" t="s">
        <v>106</v>
      </c>
      <c r="E434" t="s">
        <v>2503</v>
      </c>
      <c r="F434" t="e">
        <f t="shared" si="6"/>
        <v>#VALUE!</v>
      </c>
      <c r="G434" t="e">
        <f>PicoGreen!G189</f>
        <v>#VALUE!</v>
      </c>
    </row>
    <row r="435" spans="1:7">
      <c r="A435" t="str">
        <f>SampleSheet.csv!$A453</f>
        <v>Empty_Plate5_A7</v>
      </c>
      <c r="B435" s="8" t="s">
        <v>109</v>
      </c>
      <c r="C435" s="8" t="s">
        <v>58</v>
      </c>
      <c r="D435" t="s">
        <v>106</v>
      </c>
      <c r="E435" t="s">
        <v>2504</v>
      </c>
      <c r="F435" t="e">
        <f t="shared" si="6"/>
        <v>#VALUE!</v>
      </c>
      <c r="G435" t="e">
        <f>PicoGreen!H182</f>
        <v>#VALUE!</v>
      </c>
    </row>
    <row r="436" spans="1:7">
      <c r="A436" t="str">
        <f>SampleSheet.csv!$A454</f>
        <v>Empty_Plate5_B7</v>
      </c>
      <c r="B436" s="8" t="s">
        <v>109</v>
      </c>
      <c r="C436" s="8" t="s">
        <v>59</v>
      </c>
      <c r="D436" t="s">
        <v>106</v>
      </c>
      <c r="E436" t="s">
        <v>2505</v>
      </c>
      <c r="F436" t="e">
        <f t="shared" si="6"/>
        <v>#VALUE!</v>
      </c>
      <c r="G436" t="e">
        <f>PicoGreen!H183</f>
        <v>#VALUE!</v>
      </c>
    </row>
    <row r="437" spans="1:7">
      <c r="A437" t="str">
        <f>SampleSheet.csv!$A455</f>
        <v>Empty_Plate5_C7</v>
      </c>
      <c r="B437" s="8" t="s">
        <v>109</v>
      </c>
      <c r="C437" s="8" t="s">
        <v>60</v>
      </c>
      <c r="D437" t="s">
        <v>106</v>
      </c>
      <c r="E437" t="s">
        <v>2506</v>
      </c>
      <c r="F437" t="e">
        <f t="shared" si="6"/>
        <v>#VALUE!</v>
      </c>
      <c r="G437" t="e">
        <f>PicoGreen!H184</f>
        <v>#VALUE!</v>
      </c>
    </row>
    <row r="438" spans="1:7">
      <c r="A438" t="str">
        <f>SampleSheet.csv!$A456</f>
        <v>Empty_Plate5_D7</v>
      </c>
      <c r="B438" s="8" t="s">
        <v>109</v>
      </c>
      <c r="C438" s="8" t="s">
        <v>61</v>
      </c>
      <c r="D438" t="s">
        <v>106</v>
      </c>
      <c r="E438" t="s">
        <v>2507</v>
      </c>
      <c r="F438" t="e">
        <f t="shared" si="6"/>
        <v>#VALUE!</v>
      </c>
      <c r="G438" t="e">
        <f>PicoGreen!H185</f>
        <v>#VALUE!</v>
      </c>
    </row>
    <row r="439" spans="1:7">
      <c r="A439" t="str">
        <f>SampleSheet.csv!$A457</f>
        <v>Empty_Plate5_E7</v>
      </c>
      <c r="B439" s="8" t="s">
        <v>109</v>
      </c>
      <c r="C439" s="8" t="s">
        <v>62</v>
      </c>
      <c r="D439" t="s">
        <v>106</v>
      </c>
      <c r="E439" t="s">
        <v>2508</v>
      </c>
      <c r="F439" t="e">
        <f t="shared" si="6"/>
        <v>#VALUE!</v>
      </c>
      <c r="G439" t="e">
        <f>PicoGreen!H186</f>
        <v>#VALUE!</v>
      </c>
    </row>
    <row r="440" spans="1:7">
      <c r="A440" t="str">
        <f>SampleSheet.csv!$A458</f>
        <v>Empty_Plate5_F7</v>
      </c>
      <c r="B440" s="8" t="s">
        <v>109</v>
      </c>
      <c r="C440" s="8" t="s">
        <v>63</v>
      </c>
      <c r="D440" t="s">
        <v>106</v>
      </c>
      <c r="E440" t="s">
        <v>2509</v>
      </c>
      <c r="F440" t="e">
        <f t="shared" si="6"/>
        <v>#VALUE!</v>
      </c>
      <c r="G440" t="e">
        <f>PicoGreen!H187</f>
        <v>#VALUE!</v>
      </c>
    </row>
    <row r="441" spans="1:7">
      <c r="A441" t="str">
        <f>SampleSheet.csv!$A459</f>
        <v>Empty_Plate5_G7</v>
      </c>
      <c r="B441" s="8" t="s">
        <v>109</v>
      </c>
      <c r="C441" s="8" t="s">
        <v>64</v>
      </c>
      <c r="D441" t="s">
        <v>106</v>
      </c>
      <c r="E441" t="s">
        <v>2510</v>
      </c>
      <c r="F441" t="e">
        <f t="shared" si="6"/>
        <v>#VALUE!</v>
      </c>
      <c r="G441" t="e">
        <f>PicoGreen!H188</f>
        <v>#VALUE!</v>
      </c>
    </row>
    <row r="442" spans="1:7">
      <c r="A442" t="str">
        <f>SampleSheet.csv!$A460</f>
        <v>Empty_Plate5_H7</v>
      </c>
      <c r="B442" s="8" t="s">
        <v>109</v>
      </c>
      <c r="C442" s="8" t="s">
        <v>65</v>
      </c>
      <c r="D442" t="s">
        <v>106</v>
      </c>
      <c r="E442" t="s">
        <v>2511</v>
      </c>
      <c r="F442" t="e">
        <f t="shared" si="6"/>
        <v>#VALUE!</v>
      </c>
      <c r="G442" t="e">
        <f>PicoGreen!H189</f>
        <v>#VALUE!</v>
      </c>
    </row>
    <row r="443" spans="1:7">
      <c r="A443" t="str">
        <f>SampleSheet.csv!$A461</f>
        <v>Empty_Plate5_A8</v>
      </c>
      <c r="B443" s="8" t="s">
        <v>109</v>
      </c>
      <c r="C443" s="8" t="s">
        <v>66</v>
      </c>
      <c r="D443" t="s">
        <v>106</v>
      </c>
      <c r="E443" t="s">
        <v>2512</v>
      </c>
      <c r="F443" t="e">
        <f t="shared" si="6"/>
        <v>#VALUE!</v>
      </c>
      <c r="G443" t="e">
        <f>PicoGreen!I182</f>
        <v>#VALUE!</v>
      </c>
    </row>
    <row r="444" spans="1:7">
      <c r="A444" t="str">
        <f>SampleSheet.csv!$A462</f>
        <v>Empty_Plate5_B8</v>
      </c>
      <c r="B444" s="8" t="s">
        <v>109</v>
      </c>
      <c r="C444" s="8" t="s">
        <v>67</v>
      </c>
      <c r="D444" t="s">
        <v>106</v>
      </c>
      <c r="E444" t="s">
        <v>2513</v>
      </c>
      <c r="F444" t="e">
        <f t="shared" si="6"/>
        <v>#VALUE!</v>
      </c>
      <c r="G444" t="e">
        <f>PicoGreen!I183</f>
        <v>#VALUE!</v>
      </c>
    </row>
    <row r="445" spans="1:7">
      <c r="A445" t="str">
        <f>SampleSheet.csv!$A463</f>
        <v>Empty_Plate5_C8</v>
      </c>
      <c r="B445" s="8" t="s">
        <v>109</v>
      </c>
      <c r="C445" s="8" t="s">
        <v>68</v>
      </c>
      <c r="D445" t="s">
        <v>106</v>
      </c>
      <c r="E445" t="s">
        <v>2514</v>
      </c>
      <c r="F445" t="e">
        <f t="shared" si="6"/>
        <v>#VALUE!</v>
      </c>
      <c r="G445" t="e">
        <f>PicoGreen!I184</f>
        <v>#VALUE!</v>
      </c>
    </row>
    <row r="446" spans="1:7">
      <c r="A446" t="str">
        <f>SampleSheet.csv!$A464</f>
        <v>Empty_Plate5_D8</v>
      </c>
      <c r="B446" s="8" t="s">
        <v>109</v>
      </c>
      <c r="C446" s="8" t="s">
        <v>69</v>
      </c>
      <c r="D446" t="s">
        <v>106</v>
      </c>
      <c r="E446" t="s">
        <v>2515</v>
      </c>
      <c r="F446" t="e">
        <f t="shared" si="6"/>
        <v>#VALUE!</v>
      </c>
      <c r="G446" t="e">
        <f>PicoGreen!I185</f>
        <v>#VALUE!</v>
      </c>
    </row>
    <row r="447" spans="1:7">
      <c r="A447" t="str">
        <f>SampleSheet.csv!$A465</f>
        <v>Empty_Plate5_E8</v>
      </c>
      <c r="B447" s="8" t="s">
        <v>109</v>
      </c>
      <c r="C447" s="8" t="s">
        <v>70</v>
      </c>
      <c r="D447" t="s">
        <v>106</v>
      </c>
      <c r="E447" t="s">
        <v>2516</v>
      </c>
      <c r="F447" t="e">
        <f t="shared" si="6"/>
        <v>#VALUE!</v>
      </c>
      <c r="G447" t="e">
        <f>PicoGreen!I186</f>
        <v>#VALUE!</v>
      </c>
    </row>
    <row r="448" spans="1:7">
      <c r="A448" t="str">
        <f>SampleSheet.csv!$A466</f>
        <v>Empty_Plate5_F8</v>
      </c>
      <c r="B448" s="8" t="s">
        <v>109</v>
      </c>
      <c r="C448" s="8" t="s">
        <v>71</v>
      </c>
      <c r="D448" t="s">
        <v>106</v>
      </c>
      <c r="E448" t="s">
        <v>2517</v>
      </c>
      <c r="F448" t="e">
        <f t="shared" si="6"/>
        <v>#VALUE!</v>
      </c>
      <c r="G448" t="e">
        <f>PicoGreen!I187</f>
        <v>#VALUE!</v>
      </c>
    </row>
    <row r="449" spans="1:7">
      <c r="A449" t="str">
        <f>SampleSheet.csv!$A467</f>
        <v>Empty_Plate5_G8</v>
      </c>
      <c r="B449" s="8" t="s">
        <v>109</v>
      </c>
      <c r="C449" s="8" t="s">
        <v>72</v>
      </c>
      <c r="D449" t="s">
        <v>106</v>
      </c>
      <c r="E449" t="s">
        <v>2518</v>
      </c>
      <c r="F449" t="e">
        <f t="shared" si="6"/>
        <v>#VALUE!</v>
      </c>
      <c r="G449" t="e">
        <f>PicoGreen!I188</f>
        <v>#VALUE!</v>
      </c>
    </row>
    <row r="450" spans="1:7">
      <c r="A450" t="str">
        <f>SampleSheet.csv!$A468</f>
        <v>Empty_Plate5_H8</v>
      </c>
      <c r="B450" s="8" t="s">
        <v>109</v>
      </c>
      <c r="C450" s="8" t="s">
        <v>73</v>
      </c>
      <c r="D450" t="s">
        <v>106</v>
      </c>
      <c r="E450" t="s">
        <v>2519</v>
      </c>
      <c r="F450" t="e">
        <f t="shared" si="6"/>
        <v>#VALUE!</v>
      </c>
      <c r="G450" t="e">
        <f>PicoGreen!I189</f>
        <v>#VALUE!</v>
      </c>
    </row>
    <row r="451" spans="1:7">
      <c r="A451" t="str">
        <f>SampleSheet.csv!$A469</f>
        <v>Empty_Plate5_A9</v>
      </c>
      <c r="B451" s="8" t="s">
        <v>109</v>
      </c>
      <c r="C451" s="8" t="s">
        <v>74</v>
      </c>
      <c r="D451" t="s">
        <v>106</v>
      </c>
      <c r="E451" t="s">
        <v>2520</v>
      </c>
      <c r="F451" t="e">
        <f t="shared" si="6"/>
        <v>#VALUE!</v>
      </c>
      <c r="G451" t="e">
        <f>PicoGreen!J182</f>
        <v>#VALUE!</v>
      </c>
    </row>
    <row r="452" spans="1:7">
      <c r="A452" t="str">
        <f>SampleSheet.csv!$A470</f>
        <v>Empty_Plate5_B9</v>
      </c>
      <c r="B452" s="8" t="s">
        <v>109</v>
      </c>
      <c r="C452" s="8" t="s">
        <v>75</v>
      </c>
      <c r="D452" t="s">
        <v>106</v>
      </c>
      <c r="E452" t="s">
        <v>2521</v>
      </c>
      <c r="F452" t="e">
        <f t="shared" ref="F452:F515" si="7">IF(G452=10, "X",".")</f>
        <v>#VALUE!</v>
      </c>
      <c r="G452" t="e">
        <f>PicoGreen!J183</f>
        <v>#VALUE!</v>
      </c>
    </row>
    <row r="453" spans="1:7">
      <c r="A453" t="str">
        <f>SampleSheet.csv!$A471</f>
        <v>Empty_Plate5_C9</v>
      </c>
      <c r="B453" s="8" t="s">
        <v>109</v>
      </c>
      <c r="C453" s="8" t="s">
        <v>76</v>
      </c>
      <c r="D453" t="s">
        <v>106</v>
      </c>
      <c r="E453" t="s">
        <v>2522</v>
      </c>
      <c r="F453" t="e">
        <f t="shared" si="7"/>
        <v>#VALUE!</v>
      </c>
      <c r="G453" t="e">
        <f>PicoGreen!J184</f>
        <v>#VALUE!</v>
      </c>
    </row>
    <row r="454" spans="1:7">
      <c r="A454" t="str">
        <f>SampleSheet.csv!$A472</f>
        <v>Empty_Plate5_D9</v>
      </c>
      <c r="B454" s="8" t="s">
        <v>109</v>
      </c>
      <c r="C454" s="8" t="s">
        <v>77</v>
      </c>
      <c r="D454" t="s">
        <v>106</v>
      </c>
      <c r="E454" t="s">
        <v>2523</v>
      </c>
      <c r="F454" t="e">
        <f t="shared" si="7"/>
        <v>#VALUE!</v>
      </c>
      <c r="G454" t="e">
        <f>PicoGreen!J185</f>
        <v>#VALUE!</v>
      </c>
    </row>
    <row r="455" spans="1:7">
      <c r="A455" t="str">
        <f>SampleSheet.csv!$A473</f>
        <v>Empty_Plate5_E9</v>
      </c>
      <c r="B455" s="8" t="s">
        <v>109</v>
      </c>
      <c r="C455" s="8" t="s">
        <v>78</v>
      </c>
      <c r="D455" t="s">
        <v>106</v>
      </c>
      <c r="E455" t="s">
        <v>2524</v>
      </c>
      <c r="F455" t="e">
        <f t="shared" si="7"/>
        <v>#VALUE!</v>
      </c>
      <c r="G455" t="e">
        <f>PicoGreen!J186</f>
        <v>#VALUE!</v>
      </c>
    </row>
    <row r="456" spans="1:7">
      <c r="A456" t="str">
        <f>SampleSheet.csv!$A474</f>
        <v>Empty_Plate5_F9</v>
      </c>
      <c r="B456" s="8" t="s">
        <v>109</v>
      </c>
      <c r="C456" s="8" t="s">
        <v>79</v>
      </c>
      <c r="D456" t="s">
        <v>106</v>
      </c>
      <c r="E456" t="s">
        <v>2525</v>
      </c>
      <c r="F456" t="e">
        <f t="shared" si="7"/>
        <v>#VALUE!</v>
      </c>
      <c r="G456" t="e">
        <f>PicoGreen!J187</f>
        <v>#VALUE!</v>
      </c>
    </row>
    <row r="457" spans="1:7">
      <c r="A457" t="str">
        <f>SampleSheet.csv!$A475</f>
        <v>Empty_Plate5_G9</v>
      </c>
      <c r="B457" s="8" t="s">
        <v>109</v>
      </c>
      <c r="C457" s="8" t="s">
        <v>80</v>
      </c>
      <c r="D457" t="s">
        <v>106</v>
      </c>
      <c r="E457" t="s">
        <v>2526</v>
      </c>
      <c r="F457" t="e">
        <f t="shared" si="7"/>
        <v>#VALUE!</v>
      </c>
      <c r="G457" t="e">
        <f>PicoGreen!J188</f>
        <v>#VALUE!</v>
      </c>
    </row>
    <row r="458" spans="1:7">
      <c r="A458" t="str">
        <f>SampleSheet.csv!$A476</f>
        <v>Empty_Plate5_H9</v>
      </c>
      <c r="B458" s="8" t="s">
        <v>109</v>
      </c>
      <c r="C458" s="8" t="s">
        <v>81</v>
      </c>
      <c r="D458" t="s">
        <v>106</v>
      </c>
      <c r="E458" t="s">
        <v>2527</v>
      </c>
      <c r="F458" t="e">
        <f t="shared" si="7"/>
        <v>#VALUE!</v>
      </c>
      <c r="G458" t="e">
        <f>PicoGreen!J189</f>
        <v>#VALUE!</v>
      </c>
    </row>
    <row r="459" spans="1:7">
      <c r="A459" t="str">
        <f>SampleSheet.csv!$A477</f>
        <v>Empty_Plate5_A10</v>
      </c>
      <c r="B459" s="8" t="s">
        <v>109</v>
      </c>
      <c r="C459" s="8" t="s">
        <v>82</v>
      </c>
      <c r="D459" t="s">
        <v>106</v>
      </c>
      <c r="E459" t="s">
        <v>2528</v>
      </c>
      <c r="F459" t="e">
        <f t="shared" si="7"/>
        <v>#VALUE!</v>
      </c>
      <c r="G459" t="e">
        <f>PicoGreen!K182</f>
        <v>#VALUE!</v>
      </c>
    </row>
    <row r="460" spans="1:7">
      <c r="A460" t="str">
        <f>SampleSheet.csv!$A478</f>
        <v>Empty_Plate5_B10</v>
      </c>
      <c r="B460" s="8" t="s">
        <v>109</v>
      </c>
      <c r="C460" s="8" t="s">
        <v>83</v>
      </c>
      <c r="D460" t="s">
        <v>106</v>
      </c>
      <c r="E460" t="s">
        <v>2529</v>
      </c>
      <c r="F460" t="e">
        <f t="shared" si="7"/>
        <v>#VALUE!</v>
      </c>
      <c r="G460" t="e">
        <f>PicoGreen!K183</f>
        <v>#VALUE!</v>
      </c>
    </row>
    <row r="461" spans="1:7">
      <c r="A461" t="str">
        <f>SampleSheet.csv!$A479</f>
        <v>Empty_Plate5_C10</v>
      </c>
      <c r="B461" s="8" t="s">
        <v>109</v>
      </c>
      <c r="C461" s="8" t="s">
        <v>84</v>
      </c>
      <c r="D461" t="s">
        <v>106</v>
      </c>
      <c r="E461" t="s">
        <v>2530</v>
      </c>
      <c r="F461" t="e">
        <f t="shared" si="7"/>
        <v>#VALUE!</v>
      </c>
      <c r="G461" t="e">
        <f>PicoGreen!K184</f>
        <v>#VALUE!</v>
      </c>
    </row>
    <row r="462" spans="1:7">
      <c r="A462" t="str">
        <f>SampleSheet.csv!$A480</f>
        <v>Empty_Plate5_D10</v>
      </c>
      <c r="B462" s="8" t="s">
        <v>109</v>
      </c>
      <c r="C462" s="8" t="s">
        <v>85</v>
      </c>
      <c r="D462" t="s">
        <v>106</v>
      </c>
      <c r="E462" t="s">
        <v>2531</v>
      </c>
      <c r="F462" t="e">
        <f t="shared" si="7"/>
        <v>#VALUE!</v>
      </c>
      <c r="G462" t="e">
        <f>PicoGreen!K185</f>
        <v>#VALUE!</v>
      </c>
    </row>
    <row r="463" spans="1:7">
      <c r="A463" t="str">
        <f>SampleSheet.csv!$A481</f>
        <v>Empty_Plate5_E10</v>
      </c>
      <c r="B463" s="8" t="s">
        <v>109</v>
      </c>
      <c r="C463" s="8" t="s">
        <v>86</v>
      </c>
      <c r="D463" t="s">
        <v>106</v>
      </c>
      <c r="E463" t="s">
        <v>2532</v>
      </c>
      <c r="F463" t="e">
        <f t="shared" si="7"/>
        <v>#VALUE!</v>
      </c>
      <c r="G463" t="e">
        <f>PicoGreen!K186</f>
        <v>#VALUE!</v>
      </c>
    </row>
    <row r="464" spans="1:7">
      <c r="A464" t="str">
        <f>SampleSheet.csv!$A482</f>
        <v>Empty_Plate5_F10</v>
      </c>
      <c r="B464" s="8" t="s">
        <v>109</v>
      </c>
      <c r="C464" s="8" t="s">
        <v>87</v>
      </c>
      <c r="D464" t="s">
        <v>106</v>
      </c>
      <c r="E464" t="s">
        <v>2533</v>
      </c>
      <c r="F464" t="e">
        <f t="shared" si="7"/>
        <v>#VALUE!</v>
      </c>
      <c r="G464" t="e">
        <f>PicoGreen!K187</f>
        <v>#VALUE!</v>
      </c>
    </row>
    <row r="465" spans="1:7">
      <c r="A465" t="str">
        <f>SampleSheet.csv!$A483</f>
        <v>Empty_Plate5_G10</v>
      </c>
      <c r="B465" s="8" t="s">
        <v>109</v>
      </c>
      <c r="C465" s="8" t="s">
        <v>88</v>
      </c>
      <c r="D465" t="s">
        <v>106</v>
      </c>
      <c r="E465" t="s">
        <v>2534</v>
      </c>
      <c r="F465" t="e">
        <f t="shared" si="7"/>
        <v>#VALUE!</v>
      </c>
      <c r="G465" t="e">
        <f>PicoGreen!K188</f>
        <v>#VALUE!</v>
      </c>
    </row>
    <row r="466" spans="1:7">
      <c r="A466" t="str">
        <f>SampleSheet.csv!$A484</f>
        <v>Empty_Plate5_H10</v>
      </c>
      <c r="B466" s="8" t="s">
        <v>109</v>
      </c>
      <c r="C466" s="8" t="s">
        <v>89</v>
      </c>
      <c r="D466" t="s">
        <v>106</v>
      </c>
      <c r="E466" t="s">
        <v>2535</v>
      </c>
      <c r="F466" t="e">
        <f t="shared" si="7"/>
        <v>#VALUE!</v>
      </c>
      <c r="G466" t="e">
        <f>PicoGreen!K189</f>
        <v>#VALUE!</v>
      </c>
    </row>
    <row r="467" spans="1:7">
      <c r="A467" t="str">
        <f>SampleSheet.csv!$A485</f>
        <v>Empty_Plate5_A11</v>
      </c>
      <c r="B467" s="8" t="s">
        <v>109</v>
      </c>
      <c r="C467" s="8" t="s">
        <v>90</v>
      </c>
      <c r="D467" t="s">
        <v>106</v>
      </c>
      <c r="E467" t="s">
        <v>2536</v>
      </c>
      <c r="F467" t="e">
        <f t="shared" si="7"/>
        <v>#VALUE!</v>
      </c>
      <c r="G467" t="e">
        <f>PicoGreen!L182</f>
        <v>#VALUE!</v>
      </c>
    </row>
    <row r="468" spans="1:7">
      <c r="A468" t="str">
        <f>SampleSheet.csv!$A486</f>
        <v>Empty_Plate5_B11</v>
      </c>
      <c r="B468" s="8" t="s">
        <v>109</v>
      </c>
      <c r="C468" s="8" t="s">
        <v>91</v>
      </c>
      <c r="D468" t="s">
        <v>106</v>
      </c>
      <c r="E468" t="s">
        <v>2537</v>
      </c>
      <c r="F468" t="e">
        <f t="shared" si="7"/>
        <v>#VALUE!</v>
      </c>
      <c r="G468" t="e">
        <f>PicoGreen!L183</f>
        <v>#VALUE!</v>
      </c>
    </row>
    <row r="469" spans="1:7">
      <c r="A469" t="str">
        <f>SampleSheet.csv!$A487</f>
        <v>Empty_Plate5_C11</v>
      </c>
      <c r="B469" s="8" t="s">
        <v>109</v>
      </c>
      <c r="C469" s="8" t="s">
        <v>92</v>
      </c>
      <c r="D469" t="s">
        <v>106</v>
      </c>
      <c r="E469" t="s">
        <v>2538</v>
      </c>
      <c r="F469" t="e">
        <f t="shared" si="7"/>
        <v>#VALUE!</v>
      </c>
      <c r="G469" t="e">
        <f>PicoGreen!L184</f>
        <v>#VALUE!</v>
      </c>
    </row>
    <row r="470" spans="1:7">
      <c r="A470" t="str">
        <f>SampleSheet.csv!$A488</f>
        <v>Empty_Plate5_D11</v>
      </c>
      <c r="B470" s="8" t="s">
        <v>109</v>
      </c>
      <c r="C470" s="8" t="s">
        <v>93</v>
      </c>
      <c r="D470" t="s">
        <v>106</v>
      </c>
      <c r="E470" t="s">
        <v>2539</v>
      </c>
      <c r="F470" t="e">
        <f t="shared" si="7"/>
        <v>#VALUE!</v>
      </c>
      <c r="G470" t="e">
        <f>PicoGreen!L185</f>
        <v>#VALUE!</v>
      </c>
    </row>
    <row r="471" spans="1:7">
      <c r="A471" t="str">
        <f>SampleSheet.csv!$A489</f>
        <v>Empty_Plate5_E11</v>
      </c>
      <c r="B471" s="8" t="s">
        <v>109</v>
      </c>
      <c r="C471" s="8" t="s">
        <v>94</v>
      </c>
      <c r="D471" t="s">
        <v>106</v>
      </c>
      <c r="E471" t="s">
        <v>2540</v>
      </c>
      <c r="F471" t="e">
        <f t="shared" si="7"/>
        <v>#VALUE!</v>
      </c>
      <c r="G471" t="e">
        <f>PicoGreen!L186</f>
        <v>#VALUE!</v>
      </c>
    </row>
    <row r="472" spans="1:7">
      <c r="A472" t="str">
        <f>SampleSheet.csv!$A490</f>
        <v>Empty_Plate5_F11</v>
      </c>
      <c r="B472" s="8" t="s">
        <v>109</v>
      </c>
      <c r="C472" s="8" t="s">
        <v>95</v>
      </c>
      <c r="D472" t="s">
        <v>106</v>
      </c>
      <c r="E472" t="s">
        <v>2541</v>
      </c>
      <c r="F472" t="e">
        <f t="shared" si="7"/>
        <v>#VALUE!</v>
      </c>
      <c r="G472" t="e">
        <f>PicoGreen!L187</f>
        <v>#VALUE!</v>
      </c>
    </row>
    <row r="473" spans="1:7">
      <c r="A473" t="str">
        <f>SampleSheet.csv!$A491</f>
        <v>Empty_Plate5_G11</v>
      </c>
      <c r="B473" s="8" t="s">
        <v>109</v>
      </c>
      <c r="C473" s="8" t="s">
        <v>96</v>
      </c>
      <c r="D473" t="s">
        <v>106</v>
      </c>
      <c r="E473" t="s">
        <v>2542</v>
      </c>
      <c r="F473" t="e">
        <f t="shared" si="7"/>
        <v>#VALUE!</v>
      </c>
      <c r="G473" t="e">
        <f>PicoGreen!L188</f>
        <v>#VALUE!</v>
      </c>
    </row>
    <row r="474" spans="1:7">
      <c r="A474" t="str">
        <f>SampleSheet.csv!$A492</f>
        <v>Empty_Plate5_H11</v>
      </c>
      <c r="B474" s="8" t="s">
        <v>109</v>
      </c>
      <c r="C474" s="8" t="s">
        <v>97</v>
      </c>
      <c r="D474" t="s">
        <v>106</v>
      </c>
      <c r="E474" t="s">
        <v>2543</v>
      </c>
      <c r="F474" t="e">
        <f t="shared" si="7"/>
        <v>#VALUE!</v>
      </c>
      <c r="G474" t="e">
        <f>PicoGreen!L189</f>
        <v>#VALUE!</v>
      </c>
    </row>
    <row r="475" spans="1:7">
      <c r="A475" t="str">
        <f>SampleSheet.csv!$A493</f>
        <v>Empty_Plate5_A12</v>
      </c>
      <c r="B475" s="8" t="s">
        <v>109</v>
      </c>
      <c r="C475" s="8" t="s">
        <v>98</v>
      </c>
      <c r="D475" t="s">
        <v>106</v>
      </c>
      <c r="E475" t="s">
        <v>2544</v>
      </c>
      <c r="F475" t="e">
        <f t="shared" si="7"/>
        <v>#VALUE!</v>
      </c>
      <c r="G475" t="e">
        <f>PicoGreen!M182</f>
        <v>#VALUE!</v>
      </c>
    </row>
    <row r="476" spans="1:7">
      <c r="A476" t="str">
        <f>SampleSheet.csv!$A494</f>
        <v>Empty_Plate5_B12</v>
      </c>
      <c r="B476" s="8" t="s">
        <v>109</v>
      </c>
      <c r="C476" s="8" t="s">
        <v>99</v>
      </c>
      <c r="D476" t="s">
        <v>106</v>
      </c>
      <c r="E476" t="s">
        <v>2545</v>
      </c>
      <c r="F476" t="e">
        <f t="shared" si="7"/>
        <v>#VALUE!</v>
      </c>
      <c r="G476" t="e">
        <f>PicoGreen!M183</f>
        <v>#VALUE!</v>
      </c>
    </row>
    <row r="477" spans="1:7">
      <c r="A477" t="str">
        <f>SampleSheet.csv!$A495</f>
        <v>Empty_Plate5_C12</v>
      </c>
      <c r="B477" s="8" t="s">
        <v>109</v>
      </c>
      <c r="C477" s="8" t="s">
        <v>100</v>
      </c>
      <c r="D477" t="s">
        <v>106</v>
      </c>
      <c r="E477" t="s">
        <v>2546</v>
      </c>
      <c r="F477" t="e">
        <f t="shared" si="7"/>
        <v>#VALUE!</v>
      </c>
      <c r="G477" t="e">
        <f>PicoGreen!M184</f>
        <v>#VALUE!</v>
      </c>
    </row>
    <row r="478" spans="1:7">
      <c r="A478" t="str">
        <f>SampleSheet.csv!$A496</f>
        <v>Empty_Plate5_D12</v>
      </c>
      <c r="B478" s="8" t="s">
        <v>109</v>
      </c>
      <c r="C478" s="8" t="s">
        <v>101</v>
      </c>
      <c r="D478" t="s">
        <v>106</v>
      </c>
      <c r="E478" t="s">
        <v>2547</v>
      </c>
      <c r="F478" t="e">
        <f t="shared" si="7"/>
        <v>#VALUE!</v>
      </c>
      <c r="G478" t="e">
        <f>PicoGreen!M185</f>
        <v>#VALUE!</v>
      </c>
    </row>
    <row r="479" spans="1:7">
      <c r="A479" t="str">
        <f>SampleSheet.csv!$A497</f>
        <v>Empty_Plate5_E12</v>
      </c>
      <c r="B479" s="8" t="s">
        <v>109</v>
      </c>
      <c r="C479" s="8" t="s">
        <v>102</v>
      </c>
      <c r="D479" t="s">
        <v>106</v>
      </c>
      <c r="E479" t="s">
        <v>2548</v>
      </c>
      <c r="F479" t="e">
        <f t="shared" si="7"/>
        <v>#VALUE!</v>
      </c>
      <c r="G479" t="e">
        <f>PicoGreen!M186</f>
        <v>#VALUE!</v>
      </c>
    </row>
    <row r="480" spans="1:7">
      <c r="A480" t="str">
        <f>SampleSheet.csv!$A498</f>
        <v>Empty_Plate5_F12</v>
      </c>
      <c r="B480" s="8" t="s">
        <v>109</v>
      </c>
      <c r="C480" s="8" t="s">
        <v>103</v>
      </c>
      <c r="D480" t="s">
        <v>106</v>
      </c>
      <c r="E480" t="s">
        <v>2549</v>
      </c>
      <c r="F480" t="e">
        <f t="shared" si="7"/>
        <v>#VALUE!</v>
      </c>
      <c r="G480" t="e">
        <f>PicoGreen!M187</f>
        <v>#VALUE!</v>
      </c>
    </row>
    <row r="481" spans="1:7">
      <c r="A481" t="str">
        <f>SampleSheet.csv!$A499</f>
        <v>Empty_Plate5_G12</v>
      </c>
      <c r="B481" s="8" t="s">
        <v>109</v>
      </c>
      <c r="C481" s="8" t="s">
        <v>104</v>
      </c>
      <c r="D481" t="s">
        <v>106</v>
      </c>
      <c r="E481" t="s">
        <v>2550</v>
      </c>
      <c r="F481" t="e">
        <f t="shared" si="7"/>
        <v>#VALUE!</v>
      </c>
      <c r="G481" t="e">
        <f>PicoGreen!M188</f>
        <v>#VALUE!</v>
      </c>
    </row>
    <row r="482" spans="1:7">
      <c r="A482" t="str">
        <f>SampleSheet.csv!$A500</f>
        <v>Empty_Plate5_H12</v>
      </c>
      <c r="B482" s="8" t="s">
        <v>109</v>
      </c>
      <c r="C482" s="8" t="s">
        <v>105</v>
      </c>
      <c r="D482" t="s">
        <v>106</v>
      </c>
      <c r="E482" t="s">
        <v>2551</v>
      </c>
      <c r="F482" t="e">
        <f t="shared" si="7"/>
        <v>#VALUE!</v>
      </c>
      <c r="G482" t="e">
        <f>PicoGreen!M189</f>
        <v>#VALUE!</v>
      </c>
    </row>
    <row r="483" spans="1:7">
      <c r="A483" t="str">
        <f>SampleSheet.csv!$A501</f>
        <v>Empty_Plate6_A1</v>
      </c>
      <c r="B483" s="8" t="s">
        <v>110</v>
      </c>
      <c r="C483" s="8" t="s">
        <v>10</v>
      </c>
      <c r="D483" t="s">
        <v>106</v>
      </c>
      <c r="E483" t="s">
        <v>11</v>
      </c>
      <c r="F483" t="e">
        <f t="shared" si="7"/>
        <v>#VALUE!</v>
      </c>
      <c r="G483" t="e">
        <f>PicoGreen!B192</f>
        <v>#VALUE!</v>
      </c>
    </row>
    <row r="484" spans="1:7">
      <c r="A484" t="str">
        <f>SampleSheet.csv!$A502</f>
        <v>Empty_Plate6_B1</v>
      </c>
      <c r="B484" s="8" t="s">
        <v>110</v>
      </c>
      <c r="C484" s="8" t="s">
        <v>11</v>
      </c>
      <c r="D484" t="s">
        <v>106</v>
      </c>
      <c r="E484" t="s">
        <v>13</v>
      </c>
      <c r="F484" t="e">
        <f t="shared" si="7"/>
        <v>#VALUE!</v>
      </c>
      <c r="G484" t="e">
        <f>PicoGreen!B193</f>
        <v>#VALUE!</v>
      </c>
    </row>
    <row r="485" spans="1:7">
      <c r="A485" t="str">
        <f>SampleSheet.csv!$A503</f>
        <v>Empty_Plate6_C1</v>
      </c>
      <c r="B485" s="8" t="s">
        <v>110</v>
      </c>
      <c r="C485" s="8" t="s">
        <v>12</v>
      </c>
      <c r="D485" t="s">
        <v>106</v>
      </c>
      <c r="E485" t="s">
        <v>15</v>
      </c>
      <c r="F485" t="e">
        <f t="shared" si="7"/>
        <v>#VALUE!</v>
      </c>
      <c r="G485" t="e">
        <f>PicoGreen!B194</f>
        <v>#VALUE!</v>
      </c>
    </row>
    <row r="486" spans="1:7">
      <c r="A486" t="str">
        <f>SampleSheet.csv!$A504</f>
        <v>Empty_Plate6_D1</v>
      </c>
      <c r="B486" s="8" t="s">
        <v>110</v>
      </c>
      <c r="C486" s="8" t="s">
        <v>13</v>
      </c>
      <c r="D486" t="s">
        <v>106</v>
      </c>
      <c r="E486" t="s">
        <v>17</v>
      </c>
      <c r="F486" t="e">
        <f t="shared" si="7"/>
        <v>#VALUE!</v>
      </c>
      <c r="G486" t="e">
        <f>PicoGreen!B195</f>
        <v>#VALUE!</v>
      </c>
    </row>
    <row r="487" spans="1:7">
      <c r="A487" t="str">
        <f>SampleSheet.csv!$A505</f>
        <v>Empty_Plate6_E1</v>
      </c>
      <c r="B487" s="8" t="s">
        <v>110</v>
      </c>
      <c r="C487" s="8" t="s">
        <v>14</v>
      </c>
      <c r="D487" t="s">
        <v>106</v>
      </c>
      <c r="E487" t="s">
        <v>2552</v>
      </c>
      <c r="F487" t="e">
        <f t="shared" si="7"/>
        <v>#VALUE!</v>
      </c>
      <c r="G487" t="e">
        <f>PicoGreen!B196</f>
        <v>#VALUE!</v>
      </c>
    </row>
    <row r="488" spans="1:7">
      <c r="A488" t="str">
        <f>SampleSheet.csv!$A506</f>
        <v>Empty_Plate6_F1</v>
      </c>
      <c r="B488" s="8" t="s">
        <v>110</v>
      </c>
      <c r="C488" s="8" t="s">
        <v>15</v>
      </c>
      <c r="D488" t="s">
        <v>106</v>
      </c>
      <c r="E488" t="s">
        <v>2553</v>
      </c>
      <c r="F488" t="e">
        <f t="shared" si="7"/>
        <v>#VALUE!</v>
      </c>
      <c r="G488" t="e">
        <f>PicoGreen!B197</f>
        <v>#VALUE!</v>
      </c>
    </row>
    <row r="489" spans="1:7">
      <c r="A489" t="str">
        <f>SampleSheet.csv!$A507</f>
        <v>Empty_Plate6_G1</v>
      </c>
      <c r="B489" s="8" t="s">
        <v>110</v>
      </c>
      <c r="C489" s="8" t="s">
        <v>16</v>
      </c>
      <c r="D489" t="s">
        <v>106</v>
      </c>
      <c r="E489" t="s">
        <v>2554</v>
      </c>
      <c r="F489" t="e">
        <f t="shared" si="7"/>
        <v>#VALUE!</v>
      </c>
      <c r="G489" t="e">
        <f>PicoGreen!B198</f>
        <v>#VALUE!</v>
      </c>
    </row>
    <row r="490" spans="1:7">
      <c r="A490" t="str">
        <f>SampleSheet.csv!$A508</f>
        <v>Empty_Plate6_H1</v>
      </c>
      <c r="B490" s="8" t="s">
        <v>110</v>
      </c>
      <c r="C490" s="8" t="s">
        <v>17</v>
      </c>
      <c r="D490" t="s">
        <v>106</v>
      </c>
      <c r="E490" t="s">
        <v>2555</v>
      </c>
      <c r="F490" t="e">
        <f t="shared" si="7"/>
        <v>#VALUE!</v>
      </c>
      <c r="G490" t="e">
        <f>PicoGreen!B199</f>
        <v>#VALUE!</v>
      </c>
    </row>
    <row r="491" spans="1:7">
      <c r="A491" t="str">
        <f>SampleSheet.csv!$A509</f>
        <v>Empty_Plate6_A2</v>
      </c>
      <c r="B491" s="8" t="s">
        <v>110</v>
      </c>
      <c r="C491" s="8" t="s">
        <v>18</v>
      </c>
      <c r="D491" t="s">
        <v>106</v>
      </c>
      <c r="E491" t="s">
        <v>27</v>
      </c>
      <c r="F491" t="e">
        <f t="shared" si="7"/>
        <v>#VALUE!</v>
      </c>
      <c r="G491" t="e">
        <f>PicoGreen!C192</f>
        <v>#VALUE!</v>
      </c>
    </row>
    <row r="492" spans="1:7">
      <c r="A492" t="str">
        <f>SampleSheet.csv!$A510</f>
        <v>Empty_Plate6_B2</v>
      </c>
      <c r="B492" s="8" t="s">
        <v>110</v>
      </c>
      <c r="C492" s="8" t="s">
        <v>19</v>
      </c>
      <c r="D492" t="s">
        <v>106</v>
      </c>
      <c r="E492" t="s">
        <v>29</v>
      </c>
      <c r="F492" t="e">
        <f t="shared" si="7"/>
        <v>#VALUE!</v>
      </c>
      <c r="G492" t="e">
        <f>PicoGreen!C193</f>
        <v>#VALUE!</v>
      </c>
    </row>
    <row r="493" spans="1:7">
      <c r="A493" t="str">
        <f>SampleSheet.csv!$A511</f>
        <v>Empty_Plate6_C2</v>
      </c>
      <c r="B493" s="8" t="s">
        <v>110</v>
      </c>
      <c r="C493" s="8" t="s">
        <v>20</v>
      </c>
      <c r="D493" t="s">
        <v>106</v>
      </c>
      <c r="E493" t="s">
        <v>31</v>
      </c>
      <c r="F493" t="e">
        <f t="shared" si="7"/>
        <v>#VALUE!</v>
      </c>
      <c r="G493" t="e">
        <f>PicoGreen!C194</f>
        <v>#VALUE!</v>
      </c>
    </row>
    <row r="494" spans="1:7">
      <c r="A494" t="str">
        <f>SampleSheet.csv!$A512</f>
        <v>Empty_Plate6_D2</v>
      </c>
      <c r="B494" s="8" t="s">
        <v>110</v>
      </c>
      <c r="C494" s="8" t="s">
        <v>21</v>
      </c>
      <c r="D494" t="s">
        <v>106</v>
      </c>
      <c r="E494" t="s">
        <v>33</v>
      </c>
      <c r="F494" t="e">
        <f t="shared" si="7"/>
        <v>#VALUE!</v>
      </c>
      <c r="G494" t="e">
        <f>PicoGreen!C195</f>
        <v>#VALUE!</v>
      </c>
    </row>
    <row r="495" spans="1:7">
      <c r="A495" t="str">
        <f>SampleSheet.csv!$A513</f>
        <v>Empty_Plate6_E2</v>
      </c>
      <c r="B495" s="8" t="s">
        <v>110</v>
      </c>
      <c r="C495" s="8" t="s">
        <v>22</v>
      </c>
      <c r="D495" t="s">
        <v>106</v>
      </c>
      <c r="E495" t="s">
        <v>2556</v>
      </c>
      <c r="F495" t="e">
        <f t="shared" si="7"/>
        <v>#VALUE!</v>
      </c>
      <c r="G495" t="e">
        <f>PicoGreen!C196</f>
        <v>#VALUE!</v>
      </c>
    </row>
    <row r="496" spans="1:7">
      <c r="A496" t="str">
        <f>SampleSheet.csv!$A514</f>
        <v>Empty_Plate6_F2</v>
      </c>
      <c r="B496" s="8" t="s">
        <v>110</v>
      </c>
      <c r="C496" s="8" t="s">
        <v>23</v>
      </c>
      <c r="D496" t="s">
        <v>106</v>
      </c>
      <c r="E496" t="s">
        <v>2557</v>
      </c>
      <c r="F496" t="e">
        <f t="shared" si="7"/>
        <v>#VALUE!</v>
      </c>
      <c r="G496" t="e">
        <f>PicoGreen!C197</f>
        <v>#VALUE!</v>
      </c>
    </row>
    <row r="497" spans="1:7">
      <c r="A497" t="str">
        <f>SampleSheet.csv!$A515</f>
        <v>Empty_Plate6_G2</v>
      </c>
      <c r="B497" s="8" t="s">
        <v>110</v>
      </c>
      <c r="C497" s="8" t="s">
        <v>24</v>
      </c>
      <c r="D497" t="s">
        <v>106</v>
      </c>
      <c r="E497" t="s">
        <v>2558</v>
      </c>
      <c r="F497" t="e">
        <f t="shared" si="7"/>
        <v>#VALUE!</v>
      </c>
      <c r="G497" t="e">
        <f>PicoGreen!C198</f>
        <v>#VALUE!</v>
      </c>
    </row>
    <row r="498" spans="1:7">
      <c r="A498" t="str">
        <f>SampleSheet.csv!$A516</f>
        <v>Empty_Plate6_H2</v>
      </c>
      <c r="B498" s="8" t="s">
        <v>110</v>
      </c>
      <c r="C498" s="8" t="s">
        <v>25</v>
      </c>
      <c r="D498" t="s">
        <v>106</v>
      </c>
      <c r="E498" t="s">
        <v>2559</v>
      </c>
      <c r="F498" t="e">
        <f t="shared" si="7"/>
        <v>#VALUE!</v>
      </c>
      <c r="G498" t="e">
        <f>PicoGreen!C199</f>
        <v>#VALUE!</v>
      </c>
    </row>
    <row r="499" spans="1:7">
      <c r="A499" t="str">
        <f>SampleSheet.csv!$A517</f>
        <v>Empty_Plate6_A3</v>
      </c>
      <c r="B499" s="8" t="s">
        <v>110</v>
      </c>
      <c r="C499" s="8" t="s">
        <v>26</v>
      </c>
      <c r="D499" t="s">
        <v>106</v>
      </c>
      <c r="E499" t="s">
        <v>43</v>
      </c>
      <c r="F499" t="e">
        <f t="shared" si="7"/>
        <v>#VALUE!</v>
      </c>
      <c r="G499" t="e">
        <f>PicoGreen!D192</f>
        <v>#VALUE!</v>
      </c>
    </row>
    <row r="500" spans="1:7">
      <c r="A500" t="str">
        <f>SampleSheet.csv!$A518</f>
        <v>Empty_Plate6_B3</v>
      </c>
      <c r="B500" s="8" t="s">
        <v>110</v>
      </c>
      <c r="C500" s="8" t="s">
        <v>27</v>
      </c>
      <c r="D500" t="s">
        <v>106</v>
      </c>
      <c r="E500" t="s">
        <v>45</v>
      </c>
      <c r="F500" t="e">
        <f t="shared" si="7"/>
        <v>#VALUE!</v>
      </c>
      <c r="G500" t="e">
        <f>PicoGreen!D193</f>
        <v>#VALUE!</v>
      </c>
    </row>
    <row r="501" spans="1:7">
      <c r="A501" t="str">
        <f>SampleSheet.csv!$A519</f>
        <v>Empty_Plate6_C3</v>
      </c>
      <c r="B501" s="8" t="s">
        <v>110</v>
      </c>
      <c r="C501" s="8" t="s">
        <v>28</v>
      </c>
      <c r="D501" t="s">
        <v>106</v>
      </c>
      <c r="E501" t="s">
        <v>47</v>
      </c>
      <c r="F501" t="e">
        <f t="shared" si="7"/>
        <v>#VALUE!</v>
      </c>
      <c r="G501" t="e">
        <f>PicoGreen!D194</f>
        <v>#VALUE!</v>
      </c>
    </row>
    <row r="502" spans="1:7">
      <c r="A502" t="str">
        <f>SampleSheet.csv!$A520</f>
        <v>Empty_Plate6_D3</v>
      </c>
      <c r="B502" s="8" t="s">
        <v>110</v>
      </c>
      <c r="C502" s="8" t="s">
        <v>29</v>
      </c>
      <c r="D502" t="s">
        <v>106</v>
      </c>
      <c r="E502" t="s">
        <v>49</v>
      </c>
      <c r="F502" t="e">
        <f t="shared" si="7"/>
        <v>#VALUE!</v>
      </c>
      <c r="G502" t="e">
        <f>PicoGreen!D195</f>
        <v>#VALUE!</v>
      </c>
    </row>
    <row r="503" spans="1:7">
      <c r="A503" t="str">
        <f>SampleSheet.csv!$A521</f>
        <v>Empty_Plate6_E3</v>
      </c>
      <c r="B503" s="8" t="s">
        <v>110</v>
      </c>
      <c r="C503" s="8" t="s">
        <v>30</v>
      </c>
      <c r="D503" t="s">
        <v>106</v>
      </c>
      <c r="E503" t="s">
        <v>2560</v>
      </c>
      <c r="F503" t="e">
        <f t="shared" si="7"/>
        <v>#VALUE!</v>
      </c>
      <c r="G503" t="e">
        <f>PicoGreen!D196</f>
        <v>#VALUE!</v>
      </c>
    </row>
    <row r="504" spans="1:7">
      <c r="A504" t="str">
        <f>SampleSheet.csv!$A522</f>
        <v>Empty_Plate6_F3</v>
      </c>
      <c r="B504" s="8" t="s">
        <v>110</v>
      </c>
      <c r="C504" s="8" t="s">
        <v>31</v>
      </c>
      <c r="D504" t="s">
        <v>106</v>
      </c>
      <c r="E504" t="s">
        <v>2561</v>
      </c>
      <c r="F504" t="e">
        <f t="shared" si="7"/>
        <v>#VALUE!</v>
      </c>
      <c r="G504" t="e">
        <f>PicoGreen!D197</f>
        <v>#VALUE!</v>
      </c>
    </row>
    <row r="505" spans="1:7">
      <c r="A505" t="str">
        <f>SampleSheet.csv!$A523</f>
        <v>Empty_Plate6_G3</v>
      </c>
      <c r="B505" s="8" t="s">
        <v>110</v>
      </c>
      <c r="C505" s="8" t="s">
        <v>32</v>
      </c>
      <c r="D505" t="s">
        <v>106</v>
      </c>
      <c r="E505" t="s">
        <v>2562</v>
      </c>
      <c r="F505" t="e">
        <f t="shared" si="7"/>
        <v>#VALUE!</v>
      </c>
      <c r="G505" t="e">
        <f>PicoGreen!D198</f>
        <v>#VALUE!</v>
      </c>
    </row>
    <row r="506" spans="1:7">
      <c r="A506" t="str">
        <f>SampleSheet.csv!$A524</f>
        <v>Empty_Plate6_H3</v>
      </c>
      <c r="B506" s="8" t="s">
        <v>110</v>
      </c>
      <c r="C506" s="8" t="s">
        <v>33</v>
      </c>
      <c r="D506" t="s">
        <v>106</v>
      </c>
      <c r="E506" t="s">
        <v>2563</v>
      </c>
      <c r="F506" t="e">
        <f t="shared" si="7"/>
        <v>#VALUE!</v>
      </c>
      <c r="G506" t="e">
        <f>PicoGreen!D199</f>
        <v>#VALUE!</v>
      </c>
    </row>
    <row r="507" spans="1:7">
      <c r="A507" t="str">
        <f>SampleSheet.csv!$A525</f>
        <v>Empty_Plate6_A4</v>
      </c>
      <c r="B507" s="8" t="s">
        <v>110</v>
      </c>
      <c r="C507" s="8" t="s">
        <v>34</v>
      </c>
      <c r="D507" t="s">
        <v>106</v>
      </c>
      <c r="E507" t="s">
        <v>59</v>
      </c>
      <c r="F507" t="e">
        <f t="shared" si="7"/>
        <v>#VALUE!</v>
      </c>
      <c r="G507" t="e">
        <f>PicoGreen!E192</f>
        <v>#VALUE!</v>
      </c>
    </row>
    <row r="508" spans="1:7">
      <c r="A508" t="str">
        <f>SampleSheet.csv!$A526</f>
        <v>Empty_Plate6_B4</v>
      </c>
      <c r="B508" s="8" t="s">
        <v>110</v>
      </c>
      <c r="C508" s="8" t="s">
        <v>35</v>
      </c>
      <c r="D508" t="s">
        <v>106</v>
      </c>
      <c r="E508" t="s">
        <v>61</v>
      </c>
      <c r="F508" t="e">
        <f t="shared" si="7"/>
        <v>#VALUE!</v>
      </c>
      <c r="G508" t="e">
        <f>PicoGreen!E193</f>
        <v>#VALUE!</v>
      </c>
    </row>
    <row r="509" spans="1:7">
      <c r="A509" t="str">
        <f>SampleSheet.csv!$A527</f>
        <v>Empty_Plate6_C4</v>
      </c>
      <c r="B509" s="8" t="s">
        <v>110</v>
      </c>
      <c r="C509" s="8" t="s">
        <v>36</v>
      </c>
      <c r="D509" t="s">
        <v>106</v>
      </c>
      <c r="E509" t="s">
        <v>63</v>
      </c>
      <c r="F509" t="e">
        <f t="shared" si="7"/>
        <v>#VALUE!</v>
      </c>
      <c r="G509" t="e">
        <f>PicoGreen!E194</f>
        <v>#VALUE!</v>
      </c>
    </row>
    <row r="510" spans="1:7">
      <c r="A510" t="str">
        <f>SampleSheet.csv!$A528</f>
        <v>Empty_Plate6_D4</v>
      </c>
      <c r="B510" s="8" t="s">
        <v>110</v>
      </c>
      <c r="C510" s="8" t="s">
        <v>37</v>
      </c>
      <c r="D510" t="s">
        <v>106</v>
      </c>
      <c r="E510" t="s">
        <v>65</v>
      </c>
      <c r="F510" t="e">
        <f t="shared" si="7"/>
        <v>#VALUE!</v>
      </c>
      <c r="G510" t="e">
        <f>PicoGreen!E195</f>
        <v>#VALUE!</v>
      </c>
    </row>
    <row r="511" spans="1:7">
      <c r="A511" t="str">
        <f>SampleSheet.csv!$A529</f>
        <v>Empty_Plate6_E4</v>
      </c>
      <c r="B511" s="8" t="s">
        <v>110</v>
      </c>
      <c r="C511" s="8" t="s">
        <v>38</v>
      </c>
      <c r="D511" t="s">
        <v>106</v>
      </c>
      <c r="E511" t="s">
        <v>2564</v>
      </c>
      <c r="F511" t="e">
        <f t="shared" si="7"/>
        <v>#VALUE!</v>
      </c>
      <c r="G511" t="e">
        <f>PicoGreen!E196</f>
        <v>#VALUE!</v>
      </c>
    </row>
    <row r="512" spans="1:7">
      <c r="A512" t="str">
        <f>SampleSheet.csv!$A530</f>
        <v>Empty_Plate6_F4</v>
      </c>
      <c r="B512" s="8" t="s">
        <v>110</v>
      </c>
      <c r="C512" s="8" t="s">
        <v>39</v>
      </c>
      <c r="D512" t="s">
        <v>106</v>
      </c>
      <c r="E512" t="s">
        <v>2565</v>
      </c>
      <c r="F512" t="e">
        <f t="shared" si="7"/>
        <v>#VALUE!</v>
      </c>
      <c r="G512" t="e">
        <f>PicoGreen!E197</f>
        <v>#VALUE!</v>
      </c>
    </row>
    <row r="513" spans="1:7">
      <c r="A513" t="str">
        <f>SampleSheet.csv!$A531</f>
        <v>Empty_Plate6_G4</v>
      </c>
      <c r="B513" s="8" t="s">
        <v>110</v>
      </c>
      <c r="C513" s="8" t="s">
        <v>40</v>
      </c>
      <c r="D513" t="s">
        <v>106</v>
      </c>
      <c r="E513" t="s">
        <v>2566</v>
      </c>
      <c r="F513" t="e">
        <f t="shared" si="7"/>
        <v>#VALUE!</v>
      </c>
      <c r="G513" t="e">
        <f>PicoGreen!E198</f>
        <v>#VALUE!</v>
      </c>
    </row>
    <row r="514" spans="1:7">
      <c r="A514" t="str">
        <f>SampleSheet.csv!$A532</f>
        <v>Empty_Plate6_H4</v>
      </c>
      <c r="B514" s="8" t="s">
        <v>110</v>
      </c>
      <c r="C514" s="8" t="s">
        <v>41</v>
      </c>
      <c r="D514" t="s">
        <v>106</v>
      </c>
      <c r="E514" t="s">
        <v>2567</v>
      </c>
      <c r="F514" t="e">
        <f t="shared" si="7"/>
        <v>#VALUE!</v>
      </c>
      <c r="G514" t="e">
        <f>PicoGreen!E199</f>
        <v>#VALUE!</v>
      </c>
    </row>
    <row r="515" spans="1:7">
      <c r="A515" t="str">
        <f>SampleSheet.csv!$A533</f>
        <v>Empty_Plate6_A5</v>
      </c>
      <c r="B515" s="8" t="s">
        <v>110</v>
      </c>
      <c r="C515" s="8" t="s">
        <v>42</v>
      </c>
      <c r="D515" t="s">
        <v>106</v>
      </c>
      <c r="E515" t="s">
        <v>75</v>
      </c>
      <c r="F515" t="e">
        <f t="shared" si="7"/>
        <v>#VALUE!</v>
      </c>
      <c r="G515" t="e">
        <f>PicoGreen!F192</f>
        <v>#VALUE!</v>
      </c>
    </row>
    <row r="516" spans="1:7">
      <c r="A516" t="str">
        <f>SampleSheet.csv!$A534</f>
        <v>Empty_Plate6_B5</v>
      </c>
      <c r="B516" s="8" t="s">
        <v>110</v>
      </c>
      <c r="C516" s="8" t="s">
        <v>43</v>
      </c>
      <c r="D516" t="s">
        <v>106</v>
      </c>
      <c r="E516" t="s">
        <v>77</v>
      </c>
      <c r="F516" t="e">
        <f t="shared" ref="F516:F578" si="8">IF(G516=10, "X",".")</f>
        <v>#VALUE!</v>
      </c>
      <c r="G516" t="e">
        <f>PicoGreen!F193</f>
        <v>#VALUE!</v>
      </c>
    </row>
    <row r="517" spans="1:7">
      <c r="A517" t="str">
        <f>SampleSheet.csv!$A535</f>
        <v>Empty_Plate6_C5</v>
      </c>
      <c r="B517" s="8" t="s">
        <v>110</v>
      </c>
      <c r="C517" s="8" t="s">
        <v>44</v>
      </c>
      <c r="D517" t="s">
        <v>106</v>
      </c>
      <c r="E517" t="s">
        <v>79</v>
      </c>
      <c r="F517" t="e">
        <f t="shared" si="8"/>
        <v>#VALUE!</v>
      </c>
      <c r="G517" t="e">
        <f>PicoGreen!F194</f>
        <v>#VALUE!</v>
      </c>
    </row>
    <row r="518" spans="1:7">
      <c r="A518" t="str">
        <f>SampleSheet.csv!$A536</f>
        <v>Empty_Plate6_D5</v>
      </c>
      <c r="B518" s="8" t="s">
        <v>110</v>
      </c>
      <c r="C518" s="8" t="s">
        <v>45</v>
      </c>
      <c r="D518" t="s">
        <v>106</v>
      </c>
      <c r="E518" t="s">
        <v>81</v>
      </c>
      <c r="F518" t="e">
        <f t="shared" si="8"/>
        <v>#VALUE!</v>
      </c>
      <c r="G518" t="e">
        <f>PicoGreen!F195</f>
        <v>#VALUE!</v>
      </c>
    </row>
    <row r="519" spans="1:7">
      <c r="A519" t="str">
        <f>SampleSheet.csv!$A537</f>
        <v>Empty_Plate6_E5</v>
      </c>
      <c r="B519" s="8" t="s">
        <v>110</v>
      </c>
      <c r="C519" s="8" t="s">
        <v>46</v>
      </c>
      <c r="D519" t="s">
        <v>106</v>
      </c>
      <c r="E519" t="s">
        <v>2568</v>
      </c>
      <c r="F519" t="e">
        <f t="shared" si="8"/>
        <v>#VALUE!</v>
      </c>
      <c r="G519" t="e">
        <f>PicoGreen!F196</f>
        <v>#VALUE!</v>
      </c>
    </row>
    <row r="520" spans="1:7">
      <c r="A520" t="str">
        <f>SampleSheet.csv!$A538</f>
        <v>Empty_Plate6_F5</v>
      </c>
      <c r="B520" s="8" t="s">
        <v>110</v>
      </c>
      <c r="C520" s="8" t="s">
        <v>47</v>
      </c>
      <c r="D520" t="s">
        <v>106</v>
      </c>
      <c r="E520" t="s">
        <v>2569</v>
      </c>
      <c r="F520" t="e">
        <f t="shared" si="8"/>
        <v>#VALUE!</v>
      </c>
      <c r="G520" t="e">
        <f>PicoGreen!F197</f>
        <v>#VALUE!</v>
      </c>
    </row>
    <row r="521" spans="1:7">
      <c r="A521" t="str">
        <f>SampleSheet.csv!$A539</f>
        <v>Empty_Plate6_G5</v>
      </c>
      <c r="B521" s="8" t="s">
        <v>110</v>
      </c>
      <c r="C521" s="8" t="s">
        <v>48</v>
      </c>
      <c r="D521" t="s">
        <v>106</v>
      </c>
      <c r="E521" t="s">
        <v>2570</v>
      </c>
      <c r="F521" t="e">
        <f t="shared" si="8"/>
        <v>#VALUE!</v>
      </c>
      <c r="G521" t="e">
        <f>PicoGreen!F198</f>
        <v>#VALUE!</v>
      </c>
    </row>
    <row r="522" spans="1:7">
      <c r="A522" t="str">
        <f>SampleSheet.csv!$A540</f>
        <v>Empty_Plate6_H5</v>
      </c>
      <c r="B522" s="8" t="s">
        <v>110</v>
      </c>
      <c r="C522" s="8" t="s">
        <v>49</v>
      </c>
      <c r="D522" t="s">
        <v>106</v>
      </c>
      <c r="E522" t="s">
        <v>2571</v>
      </c>
      <c r="F522" t="e">
        <f t="shared" si="8"/>
        <v>#VALUE!</v>
      </c>
      <c r="G522" t="e">
        <f>PicoGreen!F199</f>
        <v>#VALUE!</v>
      </c>
    </row>
    <row r="523" spans="1:7">
      <c r="A523" t="str">
        <f>SampleSheet.csv!$A541</f>
        <v>Empty_Plate6_A6</v>
      </c>
      <c r="B523" s="8" t="s">
        <v>110</v>
      </c>
      <c r="C523" s="8" t="s">
        <v>50</v>
      </c>
      <c r="D523" t="s">
        <v>106</v>
      </c>
      <c r="E523" t="s">
        <v>91</v>
      </c>
      <c r="F523" t="e">
        <f t="shared" si="8"/>
        <v>#VALUE!</v>
      </c>
      <c r="G523" t="e">
        <f>PicoGreen!G192</f>
        <v>#VALUE!</v>
      </c>
    </row>
    <row r="524" spans="1:7">
      <c r="A524" t="str">
        <f>SampleSheet.csv!$A542</f>
        <v>Empty_Plate6_B6</v>
      </c>
      <c r="B524" s="8" t="s">
        <v>110</v>
      </c>
      <c r="C524" s="8" t="s">
        <v>51</v>
      </c>
      <c r="D524" t="s">
        <v>106</v>
      </c>
      <c r="E524" t="s">
        <v>93</v>
      </c>
      <c r="F524" t="e">
        <f t="shared" si="8"/>
        <v>#VALUE!</v>
      </c>
      <c r="G524" t="e">
        <f>PicoGreen!G193</f>
        <v>#VALUE!</v>
      </c>
    </row>
    <row r="525" spans="1:7">
      <c r="A525" t="str">
        <f>SampleSheet.csv!$A543</f>
        <v>Empty_Plate6_C6</v>
      </c>
      <c r="B525" s="8" t="s">
        <v>110</v>
      </c>
      <c r="C525" s="8" t="s">
        <v>52</v>
      </c>
      <c r="D525" t="s">
        <v>106</v>
      </c>
      <c r="E525" t="s">
        <v>95</v>
      </c>
      <c r="F525" t="e">
        <f t="shared" si="8"/>
        <v>#VALUE!</v>
      </c>
      <c r="G525" t="e">
        <f>PicoGreen!G194</f>
        <v>#VALUE!</v>
      </c>
    </row>
    <row r="526" spans="1:7">
      <c r="A526" t="str">
        <f>SampleSheet.csv!$A544</f>
        <v>Empty_Plate6_D6</v>
      </c>
      <c r="B526" s="8" t="s">
        <v>110</v>
      </c>
      <c r="C526" s="8" t="s">
        <v>53</v>
      </c>
      <c r="D526" t="s">
        <v>106</v>
      </c>
      <c r="E526" t="s">
        <v>97</v>
      </c>
      <c r="F526" t="e">
        <f t="shared" si="8"/>
        <v>#VALUE!</v>
      </c>
      <c r="G526" t="e">
        <f>PicoGreen!G195</f>
        <v>#VALUE!</v>
      </c>
    </row>
    <row r="527" spans="1:7">
      <c r="A527" t="str">
        <f>SampleSheet.csv!$A545</f>
        <v>Empty_Plate6_E6</v>
      </c>
      <c r="B527" s="8" t="s">
        <v>110</v>
      </c>
      <c r="C527" s="8" t="s">
        <v>54</v>
      </c>
      <c r="D527" t="s">
        <v>106</v>
      </c>
      <c r="E527" t="s">
        <v>2572</v>
      </c>
      <c r="F527" t="e">
        <f t="shared" si="8"/>
        <v>#VALUE!</v>
      </c>
      <c r="G527" t="e">
        <f>PicoGreen!G196</f>
        <v>#VALUE!</v>
      </c>
    </row>
    <row r="528" spans="1:7">
      <c r="A528" t="str">
        <f>SampleSheet.csv!$A546</f>
        <v>Empty_Plate6_F6</v>
      </c>
      <c r="B528" s="8" t="s">
        <v>110</v>
      </c>
      <c r="C528" s="8" t="s">
        <v>55</v>
      </c>
      <c r="D528" t="s">
        <v>106</v>
      </c>
      <c r="E528" t="s">
        <v>2573</v>
      </c>
      <c r="F528" t="e">
        <f t="shared" si="8"/>
        <v>#VALUE!</v>
      </c>
      <c r="G528" t="e">
        <f>PicoGreen!G197</f>
        <v>#VALUE!</v>
      </c>
    </row>
    <row r="529" spans="1:7">
      <c r="A529" t="str">
        <f>SampleSheet.csv!$A547</f>
        <v>Empty_Plate6_G6</v>
      </c>
      <c r="B529" s="8" t="s">
        <v>110</v>
      </c>
      <c r="C529" s="8" t="s">
        <v>56</v>
      </c>
      <c r="D529" t="s">
        <v>106</v>
      </c>
      <c r="E529" t="s">
        <v>2574</v>
      </c>
      <c r="F529" t="e">
        <f t="shared" si="8"/>
        <v>#VALUE!</v>
      </c>
      <c r="G529" t="e">
        <f>PicoGreen!G198</f>
        <v>#VALUE!</v>
      </c>
    </row>
    <row r="530" spans="1:7">
      <c r="A530" t="str">
        <f>SampleSheet.csv!$A548</f>
        <v>Empty_Plate6_H6</v>
      </c>
      <c r="B530" s="8" t="s">
        <v>110</v>
      </c>
      <c r="C530" s="8" t="s">
        <v>57</v>
      </c>
      <c r="D530" t="s">
        <v>106</v>
      </c>
      <c r="E530" t="s">
        <v>2575</v>
      </c>
      <c r="F530" t="e">
        <f t="shared" si="8"/>
        <v>#VALUE!</v>
      </c>
      <c r="G530" t="e">
        <f>PicoGreen!G199</f>
        <v>#VALUE!</v>
      </c>
    </row>
    <row r="531" spans="1:7">
      <c r="A531" t="str">
        <f>SampleSheet.csv!$A549</f>
        <v>Empty_Plate6_A7</v>
      </c>
      <c r="B531" s="8" t="s">
        <v>110</v>
      </c>
      <c r="C531" s="8" t="s">
        <v>58</v>
      </c>
      <c r="D531" t="s">
        <v>106</v>
      </c>
      <c r="E531" t="s">
        <v>2576</v>
      </c>
      <c r="F531" t="e">
        <f t="shared" si="8"/>
        <v>#VALUE!</v>
      </c>
      <c r="G531" t="e">
        <f>PicoGreen!H192</f>
        <v>#VALUE!</v>
      </c>
    </row>
    <row r="532" spans="1:7">
      <c r="A532" t="str">
        <f>SampleSheet.csv!$A550</f>
        <v>Empty_Plate6_B7</v>
      </c>
      <c r="B532" s="8" t="s">
        <v>110</v>
      </c>
      <c r="C532" s="8" t="s">
        <v>59</v>
      </c>
      <c r="D532" t="s">
        <v>106</v>
      </c>
      <c r="E532" t="s">
        <v>2577</v>
      </c>
      <c r="F532" t="e">
        <f t="shared" si="8"/>
        <v>#VALUE!</v>
      </c>
      <c r="G532" t="e">
        <f>PicoGreen!H193</f>
        <v>#VALUE!</v>
      </c>
    </row>
    <row r="533" spans="1:7">
      <c r="A533" t="str">
        <f>SampleSheet.csv!$A551</f>
        <v>Empty_Plate6_C7</v>
      </c>
      <c r="B533" s="8" t="s">
        <v>110</v>
      </c>
      <c r="C533" s="8" t="s">
        <v>60</v>
      </c>
      <c r="D533" t="s">
        <v>106</v>
      </c>
      <c r="E533" t="s">
        <v>2578</v>
      </c>
      <c r="F533" t="e">
        <f t="shared" si="8"/>
        <v>#VALUE!</v>
      </c>
      <c r="G533" t="e">
        <f>PicoGreen!H194</f>
        <v>#VALUE!</v>
      </c>
    </row>
    <row r="534" spans="1:7">
      <c r="A534" t="str">
        <f>SampleSheet.csv!$A552</f>
        <v>Empty_Plate6_D7</v>
      </c>
      <c r="B534" s="8" t="s">
        <v>110</v>
      </c>
      <c r="C534" s="8" t="s">
        <v>61</v>
      </c>
      <c r="D534" t="s">
        <v>106</v>
      </c>
      <c r="E534" t="s">
        <v>2579</v>
      </c>
      <c r="F534" t="e">
        <f t="shared" si="8"/>
        <v>#VALUE!</v>
      </c>
      <c r="G534" t="e">
        <f>PicoGreen!H195</f>
        <v>#VALUE!</v>
      </c>
    </row>
    <row r="535" spans="1:7">
      <c r="A535" t="str">
        <f>SampleSheet.csv!$A553</f>
        <v>Empty_Plate6_E7</v>
      </c>
      <c r="B535" s="8" t="s">
        <v>110</v>
      </c>
      <c r="C535" s="8" t="s">
        <v>62</v>
      </c>
      <c r="D535" t="s">
        <v>106</v>
      </c>
      <c r="E535" t="s">
        <v>2580</v>
      </c>
      <c r="F535" t="e">
        <f t="shared" si="8"/>
        <v>#VALUE!</v>
      </c>
      <c r="G535" t="e">
        <f>PicoGreen!H196</f>
        <v>#VALUE!</v>
      </c>
    </row>
    <row r="536" spans="1:7">
      <c r="A536" t="str">
        <f>SampleSheet.csv!$A554</f>
        <v>Empty_Plate6_F7</v>
      </c>
      <c r="B536" s="8" t="s">
        <v>110</v>
      </c>
      <c r="C536" s="8" t="s">
        <v>63</v>
      </c>
      <c r="D536" t="s">
        <v>106</v>
      </c>
      <c r="E536" t="s">
        <v>2581</v>
      </c>
      <c r="F536" t="e">
        <f t="shared" si="8"/>
        <v>#VALUE!</v>
      </c>
      <c r="G536" t="e">
        <f>PicoGreen!H197</f>
        <v>#VALUE!</v>
      </c>
    </row>
    <row r="537" spans="1:7">
      <c r="A537" t="str">
        <f>SampleSheet.csv!$A555</f>
        <v>Empty_Plate6_G7</v>
      </c>
      <c r="B537" s="8" t="s">
        <v>110</v>
      </c>
      <c r="C537" s="8" t="s">
        <v>64</v>
      </c>
      <c r="D537" t="s">
        <v>106</v>
      </c>
      <c r="E537" t="s">
        <v>2582</v>
      </c>
      <c r="F537" t="e">
        <f t="shared" si="8"/>
        <v>#VALUE!</v>
      </c>
      <c r="G537" t="e">
        <f>PicoGreen!H198</f>
        <v>#VALUE!</v>
      </c>
    </row>
    <row r="538" spans="1:7">
      <c r="A538" t="str">
        <f>SampleSheet.csv!$A556</f>
        <v>Empty_Plate6_H7</v>
      </c>
      <c r="B538" s="8" t="s">
        <v>110</v>
      </c>
      <c r="C538" s="8" t="s">
        <v>65</v>
      </c>
      <c r="D538" t="s">
        <v>106</v>
      </c>
      <c r="E538" t="s">
        <v>2583</v>
      </c>
      <c r="F538" t="e">
        <f t="shared" si="8"/>
        <v>#VALUE!</v>
      </c>
      <c r="G538" t="e">
        <f>PicoGreen!H199</f>
        <v>#VALUE!</v>
      </c>
    </row>
    <row r="539" spans="1:7">
      <c r="A539" t="str">
        <f>SampleSheet.csv!$A557</f>
        <v>Empty_Plate6_A8</v>
      </c>
      <c r="B539" s="8" t="s">
        <v>110</v>
      </c>
      <c r="C539" s="8" t="s">
        <v>66</v>
      </c>
      <c r="D539" t="s">
        <v>106</v>
      </c>
      <c r="E539" t="s">
        <v>2584</v>
      </c>
      <c r="F539" t="e">
        <f t="shared" si="8"/>
        <v>#VALUE!</v>
      </c>
      <c r="G539" t="e">
        <f>PicoGreen!I192</f>
        <v>#VALUE!</v>
      </c>
    </row>
    <row r="540" spans="1:7">
      <c r="A540" t="str">
        <f>SampleSheet.csv!$A558</f>
        <v>Empty_Plate6_B8</v>
      </c>
      <c r="B540" s="8" t="s">
        <v>110</v>
      </c>
      <c r="C540" s="8" t="s">
        <v>67</v>
      </c>
      <c r="D540" t="s">
        <v>106</v>
      </c>
      <c r="E540" t="s">
        <v>2585</v>
      </c>
      <c r="F540" t="e">
        <f t="shared" si="8"/>
        <v>#VALUE!</v>
      </c>
      <c r="G540" t="e">
        <f>PicoGreen!I193</f>
        <v>#VALUE!</v>
      </c>
    </row>
    <row r="541" spans="1:7">
      <c r="A541" t="str">
        <f>SampleSheet.csv!$A559</f>
        <v>Empty_Plate6_C8</v>
      </c>
      <c r="B541" s="8" t="s">
        <v>110</v>
      </c>
      <c r="C541" s="8" t="s">
        <v>68</v>
      </c>
      <c r="D541" t="s">
        <v>106</v>
      </c>
      <c r="E541" t="s">
        <v>2586</v>
      </c>
      <c r="F541" t="e">
        <f t="shared" si="8"/>
        <v>#VALUE!</v>
      </c>
      <c r="G541" t="e">
        <f>PicoGreen!I194</f>
        <v>#VALUE!</v>
      </c>
    </row>
    <row r="542" spans="1:7">
      <c r="A542" t="str">
        <f>SampleSheet.csv!$A560</f>
        <v>Empty_Plate6_D8</v>
      </c>
      <c r="B542" s="8" t="s">
        <v>110</v>
      </c>
      <c r="C542" s="8" t="s">
        <v>69</v>
      </c>
      <c r="D542" t="s">
        <v>106</v>
      </c>
      <c r="E542" t="s">
        <v>2587</v>
      </c>
      <c r="F542" t="e">
        <f t="shared" si="8"/>
        <v>#VALUE!</v>
      </c>
      <c r="G542" t="e">
        <f>PicoGreen!I195</f>
        <v>#VALUE!</v>
      </c>
    </row>
    <row r="543" spans="1:7">
      <c r="A543" t="str">
        <f>SampleSheet.csv!$A561</f>
        <v>Empty_Plate6_E8</v>
      </c>
      <c r="B543" s="8" t="s">
        <v>110</v>
      </c>
      <c r="C543" s="8" t="s">
        <v>70</v>
      </c>
      <c r="D543" t="s">
        <v>106</v>
      </c>
      <c r="E543" t="s">
        <v>2588</v>
      </c>
      <c r="F543" t="e">
        <f t="shared" si="8"/>
        <v>#VALUE!</v>
      </c>
      <c r="G543" t="e">
        <f>PicoGreen!I196</f>
        <v>#VALUE!</v>
      </c>
    </row>
    <row r="544" spans="1:7">
      <c r="A544" t="str">
        <f>SampleSheet.csv!$A562</f>
        <v>Empty_Plate6_F8</v>
      </c>
      <c r="B544" s="8" t="s">
        <v>110</v>
      </c>
      <c r="C544" s="8" t="s">
        <v>71</v>
      </c>
      <c r="D544" t="s">
        <v>106</v>
      </c>
      <c r="E544" t="s">
        <v>2589</v>
      </c>
      <c r="F544" t="e">
        <f t="shared" si="8"/>
        <v>#VALUE!</v>
      </c>
      <c r="G544" t="e">
        <f>PicoGreen!I197</f>
        <v>#VALUE!</v>
      </c>
    </row>
    <row r="545" spans="1:7">
      <c r="A545" t="str">
        <f>SampleSheet.csv!$A563</f>
        <v>Empty_Plate6_G8</v>
      </c>
      <c r="B545" s="8" t="s">
        <v>110</v>
      </c>
      <c r="C545" s="8" t="s">
        <v>72</v>
      </c>
      <c r="D545" t="s">
        <v>106</v>
      </c>
      <c r="E545" t="s">
        <v>2590</v>
      </c>
      <c r="F545" t="e">
        <f t="shared" si="8"/>
        <v>#VALUE!</v>
      </c>
      <c r="G545" t="e">
        <f>PicoGreen!I198</f>
        <v>#VALUE!</v>
      </c>
    </row>
    <row r="546" spans="1:7">
      <c r="A546" t="str">
        <f>SampleSheet.csv!$A564</f>
        <v>Empty_Plate6_H8</v>
      </c>
      <c r="B546" s="8" t="s">
        <v>110</v>
      </c>
      <c r="C546" s="8" t="s">
        <v>73</v>
      </c>
      <c r="D546" t="s">
        <v>106</v>
      </c>
      <c r="E546" t="s">
        <v>2591</v>
      </c>
      <c r="F546" t="e">
        <f t="shared" si="8"/>
        <v>#VALUE!</v>
      </c>
      <c r="G546" t="e">
        <f>PicoGreen!I199</f>
        <v>#VALUE!</v>
      </c>
    </row>
    <row r="547" spans="1:7">
      <c r="A547" t="str">
        <f>SampleSheet.csv!$A565</f>
        <v>Empty_Plate6_A9</v>
      </c>
      <c r="B547" s="8" t="s">
        <v>110</v>
      </c>
      <c r="C547" s="8" t="s">
        <v>74</v>
      </c>
      <c r="D547" t="s">
        <v>106</v>
      </c>
      <c r="E547" t="s">
        <v>2592</v>
      </c>
      <c r="F547" t="e">
        <f t="shared" si="8"/>
        <v>#VALUE!</v>
      </c>
      <c r="G547" t="e">
        <f>PicoGreen!J192</f>
        <v>#VALUE!</v>
      </c>
    </row>
    <row r="548" spans="1:7">
      <c r="A548" t="str">
        <f>SampleSheet.csv!$A566</f>
        <v>Empty_Plate6_B9</v>
      </c>
      <c r="B548" s="8" t="s">
        <v>110</v>
      </c>
      <c r="C548" s="8" t="s">
        <v>75</v>
      </c>
      <c r="D548" t="s">
        <v>106</v>
      </c>
      <c r="E548" t="s">
        <v>2593</v>
      </c>
      <c r="F548" t="e">
        <f t="shared" si="8"/>
        <v>#VALUE!</v>
      </c>
      <c r="G548" t="e">
        <f>PicoGreen!J193</f>
        <v>#VALUE!</v>
      </c>
    </row>
    <row r="549" spans="1:7">
      <c r="A549" t="str">
        <f>SampleSheet.csv!$A567</f>
        <v>Empty_Plate6_C9</v>
      </c>
      <c r="B549" s="8" t="s">
        <v>110</v>
      </c>
      <c r="C549" s="8" t="s">
        <v>76</v>
      </c>
      <c r="D549" t="s">
        <v>106</v>
      </c>
      <c r="E549" t="s">
        <v>2594</v>
      </c>
      <c r="F549" t="e">
        <f t="shared" si="8"/>
        <v>#VALUE!</v>
      </c>
      <c r="G549" t="e">
        <f>PicoGreen!J194</f>
        <v>#VALUE!</v>
      </c>
    </row>
    <row r="550" spans="1:7">
      <c r="A550" t="str">
        <f>SampleSheet.csv!$A568</f>
        <v>Empty_Plate6_D9</v>
      </c>
      <c r="B550" s="8" t="s">
        <v>110</v>
      </c>
      <c r="C550" s="8" t="s">
        <v>77</v>
      </c>
      <c r="D550" t="s">
        <v>106</v>
      </c>
      <c r="E550" t="s">
        <v>2595</v>
      </c>
      <c r="F550" t="e">
        <f t="shared" si="8"/>
        <v>#VALUE!</v>
      </c>
      <c r="G550" t="e">
        <f>PicoGreen!J195</f>
        <v>#VALUE!</v>
      </c>
    </row>
    <row r="551" spans="1:7">
      <c r="A551" t="str">
        <f>SampleSheet.csv!$A569</f>
        <v>Empty_Plate6_E9</v>
      </c>
      <c r="B551" s="8" t="s">
        <v>110</v>
      </c>
      <c r="C551" s="8" t="s">
        <v>78</v>
      </c>
      <c r="D551" t="s">
        <v>106</v>
      </c>
      <c r="E551" t="s">
        <v>2596</v>
      </c>
      <c r="F551" t="e">
        <f t="shared" si="8"/>
        <v>#VALUE!</v>
      </c>
      <c r="G551" t="e">
        <f>PicoGreen!J196</f>
        <v>#VALUE!</v>
      </c>
    </row>
    <row r="552" spans="1:7">
      <c r="A552" t="str">
        <f>SampleSheet.csv!$A570</f>
        <v>Empty_Plate6_F9</v>
      </c>
      <c r="B552" s="8" t="s">
        <v>110</v>
      </c>
      <c r="C552" s="8" t="s">
        <v>79</v>
      </c>
      <c r="D552" t="s">
        <v>106</v>
      </c>
      <c r="E552" t="s">
        <v>2597</v>
      </c>
      <c r="F552" t="e">
        <f t="shared" si="8"/>
        <v>#VALUE!</v>
      </c>
      <c r="G552" t="e">
        <f>PicoGreen!J197</f>
        <v>#VALUE!</v>
      </c>
    </row>
    <row r="553" spans="1:7">
      <c r="A553" t="str">
        <f>SampleSheet.csv!$A571</f>
        <v>Empty_Plate6_G9</v>
      </c>
      <c r="B553" s="8" t="s">
        <v>110</v>
      </c>
      <c r="C553" s="8" t="s">
        <v>80</v>
      </c>
      <c r="D553" t="s">
        <v>106</v>
      </c>
      <c r="E553" t="s">
        <v>2598</v>
      </c>
      <c r="F553" t="e">
        <f t="shared" si="8"/>
        <v>#VALUE!</v>
      </c>
      <c r="G553" t="e">
        <f>PicoGreen!J198</f>
        <v>#VALUE!</v>
      </c>
    </row>
    <row r="554" spans="1:7">
      <c r="A554" t="str">
        <f>SampleSheet.csv!$A572</f>
        <v>Empty_Plate6_H9</v>
      </c>
      <c r="B554" s="8" t="s">
        <v>110</v>
      </c>
      <c r="C554" s="8" t="s">
        <v>81</v>
      </c>
      <c r="D554" t="s">
        <v>106</v>
      </c>
      <c r="E554" t="s">
        <v>2599</v>
      </c>
      <c r="F554" t="e">
        <f t="shared" si="8"/>
        <v>#VALUE!</v>
      </c>
      <c r="G554" t="e">
        <f>PicoGreen!J199</f>
        <v>#VALUE!</v>
      </c>
    </row>
    <row r="555" spans="1:7">
      <c r="A555" t="str">
        <f>SampleSheet.csv!$A573</f>
        <v>Empty_Plate6_A10</v>
      </c>
      <c r="B555" s="8" t="s">
        <v>110</v>
      </c>
      <c r="C555" s="8" t="s">
        <v>82</v>
      </c>
      <c r="D555" t="s">
        <v>106</v>
      </c>
      <c r="E555" t="s">
        <v>2600</v>
      </c>
      <c r="F555" t="e">
        <f t="shared" si="8"/>
        <v>#VALUE!</v>
      </c>
      <c r="G555" t="e">
        <f>PicoGreen!K192</f>
        <v>#VALUE!</v>
      </c>
    </row>
    <row r="556" spans="1:7">
      <c r="A556" t="str">
        <f>SampleSheet.csv!$A574</f>
        <v>Empty_Plate6_B10</v>
      </c>
      <c r="B556" s="8" t="s">
        <v>110</v>
      </c>
      <c r="C556" s="8" t="s">
        <v>83</v>
      </c>
      <c r="D556" t="s">
        <v>106</v>
      </c>
      <c r="E556" t="s">
        <v>2601</v>
      </c>
      <c r="F556" t="e">
        <f t="shared" si="8"/>
        <v>#VALUE!</v>
      </c>
      <c r="G556" t="e">
        <f>PicoGreen!K193</f>
        <v>#VALUE!</v>
      </c>
    </row>
    <row r="557" spans="1:7">
      <c r="A557" t="str">
        <f>SampleSheet.csv!$A575</f>
        <v>Empty_Plate6_C10</v>
      </c>
      <c r="B557" s="8" t="s">
        <v>110</v>
      </c>
      <c r="C557" s="8" t="s">
        <v>84</v>
      </c>
      <c r="D557" t="s">
        <v>106</v>
      </c>
      <c r="E557" t="s">
        <v>2602</v>
      </c>
      <c r="F557" t="e">
        <f t="shared" si="8"/>
        <v>#VALUE!</v>
      </c>
      <c r="G557" t="e">
        <f>PicoGreen!K194</f>
        <v>#VALUE!</v>
      </c>
    </row>
    <row r="558" spans="1:7">
      <c r="A558" t="str">
        <f>SampleSheet.csv!$A576</f>
        <v>Empty_Plate6_D10</v>
      </c>
      <c r="B558" s="8" t="s">
        <v>110</v>
      </c>
      <c r="C558" s="8" t="s">
        <v>85</v>
      </c>
      <c r="D558" t="s">
        <v>106</v>
      </c>
      <c r="E558" t="s">
        <v>2603</v>
      </c>
      <c r="F558" t="e">
        <f t="shared" si="8"/>
        <v>#VALUE!</v>
      </c>
      <c r="G558" t="e">
        <f>PicoGreen!K195</f>
        <v>#VALUE!</v>
      </c>
    </row>
    <row r="559" spans="1:7">
      <c r="A559" t="str">
        <f>SampleSheet.csv!$A577</f>
        <v>Empty_Plate6_E10</v>
      </c>
      <c r="B559" s="8" t="s">
        <v>110</v>
      </c>
      <c r="C559" s="8" t="s">
        <v>86</v>
      </c>
      <c r="D559" t="s">
        <v>106</v>
      </c>
      <c r="E559" t="s">
        <v>2604</v>
      </c>
      <c r="F559" t="e">
        <f t="shared" si="8"/>
        <v>#VALUE!</v>
      </c>
      <c r="G559" t="e">
        <f>PicoGreen!K196</f>
        <v>#VALUE!</v>
      </c>
    </row>
    <row r="560" spans="1:7">
      <c r="A560" t="str">
        <f>SampleSheet.csv!$A578</f>
        <v>Empty_Plate6_F10</v>
      </c>
      <c r="B560" s="8" t="s">
        <v>110</v>
      </c>
      <c r="C560" s="8" t="s">
        <v>87</v>
      </c>
      <c r="D560" t="s">
        <v>106</v>
      </c>
      <c r="E560" t="s">
        <v>2605</v>
      </c>
      <c r="F560" t="e">
        <f t="shared" si="8"/>
        <v>#VALUE!</v>
      </c>
      <c r="G560" t="e">
        <f>PicoGreen!K197</f>
        <v>#VALUE!</v>
      </c>
    </row>
    <row r="561" spans="1:7">
      <c r="A561" t="str">
        <f>SampleSheet.csv!$A579</f>
        <v>Empty_Plate6_G10</v>
      </c>
      <c r="B561" s="8" t="s">
        <v>110</v>
      </c>
      <c r="C561" s="8" t="s">
        <v>88</v>
      </c>
      <c r="D561" t="s">
        <v>106</v>
      </c>
      <c r="E561" t="s">
        <v>2606</v>
      </c>
      <c r="F561" t="e">
        <f t="shared" si="8"/>
        <v>#VALUE!</v>
      </c>
      <c r="G561" t="e">
        <f>PicoGreen!K198</f>
        <v>#VALUE!</v>
      </c>
    </row>
    <row r="562" spans="1:7">
      <c r="A562" t="str">
        <f>SampleSheet.csv!$A580</f>
        <v>Empty_Plate6_H10</v>
      </c>
      <c r="B562" s="8" t="s">
        <v>110</v>
      </c>
      <c r="C562" s="8" t="s">
        <v>89</v>
      </c>
      <c r="D562" t="s">
        <v>106</v>
      </c>
      <c r="E562" t="s">
        <v>2607</v>
      </c>
      <c r="F562" t="e">
        <f t="shared" si="8"/>
        <v>#VALUE!</v>
      </c>
      <c r="G562" t="e">
        <f>PicoGreen!K199</f>
        <v>#VALUE!</v>
      </c>
    </row>
    <row r="563" spans="1:7">
      <c r="A563" t="str">
        <f>SampleSheet.csv!$A581</f>
        <v>Empty_Plate6_A11</v>
      </c>
      <c r="B563" s="8" t="s">
        <v>110</v>
      </c>
      <c r="C563" s="8" t="s">
        <v>90</v>
      </c>
      <c r="D563" t="s">
        <v>106</v>
      </c>
      <c r="E563" t="s">
        <v>2608</v>
      </c>
      <c r="F563" t="e">
        <f t="shared" si="8"/>
        <v>#VALUE!</v>
      </c>
      <c r="G563" t="e">
        <f>PicoGreen!L192</f>
        <v>#VALUE!</v>
      </c>
    </row>
    <row r="564" spans="1:7">
      <c r="A564" t="str">
        <f>SampleSheet.csv!$A582</f>
        <v>Empty_Plate6_B11</v>
      </c>
      <c r="B564" s="8" t="s">
        <v>110</v>
      </c>
      <c r="C564" s="8" t="s">
        <v>91</v>
      </c>
      <c r="D564" t="s">
        <v>106</v>
      </c>
      <c r="E564" t="s">
        <v>2609</v>
      </c>
      <c r="F564" t="e">
        <f t="shared" si="8"/>
        <v>#VALUE!</v>
      </c>
      <c r="G564" t="e">
        <f>PicoGreen!L193</f>
        <v>#VALUE!</v>
      </c>
    </row>
    <row r="565" spans="1:7">
      <c r="A565" t="str">
        <f>SampleSheet.csv!$A583</f>
        <v>Empty_Plate6_C11</v>
      </c>
      <c r="B565" s="8" t="s">
        <v>110</v>
      </c>
      <c r="C565" s="8" t="s">
        <v>92</v>
      </c>
      <c r="D565" t="s">
        <v>106</v>
      </c>
      <c r="E565" t="s">
        <v>2610</v>
      </c>
      <c r="F565" t="e">
        <f t="shared" si="8"/>
        <v>#VALUE!</v>
      </c>
      <c r="G565" t="e">
        <f>PicoGreen!L194</f>
        <v>#VALUE!</v>
      </c>
    </row>
    <row r="566" spans="1:7">
      <c r="A566" t="str">
        <f>SampleSheet.csv!$A584</f>
        <v>Empty_Plate6_D11</v>
      </c>
      <c r="B566" s="8" t="s">
        <v>110</v>
      </c>
      <c r="C566" s="8" t="s">
        <v>93</v>
      </c>
      <c r="D566" t="s">
        <v>106</v>
      </c>
      <c r="E566" t="s">
        <v>2611</v>
      </c>
      <c r="F566" t="e">
        <f t="shared" si="8"/>
        <v>#VALUE!</v>
      </c>
      <c r="G566" t="e">
        <f>PicoGreen!L195</f>
        <v>#VALUE!</v>
      </c>
    </row>
    <row r="567" spans="1:7">
      <c r="A567" t="str">
        <f>SampleSheet.csv!$A585</f>
        <v>Empty_Plate6_E11</v>
      </c>
      <c r="B567" s="8" t="s">
        <v>110</v>
      </c>
      <c r="C567" s="8" t="s">
        <v>94</v>
      </c>
      <c r="D567" t="s">
        <v>106</v>
      </c>
      <c r="E567" t="s">
        <v>2612</v>
      </c>
      <c r="F567" t="e">
        <f t="shared" si="8"/>
        <v>#VALUE!</v>
      </c>
      <c r="G567" t="e">
        <f>PicoGreen!L196</f>
        <v>#VALUE!</v>
      </c>
    </row>
    <row r="568" spans="1:7">
      <c r="A568" t="str">
        <f>SampleSheet.csv!$A586</f>
        <v>Empty_Plate6_F11</v>
      </c>
      <c r="B568" s="8" t="s">
        <v>110</v>
      </c>
      <c r="C568" s="8" t="s">
        <v>95</v>
      </c>
      <c r="D568" t="s">
        <v>106</v>
      </c>
      <c r="E568" t="s">
        <v>2613</v>
      </c>
      <c r="F568" t="e">
        <f t="shared" si="8"/>
        <v>#VALUE!</v>
      </c>
      <c r="G568" t="e">
        <f>PicoGreen!L197</f>
        <v>#VALUE!</v>
      </c>
    </row>
    <row r="569" spans="1:7">
      <c r="A569" t="str">
        <f>SampleSheet.csv!$A587</f>
        <v>Empty_Plate6_G11</v>
      </c>
      <c r="B569" s="8" t="s">
        <v>110</v>
      </c>
      <c r="C569" s="8" t="s">
        <v>96</v>
      </c>
      <c r="D569" t="s">
        <v>106</v>
      </c>
      <c r="E569" t="s">
        <v>2614</v>
      </c>
      <c r="F569" t="e">
        <f t="shared" si="8"/>
        <v>#VALUE!</v>
      </c>
      <c r="G569" t="e">
        <f>PicoGreen!L198</f>
        <v>#VALUE!</v>
      </c>
    </row>
    <row r="570" spans="1:7">
      <c r="A570" t="str">
        <f>SampleSheet.csv!$A588</f>
        <v>Empty_Plate6_H11</v>
      </c>
      <c r="B570" s="8" t="s">
        <v>110</v>
      </c>
      <c r="C570" s="8" t="s">
        <v>97</v>
      </c>
      <c r="D570" t="s">
        <v>106</v>
      </c>
      <c r="E570" t="s">
        <v>2615</v>
      </c>
      <c r="F570" t="e">
        <f t="shared" si="8"/>
        <v>#VALUE!</v>
      </c>
      <c r="G570" t="e">
        <f>PicoGreen!L199</f>
        <v>#VALUE!</v>
      </c>
    </row>
    <row r="571" spans="1:7">
      <c r="A571" t="str">
        <f>SampleSheet.csv!$A589</f>
        <v>Empty_Plate6_A12</v>
      </c>
      <c r="B571" s="8" t="s">
        <v>110</v>
      </c>
      <c r="C571" s="8" t="s">
        <v>98</v>
      </c>
      <c r="D571" t="s">
        <v>106</v>
      </c>
      <c r="E571" t="s">
        <v>2616</v>
      </c>
      <c r="F571" t="e">
        <f t="shared" si="8"/>
        <v>#VALUE!</v>
      </c>
      <c r="G571" t="e">
        <f>PicoGreen!M192</f>
        <v>#VALUE!</v>
      </c>
    </row>
    <row r="572" spans="1:7">
      <c r="A572" t="str">
        <f>SampleSheet.csv!$A590</f>
        <v>Empty_Plate6_B12</v>
      </c>
      <c r="B572" s="8" t="s">
        <v>110</v>
      </c>
      <c r="C572" s="8" t="s">
        <v>99</v>
      </c>
      <c r="D572" t="s">
        <v>106</v>
      </c>
      <c r="E572" t="s">
        <v>2617</v>
      </c>
      <c r="F572" t="e">
        <f t="shared" si="8"/>
        <v>#VALUE!</v>
      </c>
      <c r="G572" t="e">
        <f>PicoGreen!M193</f>
        <v>#VALUE!</v>
      </c>
    </row>
    <row r="573" spans="1:7">
      <c r="A573" t="str">
        <f>SampleSheet.csv!$A591</f>
        <v>Empty_Plate6_C12</v>
      </c>
      <c r="B573" s="8" t="s">
        <v>110</v>
      </c>
      <c r="C573" s="8" t="s">
        <v>100</v>
      </c>
      <c r="D573" t="s">
        <v>106</v>
      </c>
      <c r="E573" t="s">
        <v>2618</v>
      </c>
      <c r="F573" t="e">
        <f t="shared" si="8"/>
        <v>#VALUE!</v>
      </c>
      <c r="G573" t="e">
        <f>PicoGreen!M194</f>
        <v>#VALUE!</v>
      </c>
    </row>
    <row r="574" spans="1:7">
      <c r="A574" t="str">
        <f>SampleSheet.csv!$A592</f>
        <v>Empty_Plate6_D12</v>
      </c>
      <c r="B574" s="8" t="s">
        <v>110</v>
      </c>
      <c r="C574" s="8" t="s">
        <v>101</v>
      </c>
      <c r="D574" t="s">
        <v>106</v>
      </c>
      <c r="E574" t="s">
        <v>2619</v>
      </c>
      <c r="F574" t="e">
        <f t="shared" si="8"/>
        <v>#VALUE!</v>
      </c>
      <c r="G574" t="e">
        <f>PicoGreen!M195</f>
        <v>#VALUE!</v>
      </c>
    </row>
    <row r="575" spans="1:7">
      <c r="A575" t="str">
        <f>SampleSheet.csv!$A593</f>
        <v>Empty_Plate6_E12</v>
      </c>
      <c r="B575" s="8" t="s">
        <v>110</v>
      </c>
      <c r="C575" s="8" t="s">
        <v>102</v>
      </c>
      <c r="D575" t="s">
        <v>106</v>
      </c>
      <c r="E575" t="s">
        <v>2620</v>
      </c>
      <c r="F575" t="e">
        <f t="shared" si="8"/>
        <v>#VALUE!</v>
      </c>
      <c r="G575" t="e">
        <f>PicoGreen!M196</f>
        <v>#VALUE!</v>
      </c>
    </row>
    <row r="576" spans="1:7">
      <c r="A576" t="str">
        <f>SampleSheet.csv!$A594</f>
        <v>Empty_Plate6_F12</v>
      </c>
      <c r="B576" s="8" t="s">
        <v>110</v>
      </c>
      <c r="C576" s="8" t="s">
        <v>103</v>
      </c>
      <c r="D576" t="s">
        <v>106</v>
      </c>
      <c r="E576" t="s">
        <v>2621</v>
      </c>
      <c r="F576" t="e">
        <f t="shared" si="8"/>
        <v>#VALUE!</v>
      </c>
      <c r="G576" t="e">
        <f>PicoGreen!M197</f>
        <v>#VALUE!</v>
      </c>
    </row>
    <row r="577" spans="1:7">
      <c r="A577" t="str">
        <f>SampleSheet.csv!$A595</f>
        <v>Empty_Plate6_G12</v>
      </c>
      <c r="B577" s="8" t="s">
        <v>110</v>
      </c>
      <c r="C577" s="8" t="s">
        <v>104</v>
      </c>
      <c r="D577" t="s">
        <v>106</v>
      </c>
      <c r="E577" t="s">
        <v>2622</v>
      </c>
      <c r="F577" t="e">
        <f t="shared" si="8"/>
        <v>#VALUE!</v>
      </c>
      <c r="G577" t="e">
        <f>PicoGreen!M198</f>
        <v>#VALUE!</v>
      </c>
    </row>
    <row r="578" spans="1:7">
      <c r="A578" t="str">
        <f>SampleSheet.csv!$A596</f>
        <v>Empty_Plate6_H12</v>
      </c>
      <c r="B578" s="8" t="s">
        <v>110</v>
      </c>
      <c r="C578" s="8" t="s">
        <v>105</v>
      </c>
      <c r="D578" t="s">
        <v>106</v>
      </c>
      <c r="E578" t="s">
        <v>2623</v>
      </c>
      <c r="F578" t="e">
        <f t="shared" si="8"/>
        <v>#VALUE!</v>
      </c>
      <c r="G578" t="e">
        <f>PicoGreen!M199</f>
        <v>#VALUE!</v>
      </c>
    </row>
  </sheetData>
  <sheetProtection sheet="1" objects="1" scenarios="1"/>
  <phoneticPr fontId="2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211-BC17-2A4C-A188-CB7C82003ECA}">
  <dimension ref="A1:G23"/>
  <sheetViews>
    <sheetView workbookViewId="0">
      <selection activeCell="H51" sqref="H51"/>
    </sheetView>
  </sheetViews>
  <sheetFormatPr baseColWidth="10" defaultRowHeight="16"/>
  <cols>
    <col min="3" max="3" width="22" customWidth="1"/>
    <col min="4" max="4" width="14.33203125" customWidth="1"/>
    <col min="6" max="6" width="12.1640625" bestFit="1" customWidth="1"/>
  </cols>
  <sheetData>
    <row r="1" spans="1:7">
      <c r="A1" s="6" t="s">
        <v>2780</v>
      </c>
    </row>
    <row r="2" spans="1:7">
      <c r="A2" s="23"/>
      <c r="B2" s="24"/>
      <c r="C2" s="28" t="s">
        <v>2773</v>
      </c>
      <c r="D2" s="25"/>
      <c r="E2" s="24" t="s">
        <v>143</v>
      </c>
      <c r="F2" s="26">
        <f>(D2*1000000000)/((435*615.96)+36.04)/1000</f>
        <v>0</v>
      </c>
      <c r="G2" s="27" t="s">
        <v>2774</v>
      </c>
    </row>
    <row r="3" spans="1:7">
      <c r="A3" s="23"/>
      <c r="B3" s="24"/>
      <c r="C3" s="28" t="s">
        <v>2775</v>
      </c>
      <c r="D3" s="25"/>
      <c r="E3" s="24" t="s">
        <v>143</v>
      </c>
      <c r="F3" s="25"/>
      <c r="G3" s="27" t="s">
        <v>2774</v>
      </c>
    </row>
    <row r="5" spans="1:7">
      <c r="A5" s="33"/>
      <c r="B5" s="34" t="s">
        <v>2769</v>
      </c>
      <c r="C5" s="45"/>
      <c r="D5" s="31"/>
      <c r="E5" s="31"/>
      <c r="F5" s="31"/>
      <c r="G5" s="35"/>
    </row>
    <row r="6" spans="1:7">
      <c r="A6" s="36"/>
      <c r="B6" s="13" t="s">
        <v>2770</v>
      </c>
      <c r="C6" s="14"/>
      <c r="G6" s="37"/>
    </row>
    <row r="7" spans="1:7">
      <c r="A7" s="36"/>
      <c r="B7" s="13" t="s">
        <v>2771</v>
      </c>
      <c r="C7" s="14"/>
      <c r="G7" s="37"/>
    </row>
    <row r="8" spans="1:7">
      <c r="A8" s="36"/>
      <c r="B8" s="13" t="s">
        <v>2772</v>
      </c>
      <c r="C8" s="14"/>
      <c r="G8" s="37"/>
    </row>
    <row r="9" spans="1:7">
      <c r="A9" s="36"/>
      <c r="B9" s="13"/>
      <c r="G9" s="37"/>
    </row>
    <row r="10" spans="1:7">
      <c r="A10" s="36"/>
      <c r="B10" s="28" t="s">
        <v>2776</v>
      </c>
      <c r="C10" s="30" t="s">
        <v>2777</v>
      </c>
      <c r="D10" s="24"/>
      <c r="E10" s="28" t="s">
        <v>2778</v>
      </c>
      <c r="G10" s="37"/>
    </row>
    <row r="11" spans="1:7">
      <c r="A11" s="36"/>
      <c r="B11">
        <v>1000</v>
      </c>
      <c r="C11" s="14"/>
      <c r="E11" s="2">
        <f t="shared" ref="E11:E19" si="0">C11*B11*(399/435)/1000</f>
        <v>0</v>
      </c>
      <c r="G11" s="37"/>
    </row>
    <row r="12" spans="1:7">
      <c r="A12" s="36"/>
      <c r="B12">
        <v>1000</v>
      </c>
      <c r="C12" s="14"/>
      <c r="E12" s="2">
        <f t="shared" si="0"/>
        <v>0</v>
      </c>
      <c r="G12" s="37"/>
    </row>
    <row r="13" spans="1:7">
      <c r="A13" s="36"/>
      <c r="B13">
        <v>1000</v>
      </c>
      <c r="C13" s="14"/>
      <c r="E13" s="2">
        <f t="shared" si="0"/>
        <v>0</v>
      </c>
      <c r="G13" s="37"/>
    </row>
    <row r="14" spans="1:7">
      <c r="A14" s="36"/>
      <c r="B14">
        <v>10000</v>
      </c>
      <c r="C14" s="14"/>
      <c r="E14" s="2">
        <f t="shared" si="0"/>
        <v>0</v>
      </c>
      <c r="G14" s="37"/>
    </row>
    <row r="15" spans="1:7">
      <c r="A15" s="36"/>
      <c r="B15">
        <v>10000</v>
      </c>
      <c r="C15" s="14"/>
      <c r="E15" s="2">
        <f t="shared" si="0"/>
        <v>0</v>
      </c>
      <c r="G15" s="37"/>
    </row>
    <row r="16" spans="1:7">
      <c r="A16" s="36"/>
      <c r="B16">
        <v>10000</v>
      </c>
      <c r="C16" s="14"/>
      <c r="E16" s="2">
        <f t="shared" si="0"/>
        <v>0</v>
      </c>
      <c r="G16" s="37"/>
    </row>
    <row r="17" spans="1:7">
      <c r="A17" s="36"/>
      <c r="B17">
        <v>100000</v>
      </c>
      <c r="C17" s="14"/>
      <c r="E17" s="2">
        <f t="shared" si="0"/>
        <v>0</v>
      </c>
      <c r="G17" s="37"/>
    </row>
    <row r="18" spans="1:7">
      <c r="A18" s="36"/>
      <c r="B18">
        <v>100000</v>
      </c>
      <c r="C18" s="14"/>
      <c r="E18" s="2">
        <f t="shared" si="0"/>
        <v>0</v>
      </c>
      <c r="G18" s="37"/>
    </row>
    <row r="19" spans="1:7">
      <c r="A19" s="36"/>
      <c r="B19">
        <v>100000</v>
      </c>
      <c r="C19" s="14"/>
      <c r="E19" s="2">
        <f t="shared" si="0"/>
        <v>0</v>
      </c>
      <c r="G19" s="37"/>
    </row>
    <row r="20" spans="1:7">
      <c r="A20" s="36"/>
      <c r="B20" s="24"/>
      <c r="C20" s="24"/>
      <c r="D20" s="28" t="s">
        <v>2779</v>
      </c>
      <c r="E20" s="32">
        <f>AVERAGE(E11:E19)</f>
        <v>0</v>
      </c>
      <c r="G20" s="37"/>
    </row>
    <row r="21" spans="1:7">
      <c r="A21" s="36"/>
      <c r="G21" s="37"/>
    </row>
    <row r="22" spans="1:7">
      <c r="A22" s="36"/>
      <c r="G22" s="37"/>
    </row>
    <row r="23" spans="1:7">
      <c r="A23" s="38"/>
      <c r="B23" s="29"/>
      <c r="C23" s="29"/>
      <c r="D23" s="29"/>
      <c r="E23" s="29"/>
      <c r="F23" s="29"/>
      <c r="G23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zoomScale="123" zoomScaleNormal="123" workbookViewId="0">
      <selection activeCell="B9" sqref="B9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>
      <c r="A1" t="s">
        <v>111</v>
      </c>
    </row>
    <row r="2" spans="1:2">
      <c r="A2" t="s">
        <v>112</v>
      </c>
      <c r="B2">
        <v>4</v>
      </c>
    </row>
    <row r="3" spans="1:2">
      <c r="A3" t="s">
        <v>113</v>
      </c>
      <c r="B3" t="s">
        <v>159</v>
      </c>
    </row>
    <row r="4" spans="1:2">
      <c r="A4" t="s">
        <v>114</v>
      </c>
      <c r="B4" t="s">
        <v>160</v>
      </c>
    </row>
    <row r="5" spans="1:2">
      <c r="A5" t="s">
        <v>115</v>
      </c>
      <c r="B5" s="1">
        <v>44133</v>
      </c>
    </row>
    <row r="6" spans="1:2">
      <c r="A6" t="s">
        <v>116</v>
      </c>
      <c r="B6" t="s">
        <v>117</v>
      </c>
    </row>
    <row r="7" spans="1:2">
      <c r="A7" t="s">
        <v>118</v>
      </c>
      <c r="B7" t="s">
        <v>119</v>
      </c>
    </row>
    <row r="8" spans="1:2">
      <c r="A8" t="s">
        <v>120</v>
      </c>
      <c r="B8" t="s">
        <v>121</v>
      </c>
    </row>
    <row r="9" spans="1:2">
      <c r="A9" t="s">
        <v>8</v>
      </c>
      <c r="B9" t="s">
        <v>2471</v>
      </c>
    </row>
    <row r="10" spans="1:2">
      <c r="A10" t="s">
        <v>122</v>
      </c>
      <c r="B10" t="s">
        <v>123</v>
      </c>
    </row>
    <row r="12" spans="1:2">
      <c r="A12" t="s">
        <v>124</v>
      </c>
    </row>
    <row r="13" spans="1:2">
      <c r="A13">
        <v>270</v>
      </c>
    </row>
    <row r="14" spans="1:2">
      <c r="A14">
        <v>270</v>
      </c>
    </row>
    <row r="16" spans="1:2">
      <c r="A16" t="s">
        <v>125</v>
      </c>
    </row>
    <row r="17" spans="1:9">
      <c r="A17" t="s">
        <v>126</v>
      </c>
      <c r="B17">
        <v>0</v>
      </c>
    </row>
    <row r="19" spans="1:9">
      <c r="A19" t="s">
        <v>127</v>
      </c>
    </row>
    <row r="20" spans="1:9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tr">
        <f>Sample_Layouts!$B$3</f>
        <v>Empty_Plate1_A1</v>
      </c>
      <c r="B21" t="s">
        <v>9</v>
      </c>
      <c r="C21" t="s">
        <v>10</v>
      </c>
      <c r="D21" t="s">
        <v>1318</v>
      </c>
      <c r="E21" t="s">
        <v>1902</v>
      </c>
      <c r="F21" t="s">
        <v>742</v>
      </c>
      <c r="G21" t="s">
        <v>161</v>
      </c>
      <c r="H21" t="s">
        <v>159</v>
      </c>
      <c r="I21" t="s">
        <v>160</v>
      </c>
    </row>
    <row r="22" spans="1:9">
      <c r="A22" t="str">
        <f>Sample_Layouts!$B$4</f>
        <v>Empty_Plate1_B1</v>
      </c>
      <c r="B22" t="s">
        <v>9</v>
      </c>
      <c r="C22" t="s">
        <v>11</v>
      </c>
      <c r="D22" t="s">
        <v>1319</v>
      </c>
      <c r="E22" t="s">
        <v>1903</v>
      </c>
      <c r="F22" t="s">
        <v>743</v>
      </c>
      <c r="G22" t="s">
        <v>162</v>
      </c>
      <c r="H22" t="s">
        <v>159</v>
      </c>
      <c r="I22" t="s">
        <v>160</v>
      </c>
    </row>
    <row r="23" spans="1:9">
      <c r="A23" t="str">
        <f>Sample_Layouts!$B$5</f>
        <v>Empty_Plate1_C1</v>
      </c>
      <c r="B23" t="s">
        <v>9</v>
      </c>
      <c r="C23" t="s">
        <v>12</v>
      </c>
      <c r="D23" t="s">
        <v>1320</v>
      </c>
      <c r="E23" t="s">
        <v>1904</v>
      </c>
      <c r="F23" t="s">
        <v>744</v>
      </c>
      <c r="G23" t="s">
        <v>163</v>
      </c>
      <c r="H23" t="s">
        <v>159</v>
      </c>
      <c r="I23" t="s">
        <v>160</v>
      </c>
    </row>
    <row r="24" spans="1:9">
      <c r="A24" t="str">
        <f>Sample_Layouts!$B$6</f>
        <v>Empty_Plate1_D1</v>
      </c>
      <c r="B24" t="s">
        <v>9</v>
      </c>
      <c r="C24" t="s">
        <v>13</v>
      </c>
      <c r="D24" t="s">
        <v>1321</v>
      </c>
      <c r="E24" t="s">
        <v>1905</v>
      </c>
      <c r="F24" t="s">
        <v>745</v>
      </c>
      <c r="G24" t="s">
        <v>164</v>
      </c>
      <c r="H24" t="s">
        <v>159</v>
      </c>
      <c r="I24" t="s">
        <v>160</v>
      </c>
    </row>
    <row r="25" spans="1:9">
      <c r="A25" t="str">
        <f>Sample_Layouts!$B$7</f>
        <v>Empty_Plate1_E1</v>
      </c>
      <c r="B25" t="s">
        <v>9</v>
      </c>
      <c r="C25" t="s">
        <v>14</v>
      </c>
      <c r="D25" t="s">
        <v>1322</v>
      </c>
      <c r="E25" t="s">
        <v>1906</v>
      </c>
      <c r="F25" t="s">
        <v>746</v>
      </c>
      <c r="G25" t="s">
        <v>166</v>
      </c>
      <c r="H25" t="s">
        <v>159</v>
      </c>
      <c r="I25" t="s">
        <v>160</v>
      </c>
    </row>
    <row r="26" spans="1:9">
      <c r="A26" t="str">
        <f>Sample_Layouts!$B$8</f>
        <v>Empty_Plate1_F1</v>
      </c>
      <c r="B26" t="s">
        <v>9</v>
      </c>
      <c r="C26" t="s">
        <v>15</v>
      </c>
      <c r="D26" t="s">
        <v>1323</v>
      </c>
      <c r="E26" t="s">
        <v>1907</v>
      </c>
      <c r="F26" t="s">
        <v>747</v>
      </c>
      <c r="G26" t="s">
        <v>167</v>
      </c>
      <c r="H26" t="s">
        <v>159</v>
      </c>
      <c r="I26" t="s">
        <v>160</v>
      </c>
    </row>
    <row r="27" spans="1:9">
      <c r="A27" t="str">
        <f>Sample_Layouts!$B$9</f>
        <v>Empty_Plate1_G1</v>
      </c>
      <c r="B27" t="s">
        <v>9</v>
      </c>
      <c r="C27" t="s">
        <v>16</v>
      </c>
      <c r="D27" t="s">
        <v>1324</v>
      </c>
      <c r="E27" t="s">
        <v>1908</v>
      </c>
      <c r="F27" t="s">
        <v>748</v>
      </c>
      <c r="G27" t="s">
        <v>169</v>
      </c>
      <c r="H27" t="s">
        <v>159</v>
      </c>
      <c r="I27" t="s">
        <v>160</v>
      </c>
    </row>
    <row r="28" spans="1:9">
      <c r="A28" t="str">
        <f>Sample_Layouts!$B$10</f>
        <v>Empty_Plate1_H1</v>
      </c>
      <c r="B28" t="s">
        <v>9</v>
      </c>
      <c r="C28" t="s">
        <v>17</v>
      </c>
      <c r="D28" t="s">
        <v>1325</v>
      </c>
      <c r="E28" t="s">
        <v>1909</v>
      </c>
      <c r="F28" t="s">
        <v>749</v>
      </c>
      <c r="G28" t="s">
        <v>170</v>
      </c>
      <c r="H28" t="s">
        <v>159</v>
      </c>
      <c r="I28" t="s">
        <v>160</v>
      </c>
    </row>
    <row r="29" spans="1:9">
      <c r="A29" t="str">
        <f>Sample_Layouts!$C$3</f>
        <v>Empty_Plate1_A2</v>
      </c>
      <c r="B29" t="s">
        <v>9</v>
      </c>
      <c r="C29" t="s">
        <v>18</v>
      </c>
      <c r="D29" t="s">
        <v>1326</v>
      </c>
      <c r="E29" t="s">
        <v>1910</v>
      </c>
      <c r="F29" t="s">
        <v>750</v>
      </c>
      <c r="G29" t="s">
        <v>171</v>
      </c>
      <c r="H29" t="s">
        <v>159</v>
      </c>
      <c r="I29" t="s">
        <v>160</v>
      </c>
    </row>
    <row r="30" spans="1:9">
      <c r="A30" t="str">
        <f>Sample_Layouts!$C$4</f>
        <v>Empty_Plate1_B2</v>
      </c>
      <c r="B30" t="s">
        <v>9</v>
      </c>
      <c r="C30" t="s">
        <v>19</v>
      </c>
      <c r="D30" t="s">
        <v>1327</v>
      </c>
      <c r="E30" t="s">
        <v>1911</v>
      </c>
      <c r="F30" t="s">
        <v>751</v>
      </c>
      <c r="G30" t="s">
        <v>172</v>
      </c>
      <c r="H30" t="s">
        <v>159</v>
      </c>
      <c r="I30" t="s">
        <v>160</v>
      </c>
    </row>
    <row r="31" spans="1:9">
      <c r="A31" t="str">
        <f>Sample_Layouts!$C$5</f>
        <v>Empty_Plate1_C2</v>
      </c>
      <c r="B31" t="s">
        <v>9</v>
      </c>
      <c r="C31" t="s">
        <v>20</v>
      </c>
      <c r="D31" t="s">
        <v>1328</v>
      </c>
      <c r="E31" t="s">
        <v>1912</v>
      </c>
      <c r="F31" t="s">
        <v>752</v>
      </c>
      <c r="G31" t="s">
        <v>174</v>
      </c>
      <c r="H31" t="s">
        <v>159</v>
      </c>
      <c r="I31" t="s">
        <v>160</v>
      </c>
    </row>
    <row r="32" spans="1:9">
      <c r="A32" t="str">
        <f>Sample_Layouts!$C$6</f>
        <v>Empty_Plate1_D2</v>
      </c>
      <c r="B32" t="s">
        <v>9</v>
      </c>
      <c r="C32" t="s">
        <v>21</v>
      </c>
      <c r="D32" t="s">
        <v>1329</v>
      </c>
      <c r="E32" t="s">
        <v>1913</v>
      </c>
      <c r="F32" t="s">
        <v>753</v>
      </c>
      <c r="G32" t="s">
        <v>176</v>
      </c>
      <c r="H32" t="s">
        <v>159</v>
      </c>
      <c r="I32" t="s">
        <v>160</v>
      </c>
    </row>
    <row r="33" spans="1:9">
      <c r="A33" t="str">
        <f>Sample_Layouts!$C$7</f>
        <v>Empty_Plate1_E2</v>
      </c>
      <c r="B33" t="s">
        <v>9</v>
      </c>
      <c r="C33" t="s">
        <v>22</v>
      </c>
      <c r="D33" t="s">
        <v>1330</v>
      </c>
      <c r="E33" t="s">
        <v>1914</v>
      </c>
      <c r="F33" t="s">
        <v>754</v>
      </c>
      <c r="G33" t="s">
        <v>177</v>
      </c>
      <c r="H33" t="s">
        <v>159</v>
      </c>
      <c r="I33" t="s">
        <v>160</v>
      </c>
    </row>
    <row r="34" spans="1:9">
      <c r="A34" t="str">
        <f>Sample_Layouts!$C$8</f>
        <v>Empty_Plate1_F2</v>
      </c>
      <c r="B34" t="s">
        <v>9</v>
      </c>
      <c r="C34" t="s">
        <v>23</v>
      </c>
      <c r="D34" t="s">
        <v>1331</v>
      </c>
      <c r="E34" t="s">
        <v>1915</v>
      </c>
      <c r="F34" t="s">
        <v>755</v>
      </c>
      <c r="G34" t="s">
        <v>178</v>
      </c>
      <c r="H34" t="s">
        <v>159</v>
      </c>
      <c r="I34" t="s">
        <v>160</v>
      </c>
    </row>
    <row r="35" spans="1:9">
      <c r="A35" t="str">
        <f>Sample_Layouts!$C$9</f>
        <v>Empty_Plate1_G2</v>
      </c>
      <c r="B35" t="s">
        <v>9</v>
      </c>
      <c r="C35" t="s">
        <v>24</v>
      </c>
      <c r="D35" t="s">
        <v>1332</v>
      </c>
      <c r="E35" t="s">
        <v>1916</v>
      </c>
      <c r="F35" t="s">
        <v>756</v>
      </c>
      <c r="G35" t="s">
        <v>179</v>
      </c>
      <c r="H35" t="s">
        <v>159</v>
      </c>
      <c r="I35" t="s">
        <v>160</v>
      </c>
    </row>
    <row r="36" spans="1:9">
      <c r="A36" t="str">
        <f>Sample_Layouts!$C$10</f>
        <v>Empty_Plate1_H2</v>
      </c>
      <c r="B36" t="s">
        <v>9</v>
      </c>
      <c r="C36" t="s">
        <v>25</v>
      </c>
      <c r="D36" t="s">
        <v>1333</v>
      </c>
      <c r="E36" t="s">
        <v>1917</v>
      </c>
      <c r="F36" t="s">
        <v>757</v>
      </c>
      <c r="G36" t="s">
        <v>180</v>
      </c>
      <c r="H36" t="s">
        <v>159</v>
      </c>
      <c r="I36" t="s">
        <v>160</v>
      </c>
    </row>
    <row r="37" spans="1:9">
      <c r="A37" t="str">
        <f>Sample_Layouts!$D$3</f>
        <v>Empty_Plate1_A3</v>
      </c>
      <c r="B37" t="s">
        <v>9</v>
      </c>
      <c r="C37" t="s">
        <v>26</v>
      </c>
      <c r="D37" t="s">
        <v>1334</v>
      </c>
      <c r="E37" t="s">
        <v>1918</v>
      </c>
      <c r="F37" t="s">
        <v>758</v>
      </c>
      <c r="G37" t="s">
        <v>181</v>
      </c>
      <c r="H37" t="s">
        <v>159</v>
      </c>
      <c r="I37" t="s">
        <v>160</v>
      </c>
    </row>
    <row r="38" spans="1:9">
      <c r="A38" t="str">
        <f>Sample_Layouts!$D$4</f>
        <v>Empty_Plate1_B3</v>
      </c>
      <c r="B38" t="s">
        <v>9</v>
      </c>
      <c r="C38" t="s">
        <v>27</v>
      </c>
      <c r="D38" t="s">
        <v>1335</v>
      </c>
      <c r="E38" t="s">
        <v>1919</v>
      </c>
      <c r="F38" t="s">
        <v>759</v>
      </c>
      <c r="G38" t="s">
        <v>182</v>
      </c>
      <c r="H38" t="s">
        <v>159</v>
      </c>
      <c r="I38" t="s">
        <v>160</v>
      </c>
    </row>
    <row r="39" spans="1:9">
      <c r="A39" t="str">
        <f>Sample_Layouts!$D$5</f>
        <v>Empty_Plate1_C3</v>
      </c>
      <c r="B39" t="s">
        <v>9</v>
      </c>
      <c r="C39" t="s">
        <v>28</v>
      </c>
      <c r="D39" t="s">
        <v>1336</v>
      </c>
      <c r="E39" t="s">
        <v>1920</v>
      </c>
      <c r="F39" t="s">
        <v>760</v>
      </c>
      <c r="G39" t="s">
        <v>183</v>
      </c>
      <c r="H39" t="s">
        <v>159</v>
      </c>
      <c r="I39" t="s">
        <v>160</v>
      </c>
    </row>
    <row r="40" spans="1:9">
      <c r="A40" t="str">
        <f>Sample_Layouts!$D$6</f>
        <v>Empty_Plate1_D3</v>
      </c>
      <c r="B40" t="s">
        <v>9</v>
      </c>
      <c r="C40" t="s">
        <v>29</v>
      </c>
      <c r="D40" t="s">
        <v>1337</v>
      </c>
      <c r="E40" t="s">
        <v>1921</v>
      </c>
      <c r="F40" t="s">
        <v>761</v>
      </c>
      <c r="G40" t="s">
        <v>184</v>
      </c>
      <c r="H40" t="s">
        <v>159</v>
      </c>
      <c r="I40" t="s">
        <v>160</v>
      </c>
    </row>
    <row r="41" spans="1:9">
      <c r="A41" t="str">
        <f>Sample_Layouts!$D$7</f>
        <v>Empty_Plate1_E3</v>
      </c>
      <c r="B41" t="s">
        <v>9</v>
      </c>
      <c r="C41" t="s">
        <v>30</v>
      </c>
      <c r="D41" t="s">
        <v>1338</v>
      </c>
      <c r="E41" t="s">
        <v>1922</v>
      </c>
      <c r="F41" t="s">
        <v>762</v>
      </c>
      <c r="G41" t="s">
        <v>185</v>
      </c>
      <c r="H41" t="s">
        <v>159</v>
      </c>
      <c r="I41" t="s">
        <v>160</v>
      </c>
    </row>
    <row r="42" spans="1:9">
      <c r="A42" t="str">
        <f>Sample_Layouts!$D$8</f>
        <v>Empty_Plate1_F3</v>
      </c>
      <c r="B42" t="s">
        <v>9</v>
      </c>
      <c r="C42" t="s">
        <v>31</v>
      </c>
      <c r="D42" t="s">
        <v>1339</v>
      </c>
      <c r="E42" t="s">
        <v>1923</v>
      </c>
      <c r="F42" t="s">
        <v>763</v>
      </c>
      <c r="G42" t="s">
        <v>187</v>
      </c>
      <c r="H42" t="s">
        <v>159</v>
      </c>
      <c r="I42" t="s">
        <v>160</v>
      </c>
    </row>
    <row r="43" spans="1:9">
      <c r="A43" t="str">
        <f>Sample_Layouts!$D$9</f>
        <v>Empty_Plate1_G3</v>
      </c>
      <c r="B43" t="s">
        <v>9</v>
      </c>
      <c r="C43" t="s">
        <v>32</v>
      </c>
      <c r="D43" t="s">
        <v>1340</v>
      </c>
      <c r="E43" t="s">
        <v>1924</v>
      </c>
      <c r="F43" t="s">
        <v>764</v>
      </c>
      <c r="G43" t="s">
        <v>189</v>
      </c>
      <c r="H43" t="s">
        <v>159</v>
      </c>
      <c r="I43" t="s">
        <v>160</v>
      </c>
    </row>
    <row r="44" spans="1:9">
      <c r="A44" t="str">
        <f>Sample_Layouts!$D$10</f>
        <v>Empty_Plate1_H3</v>
      </c>
      <c r="B44" t="s">
        <v>9</v>
      </c>
      <c r="C44" t="s">
        <v>33</v>
      </c>
      <c r="D44" t="s">
        <v>1341</v>
      </c>
      <c r="E44" t="s">
        <v>1925</v>
      </c>
      <c r="F44" t="s">
        <v>765</v>
      </c>
      <c r="G44" t="s">
        <v>190</v>
      </c>
      <c r="H44" t="s">
        <v>159</v>
      </c>
      <c r="I44" t="s">
        <v>160</v>
      </c>
    </row>
    <row r="45" spans="1:9">
      <c r="A45" t="str">
        <f>Sample_Layouts!$E$3</f>
        <v>Empty_Plate1_A4</v>
      </c>
      <c r="B45" t="s">
        <v>9</v>
      </c>
      <c r="C45" t="s">
        <v>34</v>
      </c>
      <c r="D45" t="s">
        <v>1342</v>
      </c>
      <c r="E45" t="s">
        <v>1926</v>
      </c>
      <c r="F45" t="s">
        <v>766</v>
      </c>
      <c r="G45" t="s">
        <v>191</v>
      </c>
      <c r="H45" t="s">
        <v>159</v>
      </c>
      <c r="I45" t="s">
        <v>160</v>
      </c>
    </row>
    <row r="46" spans="1:9">
      <c r="A46" t="str">
        <f>Sample_Layouts!$E$4</f>
        <v>Empty_Plate1_B4</v>
      </c>
      <c r="B46" t="s">
        <v>9</v>
      </c>
      <c r="C46" t="s">
        <v>35</v>
      </c>
      <c r="D46" t="s">
        <v>1343</v>
      </c>
      <c r="E46" t="s">
        <v>1927</v>
      </c>
      <c r="F46" t="s">
        <v>767</v>
      </c>
      <c r="G46" t="s">
        <v>193</v>
      </c>
      <c r="H46" t="s">
        <v>159</v>
      </c>
      <c r="I46" t="s">
        <v>160</v>
      </c>
    </row>
    <row r="47" spans="1:9">
      <c r="A47" t="str">
        <f>Sample_Layouts!$E$5</f>
        <v>Empty_Plate1_C4</v>
      </c>
      <c r="B47" t="s">
        <v>9</v>
      </c>
      <c r="C47" t="s">
        <v>36</v>
      </c>
      <c r="D47" t="s">
        <v>1344</v>
      </c>
      <c r="E47" t="s">
        <v>1928</v>
      </c>
      <c r="F47" t="s">
        <v>768</v>
      </c>
      <c r="G47" t="s">
        <v>195</v>
      </c>
      <c r="H47" t="s">
        <v>159</v>
      </c>
      <c r="I47" t="s">
        <v>160</v>
      </c>
    </row>
    <row r="48" spans="1:9">
      <c r="A48" t="str">
        <f>Sample_Layouts!$E$6</f>
        <v>Empty_Plate1_D4</v>
      </c>
      <c r="B48" t="s">
        <v>9</v>
      </c>
      <c r="C48" t="s">
        <v>37</v>
      </c>
      <c r="D48" t="s">
        <v>1345</v>
      </c>
      <c r="E48" t="s">
        <v>1929</v>
      </c>
      <c r="F48" t="s">
        <v>769</v>
      </c>
      <c r="G48" t="s">
        <v>196</v>
      </c>
      <c r="H48" t="s">
        <v>159</v>
      </c>
      <c r="I48" t="s">
        <v>160</v>
      </c>
    </row>
    <row r="49" spans="1:9">
      <c r="A49" t="str">
        <f>Sample_Layouts!$E$7</f>
        <v>Empty_Plate1_E4</v>
      </c>
      <c r="B49" t="s">
        <v>9</v>
      </c>
      <c r="C49" t="s">
        <v>38</v>
      </c>
      <c r="D49" t="s">
        <v>1346</v>
      </c>
      <c r="E49" t="s">
        <v>1930</v>
      </c>
      <c r="F49" t="s">
        <v>770</v>
      </c>
      <c r="G49" t="s">
        <v>198</v>
      </c>
      <c r="H49" t="s">
        <v>159</v>
      </c>
      <c r="I49" t="s">
        <v>160</v>
      </c>
    </row>
    <row r="50" spans="1:9">
      <c r="A50" t="str">
        <f>Sample_Layouts!$E$8</f>
        <v>Empty_Plate1_F4</v>
      </c>
      <c r="B50" t="s">
        <v>9</v>
      </c>
      <c r="C50" t="s">
        <v>39</v>
      </c>
      <c r="D50" t="s">
        <v>1347</v>
      </c>
      <c r="E50" t="s">
        <v>1931</v>
      </c>
      <c r="F50" t="s">
        <v>771</v>
      </c>
      <c r="G50" t="s">
        <v>165</v>
      </c>
      <c r="H50" t="s">
        <v>159</v>
      </c>
      <c r="I50" t="s">
        <v>160</v>
      </c>
    </row>
    <row r="51" spans="1:9">
      <c r="A51" t="str">
        <f>Sample_Layouts!$E$9</f>
        <v>Empty_Plate1_G4</v>
      </c>
      <c r="B51" t="s">
        <v>9</v>
      </c>
      <c r="C51" t="s">
        <v>40</v>
      </c>
      <c r="D51" t="s">
        <v>1348</v>
      </c>
      <c r="E51" t="s">
        <v>1932</v>
      </c>
      <c r="F51" t="s">
        <v>772</v>
      </c>
      <c r="G51" t="s">
        <v>199</v>
      </c>
      <c r="H51" t="s">
        <v>159</v>
      </c>
      <c r="I51" t="s">
        <v>160</v>
      </c>
    </row>
    <row r="52" spans="1:9">
      <c r="A52" t="str">
        <f>Sample_Layouts!$E$10</f>
        <v>Empty_Plate1_H4</v>
      </c>
      <c r="B52" t="s">
        <v>9</v>
      </c>
      <c r="C52" t="s">
        <v>41</v>
      </c>
      <c r="D52" t="s">
        <v>1349</v>
      </c>
      <c r="E52" t="s">
        <v>1933</v>
      </c>
      <c r="F52" t="s">
        <v>773</v>
      </c>
      <c r="G52" t="s">
        <v>175</v>
      </c>
      <c r="H52" t="s">
        <v>159</v>
      </c>
      <c r="I52" t="s">
        <v>160</v>
      </c>
    </row>
    <row r="53" spans="1:9">
      <c r="A53" t="str">
        <f>Sample_Layouts!$F$3</f>
        <v>Empty_Plate1_A5</v>
      </c>
      <c r="B53" t="s">
        <v>9</v>
      </c>
      <c r="C53" t="s">
        <v>42</v>
      </c>
      <c r="D53" t="s">
        <v>1350</v>
      </c>
      <c r="E53" t="s">
        <v>1934</v>
      </c>
      <c r="F53" t="s">
        <v>774</v>
      </c>
      <c r="G53" t="s">
        <v>200</v>
      </c>
      <c r="H53" t="s">
        <v>159</v>
      </c>
      <c r="I53" t="s">
        <v>160</v>
      </c>
    </row>
    <row r="54" spans="1:9">
      <c r="A54" t="str">
        <f>Sample_Layouts!$F$4</f>
        <v>Empty_Plate1_B5</v>
      </c>
      <c r="B54" t="s">
        <v>9</v>
      </c>
      <c r="C54" t="s">
        <v>43</v>
      </c>
      <c r="D54" t="s">
        <v>1351</v>
      </c>
      <c r="E54" t="s">
        <v>1935</v>
      </c>
      <c r="F54" t="s">
        <v>775</v>
      </c>
      <c r="G54" t="s">
        <v>202</v>
      </c>
      <c r="H54" t="s">
        <v>159</v>
      </c>
      <c r="I54" t="s">
        <v>160</v>
      </c>
    </row>
    <row r="55" spans="1:9">
      <c r="A55" t="str">
        <f>Sample_Layouts!$F$5</f>
        <v>Empty_Plate1_C5</v>
      </c>
      <c r="B55" t="s">
        <v>9</v>
      </c>
      <c r="C55" t="s">
        <v>44</v>
      </c>
      <c r="D55" t="s">
        <v>1352</v>
      </c>
      <c r="E55" t="s">
        <v>1936</v>
      </c>
      <c r="F55" t="s">
        <v>776</v>
      </c>
      <c r="G55" t="s">
        <v>203</v>
      </c>
      <c r="H55" t="s">
        <v>159</v>
      </c>
      <c r="I55" t="s">
        <v>160</v>
      </c>
    </row>
    <row r="56" spans="1:9">
      <c r="A56" t="str">
        <f>Sample_Layouts!$F$6</f>
        <v>Empty_Plate1_D5</v>
      </c>
      <c r="B56" t="s">
        <v>9</v>
      </c>
      <c r="C56" t="s">
        <v>45</v>
      </c>
      <c r="D56" t="s">
        <v>1353</v>
      </c>
      <c r="E56" t="s">
        <v>1937</v>
      </c>
      <c r="F56" t="s">
        <v>777</v>
      </c>
      <c r="G56" t="s">
        <v>204</v>
      </c>
      <c r="H56" t="s">
        <v>159</v>
      </c>
      <c r="I56" t="s">
        <v>160</v>
      </c>
    </row>
    <row r="57" spans="1:9">
      <c r="A57" t="str">
        <f>Sample_Layouts!$F$7</f>
        <v>Empty_Plate1_E5</v>
      </c>
      <c r="B57" t="s">
        <v>9</v>
      </c>
      <c r="C57" t="s">
        <v>46</v>
      </c>
      <c r="D57" t="s">
        <v>1354</v>
      </c>
      <c r="E57" t="s">
        <v>1938</v>
      </c>
      <c r="F57" t="s">
        <v>778</v>
      </c>
      <c r="G57" t="s">
        <v>205</v>
      </c>
      <c r="H57" t="s">
        <v>159</v>
      </c>
      <c r="I57" t="s">
        <v>160</v>
      </c>
    </row>
    <row r="58" spans="1:9">
      <c r="A58" t="str">
        <f>Sample_Layouts!$F$8</f>
        <v>Empty_Plate1_F5</v>
      </c>
      <c r="B58" t="s">
        <v>9</v>
      </c>
      <c r="C58" t="s">
        <v>47</v>
      </c>
      <c r="D58" t="s">
        <v>1355</v>
      </c>
      <c r="E58" t="s">
        <v>1939</v>
      </c>
      <c r="F58" t="s">
        <v>779</v>
      </c>
      <c r="G58" t="s">
        <v>206</v>
      </c>
      <c r="H58" t="s">
        <v>159</v>
      </c>
      <c r="I58" t="s">
        <v>160</v>
      </c>
    </row>
    <row r="59" spans="1:9">
      <c r="A59" t="str">
        <f>Sample_Layouts!$F$9</f>
        <v>Empty_Plate1_G5</v>
      </c>
      <c r="B59" t="s">
        <v>9</v>
      </c>
      <c r="C59" t="s">
        <v>48</v>
      </c>
      <c r="D59" t="s">
        <v>1356</v>
      </c>
      <c r="E59" t="s">
        <v>1940</v>
      </c>
      <c r="F59" t="s">
        <v>780</v>
      </c>
      <c r="G59" t="s">
        <v>207</v>
      </c>
      <c r="H59" t="s">
        <v>159</v>
      </c>
      <c r="I59" t="s">
        <v>160</v>
      </c>
    </row>
    <row r="60" spans="1:9">
      <c r="A60" t="str">
        <f>Sample_Layouts!$F$10</f>
        <v>Empty_Plate1_H5</v>
      </c>
      <c r="B60" t="s">
        <v>9</v>
      </c>
      <c r="C60" t="s">
        <v>49</v>
      </c>
      <c r="D60" t="s">
        <v>1357</v>
      </c>
      <c r="E60" t="s">
        <v>1941</v>
      </c>
      <c r="F60" t="s">
        <v>781</v>
      </c>
      <c r="G60" t="s">
        <v>209</v>
      </c>
      <c r="H60" t="s">
        <v>159</v>
      </c>
      <c r="I60" t="s">
        <v>160</v>
      </c>
    </row>
    <row r="61" spans="1:9">
      <c r="A61" t="str">
        <f>Sample_Layouts!$G$3</f>
        <v>Empty_Plate1_A6</v>
      </c>
      <c r="B61" t="s">
        <v>9</v>
      </c>
      <c r="C61" t="s">
        <v>50</v>
      </c>
      <c r="D61" t="s">
        <v>1358</v>
      </c>
      <c r="E61" t="s">
        <v>1942</v>
      </c>
      <c r="F61" t="s">
        <v>782</v>
      </c>
      <c r="G61" t="s">
        <v>211</v>
      </c>
      <c r="H61" t="s">
        <v>159</v>
      </c>
      <c r="I61" t="s">
        <v>160</v>
      </c>
    </row>
    <row r="62" spans="1:9">
      <c r="A62" t="str">
        <f>Sample_Layouts!$G$4</f>
        <v>Empty_Plate1_B6</v>
      </c>
      <c r="B62" t="s">
        <v>9</v>
      </c>
      <c r="C62" t="s">
        <v>51</v>
      </c>
      <c r="D62" t="s">
        <v>1359</v>
      </c>
      <c r="E62" t="s">
        <v>1943</v>
      </c>
      <c r="F62" t="s">
        <v>783</v>
      </c>
      <c r="G62" t="s">
        <v>212</v>
      </c>
      <c r="H62" t="s">
        <v>159</v>
      </c>
      <c r="I62" t="s">
        <v>160</v>
      </c>
    </row>
    <row r="63" spans="1:9">
      <c r="A63" t="str">
        <f>Sample_Layouts!$G$5</f>
        <v>Empty_Plate1_C6</v>
      </c>
      <c r="B63" t="s">
        <v>9</v>
      </c>
      <c r="C63" t="s">
        <v>52</v>
      </c>
      <c r="D63" t="s">
        <v>1360</v>
      </c>
      <c r="E63" t="s">
        <v>1944</v>
      </c>
      <c r="F63" t="s">
        <v>784</v>
      </c>
      <c r="G63" t="s">
        <v>192</v>
      </c>
      <c r="H63" t="s">
        <v>159</v>
      </c>
      <c r="I63" t="s">
        <v>160</v>
      </c>
    </row>
    <row r="64" spans="1:9">
      <c r="A64" t="str">
        <f>Sample_Layouts!$G$6</f>
        <v>Empty_Plate1_D6</v>
      </c>
      <c r="B64" t="s">
        <v>9</v>
      </c>
      <c r="C64" t="s">
        <v>53</v>
      </c>
      <c r="D64" t="s">
        <v>1361</v>
      </c>
      <c r="E64" t="s">
        <v>1945</v>
      </c>
      <c r="F64" t="s">
        <v>785</v>
      </c>
      <c r="G64" t="s">
        <v>213</v>
      </c>
      <c r="H64" t="s">
        <v>159</v>
      </c>
      <c r="I64" t="s">
        <v>160</v>
      </c>
    </row>
    <row r="65" spans="1:9">
      <c r="A65" t="str">
        <f>Sample_Layouts!$G$7</f>
        <v>Empty_Plate1_E6</v>
      </c>
      <c r="B65" t="s">
        <v>9</v>
      </c>
      <c r="C65" t="s">
        <v>54</v>
      </c>
      <c r="D65" t="s">
        <v>1362</v>
      </c>
      <c r="E65" t="s">
        <v>1946</v>
      </c>
      <c r="F65" t="s">
        <v>786</v>
      </c>
      <c r="G65" t="s">
        <v>215</v>
      </c>
      <c r="H65" t="s">
        <v>159</v>
      </c>
      <c r="I65" t="s">
        <v>160</v>
      </c>
    </row>
    <row r="66" spans="1:9">
      <c r="A66" t="str">
        <f>Sample_Layouts!$G$8</f>
        <v>Empty_Plate1_F6</v>
      </c>
      <c r="B66" t="s">
        <v>9</v>
      </c>
      <c r="C66" t="s">
        <v>55</v>
      </c>
      <c r="D66" t="s">
        <v>1363</v>
      </c>
      <c r="E66" t="s">
        <v>1947</v>
      </c>
      <c r="F66" t="s">
        <v>787</v>
      </c>
      <c r="G66" t="s">
        <v>216</v>
      </c>
      <c r="H66" t="s">
        <v>159</v>
      </c>
      <c r="I66" t="s">
        <v>160</v>
      </c>
    </row>
    <row r="67" spans="1:9">
      <c r="A67" t="str">
        <f>Sample_Layouts!$G$9</f>
        <v>Empty_Plate1_G6</v>
      </c>
      <c r="B67" t="s">
        <v>9</v>
      </c>
      <c r="C67" t="s">
        <v>56</v>
      </c>
      <c r="D67" t="s">
        <v>1364</v>
      </c>
      <c r="E67" t="s">
        <v>1948</v>
      </c>
      <c r="F67" t="s">
        <v>788</v>
      </c>
      <c r="G67" t="s">
        <v>217</v>
      </c>
      <c r="H67" t="s">
        <v>159</v>
      </c>
      <c r="I67" t="s">
        <v>160</v>
      </c>
    </row>
    <row r="68" spans="1:9">
      <c r="A68" t="str">
        <f>Sample_Layouts!$G$10</f>
        <v>Empty_Plate1_H6</v>
      </c>
      <c r="B68" t="s">
        <v>9</v>
      </c>
      <c r="C68" t="s">
        <v>57</v>
      </c>
      <c r="D68" t="s">
        <v>1365</v>
      </c>
      <c r="E68" t="s">
        <v>1949</v>
      </c>
      <c r="F68" t="s">
        <v>789</v>
      </c>
      <c r="G68" t="s">
        <v>218</v>
      </c>
      <c r="H68" t="s">
        <v>159</v>
      </c>
      <c r="I68" t="s">
        <v>160</v>
      </c>
    </row>
    <row r="69" spans="1:9">
      <c r="A69" t="str">
        <f>Sample_Layouts!$H$3</f>
        <v>Empty_Plate1_A7</v>
      </c>
      <c r="B69" t="s">
        <v>9</v>
      </c>
      <c r="C69" t="s">
        <v>58</v>
      </c>
      <c r="D69" t="s">
        <v>1366</v>
      </c>
      <c r="E69" t="s">
        <v>1950</v>
      </c>
      <c r="F69" t="s">
        <v>790</v>
      </c>
      <c r="G69" t="s">
        <v>220</v>
      </c>
      <c r="H69" t="s">
        <v>159</v>
      </c>
      <c r="I69" t="s">
        <v>160</v>
      </c>
    </row>
    <row r="70" spans="1:9">
      <c r="A70" t="str">
        <f>Sample_Layouts!$H$4</f>
        <v>Empty_Plate1_B7</v>
      </c>
      <c r="B70" t="s">
        <v>9</v>
      </c>
      <c r="C70" t="s">
        <v>59</v>
      </c>
      <c r="D70" t="s">
        <v>1367</v>
      </c>
      <c r="E70" t="s">
        <v>1951</v>
      </c>
      <c r="F70" t="s">
        <v>791</v>
      </c>
      <c r="G70" t="s">
        <v>221</v>
      </c>
      <c r="H70" t="s">
        <v>159</v>
      </c>
      <c r="I70" t="s">
        <v>160</v>
      </c>
    </row>
    <row r="71" spans="1:9">
      <c r="A71" t="str">
        <f>Sample_Layouts!$H$5</f>
        <v>Empty_Plate1_C7</v>
      </c>
      <c r="B71" t="s">
        <v>9</v>
      </c>
      <c r="C71" t="s">
        <v>60</v>
      </c>
      <c r="D71" t="s">
        <v>1368</v>
      </c>
      <c r="E71" t="s">
        <v>1952</v>
      </c>
      <c r="F71" t="s">
        <v>792</v>
      </c>
      <c r="G71" t="s">
        <v>222</v>
      </c>
      <c r="H71" t="s">
        <v>159</v>
      </c>
      <c r="I71" t="s">
        <v>160</v>
      </c>
    </row>
    <row r="72" spans="1:9">
      <c r="A72" t="str">
        <f>Sample_Layouts!$H$6</f>
        <v>Empty_Plate1_D7</v>
      </c>
      <c r="B72" t="s">
        <v>9</v>
      </c>
      <c r="C72" t="s">
        <v>61</v>
      </c>
      <c r="D72" t="s">
        <v>1369</v>
      </c>
      <c r="E72" t="s">
        <v>1953</v>
      </c>
      <c r="F72" t="s">
        <v>793</v>
      </c>
      <c r="G72" t="s">
        <v>224</v>
      </c>
      <c r="H72" t="s">
        <v>159</v>
      </c>
      <c r="I72" t="s">
        <v>160</v>
      </c>
    </row>
    <row r="73" spans="1:9">
      <c r="A73" t="str">
        <f>Sample_Layouts!$H$7</f>
        <v>Empty_Plate1_E7</v>
      </c>
      <c r="B73" t="s">
        <v>9</v>
      </c>
      <c r="C73" t="s">
        <v>62</v>
      </c>
      <c r="D73" t="s">
        <v>1370</v>
      </c>
      <c r="E73" t="s">
        <v>1954</v>
      </c>
      <c r="F73" t="s">
        <v>794</v>
      </c>
      <c r="G73" t="s">
        <v>226</v>
      </c>
      <c r="H73" t="s">
        <v>159</v>
      </c>
      <c r="I73" t="s">
        <v>160</v>
      </c>
    </row>
    <row r="74" spans="1:9">
      <c r="A74" t="str">
        <f>Sample_Layouts!$H$8</f>
        <v>Empty_Plate1_F7</v>
      </c>
      <c r="B74" t="s">
        <v>9</v>
      </c>
      <c r="C74" t="s">
        <v>63</v>
      </c>
      <c r="D74" t="s">
        <v>1371</v>
      </c>
      <c r="E74" t="s">
        <v>1955</v>
      </c>
      <c r="F74" t="s">
        <v>795</v>
      </c>
      <c r="G74" t="s">
        <v>228</v>
      </c>
      <c r="H74" t="s">
        <v>159</v>
      </c>
      <c r="I74" t="s">
        <v>160</v>
      </c>
    </row>
    <row r="75" spans="1:9">
      <c r="A75" t="str">
        <f>Sample_Layouts!$H$9</f>
        <v>Empty_Plate1_G7</v>
      </c>
      <c r="B75" t="s">
        <v>9</v>
      </c>
      <c r="C75" t="s">
        <v>64</v>
      </c>
      <c r="D75" t="s">
        <v>1372</v>
      </c>
      <c r="E75" t="s">
        <v>1956</v>
      </c>
      <c r="F75" t="s">
        <v>796</v>
      </c>
      <c r="G75" t="s">
        <v>229</v>
      </c>
      <c r="H75" t="s">
        <v>159</v>
      </c>
      <c r="I75" t="s">
        <v>160</v>
      </c>
    </row>
    <row r="76" spans="1:9">
      <c r="A76" t="str">
        <f>Sample_Layouts!$H$10</f>
        <v>Empty_Plate1_H7</v>
      </c>
      <c r="B76" t="s">
        <v>9</v>
      </c>
      <c r="C76" t="s">
        <v>65</v>
      </c>
      <c r="D76" t="s">
        <v>1373</v>
      </c>
      <c r="E76" t="s">
        <v>1957</v>
      </c>
      <c r="F76" t="s">
        <v>797</v>
      </c>
      <c r="G76" t="s">
        <v>231</v>
      </c>
      <c r="H76" t="s">
        <v>159</v>
      </c>
      <c r="I76" t="s">
        <v>160</v>
      </c>
    </row>
    <row r="77" spans="1:9">
      <c r="A77" t="str">
        <f>Sample_Layouts!$I$3</f>
        <v>Empty_Plate1_A8</v>
      </c>
      <c r="B77" t="s">
        <v>9</v>
      </c>
      <c r="C77" t="s">
        <v>66</v>
      </c>
      <c r="D77" t="s">
        <v>1374</v>
      </c>
      <c r="E77" t="s">
        <v>1958</v>
      </c>
      <c r="F77" t="s">
        <v>798</v>
      </c>
      <c r="G77" t="s">
        <v>233</v>
      </c>
      <c r="H77" t="s">
        <v>159</v>
      </c>
      <c r="I77" t="s">
        <v>160</v>
      </c>
    </row>
    <row r="78" spans="1:9">
      <c r="A78" t="str">
        <f>Sample_Layouts!$I$4</f>
        <v>Empty_Plate1_B8</v>
      </c>
      <c r="B78" t="s">
        <v>9</v>
      </c>
      <c r="C78" t="s">
        <v>67</v>
      </c>
      <c r="D78" t="s">
        <v>1375</v>
      </c>
      <c r="E78" t="s">
        <v>1959</v>
      </c>
      <c r="F78" t="s">
        <v>799</v>
      </c>
      <c r="G78" t="s">
        <v>235</v>
      </c>
      <c r="H78" t="s">
        <v>159</v>
      </c>
      <c r="I78" t="s">
        <v>160</v>
      </c>
    </row>
    <row r="79" spans="1:9">
      <c r="A79" t="str">
        <f>Sample_Layouts!$I$5</f>
        <v>Empty_Plate1_C8</v>
      </c>
      <c r="B79" t="s">
        <v>9</v>
      </c>
      <c r="C79" t="s">
        <v>68</v>
      </c>
      <c r="D79" t="s">
        <v>1376</v>
      </c>
      <c r="E79" t="s">
        <v>1960</v>
      </c>
      <c r="F79" t="s">
        <v>800</v>
      </c>
      <c r="G79" t="s">
        <v>236</v>
      </c>
      <c r="H79" t="s">
        <v>159</v>
      </c>
      <c r="I79" t="s">
        <v>160</v>
      </c>
    </row>
    <row r="80" spans="1:9">
      <c r="A80" t="str">
        <f>Sample_Layouts!$I$6</f>
        <v>Empty_Plate1_D8</v>
      </c>
      <c r="B80" t="s">
        <v>9</v>
      </c>
      <c r="C80" t="s">
        <v>69</v>
      </c>
      <c r="D80" t="s">
        <v>1377</v>
      </c>
      <c r="E80" t="s">
        <v>1961</v>
      </c>
      <c r="F80" t="s">
        <v>801</v>
      </c>
      <c r="G80" t="s">
        <v>238</v>
      </c>
      <c r="H80" t="s">
        <v>159</v>
      </c>
      <c r="I80" t="s">
        <v>160</v>
      </c>
    </row>
    <row r="81" spans="1:9">
      <c r="A81" t="str">
        <f>Sample_Layouts!$I$7</f>
        <v>Empty_Plate1_E8</v>
      </c>
      <c r="B81" t="s">
        <v>9</v>
      </c>
      <c r="C81" t="s">
        <v>70</v>
      </c>
      <c r="D81" t="s">
        <v>1378</v>
      </c>
      <c r="E81" t="s">
        <v>1962</v>
      </c>
      <c r="F81" t="s">
        <v>802</v>
      </c>
      <c r="G81" t="s">
        <v>240</v>
      </c>
      <c r="H81" t="s">
        <v>159</v>
      </c>
      <c r="I81" t="s">
        <v>160</v>
      </c>
    </row>
    <row r="82" spans="1:9">
      <c r="A82" t="str">
        <f>Sample_Layouts!$I$8</f>
        <v>Empty_Plate1_F8</v>
      </c>
      <c r="B82" t="s">
        <v>9</v>
      </c>
      <c r="C82" t="s">
        <v>71</v>
      </c>
      <c r="D82" t="s">
        <v>1379</v>
      </c>
      <c r="E82" t="s">
        <v>1963</v>
      </c>
      <c r="F82" t="s">
        <v>803</v>
      </c>
      <c r="G82" t="s">
        <v>241</v>
      </c>
      <c r="H82" t="s">
        <v>159</v>
      </c>
      <c r="I82" t="s">
        <v>160</v>
      </c>
    </row>
    <row r="83" spans="1:9">
      <c r="A83" t="str">
        <f>Sample_Layouts!$I$9</f>
        <v>Empty_Plate1_G8</v>
      </c>
      <c r="B83" t="s">
        <v>9</v>
      </c>
      <c r="C83" t="s">
        <v>72</v>
      </c>
      <c r="D83" t="s">
        <v>1380</v>
      </c>
      <c r="E83" t="s">
        <v>1964</v>
      </c>
      <c r="F83" t="s">
        <v>804</v>
      </c>
      <c r="G83" t="s">
        <v>242</v>
      </c>
      <c r="H83" t="s">
        <v>159</v>
      </c>
      <c r="I83" t="s">
        <v>160</v>
      </c>
    </row>
    <row r="84" spans="1:9">
      <c r="A84" t="str">
        <f>Sample_Layouts!$I$10</f>
        <v>Empty_Plate1_H8</v>
      </c>
      <c r="B84" t="s">
        <v>9</v>
      </c>
      <c r="C84" t="s">
        <v>73</v>
      </c>
      <c r="D84" t="s">
        <v>1381</v>
      </c>
      <c r="E84" t="s">
        <v>1965</v>
      </c>
      <c r="F84" t="s">
        <v>805</v>
      </c>
      <c r="G84" t="s">
        <v>244</v>
      </c>
      <c r="H84" t="s">
        <v>159</v>
      </c>
      <c r="I84" t="s">
        <v>160</v>
      </c>
    </row>
    <row r="85" spans="1:9">
      <c r="A85" t="str">
        <f>Sample_Layouts!$J$3</f>
        <v>Empty_Plate1_A9</v>
      </c>
      <c r="B85" t="s">
        <v>9</v>
      </c>
      <c r="C85" t="s">
        <v>74</v>
      </c>
      <c r="D85" t="s">
        <v>1382</v>
      </c>
      <c r="E85" t="s">
        <v>1966</v>
      </c>
      <c r="F85" t="s">
        <v>806</v>
      </c>
      <c r="G85" t="s">
        <v>245</v>
      </c>
      <c r="H85" t="s">
        <v>159</v>
      </c>
      <c r="I85" t="s">
        <v>160</v>
      </c>
    </row>
    <row r="86" spans="1:9">
      <c r="A86" t="str">
        <f>Sample_Layouts!$J$4</f>
        <v>Empty_Plate1_B9</v>
      </c>
      <c r="B86" t="s">
        <v>9</v>
      </c>
      <c r="C86" t="s">
        <v>75</v>
      </c>
      <c r="D86" t="s">
        <v>1383</v>
      </c>
      <c r="E86" t="s">
        <v>279</v>
      </c>
      <c r="F86" t="s">
        <v>807</v>
      </c>
      <c r="G86" t="s">
        <v>247</v>
      </c>
      <c r="H86" t="s">
        <v>159</v>
      </c>
      <c r="I86" t="s">
        <v>160</v>
      </c>
    </row>
    <row r="87" spans="1:9">
      <c r="A87" t="str">
        <f>Sample_Layouts!$J$5</f>
        <v>Empty_Plate1_C9</v>
      </c>
      <c r="B87" t="s">
        <v>9</v>
      </c>
      <c r="C87" t="s">
        <v>76</v>
      </c>
      <c r="D87" t="s">
        <v>1384</v>
      </c>
      <c r="E87" t="s">
        <v>1967</v>
      </c>
      <c r="F87" t="s">
        <v>808</v>
      </c>
      <c r="G87" t="s">
        <v>227</v>
      </c>
      <c r="H87" t="s">
        <v>159</v>
      </c>
      <c r="I87" t="s">
        <v>160</v>
      </c>
    </row>
    <row r="88" spans="1:9">
      <c r="A88" t="str">
        <f>Sample_Layouts!$J$6</f>
        <v>Empty_Plate1_D9</v>
      </c>
      <c r="B88" t="s">
        <v>9</v>
      </c>
      <c r="C88" t="s">
        <v>77</v>
      </c>
      <c r="D88" t="s">
        <v>1385</v>
      </c>
      <c r="E88" t="s">
        <v>1968</v>
      </c>
      <c r="F88" t="s">
        <v>809</v>
      </c>
      <c r="G88" t="s">
        <v>249</v>
      </c>
      <c r="H88" t="s">
        <v>159</v>
      </c>
      <c r="I88" t="s">
        <v>160</v>
      </c>
    </row>
    <row r="89" spans="1:9">
      <c r="A89" t="str">
        <f>Sample_Layouts!$J$7</f>
        <v>Empty_Plate1_E9</v>
      </c>
      <c r="B89" t="s">
        <v>9</v>
      </c>
      <c r="C89" t="s">
        <v>78</v>
      </c>
      <c r="D89" t="s">
        <v>1386</v>
      </c>
      <c r="E89" t="s">
        <v>1969</v>
      </c>
      <c r="F89" t="s">
        <v>810</v>
      </c>
      <c r="G89" t="s">
        <v>250</v>
      </c>
      <c r="H89" t="s">
        <v>159</v>
      </c>
      <c r="I89" t="s">
        <v>160</v>
      </c>
    </row>
    <row r="90" spans="1:9">
      <c r="A90" t="str">
        <f>Sample_Layouts!$J$8</f>
        <v>Empty_Plate1_F9</v>
      </c>
      <c r="B90" t="s">
        <v>9</v>
      </c>
      <c r="C90" t="s">
        <v>79</v>
      </c>
      <c r="D90" t="s">
        <v>1387</v>
      </c>
      <c r="E90" t="s">
        <v>1970</v>
      </c>
      <c r="F90" t="s">
        <v>811</v>
      </c>
      <c r="G90" t="s">
        <v>251</v>
      </c>
      <c r="H90" t="s">
        <v>159</v>
      </c>
      <c r="I90" t="s">
        <v>160</v>
      </c>
    </row>
    <row r="91" spans="1:9">
      <c r="A91" t="str">
        <f>Sample_Layouts!$J$9</f>
        <v>Empty_Plate1_G9</v>
      </c>
      <c r="B91" t="s">
        <v>9</v>
      </c>
      <c r="C91" t="s">
        <v>80</v>
      </c>
      <c r="D91" t="s">
        <v>1388</v>
      </c>
      <c r="E91" t="s">
        <v>1971</v>
      </c>
      <c r="F91" t="s">
        <v>812</v>
      </c>
      <c r="G91" t="s">
        <v>253</v>
      </c>
      <c r="H91" t="s">
        <v>159</v>
      </c>
      <c r="I91" t="s">
        <v>160</v>
      </c>
    </row>
    <row r="92" spans="1:9">
      <c r="A92" t="str">
        <f>Sample_Layouts!$J$10</f>
        <v>Empty_Plate1_H9</v>
      </c>
      <c r="B92" t="s">
        <v>9</v>
      </c>
      <c r="C92" t="s">
        <v>81</v>
      </c>
      <c r="D92" t="s">
        <v>1389</v>
      </c>
      <c r="E92" t="s">
        <v>1972</v>
      </c>
      <c r="F92" t="s">
        <v>813</v>
      </c>
      <c r="G92" t="s">
        <v>255</v>
      </c>
      <c r="H92" t="s">
        <v>159</v>
      </c>
      <c r="I92" t="s">
        <v>160</v>
      </c>
    </row>
    <row r="93" spans="1:9">
      <c r="A93" t="str">
        <f>Sample_Layouts!$K$3</f>
        <v>Empty_Plate1_A10</v>
      </c>
      <c r="B93" t="s">
        <v>9</v>
      </c>
      <c r="C93" t="s">
        <v>82</v>
      </c>
      <c r="D93" t="s">
        <v>1390</v>
      </c>
      <c r="E93" t="s">
        <v>1973</v>
      </c>
      <c r="F93" t="s">
        <v>814</v>
      </c>
      <c r="G93" t="s">
        <v>257</v>
      </c>
      <c r="H93" t="s">
        <v>159</v>
      </c>
      <c r="I93" t="s">
        <v>160</v>
      </c>
    </row>
    <row r="94" spans="1:9">
      <c r="A94" t="str">
        <f>Sample_Layouts!$K$4</f>
        <v>Empty_Plate1_B10</v>
      </c>
      <c r="B94" t="s">
        <v>9</v>
      </c>
      <c r="C94" t="s">
        <v>83</v>
      </c>
      <c r="D94" t="s">
        <v>1391</v>
      </c>
      <c r="E94" t="s">
        <v>1974</v>
      </c>
      <c r="F94" t="s">
        <v>815</v>
      </c>
      <c r="G94" t="s">
        <v>259</v>
      </c>
      <c r="H94" t="s">
        <v>159</v>
      </c>
      <c r="I94" t="s">
        <v>160</v>
      </c>
    </row>
    <row r="95" spans="1:9">
      <c r="A95" t="str">
        <f>Sample_Layouts!$K$5</f>
        <v>Empty_Plate1_C10</v>
      </c>
      <c r="B95" t="s">
        <v>9</v>
      </c>
      <c r="C95" t="s">
        <v>84</v>
      </c>
      <c r="D95" t="s">
        <v>1392</v>
      </c>
      <c r="E95" t="s">
        <v>1975</v>
      </c>
      <c r="F95" t="s">
        <v>816</v>
      </c>
      <c r="G95" t="s">
        <v>260</v>
      </c>
      <c r="H95" t="s">
        <v>159</v>
      </c>
      <c r="I95" t="s">
        <v>160</v>
      </c>
    </row>
    <row r="96" spans="1:9">
      <c r="A96" t="str">
        <f>Sample_Layouts!$K$6</f>
        <v>Empty_Plate1_D10</v>
      </c>
      <c r="B96" t="s">
        <v>9</v>
      </c>
      <c r="C96" t="s">
        <v>85</v>
      </c>
      <c r="D96" t="s">
        <v>1393</v>
      </c>
      <c r="E96" t="s">
        <v>1976</v>
      </c>
      <c r="F96" t="s">
        <v>817</v>
      </c>
      <c r="G96" t="s">
        <v>261</v>
      </c>
      <c r="H96" t="s">
        <v>159</v>
      </c>
      <c r="I96" t="s">
        <v>160</v>
      </c>
    </row>
    <row r="97" spans="1:9">
      <c r="A97" t="str">
        <f>Sample_Layouts!$K$7</f>
        <v>Empty_Plate1_E10</v>
      </c>
      <c r="B97" t="s">
        <v>9</v>
      </c>
      <c r="C97" t="s">
        <v>86</v>
      </c>
      <c r="D97" t="s">
        <v>1394</v>
      </c>
      <c r="E97" t="s">
        <v>1977</v>
      </c>
      <c r="F97" t="s">
        <v>818</v>
      </c>
      <c r="G97" t="s">
        <v>263</v>
      </c>
      <c r="H97" t="s">
        <v>159</v>
      </c>
      <c r="I97" t="s">
        <v>160</v>
      </c>
    </row>
    <row r="98" spans="1:9">
      <c r="A98" t="str">
        <f>Sample_Layouts!$K$8</f>
        <v>Empty_Plate1_F10</v>
      </c>
      <c r="B98" t="s">
        <v>9</v>
      </c>
      <c r="C98" t="s">
        <v>87</v>
      </c>
      <c r="D98" t="s">
        <v>1395</v>
      </c>
      <c r="E98" t="s">
        <v>1978</v>
      </c>
      <c r="F98" t="s">
        <v>819</v>
      </c>
      <c r="G98" t="s">
        <v>210</v>
      </c>
      <c r="H98" t="s">
        <v>159</v>
      </c>
      <c r="I98" t="s">
        <v>160</v>
      </c>
    </row>
    <row r="99" spans="1:9">
      <c r="A99" t="str">
        <f>Sample_Layouts!$K$9</f>
        <v>Empty_Plate1_G10</v>
      </c>
      <c r="B99" t="s">
        <v>9</v>
      </c>
      <c r="C99" t="s">
        <v>88</v>
      </c>
      <c r="D99" t="s">
        <v>1396</v>
      </c>
      <c r="E99" t="s">
        <v>1979</v>
      </c>
      <c r="F99" t="s">
        <v>820</v>
      </c>
      <c r="G99" t="s">
        <v>264</v>
      </c>
      <c r="H99" t="s">
        <v>159</v>
      </c>
      <c r="I99" t="s">
        <v>160</v>
      </c>
    </row>
    <row r="100" spans="1:9">
      <c r="A100" t="str">
        <f>Sample_Layouts!$K$10</f>
        <v>Empty_Plate1_H10</v>
      </c>
      <c r="B100" t="s">
        <v>9</v>
      </c>
      <c r="C100" t="s">
        <v>89</v>
      </c>
      <c r="D100" t="s">
        <v>1397</v>
      </c>
      <c r="E100" t="s">
        <v>1980</v>
      </c>
      <c r="F100" t="s">
        <v>821</v>
      </c>
      <c r="G100" t="s">
        <v>266</v>
      </c>
      <c r="H100" t="s">
        <v>159</v>
      </c>
      <c r="I100" t="s">
        <v>160</v>
      </c>
    </row>
    <row r="101" spans="1:9">
      <c r="A101" t="str">
        <f>Sample_Layouts!$L$3</f>
        <v>Empty_Plate1_A11</v>
      </c>
      <c r="B101" t="s">
        <v>9</v>
      </c>
      <c r="C101" t="s">
        <v>90</v>
      </c>
      <c r="D101" t="s">
        <v>1398</v>
      </c>
      <c r="E101" t="s">
        <v>1981</v>
      </c>
      <c r="F101" t="s">
        <v>822</v>
      </c>
      <c r="G101" t="s">
        <v>173</v>
      </c>
      <c r="H101" t="s">
        <v>159</v>
      </c>
      <c r="I101" t="s">
        <v>160</v>
      </c>
    </row>
    <row r="102" spans="1:9">
      <c r="A102" t="str">
        <f>Sample_Layouts!$L$4</f>
        <v>Empty_Plate1_B11</v>
      </c>
      <c r="B102" t="s">
        <v>9</v>
      </c>
      <c r="C102" t="s">
        <v>91</v>
      </c>
      <c r="D102" t="s">
        <v>1399</v>
      </c>
      <c r="E102" t="s">
        <v>1982</v>
      </c>
      <c r="F102" t="s">
        <v>823</v>
      </c>
      <c r="G102" t="s">
        <v>267</v>
      </c>
      <c r="H102" t="s">
        <v>159</v>
      </c>
      <c r="I102" t="s">
        <v>160</v>
      </c>
    </row>
    <row r="103" spans="1:9">
      <c r="A103" t="str">
        <f>Sample_Layouts!$L$5</f>
        <v>Empty_Plate1_C11</v>
      </c>
      <c r="B103" t="s">
        <v>9</v>
      </c>
      <c r="C103" t="s">
        <v>92</v>
      </c>
      <c r="D103" t="s">
        <v>1400</v>
      </c>
      <c r="E103" t="s">
        <v>1983</v>
      </c>
      <c r="F103" t="s">
        <v>824</v>
      </c>
      <c r="G103" t="s">
        <v>246</v>
      </c>
      <c r="H103" t="s">
        <v>159</v>
      </c>
      <c r="I103" t="s">
        <v>160</v>
      </c>
    </row>
    <row r="104" spans="1:9">
      <c r="A104" t="str">
        <f>Sample_Layouts!$L$6</f>
        <v>Empty_Plate1_D11</v>
      </c>
      <c r="B104" t="s">
        <v>9</v>
      </c>
      <c r="C104" t="s">
        <v>93</v>
      </c>
      <c r="D104" t="s">
        <v>1401</v>
      </c>
      <c r="E104" t="s">
        <v>1984</v>
      </c>
      <c r="F104" t="s">
        <v>825</v>
      </c>
      <c r="G104" t="s">
        <v>168</v>
      </c>
      <c r="H104" t="s">
        <v>159</v>
      </c>
      <c r="I104" t="s">
        <v>160</v>
      </c>
    </row>
    <row r="105" spans="1:9">
      <c r="A105" t="str">
        <f>Sample_Layouts!$L$7</f>
        <v>Empty_Plate1_E11</v>
      </c>
      <c r="B105" t="s">
        <v>9</v>
      </c>
      <c r="C105" t="s">
        <v>94</v>
      </c>
      <c r="D105" t="s">
        <v>1402</v>
      </c>
      <c r="E105" t="s">
        <v>1985</v>
      </c>
      <c r="F105" t="s">
        <v>826</v>
      </c>
      <c r="G105" t="s">
        <v>268</v>
      </c>
      <c r="H105" t="s">
        <v>159</v>
      </c>
      <c r="I105" t="s">
        <v>160</v>
      </c>
    </row>
    <row r="106" spans="1:9">
      <c r="A106" t="str">
        <f>Sample_Layouts!$L$8</f>
        <v>Empty_Plate1_F11</v>
      </c>
      <c r="B106" t="s">
        <v>9</v>
      </c>
      <c r="C106" t="s">
        <v>95</v>
      </c>
      <c r="D106" t="s">
        <v>1403</v>
      </c>
      <c r="E106" t="s">
        <v>1986</v>
      </c>
      <c r="F106" t="s">
        <v>827</v>
      </c>
      <c r="G106" t="s">
        <v>252</v>
      </c>
      <c r="H106" t="s">
        <v>159</v>
      </c>
      <c r="I106" t="s">
        <v>160</v>
      </c>
    </row>
    <row r="107" spans="1:9">
      <c r="A107" t="str">
        <f>Sample_Layouts!$L$9</f>
        <v>Empty_Plate1_G11</v>
      </c>
      <c r="B107" t="s">
        <v>9</v>
      </c>
      <c r="C107" t="s">
        <v>96</v>
      </c>
      <c r="D107" t="s">
        <v>1404</v>
      </c>
      <c r="E107" t="s">
        <v>1987</v>
      </c>
      <c r="F107" t="s">
        <v>828</v>
      </c>
      <c r="G107" t="s">
        <v>269</v>
      </c>
      <c r="H107" t="s">
        <v>159</v>
      </c>
      <c r="I107" t="s">
        <v>160</v>
      </c>
    </row>
    <row r="108" spans="1:9">
      <c r="A108" t="str">
        <f>Sample_Layouts!$L$10</f>
        <v>Empty_Plate1_H11</v>
      </c>
      <c r="B108" t="s">
        <v>9</v>
      </c>
      <c r="C108" t="s">
        <v>97</v>
      </c>
      <c r="D108" t="s">
        <v>1405</v>
      </c>
      <c r="E108" t="s">
        <v>1988</v>
      </c>
      <c r="F108" t="s">
        <v>829</v>
      </c>
      <c r="G108" t="s">
        <v>271</v>
      </c>
      <c r="H108" t="s">
        <v>159</v>
      </c>
      <c r="I108" t="s">
        <v>160</v>
      </c>
    </row>
    <row r="109" spans="1:9">
      <c r="A109" t="str">
        <f>Sample_Layouts!$M$3</f>
        <v>Empty_Plate1_A12</v>
      </c>
      <c r="B109" t="s">
        <v>9</v>
      </c>
      <c r="C109" t="s">
        <v>98</v>
      </c>
      <c r="D109" t="s">
        <v>1406</v>
      </c>
      <c r="E109" t="s">
        <v>1989</v>
      </c>
      <c r="F109" t="s">
        <v>830</v>
      </c>
      <c r="G109" t="s">
        <v>273</v>
      </c>
      <c r="H109" t="s">
        <v>159</v>
      </c>
      <c r="I109" t="s">
        <v>160</v>
      </c>
    </row>
    <row r="110" spans="1:9">
      <c r="A110" t="str">
        <f>Sample_Layouts!$M$4</f>
        <v>Empty_Plate1_B12</v>
      </c>
      <c r="B110" t="s">
        <v>9</v>
      </c>
      <c r="C110" t="s">
        <v>99</v>
      </c>
      <c r="D110" t="s">
        <v>1407</v>
      </c>
      <c r="E110" t="s">
        <v>1990</v>
      </c>
      <c r="F110" t="s">
        <v>831</v>
      </c>
      <c r="G110" t="s">
        <v>274</v>
      </c>
      <c r="H110" t="s">
        <v>159</v>
      </c>
      <c r="I110" t="s">
        <v>160</v>
      </c>
    </row>
    <row r="111" spans="1:9">
      <c r="A111" t="str">
        <f>Sample_Layouts!$M$5</f>
        <v>Empty_Plate1_C12</v>
      </c>
      <c r="B111" t="s">
        <v>9</v>
      </c>
      <c r="C111" t="s">
        <v>100</v>
      </c>
      <c r="D111" t="s">
        <v>1408</v>
      </c>
      <c r="E111" t="s">
        <v>1991</v>
      </c>
      <c r="F111" t="s">
        <v>832</v>
      </c>
      <c r="G111" t="s">
        <v>276</v>
      </c>
      <c r="H111" t="s">
        <v>159</v>
      </c>
      <c r="I111" t="s">
        <v>160</v>
      </c>
    </row>
    <row r="112" spans="1:9">
      <c r="A112" t="str">
        <f>Sample_Layouts!$M$6</f>
        <v>Empty_Plate1_D12</v>
      </c>
      <c r="B112" t="s">
        <v>9</v>
      </c>
      <c r="C112" t="s">
        <v>101</v>
      </c>
      <c r="D112" t="s">
        <v>1409</v>
      </c>
      <c r="E112" t="s">
        <v>248</v>
      </c>
      <c r="F112" t="s">
        <v>833</v>
      </c>
      <c r="G112" t="s">
        <v>278</v>
      </c>
      <c r="H112" t="s">
        <v>159</v>
      </c>
      <c r="I112" t="s">
        <v>160</v>
      </c>
    </row>
    <row r="113" spans="1:9">
      <c r="A113" t="str">
        <f>Sample_Layouts!$M$7</f>
        <v>Empty_Plate1_E12</v>
      </c>
      <c r="B113" t="s">
        <v>9</v>
      </c>
      <c r="C113" t="s">
        <v>102</v>
      </c>
      <c r="D113" t="s">
        <v>1410</v>
      </c>
      <c r="E113" t="s">
        <v>1992</v>
      </c>
      <c r="F113" t="s">
        <v>834</v>
      </c>
      <c r="G113" t="s">
        <v>280</v>
      </c>
      <c r="H113" t="s">
        <v>159</v>
      </c>
      <c r="I113" t="s">
        <v>160</v>
      </c>
    </row>
    <row r="114" spans="1:9">
      <c r="A114" t="str">
        <f>Sample_Layouts!$M$8</f>
        <v>Empty_Plate1_F12</v>
      </c>
      <c r="B114" t="s">
        <v>9</v>
      </c>
      <c r="C114" t="s">
        <v>103</v>
      </c>
      <c r="D114" t="s">
        <v>1411</v>
      </c>
      <c r="E114" t="s">
        <v>1993</v>
      </c>
      <c r="F114" t="s">
        <v>835</v>
      </c>
      <c r="G114" t="s">
        <v>282</v>
      </c>
      <c r="H114" t="s">
        <v>159</v>
      </c>
      <c r="I114" t="s">
        <v>160</v>
      </c>
    </row>
    <row r="115" spans="1:9">
      <c r="A115" t="str">
        <f>Sample_Layouts!$M$9</f>
        <v>Empty_Plate1_G12</v>
      </c>
      <c r="B115" t="s">
        <v>9</v>
      </c>
      <c r="C115" t="s">
        <v>104</v>
      </c>
      <c r="D115" t="s">
        <v>1412</v>
      </c>
      <c r="E115" t="s">
        <v>1994</v>
      </c>
      <c r="F115" t="s">
        <v>836</v>
      </c>
      <c r="G115" t="s">
        <v>284</v>
      </c>
      <c r="H115" t="s">
        <v>159</v>
      </c>
      <c r="I115" t="s">
        <v>160</v>
      </c>
    </row>
    <row r="116" spans="1:9">
      <c r="A116" t="str">
        <f>Sample_Layouts!$M$10</f>
        <v>Empty_Plate1_H12</v>
      </c>
      <c r="B116" t="s">
        <v>9</v>
      </c>
      <c r="C116" t="s">
        <v>105</v>
      </c>
      <c r="D116" t="s">
        <v>1413</v>
      </c>
      <c r="E116" t="s">
        <v>1995</v>
      </c>
      <c r="F116" t="s">
        <v>837</v>
      </c>
      <c r="G116" t="s">
        <v>286</v>
      </c>
      <c r="H116" t="s">
        <v>159</v>
      </c>
      <c r="I116" t="s">
        <v>160</v>
      </c>
    </row>
    <row r="117" spans="1:9">
      <c r="A117" s="2" t="str">
        <f>Sample_Layouts!$B$13</f>
        <v>Empty_Plate2_A1</v>
      </c>
      <c r="B117" t="s">
        <v>106</v>
      </c>
      <c r="C117" t="s">
        <v>10</v>
      </c>
      <c r="D117" t="s">
        <v>1414</v>
      </c>
      <c r="E117" t="s">
        <v>1996</v>
      </c>
      <c r="F117" t="s">
        <v>838</v>
      </c>
      <c r="G117" t="s">
        <v>287</v>
      </c>
      <c r="H117" t="s">
        <v>159</v>
      </c>
      <c r="I117" t="s">
        <v>160</v>
      </c>
    </row>
    <row r="118" spans="1:9">
      <c r="A118" s="2" t="str">
        <f>Sample_Layouts!$B$14</f>
        <v>Empty_Plate2_B1</v>
      </c>
      <c r="B118" t="s">
        <v>106</v>
      </c>
      <c r="C118" t="s">
        <v>11</v>
      </c>
      <c r="D118" t="s">
        <v>1415</v>
      </c>
      <c r="E118" t="s">
        <v>1997</v>
      </c>
      <c r="F118" t="s">
        <v>839</v>
      </c>
      <c r="G118" t="s">
        <v>289</v>
      </c>
      <c r="H118" t="s">
        <v>159</v>
      </c>
      <c r="I118" t="s">
        <v>160</v>
      </c>
    </row>
    <row r="119" spans="1:9">
      <c r="A119" s="2" t="str">
        <f>Sample_Layouts!$B$15</f>
        <v>Empty_Plate2_C1</v>
      </c>
      <c r="B119" t="s">
        <v>106</v>
      </c>
      <c r="C119" t="s">
        <v>12</v>
      </c>
      <c r="D119" t="s">
        <v>1416</v>
      </c>
      <c r="E119" t="s">
        <v>1998</v>
      </c>
      <c r="F119" t="s">
        <v>840</v>
      </c>
      <c r="G119" t="s">
        <v>290</v>
      </c>
      <c r="H119" t="s">
        <v>159</v>
      </c>
      <c r="I119" t="s">
        <v>160</v>
      </c>
    </row>
    <row r="120" spans="1:9">
      <c r="A120" s="2" t="str">
        <f>Sample_Layouts!$B$16</f>
        <v>Empty_Plate2_D1</v>
      </c>
      <c r="B120" t="s">
        <v>106</v>
      </c>
      <c r="C120" t="s">
        <v>13</v>
      </c>
      <c r="D120" t="s">
        <v>1417</v>
      </c>
      <c r="E120" t="s">
        <v>1999</v>
      </c>
      <c r="F120" t="s">
        <v>841</v>
      </c>
      <c r="G120" t="s">
        <v>291</v>
      </c>
      <c r="H120" t="s">
        <v>159</v>
      </c>
      <c r="I120" t="s">
        <v>160</v>
      </c>
    </row>
    <row r="121" spans="1:9">
      <c r="A121" s="2" t="str">
        <f>Sample_Layouts!$B$17</f>
        <v>Empty_Plate2_E1</v>
      </c>
      <c r="B121" t="s">
        <v>106</v>
      </c>
      <c r="C121" t="s">
        <v>14</v>
      </c>
      <c r="D121" t="s">
        <v>1418</v>
      </c>
      <c r="E121" t="s">
        <v>2000</v>
      </c>
      <c r="F121" t="s">
        <v>842</v>
      </c>
      <c r="G121" t="s">
        <v>293</v>
      </c>
      <c r="H121" t="s">
        <v>159</v>
      </c>
      <c r="I121" t="s">
        <v>160</v>
      </c>
    </row>
    <row r="122" spans="1:9">
      <c r="A122" s="2" t="str">
        <f>Sample_Layouts!$B$18</f>
        <v>Empty_Plate2_F1</v>
      </c>
      <c r="B122" t="s">
        <v>106</v>
      </c>
      <c r="C122" t="s">
        <v>15</v>
      </c>
      <c r="D122" t="s">
        <v>1419</v>
      </c>
      <c r="E122" t="s">
        <v>2001</v>
      </c>
      <c r="F122" t="s">
        <v>843</v>
      </c>
      <c r="G122" t="s">
        <v>295</v>
      </c>
      <c r="H122" t="s">
        <v>159</v>
      </c>
      <c r="I122" t="s">
        <v>160</v>
      </c>
    </row>
    <row r="123" spans="1:9">
      <c r="A123" s="2" t="str">
        <f>Sample_Layouts!$B$19</f>
        <v>Empty_Plate2_G1</v>
      </c>
      <c r="B123" t="s">
        <v>106</v>
      </c>
      <c r="C123" t="s">
        <v>16</v>
      </c>
      <c r="D123" t="s">
        <v>1420</v>
      </c>
      <c r="E123" t="s">
        <v>2002</v>
      </c>
      <c r="F123" t="s">
        <v>844</v>
      </c>
      <c r="G123" t="s">
        <v>297</v>
      </c>
      <c r="H123" t="s">
        <v>159</v>
      </c>
      <c r="I123" t="s">
        <v>160</v>
      </c>
    </row>
    <row r="124" spans="1:9">
      <c r="A124" s="2" t="str">
        <f>Sample_Layouts!$B$20</f>
        <v>Empty_Plate2_H1</v>
      </c>
      <c r="B124" t="s">
        <v>106</v>
      </c>
      <c r="C124" t="s">
        <v>17</v>
      </c>
      <c r="D124" t="s">
        <v>1421</v>
      </c>
      <c r="E124" t="s">
        <v>2003</v>
      </c>
      <c r="F124" t="s">
        <v>845</v>
      </c>
      <c r="G124" t="s">
        <v>298</v>
      </c>
      <c r="H124" t="s">
        <v>159</v>
      </c>
      <c r="I124" t="s">
        <v>160</v>
      </c>
    </row>
    <row r="125" spans="1:9">
      <c r="A125" t="str">
        <f>Sample_Layouts!$C$13</f>
        <v>Empty_Plate2_A2</v>
      </c>
      <c r="B125" t="s">
        <v>106</v>
      </c>
      <c r="C125" t="s">
        <v>18</v>
      </c>
      <c r="D125" t="s">
        <v>1422</v>
      </c>
      <c r="E125" t="s">
        <v>2004</v>
      </c>
      <c r="F125" t="s">
        <v>846</v>
      </c>
      <c r="G125" t="s">
        <v>300</v>
      </c>
      <c r="H125" t="s">
        <v>159</v>
      </c>
      <c r="I125" t="s">
        <v>160</v>
      </c>
    </row>
    <row r="126" spans="1:9">
      <c r="A126" t="str">
        <f>Sample_Layouts!$C$14</f>
        <v>Empty_Plate2_B2</v>
      </c>
      <c r="B126" t="s">
        <v>106</v>
      </c>
      <c r="C126" t="s">
        <v>19</v>
      </c>
      <c r="D126" t="s">
        <v>1423</v>
      </c>
      <c r="E126" t="s">
        <v>2005</v>
      </c>
      <c r="F126" t="s">
        <v>847</v>
      </c>
      <c r="G126" t="s">
        <v>188</v>
      </c>
      <c r="H126" t="s">
        <v>159</v>
      </c>
      <c r="I126" t="s">
        <v>160</v>
      </c>
    </row>
    <row r="127" spans="1:9">
      <c r="A127" t="str">
        <f>Sample_Layouts!$C$15</f>
        <v>Empty_Plate2_C2</v>
      </c>
      <c r="B127" t="s">
        <v>106</v>
      </c>
      <c r="C127" t="s">
        <v>20</v>
      </c>
      <c r="D127" t="s">
        <v>1424</v>
      </c>
      <c r="E127" t="s">
        <v>2006</v>
      </c>
      <c r="F127" t="s">
        <v>848</v>
      </c>
      <c r="G127" t="s">
        <v>302</v>
      </c>
      <c r="H127" t="s">
        <v>159</v>
      </c>
      <c r="I127" t="s">
        <v>160</v>
      </c>
    </row>
    <row r="128" spans="1:9">
      <c r="A128" t="str">
        <f>Sample_Layouts!$C$16</f>
        <v>Empty_Plate2_D2</v>
      </c>
      <c r="B128" t="s">
        <v>106</v>
      </c>
      <c r="C128" t="s">
        <v>21</v>
      </c>
      <c r="D128" t="s">
        <v>1425</v>
      </c>
      <c r="E128" t="s">
        <v>2007</v>
      </c>
      <c r="F128" t="s">
        <v>849</v>
      </c>
      <c r="G128" t="s">
        <v>197</v>
      </c>
      <c r="H128" t="s">
        <v>159</v>
      </c>
      <c r="I128" t="s">
        <v>160</v>
      </c>
    </row>
    <row r="129" spans="1:9">
      <c r="A129" t="str">
        <f>Sample_Layouts!$C$17</f>
        <v>Empty_Plate2_E2</v>
      </c>
      <c r="B129" t="s">
        <v>106</v>
      </c>
      <c r="C129" t="s">
        <v>22</v>
      </c>
      <c r="D129" t="s">
        <v>1426</v>
      </c>
      <c r="E129" t="s">
        <v>2008</v>
      </c>
      <c r="F129" t="s">
        <v>850</v>
      </c>
      <c r="G129" t="s">
        <v>303</v>
      </c>
      <c r="H129" t="s">
        <v>159</v>
      </c>
      <c r="I129" t="s">
        <v>160</v>
      </c>
    </row>
    <row r="130" spans="1:9">
      <c r="A130" t="str">
        <f>Sample_Layouts!$C$18</f>
        <v>Empty_Plate2_F2</v>
      </c>
      <c r="B130" t="s">
        <v>106</v>
      </c>
      <c r="C130" t="s">
        <v>23</v>
      </c>
      <c r="D130" t="s">
        <v>1427</v>
      </c>
      <c r="E130" t="s">
        <v>2009</v>
      </c>
      <c r="F130" t="s">
        <v>851</v>
      </c>
      <c r="G130" t="s">
        <v>304</v>
      </c>
      <c r="H130" t="s">
        <v>159</v>
      </c>
      <c r="I130" t="s">
        <v>160</v>
      </c>
    </row>
    <row r="131" spans="1:9">
      <c r="A131" t="str">
        <f>Sample_Layouts!$C$19</f>
        <v>Empty_Plate2_G2</v>
      </c>
      <c r="B131" t="s">
        <v>106</v>
      </c>
      <c r="C131" t="s">
        <v>24</v>
      </c>
      <c r="D131" t="s">
        <v>1428</v>
      </c>
      <c r="E131" t="s">
        <v>2010</v>
      </c>
      <c r="F131" t="s">
        <v>852</v>
      </c>
      <c r="G131" t="s">
        <v>306</v>
      </c>
      <c r="H131" t="s">
        <v>159</v>
      </c>
      <c r="I131" t="s">
        <v>160</v>
      </c>
    </row>
    <row r="132" spans="1:9">
      <c r="A132" t="str">
        <f>Sample_Layouts!$C$20</f>
        <v>Empty_Plate2_H2</v>
      </c>
      <c r="B132" t="s">
        <v>106</v>
      </c>
      <c r="C132" t="s">
        <v>25</v>
      </c>
      <c r="D132" t="s">
        <v>1429</v>
      </c>
      <c r="E132" t="s">
        <v>2011</v>
      </c>
      <c r="F132" t="s">
        <v>853</v>
      </c>
      <c r="G132" t="s">
        <v>307</v>
      </c>
      <c r="H132" t="s">
        <v>159</v>
      </c>
      <c r="I132" t="s">
        <v>160</v>
      </c>
    </row>
    <row r="133" spans="1:9">
      <c r="A133" t="str">
        <f>Sample_Layouts!$D$13</f>
        <v>Empty_Plate2_A3</v>
      </c>
      <c r="B133" t="s">
        <v>106</v>
      </c>
      <c r="C133" t="s">
        <v>26</v>
      </c>
      <c r="D133" t="s">
        <v>1430</v>
      </c>
      <c r="E133" t="s">
        <v>2012</v>
      </c>
      <c r="F133" t="s">
        <v>854</v>
      </c>
      <c r="G133" t="s">
        <v>308</v>
      </c>
      <c r="H133" t="s">
        <v>159</v>
      </c>
      <c r="I133" t="s">
        <v>160</v>
      </c>
    </row>
    <row r="134" spans="1:9">
      <c r="A134" t="str">
        <f>Sample_Layouts!$D$14</f>
        <v>Empty_Plate2_B3</v>
      </c>
      <c r="B134" t="s">
        <v>106</v>
      </c>
      <c r="C134" t="s">
        <v>27</v>
      </c>
      <c r="D134" t="s">
        <v>1431</v>
      </c>
      <c r="E134" t="s">
        <v>2013</v>
      </c>
      <c r="F134" t="s">
        <v>855</v>
      </c>
      <c r="G134" t="s">
        <v>309</v>
      </c>
      <c r="H134" t="s">
        <v>159</v>
      </c>
      <c r="I134" t="s">
        <v>160</v>
      </c>
    </row>
    <row r="135" spans="1:9">
      <c r="A135" t="str">
        <f>Sample_Layouts!$D$15</f>
        <v>Empty_Plate2_C3</v>
      </c>
      <c r="B135" t="s">
        <v>106</v>
      </c>
      <c r="C135" t="s">
        <v>28</v>
      </c>
      <c r="D135" t="s">
        <v>1432</v>
      </c>
      <c r="E135" t="s">
        <v>2014</v>
      </c>
      <c r="F135" t="s">
        <v>856</v>
      </c>
      <c r="G135" t="s">
        <v>311</v>
      </c>
      <c r="H135" t="s">
        <v>159</v>
      </c>
      <c r="I135" t="s">
        <v>160</v>
      </c>
    </row>
    <row r="136" spans="1:9">
      <c r="A136" t="str">
        <f>Sample_Layouts!$D$16</f>
        <v>Empty_Plate2_D3</v>
      </c>
      <c r="B136" t="s">
        <v>106</v>
      </c>
      <c r="C136" t="s">
        <v>29</v>
      </c>
      <c r="D136" t="s">
        <v>1433</v>
      </c>
      <c r="E136" t="s">
        <v>2015</v>
      </c>
      <c r="F136" t="s">
        <v>857</v>
      </c>
      <c r="G136" t="s">
        <v>312</v>
      </c>
      <c r="H136" t="s">
        <v>159</v>
      </c>
      <c r="I136" t="s">
        <v>160</v>
      </c>
    </row>
    <row r="137" spans="1:9">
      <c r="A137" t="str">
        <f>Sample_Layouts!$D$17</f>
        <v>Empty_Plate2_E3</v>
      </c>
      <c r="B137" t="s">
        <v>106</v>
      </c>
      <c r="C137" t="s">
        <v>30</v>
      </c>
      <c r="D137" t="s">
        <v>1434</v>
      </c>
      <c r="E137" t="s">
        <v>2016</v>
      </c>
      <c r="F137" t="s">
        <v>858</v>
      </c>
      <c r="G137" t="s">
        <v>313</v>
      </c>
      <c r="H137" t="s">
        <v>159</v>
      </c>
      <c r="I137" t="s">
        <v>160</v>
      </c>
    </row>
    <row r="138" spans="1:9">
      <c r="A138" t="str">
        <f>Sample_Layouts!$D$18</f>
        <v>Empty_Plate2_F3</v>
      </c>
      <c r="B138" t="s">
        <v>106</v>
      </c>
      <c r="C138" t="s">
        <v>31</v>
      </c>
      <c r="D138" t="s">
        <v>1435</v>
      </c>
      <c r="E138" t="s">
        <v>2017</v>
      </c>
      <c r="F138" t="s">
        <v>859</v>
      </c>
      <c r="G138" t="s">
        <v>314</v>
      </c>
      <c r="H138" t="s">
        <v>159</v>
      </c>
      <c r="I138" t="s">
        <v>160</v>
      </c>
    </row>
    <row r="139" spans="1:9">
      <c r="A139" t="str">
        <f>Sample_Layouts!$D$19</f>
        <v>Empty_Plate2_G3</v>
      </c>
      <c r="B139" t="s">
        <v>106</v>
      </c>
      <c r="C139" t="s">
        <v>32</v>
      </c>
      <c r="D139" t="s">
        <v>1436</v>
      </c>
      <c r="E139" t="s">
        <v>2018</v>
      </c>
      <c r="F139" t="s">
        <v>860</v>
      </c>
      <c r="G139" t="s">
        <v>316</v>
      </c>
      <c r="H139" t="s">
        <v>159</v>
      </c>
      <c r="I139" t="s">
        <v>160</v>
      </c>
    </row>
    <row r="140" spans="1:9">
      <c r="A140" t="str">
        <f>Sample_Layouts!$D$20</f>
        <v>Empty_Plate2_H3</v>
      </c>
      <c r="B140" t="s">
        <v>106</v>
      </c>
      <c r="C140" t="s">
        <v>33</v>
      </c>
      <c r="D140" t="s">
        <v>1437</v>
      </c>
      <c r="E140" t="s">
        <v>2019</v>
      </c>
      <c r="F140" t="s">
        <v>861</v>
      </c>
      <c r="G140" t="s">
        <v>318</v>
      </c>
      <c r="H140" t="s">
        <v>159</v>
      </c>
      <c r="I140" t="s">
        <v>160</v>
      </c>
    </row>
    <row r="141" spans="1:9">
      <c r="A141" t="str">
        <f>Sample_Layouts!$E$13</f>
        <v>Empty_Plate2_A4</v>
      </c>
      <c r="B141" t="s">
        <v>106</v>
      </c>
      <c r="C141" t="s">
        <v>34</v>
      </c>
      <c r="D141" t="s">
        <v>1438</v>
      </c>
      <c r="E141" t="s">
        <v>2020</v>
      </c>
      <c r="F141" t="s">
        <v>862</v>
      </c>
      <c r="G141" t="s">
        <v>319</v>
      </c>
      <c r="H141" t="s">
        <v>159</v>
      </c>
      <c r="I141" t="s">
        <v>160</v>
      </c>
    </row>
    <row r="142" spans="1:9">
      <c r="A142" t="str">
        <f>Sample_Layouts!$E$14</f>
        <v>Empty_Plate2_B4</v>
      </c>
      <c r="B142" t="s">
        <v>106</v>
      </c>
      <c r="C142" t="s">
        <v>35</v>
      </c>
      <c r="D142" t="s">
        <v>1439</v>
      </c>
      <c r="E142" t="s">
        <v>2021</v>
      </c>
      <c r="F142" t="s">
        <v>863</v>
      </c>
      <c r="G142" t="s">
        <v>321</v>
      </c>
      <c r="H142" t="s">
        <v>159</v>
      </c>
      <c r="I142" t="s">
        <v>160</v>
      </c>
    </row>
    <row r="143" spans="1:9">
      <c r="A143" t="str">
        <f>Sample_Layouts!$E$15</f>
        <v>Empty_Plate2_C4</v>
      </c>
      <c r="B143" t="s">
        <v>106</v>
      </c>
      <c r="C143" t="s">
        <v>36</v>
      </c>
      <c r="D143" t="s">
        <v>1440</v>
      </c>
      <c r="E143" t="s">
        <v>2022</v>
      </c>
      <c r="F143" t="s">
        <v>864</v>
      </c>
      <c r="G143" t="s">
        <v>320</v>
      </c>
      <c r="H143" t="s">
        <v>159</v>
      </c>
      <c r="I143" t="s">
        <v>160</v>
      </c>
    </row>
    <row r="144" spans="1:9">
      <c r="A144" t="str">
        <f>Sample_Layouts!$E$16</f>
        <v>Empty_Plate2_D4</v>
      </c>
      <c r="B144" t="s">
        <v>106</v>
      </c>
      <c r="C144" t="s">
        <v>37</v>
      </c>
      <c r="D144" t="s">
        <v>1441</v>
      </c>
      <c r="E144" t="s">
        <v>2023</v>
      </c>
      <c r="F144" t="s">
        <v>865</v>
      </c>
      <c r="G144" t="s">
        <v>323</v>
      </c>
      <c r="H144" t="s">
        <v>159</v>
      </c>
      <c r="I144" t="s">
        <v>160</v>
      </c>
    </row>
    <row r="145" spans="1:9">
      <c r="A145" t="str">
        <f>Sample_Layouts!$E$17</f>
        <v>Empty_Plate2_E4</v>
      </c>
      <c r="B145" t="s">
        <v>106</v>
      </c>
      <c r="C145" t="s">
        <v>38</v>
      </c>
      <c r="D145" t="s">
        <v>1442</v>
      </c>
      <c r="E145" t="s">
        <v>2024</v>
      </c>
      <c r="F145" t="s">
        <v>866</v>
      </c>
      <c r="G145" t="s">
        <v>232</v>
      </c>
      <c r="H145" t="s">
        <v>159</v>
      </c>
      <c r="I145" t="s">
        <v>160</v>
      </c>
    </row>
    <row r="146" spans="1:9">
      <c r="A146" t="str">
        <f>Sample_Layouts!$E$18</f>
        <v>Empty_Plate2_F4</v>
      </c>
      <c r="B146" t="s">
        <v>106</v>
      </c>
      <c r="C146" t="s">
        <v>39</v>
      </c>
      <c r="D146" t="s">
        <v>1443</v>
      </c>
      <c r="E146" t="s">
        <v>2025</v>
      </c>
      <c r="F146" t="s">
        <v>867</v>
      </c>
      <c r="G146" t="s">
        <v>325</v>
      </c>
      <c r="H146" t="s">
        <v>159</v>
      </c>
      <c r="I146" t="s">
        <v>160</v>
      </c>
    </row>
    <row r="147" spans="1:9">
      <c r="A147" t="str">
        <f>Sample_Layouts!$E$19</f>
        <v>Empty_Plate2_G4</v>
      </c>
      <c r="B147" t="s">
        <v>106</v>
      </c>
      <c r="C147" t="s">
        <v>40</v>
      </c>
      <c r="D147" t="s">
        <v>1444</v>
      </c>
      <c r="E147" t="s">
        <v>2026</v>
      </c>
      <c r="F147" t="s">
        <v>868</v>
      </c>
      <c r="G147" t="s">
        <v>326</v>
      </c>
      <c r="H147" t="s">
        <v>159</v>
      </c>
      <c r="I147" t="s">
        <v>160</v>
      </c>
    </row>
    <row r="148" spans="1:9">
      <c r="A148" t="str">
        <f>Sample_Layouts!$E$20</f>
        <v>Empty_Plate2_H4</v>
      </c>
      <c r="B148" t="s">
        <v>106</v>
      </c>
      <c r="C148" t="s">
        <v>41</v>
      </c>
      <c r="D148" t="s">
        <v>1445</v>
      </c>
      <c r="E148" t="s">
        <v>2027</v>
      </c>
      <c r="F148" t="s">
        <v>869</v>
      </c>
      <c r="G148" t="s">
        <v>328</v>
      </c>
      <c r="H148" t="s">
        <v>159</v>
      </c>
      <c r="I148" t="s">
        <v>160</v>
      </c>
    </row>
    <row r="149" spans="1:9">
      <c r="A149" t="str">
        <f>Sample_Layouts!$F$13</f>
        <v>Empty_Plate2_A5</v>
      </c>
      <c r="B149" t="s">
        <v>106</v>
      </c>
      <c r="C149" t="s">
        <v>42</v>
      </c>
      <c r="D149" t="s">
        <v>1446</v>
      </c>
      <c r="E149" t="s">
        <v>2028</v>
      </c>
      <c r="F149" t="s">
        <v>870</v>
      </c>
      <c r="G149" t="s">
        <v>330</v>
      </c>
      <c r="H149" t="s">
        <v>159</v>
      </c>
      <c r="I149" t="s">
        <v>160</v>
      </c>
    </row>
    <row r="150" spans="1:9">
      <c r="A150" t="str">
        <f>Sample_Layouts!$F$14</f>
        <v>Empty_Plate2_B5</v>
      </c>
      <c r="B150" t="s">
        <v>106</v>
      </c>
      <c r="C150" t="s">
        <v>43</v>
      </c>
      <c r="D150" t="s">
        <v>1447</v>
      </c>
      <c r="E150" t="s">
        <v>2029</v>
      </c>
      <c r="F150" t="s">
        <v>871</v>
      </c>
      <c r="G150" t="s">
        <v>219</v>
      </c>
      <c r="H150" t="s">
        <v>159</v>
      </c>
      <c r="I150" t="s">
        <v>160</v>
      </c>
    </row>
    <row r="151" spans="1:9">
      <c r="A151" t="str">
        <f>Sample_Layouts!$F$15</f>
        <v>Empty_Plate2_C5</v>
      </c>
      <c r="B151" t="s">
        <v>106</v>
      </c>
      <c r="C151" t="s">
        <v>44</v>
      </c>
      <c r="D151" t="s">
        <v>1448</v>
      </c>
      <c r="E151" t="s">
        <v>2030</v>
      </c>
      <c r="F151" t="s">
        <v>872</v>
      </c>
      <c r="G151" t="s">
        <v>315</v>
      </c>
      <c r="H151" t="s">
        <v>159</v>
      </c>
      <c r="I151" t="s">
        <v>160</v>
      </c>
    </row>
    <row r="152" spans="1:9">
      <c r="A152" t="str">
        <f>Sample_Layouts!$F$16</f>
        <v>Empty_Plate2_D5</v>
      </c>
      <c r="B152" t="s">
        <v>106</v>
      </c>
      <c r="C152" t="s">
        <v>45</v>
      </c>
      <c r="D152" t="s">
        <v>1449</v>
      </c>
      <c r="E152" t="s">
        <v>2031</v>
      </c>
      <c r="F152" t="s">
        <v>873</v>
      </c>
      <c r="G152" t="s">
        <v>301</v>
      </c>
      <c r="H152" t="s">
        <v>159</v>
      </c>
      <c r="I152" t="s">
        <v>160</v>
      </c>
    </row>
    <row r="153" spans="1:9">
      <c r="A153" t="str">
        <f>Sample_Layouts!$F$17</f>
        <v>Empty_Plate2_E5</v>
      </c>
      <c r="B153" t="s">
        <v>106</v>
      </c>
      <c r="C153" t="s">
        <v>46</v>
      </c>
      <c r="D153" t="s">
        <v>1450</v>
      </c>
      <c r="E153" t="s">
        <v>2032</v>
      </c>
      <c r="F153" t="s">
        <v>874</v>
      </c>
      <c r="G153" t="s">
        <v>334</v>
      </c>
      <c r="H153" t="s">
        <v>159</v>
      </c>
      <c r="I153" t="s">
        <v>160</v>
      </c>
    </row>
    <row r="154" spans="1:9">
      <c r="A154" t="str">
        <f>Sample_Layouts!$F$18</f>
        <v>Empty_Plate2_F5</v>
      </c>
      <c r="B154" t="s">
        <v>106</v>
      </c>
      <c r="C154" t="s">
        <v>47</v>
      </c>
      <c r="D154" t="s">
        <v>1451</v>
      </c>
      <c r="E154" t="s">
        <v>2033</v>
      </c>
      <c r="F154" t="s">
        <v>875</v>
      </c>
      <c r="G154" t="s">
        <v>310</v>
      </c>
      <c r="H154" t="s">
        <v>159</v>
      </c>
      <c r="I154" t="s">
        <v>160</v>
      </c>
    </row>
    <row r="155" spans="1:9">
      <c r="A155" t="str">
        <f>Sample_Layouts!$F$19</f>
        <v>Empty_Plate2_G5</v>
      </c>
      <c r="B155" t="s">
        <v>106</v>
      </c>
      <c r="C155" t="s">
        <v>48</v>
      </c>
      <c r="D155" t="s">
        <v>1452</v>
      </c>
      <c r="E155" t="s">
        <v>2034</v>
      </c>
      <c r="F155" t="s">
        <v>876</v>
      </c>
      <c r="G155" t="s">
        <v>336</v>
      </c>
      <c r="H155" t="s">
        <v>159</v>
      </c>
      <c r="I155" t="s">
        <v>160</v>
      </c>
    </row>
    <row r="156" spans="1:9">
      <c r="A156" t="str">
        <f>Sample_Layouts!$F$20</f>
        <v>Empty_Plate2_H5</v>
      </c>
      <c r="B156" t="s">
        <v>106</v>
      </c>
      <c r="C156" t="s">
        <v>49</v>
      </c>
      <c r="D156" t="s">
        <v>1453</v>
      </c>
      <c r="E156" t="s">
        <v>2035</v>
      </c>
      <c r="F156" t="s">
        <v>877</v>
      </c>
      <c r="G156" t="s">
        <v>305</v>
      </c>
      <c r="H156" t="s">
        <v>159</v>
      </c>
      <c r="I156" t="s">
        <v>160</v>
      </c>
    </row>
    <row r="157" spans="1:9">
      <c r="A157" t="str">
        <f>Sample_Layouts!$G$13</f>
        <v>Empty_Plate2_A6</v>
      </c>
      <c r="B157" t="s">
        <v>106</v>
      </c>
      <c r="C157" t="s">
        <v>50</v>
      </c>
      <c r="D157" t="s">
        <v>1454</v>
      </c>
      <c r="E157" t="s">
        <v>2036</v>
      </c>
      <c r="F157" t="s">
        <v>878</v>
      </c>
      <c r="G157" t="s">
        <v>338</v>
      </c>
      <c r="H157" t="s">
        <v>159</v>
      </c>
      <c r="I157" t="s">
        <v>160</v>
      </c>
    </row>
    <row r="158" spans="1:9">
      <c r="A158" t="str">
        <f>Sample_Layouts!$G$14</f>
        <v>Empty_Plate2_B6</v>
      </c>
      <c r="B158" t="s">
        <v>106</v>
      </c>
      <c r="C158" t="s">
        <v>51</v>
      </c>
      <c r="D158" t="s">
        <v>1455</v>
      </c>
      <c r="E158" t="s">
        <v>2037</v>
      </c>
      <c r="F158" t="s">
        <v>879</v>
      </c>
      <c r="G158" t="s">
        <v>340</v>
      </c>
      <c r="H158" t="s">
        <v>159</v>
      </c>
      <c r="I158" t="s">
        <v>160</v>
      </c>
    </row>
    <row r="159" spans="1:9">
      <c r="A159" t="str">
        <f>Sample_Layouts!$G$15</f>
        <v>Empty_Plate2_C6</v>
      </c>
      <c r="B159" t="s">
        <v>106</v>
      </c>
      <c r="C159" t="s">
        <v>52</v>
      </c>
      <c r="D159" t="s">
        <v>1456</v>
      </c>
      <c r="E159" t="s">
        <v>2038</v>
      </c>
      <c r="F159" t="s">
        <v>880</v>
      </c>
      <c r="G159" t="s">
        <v>341</v>
      </c>
      <c r="H159" t="s">
        <v>159</v>
      </c>
      <c r="I159" t="s">
        <v>160</v>
      </c>
    </row>
    <row r="160" spans="1:9">
      <c r="A160" t="str">
        <f>Sample_Layouts!$G$16</f>
        <v>Empty_Plate2_D6</v>
      </c>
      <c r="B160" t="s">
        <v>106</v>
      </c>
      <c r="C160" t="s">
        <v>53</v>
      </c>
      <c r="D160" t="s">
        <v>1457</v>
      </c>
      <c r="E160" t="s">
        <v>2039</v>
      </c>
      <c r="F160" t="s">
        <v>881</v>
      </c>
      <c r="G160" t="s">
        <v>329</v>
      </c>
      <c r="H160" t="s">
        <v>159</v>
      </c>
      <c r="I160" t="s">
        <v>160</v>
      </c>
    </row>
    <row r="161" spans="1:9">
      <c r="A161" t="str">
        <f>Sample_Layouts!$G$17</f>
        <v>Empty_Plate2_E6</v>
      </c>
      <c r="B161" t="s">
        <v>106</v>
      </c>
      <c r="C161" t="s">
        <v>54</v>
      </c>
      <c r="D161" t="s">
        <v>1458</v>
      </c>
      <c r="E161" t="s">
        <v>2040</v>
      </c>
      <c r="F161" t="s">
        <v>882</v>
      </c>
      <c r="G161" t="s">
        <v>343</v>
      </c>
      <c r="H161" t="s">
        <v>159</v>
      </c>
      <c r="I161" t="s">
        <v>160</v>
      </c>
    </row>
    <row r="162" spans="1:9">
      <c r="A162" t="str">
        <f>Sample_Layouts!$G$18</f>
        <v>Empty_Plate2_F6</v>
      </c>
      <c r="B162" t="s">
        <v>106</v>
      </c>
      <c r="C162" t="s">
        <v>55</v>
      </c>
      <c r="D162" t="s">
        <v>1459</v>
      </c>
      <c r="E162" t="s">
        <v>2041</v>
      </c>
      <c r="F162" t="s">
        <v>883</v>
      </c>
      <c r="G162" t="s">
        <v>345</v>
      </c>
      <c r="H162" t="s">
        <v>159</v>
      </c>
      <c r="I162" t="s">
        <v>160</v>
      </c>
    </row>
    <row r="163" spans="1:9">
      <c r="A163" t="str">
        <f>Sample_Layouts!$G$19</f>
        <v>Empty_Plate2_G6</v>
      </c>
      <c r="B163" t="s">
        <v>106</v>
      </c>
      <c r="C163" t="s">
        <v>56</v>
      </c>
      <c r="D163" t="s">
        <v>1460</v>
      </c>
      <c r="E163" t="s">
        <v>2042</v>
      </c>
      <c r="F163" t="s">
        <v>884</v>
      </c>
      <c r="G163" t="s">
        <v>239</v>
      </c>
      <c r="H163" t="s">
        <v>159</v>
      </c>
      <c r="I163" t="s">
        <v>160</v>
      </c>
    </row>
    <row r="164" spans="1:9">
      <c r="A164" t="str">
        <f>Sample_Layouts!$G$20</f>
        <v>Empty_Plate2_H6</v>
      </c>
      <c r="B164" t="s">
        <v>106</v>
      </c>
      <c r="C164" t="s">
        <v>57</v>
      </c>
      <c r="D164" t="s">
        <v>1461</v>
      </c>
      <c r="E164" t="s">
        <v>2043</v>
      </c>
      <c r="F164" t="s">
        <v>885</v>
      </c>
      <c r="G164" t="s">
        <v>270</v>
      </c>
      <c r="H164" t="s">
        <v>159</v>
      </c>
      <c r="I164" t="s">
        <v>160</v>
      </c>
    </row>
    <row r="165" spans="1:9">
      <c r="A165" t="str">
        <f>Sample_Layouts!$H$13</f>
        <v>Empty_Plate2_A7</v>
      </c>
      <c r="B165" t="s">
        <v>106</v>
      </c>
      <c r="C165" t="s">
        <v>58</v>
      </c>
      <c r="D165" t="s">
        <v>1462</v>
      </c>
      <c r="E165" t="s">
        <v>2044</v>
      </c>
      <c r="F165" t="s">
        <v>886</v>
      </c>
      <c r="G165" t="s">
        <v>348</v>
      </c>
      <c r="H165" t="s">
        <v>159</v>
      </c>
      <c r="I165" t="s">
        <v>160</v>
      </c>
    </row>
    <row r="166" spans="1:9">
      <c r="A166" t="str">
        <f>Sample_Layouts!$H$14</f>
        <v>Empty_Plate2_B7</v>
      </c>
      <c r="B166" t="s">
        <v>106</v>
      </c>
      <c r="C166" t="s">
        <v>59</v>
      </c>
      <c r="D166" t="s">
        <v>1463</v>
      </c>
      <c r="E166" t="s">
        <v>2045</v>
      </c>
      <c r="F166" t="s">
        <v>887</v>
      </c>
      <c r="G166" t="s">
        <v>349</v>
      </c>
      <c r="H166" t="s">
        <v>159</v>
      </c>
      <c r="I166" t="s">
        <v>160</v>
      </c>
    </row>
    <row r="167" spans="1:9">
      <c r="A167" t="str">
        <f>Sample_Layouts!$H$15</f>
        <v>Empty_Plate2_C7</v>
      </c>
      <c r="B167" t="s">
        <v>106</v>
      </c>
      <c r="C167" t="s">
        <v>60</v>
      </c>
      <c r="D167" t="s">
        <v>1464</v>
      </c>
      <c r="E167" t="s">
        <v>2046</v>
      </c>
      <c r="F167" t="s">
        <v>888</v>
      </c>
      <c r="G167" t="s">
        <v>350</v>
      </c>
      <c r="H167" t="s">
        <v>159</v>
      </c>
      <c r="I167" t="s">
        <v>160</v>
      </c>
    </row>
    <row r="168" spans="1:9">
      <c r="A168" t="str">
        <f>Sample_Layouts!$H$16</f>
        <v>Empty_Plate2_D7</v>
      </c>
      <c r="B168" t="s">
        <v>106</v>
      </c>
      <c r="C168" t="s">
        <v>61</v>
      </c>
      <c r="D168" t="s">
        <v>1465</v>
      </c>
      <c r="E168" t="s">
        <v>2047</v>
      </c>
      <c r="F168" t="s">
        <v>889</v>
      </c>
      <c r="G168" t="s">
        <v>339</v>
      </c>
      <c r="H168" t="s">
        <v>159</v>
      </c>
      <c r="I168" t="s">
        <v>160</v>
      </c>
    </row>
    <row r="169" spans="1:9">
      <c r="A169" t="str">
        <f>Sample_Layouts!$H$17</f>
        <v>Empty_Plate2_E7</v>
      </c>
      <c r="B169" t="s">
        <v>106</v>
      </c>
      <c r="C169" t="s">
        <v>62</v>
      </c>
      <c r="D169" t="s">
        <v>1466</v>
      </c>
      <c r="E169" t="s">
        <v>2048</v>
      </c>
      <c r="F169" t="s">
        <v>890</v>
      </c>
      <c r="G169" t="s">
        <v>352</v>
      </c>
      <c r="H169" t="s">
        <v>159</v>
      </c>
      <c r="I169" t="s">
        <v>160</v>
      </c>
    </row>
    <row r="170" spans="1:9">
      <c r="A170" t="str">
        <f>Sample_Layouts!$H$18</f>
        <v>Empty_Plate2_F7</v>
      </c>
      <c r="B170" t="s">
        <v>106</v>
      </c>
      <c r="C170" t="s">
        <v>63</v>
      </c>
      <c r="D170" t="s">
        <v>1467</v>
      </c>
      <c r="E170" t="s">
        <v>2049</v>
      </c>
      <c r="F170" t="s">
        <v>891</v>
      </c>
      <c r="G170" t="s">
        <v>353</v>
      </c>
      <c r="H170" t="s">
        <v>159</v>
      </c>
      <c r="I170" t="s">
        <v>160</v>
      </c>
    </row>
    <row r="171" spans="1:9">
      <c r="A171" t="str">
        <f>Sample_Layouts!$H$19</f>
        <v>Empty_Plate2_G7</v>
      </c>
      <c r="B171" t="s">
        <v>106</v>
      </c>
      <c r="C171" t="s">
        <v>64</v>
      </c>
      <c r="D171" t="s">
        <v>1468</v>
      </c>
      <c r="E171" t="s">
        <v>2050</v>
      </c>
      <c r="F171" t="s">
        <v>892</v>
      </c>
      <c r="G171" t="s">
        <v>337</v>
      </c>
      <c r="H171" t="s">
        <v>159</v>
      </c>
      <c r="I171" t="s">
        <v>160</v>
      </c>
    </row>
    <row r="172" spans="1:9">
      <c r="A172" t="str">
        <f>Sample_Layouts!$H$20</f>
        <v>Empty_Plate2_H7</v>
      </c>
      <c r="B172" t="s">
        <v>106</v>
      </c>
      <c r="C172" t="s">
        <v>65</v>
      </c>
      <c r="D172" t="s">
        <v>1469</v>
      </c>
      <c r="E172" t="s">
        <v>2051</v>
      </c>
      <c r="F172" t="s">
        <v>893</v>
      </c>
      <c r="G172" t="s">
        <v>354</v>
      </c>
      <c r="H172" t="s">
        <v>159</v>
      </c>
      <c r="I172" t="s">
        <v>160</v>
      </c>
    </row>
    <row r="173" spans="1:9">
      <c r="A173" t="str">
        <f>Sample_Layouts!$I$13</f>
        <v>Empty_Plate2_A8</v>
      </c>
      <c r="B173" t="s">
        <v>106</v>
      </c>
      <c r="C173" t="s">
        <v>66</v>
      </c>
      <c r="D173" t="s">
        <v>1470</v>
      </c>
      <c r="E173" t="s">
        <v>2052</v>
      </c>
      <c r="F173" t="s">
        <v>894</v>
      </c>
      <c r="G173" t="s">
        <v>230</v>
      </c>
      <c r="H173" t="s">
        <v>159</v>
      </c>
      <c r="I173" t="s">
        <v>160</v>
      </c>
    </row>
    <row r="174" spans="1:9">
      <c r="A174" t="str">
        <f>Sample_Layouts!$I$14</f>
        <v>Empty_Plate2_B8</v>
      </c>
      <c r="B174" t="s">
        <v>106</v>
      </c>
      <c r="C174" t="s">
        <v>67</v>
      </c>
      <c r="D174" t="s">
        <v>1471</v>
      </c>
      <c r="E174" t="s">
        <v>2053</v>
      </c>
      <c r="F174" t="s">
        <v>895</v>
      </c>
      <c r="G174" t="s">
        <v>277</v>
      </c>
      <c r="H174" t="s">
        <v>159</v>
      </c>
      <c r="I174" t="s">
        <v>160</v>
      </c>
    </row>
    <row r="175" spans="1:9">
      <c r="A175" t="str">
        <f>Sample_Layouts!$I$15</f>
        <v>Empty_Plate2_C8</v>
      </c>
      <c r="B175" t="s">
        <v>106</v>
      </c>
      <c r="C175" t="s">
        <v>68</v>
      </c>
      <c r="D175" t="s">
        <v>1472</v>
      </c>
      <c r="E175" t="s">
        <v>2054</v>
      </c>
      <c r="F175" t="s">
        <v>896</v>
      </c>
      <c r="G175" t="s">
        <v>355</v>
      </c>
      <c r="H175" t="s">
        <v>159</v>
      </c>
      <c r="I175" t="s">
        <v>160</v>
      </c>
    </row>
    <row r="176" spans="1:9">
      <c r="A176" t="str">
        <f>Sample_Layouts!$I$16</f>
        <v>Empty_Plate2_D8</v>
      </c>
      <c r="B176" t="s">
        <v>106</v>
      </c>
      <c r="C176" t="s">
        <v>69</v>
      </c>
      <c r="D176" t="s">
        <v>1473</v>
      </c>
      <c r="E176" t="s">
        <v>2055</v>
      </c>
      <c r="F176" t="s">
        <v>897</v>
      </c>
      <c r="G176" t="s">
        <v>356</v>
      </c>
      <c r="H176" t="s">
        <v>159</v>
      </c>
      <c r="I176" t="s">
        <v>160</v>
      </c>
    </row>
    <row r="177" spans="1:9">
      <c r="A177" t="str">
        <f>Sample_Layouts!$I$17</f>
        <v>Empty_Plate2_E8</v>
      </c>
      <c r="B177" t="s">
        <v>106</v>
      </c>
      <c r="C177" t="s">
        <v>70</v>
      </c>
      <c r="D177" t="s">
        <v>1474</v>
      </c>
      <c r="E177" t="s">
        <v>2056</v>
      </c>
      <c r="F177" t="s">
        <v>898</v>
      </c>
      <c r="G177" t="s">
        <v>357</v>
      </c>
      <c r="H177" t="s">
        <v>159</v>
      </c>
      <c r="I177" t="s">
        <v>160</v>
      </c>
    </row>
    <row r="178" spans="1:9">
      <c r="A178" t="str">
        <f>Sample_Layouts!$I$18</f>
        <v>Empty_Plate2_F8</v>
      </c>
      <c r="B178" t="s">
        <v>106</v>
      </c>
      <c r="C178" t="s">
        <v>71</v>
      </c>
      <c r="D178" t="s">
        <v>1475</v>
      </c>
      <c r="E178" t="s">
        <v>2057</v>
      </c>
      <c r="F178" t="s">
        <v>899</v>
      </c>
      <c r="G178" t="s">
        <v>359</v>
      </c>
      <c r="H178" t="s">
        <v>159</v>
      </c>
      <c r="I178" t="s">
        <v>160</v>
      </c>
    </row>
    <row r="179" spans="1:9">
      <c r="A179" t="str">
        <f>Sample_Layouts!$I$19</f>
        <v>Empty_Plate2_G8</v>
      </c>
      <c r="B179" t="s">
        <v>106</v>
      </c>
      <c r="C179" t="s">
        <v>72</v>
      </c>
      <c r="D179" t="s">
        <v>1476</v>
      </c>
      <c r="E179" t="s">
        <v>2058</v>
      </c>
      <c r="F179" t="s">
        <v>900</v>
      </c>
      <c r="G179" t="s">
        <v>360</v>
      </c>
      <c r="H179" t="s">
        <v>159</v>
      </c>
      <c r="I179" t="s">
        <v>160</v>
      </c>
    </row>
    <row r="180" spans="1:9">
      <c r="A180" t="str">
        <f>Sample_Layouts!$I$20</f>
        <v>Empty_Plate2_H8</v>
      </c>
      <c r="B180" t="s">
        <v>106</v>
      </c>
      <c r="C180" t="s">
        <v>73</v>
      </c>
      <c r="D180" t="s">
        <v>1477</v>
      </c>
      <c r="E180" t="s">
        <v>2059</v>
      </c>
      <c r="F180" t="s">
        <v>901</v>
      </c>
      <c r="G180" t="s">
        <v>362</v>
      </c>
      <c r="H180" t="s">
        <v>159</v>
      </c>
      <c r="I180" t="s">
        <v>160</v>
      </c>
    </row>
    <row r="181" spans="1:9">
      <c r="A181" t="str">
        <f>Sample_Layouts!$J$13</f>
        <v>Empty_Plate2_A9</v>
      </c>
      <c r="B181" t="s">
        <v>106</v>
      </c>
      <c r="C181" t="s">
        <v>74</v>
      </c>
      <c r="D181" t="s">
        <v>1478</v>
      </c>
      <c r="E181" t="s">
        <v>2060</v>
      </c>
      <c r="F181" t="s">
        <v>902</v>
      </c>
      <c r="G181" t="s">
        <v>363</v>
      </c>
      <c r="H181" t="s">
        <v>159</v>
      </c>
      <c r="I181" t="s">
        <v>160</v>
      </c>
    </row>
    <row r="182" spans="1:9">
      <c r="A182" t="str">
        <f>Sample_Layouts!$J$14</f>
        <v>Empty_Plate2_B9</v>
      </c>
      <c r="B182" t="s">
        <v>106</v>
      </c>
      <c r="C182" t="s">
        <v>75</v>
      </c>
      <c r="D182" t="s">
        <v>1479</v>
      </c>
      <c r="E182" t="s">
        <v>2061</v>
      </c>
      <c r="F182" t="s">
        <v>903</v>
      </c>
      <c r="G182" t="s">
        <v>265</v>
      </c>
      <c r="H182" t="s">
        <v>159</v>
      </c>
      <c r="I182" t="s">
        <v>160</v>
      </c>
    </row>
    <row r="183" spans="1:9">
      <c r="A183" t="str">
        <f>Sample_Layouts!$J$15</f>
        <v>Empty_Plate2_C9</v>
      </c>
      <c r="B183" t="s">
        <v>106</v>
      </c>
      <c r="C183" t="s">
        <v>76</v>
      </c>
      <c r="D183" t="s">
        <v>1480</v>
      </c>
      <c r="E183" t="s">
        <v>2062</v>
      </c>
      <c r="F183" t="s">
        <v>904</v>
      </c>
      <c r="G183" t="s">
        <v>331</v>
      </c>
      <c r="H183" t="s">
        <v>159</v>
      </c>
      <c r="I183" t="s">
        <v>160</v>
      </c>
    </row>
    <row r="184" spans="1:9">
      <c r="A184" t="str">
        <f>Sample_Layouts!$J$16</f>
        <v>Empty_Plate2_D9</v>
      </c>
      <c r="B184" t="s">
        <v>106</v>
      </c>
      <c r="C184" t="s">
        <v>77</v>
      </c>
      <c r="D184" t="s">
        <v>1481</v>
      </c>
      <c r="E184" t="s">
        <v>2063</v>
      </c>
      <c r="F184" t="s">
        <v>905</v>
      </c>
      <c r="G184" t="s">
        <v>364</v>
      </c>
      <c r="H184" t="s">
        <v>159</v>
      </c>
      <c r="I184" t="s">
        <v>160</v>
      </c>
    </row>
    <row r="185" spans="1:9">
      <c r="A185" t="str">
        <f>Sample_Layouts!$J$17</f>
        <v>Empty_Plate2_E9</v>
      </c>
      <c r="B185" t="s">
        <v>106</v>
      </c>
      <c r="C185" t="s">
        <v>78</v>
      </c>
      <c r="D185" t="s">
        <v>1482</v>
      </c>
      <c r="E185" t="s">
        <v>2064</v>
      </c>
      <c r="F185" t="s">
        <v>906</v>
      </c>
      <c r="G185" t="s">
        <v>365</v>
      </c>
      <c r="H185" t="s">
        <v>159</v>
      </c>
      <c r="I185" t="s">
        <v>160</v>
      </c>
    </row>
    <row r="186" spans="1:9">
      <c r="A186" t="str">
        <f>Sample_Layouts!$J$18</f>
        <v>Empty_Plate2_F9</v>
      </c>
      <c r="B186" t="s">
        <v>106</v>
      </c>
      <c r="C186" t="s">
        <v>79</v>
      </c>
      <c r="D186" t="s">
        <v>1483</v>
      </c>
      <c r="E186" t="s">
        <v>2065</v>
      </c>
      <c r="F186" t="s">
        <v>907</v>
      </c>
      <c r="G186" t="s">
        <v>366</v>
      </c>
      <c r="H186" t="s">
        <v>159</v>
      </c>
      <c r="I186" t="s">
        <v>160</v>
      </c>
    </row>
    <row r="187" spans="1:9">
      <c r="A187" t="str">
        <f>Sample_Layouts!$J$19</f>
        <v>Empty_Plate2_G9</v>
      </c>
      <c r="B187" t="s">
        <v>106</v>
      </c>
      <c r="C187" t="s">
        <v>80</v>
      </c>
      <c r="D187" t="s">
        <v>1484</v>
      </c>
      <c r="E187" t="s">
        <v>2066</v>
      </c>
      <c r="F187" t="s">
        <v>908</v>
      </c>
      <c r="G187" t="s">
        <v>368</v>
      </c>
      <c r="H187" t="s">
        <v>159</v>
      </c>
      <c r="I187" t="s">
        <v>160</v>
      </c>
    </row>
    <row r="188" spans="1:9">
      <c r="A188" t="str">
        <f>Sample_Layouts!$J$20</f>
        <v>Empty_Plate2_H9</v>
      </c>
      <c r="B188" t="s">
        <v>106</v>
      </c>
      <c r="C188" t="s">
        <v>81</v>
      </c>
      <c r="D188" t="s">
        <v>1485</v>
      </c>
      <c r="E188" t="s">
        <v>2067</v>
      </c>
      <c r="F188" t="s">
        <v>909</v>
      </c>
      <c r="G188" t="s">
        <v>369</v>
      </c>
      <c r="H188" t="s">
        <v>159</v>
      </c>
      <c r="I188" t="s">
        <v>160</v>
      </c>
    </row>
    <row r="189" spans="1:9">
      <c r="A189" t="str">
        <f>Sample_Layouts!$K$13</f>
        <v>Empty_Plate2_A10</v>
      </c>
      <c r="B189" t="s">
        <v>106</v>
      </c>
      <c r="C189" t="s">
        <v>82</v>
      </c>
      <c r="D189" t="s">
        <v>1486</v>
      </c>
      <c r="E189" t="s">
        <v>2068</v>
      </c>
      <c r="F189" t="s">
        <v>910</v>
      </c>
      <c r="G189" t="s">
        <v>283</v>
      </c>
      <c r="H189" t="s">
        <v>159</v>
      </c>
      <c r="I189" t="s">
        <v>160</v>
      </c>
    </row>
    <row r="190" spans="1:9">
      <c r="A190" t="str">
        <f>Sample_Layouts!$K$14</f>
        <v>Empty_Plate2_B10</v>
      </c>
      <c r="B190" t="s">
        <v>106</v>
      </c>
      <c r="C190" t="s">
        <v>83</v>
      </c>
      <c r="D190" t="s">
        <v>1487</v>
      </c>
      <c r="E190" t="s">
        <v>2069</v>
      </c>
      <c r="F190" t="s">
        <v>911</v>
      </c>
      <c r="G190" t="s">
        <v>370</v>
      </c>
      <c r="H190" t="s">
        <v>159</v>
      </c>
      <c r="I190" t="s">
        <v>160</v>
      </c>
    </row>
    <row r="191" spans="1:9">
      <c r="A191" t="str">
        <f>Sample_Layouts!$K$15</f>
        <v>Empty_Plate2_C10</v>
      </c>
      <c r="B191" t="s">
        <v>106</v>
      </c>
      <c r="C191" t="s">
        <v>84</v>
      </c>
      <c r="D191" t="s">
        <v>1488</v>
      </c>
      <c r="E191" t="s">
        <v>2070</v>
      </c>
      <c r="F191" t="s">
        <v>912</v>
      </c>
      <c r="G191" t="s">
        <v>347</v>
      </c>
      <c r="H191" t="s">
        <v>159</v>
      </c>
      <c r="I191" t="s">
        <v>160</v>
      </c>
    </row>
    <row r="192" spans="1:9">
      <c r="A192" t="str">
        <f>Sample_Layouts!$K$16</f>
        <v>Empty_Plate2_D10</v>
      </c>
      <c r="B192" t="s">
        <v>106</v>
      </c>
      <c r="C192" t="s">
        <v>85</v>
      </c>
      <c r="D192" t="s">
        <v>1489</v>
      </c>
      <c r="E192" t="s">
        <v>2071</v>
      </c>
      <c r="F192" t="s">
        <v>913</v>
      </c>
      <c r="G192" t="s">
        <v>335</v>
      </c>
      <c r="H192" t="s">
        <v>159</v>
      </c>
      <c r="I192" t="s">
        <v>160</v>
      </c>
    </row>
    <row r="193" spans="1:9">
      <c r="A193" t="str">
        <f>Sample_Layouts!$K$17</f>
        <v>Empty_Plate2_E10</v>
      </c>
      <c r="B193" t="s">
        <v>106</v>
      </c>
      <c r="C193" t="s">
        <v>86</v>
      </c>
      <c r="D193" t="s">
        <v>1490</v>
      </c>
      <c r="E193" t="s">
        <v>2072</v>
      </c>
      <c r="F193" t="s">
        <v>914</v>
      </c>
      <c r="G193" t="s">
        <v>372</v>
      </c>
      <c r="H193" t="s">
        <v>159</v>
      </c>
      <c r="I193" t="s">
        <v>160</v>
      </c>
    </row>
    <row r="194" spans="1:9">
      <c r="A194" t="str">
        <f>Sample_Layouts!$K$18</f>
        <v>Empty_Plate2_F10</v>
      </c>
      <c r="B194" t="s">
        <v>106</v>
      </c>
      <c r="C194" t="s">
        <v>87</v>
      </c>
      <c r="D194" t="s">
        <v>1491</v>
      </c>
      <c r="E194" t="s">
        <v>2073</v>
      </c>
      <c r="F194" t="s">
        <v>915</v>
      </c>
      <c r="G194" t="s">
        <v>373</v>
      </c>
      <c r="H194" t="s">
        <v>159</v>
      </c>
      <c r="I194" t="s">
        <v>160</v>
      </c>
    </row>
    <row r="195" spans="1:9">
      <c r="A195" t="str">
        <f>Sample_Layouts!$K$19</f>
        <v>Empty_Plate2_G10</v>
      </c>
      <c r="B195" t="s">
        <v>106</v>
      </c>
      <c r="C195" t="s">
        <v>88</v>
      </c>
      <c r="D195" t="s">
        <v>1492</v>
      </c>
      <c r="E195" t="s">
        <v>2074</v>
      </c>
      <c r="F195" t="s">
        <v>916</v>
      </c>
      <c r="G195" t="s">
        <v>374</v>
      </c>
      <c r="H195" t="s">
        <v>159</v>
      </c>
      <c r="I195" t="s">
        <v>160</v>
      </c>
    </row>
    <row r="196" spans="1:9">
      <c r="A196" t="str">
        <f>Sample_Layouts!$K$20</f>
        <v>Empty_Plate2_H10</v>
      </c>
      <c r="B196" t="s">
        <v>106</v>
      </c>
      <c r="C196" t="s">
        <v>89</v>
      </c>
      <c r="D196" t="s">
        <v>1493</v>
      </c>
      <c r="E196" t="s">
        <v>2075</v>
      </c>
      <c r="F196" t="s">
        <v>917</v>
      </c>
      <c r="G196" t="s">
        <v>375</v>
      </c>
      <c r="H196" t="s">
        <v>159</v>
      </c>
      <c r="I196" t="s">
        <v>160</v>
      </c>
    </row>
    <row r="197" spans="1:9">
      <c r="A197" t="str">
        <f>Sample_Layouts!$L$13</f>
        <v>Empty_Plate2_A11</v>
      </c>
      <c r="B197" t="s">
        <v>106</v>
      </c>
      <c r="C197" t="s">
        <v>90</v>
      </c>
      <c r="D197" t="s">
        <v>1494</v>
      </c>
      <c r="E197" t="s">
        <v>2076</v>
      </c>
      <c r="F197" t="s">
        <v>918</v>
      </c>
      <c r="G197" t="s">
        <v>376</v>
      </c>
      <c r="H197" t="s">
        <v>159</v>
      </c>
      <c r="I197" t="s">
        <v>160</v>
      </c>
    </row>
    <row r="198" spans="1:9">
      <c r="A198" t="str">
        <f>Sample_Layouts!$L$14</f>
        <v>Empty_Plate2_B11</v>
      </c>
      <c r="B198" t="s">
        <v>106</v>
      </c>
      <c r="C198" t="s">
        <v>91</v>
      </c>
      <c r="D198" t="s">
        <v>1495</v>
      </c>
      <c r="E198" t="s">
        <v>2077</v>
      </c>
      <c r="F198" t="s">
        <v>919</v>
      </c>
      <c r="G198" t="s">
        <v>281</v>
      </c>
      <c r="H198" t="s">
        <v>159</v>
      </c>
      <c r="I198" t="s">
        <v>160</v>
      </c>
    </row>
    <row r="199" spans="1:9">
      <c r="A199" t="str">
        <f>Sample_Layouts!$L$15</f>
        <v>Empty_Plate2_C11</v>
      </c>
      <c r="B199" t="s">
        <v>106</v>
      </c>
      <c r="C199" t="s">
        <v>92</v>
      </c>
      <c r="D199" t="s">
        <v>1496</v>
      </c>
      <c r="E199" t="s">
        <v>2078</v>
      </c>
      <c r="F199" t="s">
        <v>920</v>
      </c>
      <c r="G199" t="s">
        <v>344</v>
      </c>
      <c r="H199" t="s">
        <v>159</v>
      </c>
      <c r="I199" t="s">
        <v>160</v>
      </c>
    </row>
    <row r="200" spans="1:9">
      <c r="A200" t="str">
        <f>Sample_Layouts!$L$16</f>
        <v>Empty_Plate2_D11</v>
      </c>
      <c r="B200" t="s">
        <v>106</v>
      </c>
      <c r="C200" t="s">
        <v>93</v>
      </c>
      <c r="D200" t="s">
        <v>1497</v>
      </c>
      <c r="E200" t="s">
        <v>2079</v>
      </c>
      <c r="F200" t="s">
        <v>921</v>
      </c>
      <c r="G200" t="s">
        <v>377</v>
      </c>
      <c r="H200" t="s">
        <v>159</v>
      </c>
      <c r="I200" t="s">
        <v>160</v>
      </c>
    </row>
    <row r="201" spans="1:9">
      <c r="A201" t="str">
        <f>Sample_Layouts!$L$17</f>
        <v>Empty_Plate2_E11</v>
      </c>
      <c r="B201" t="s">
        <v>106</v>
      </c>
      <c r="C201" t="s">
        <v>94</v>
      </c>
      <c r="D201" t="s">
        <v>1498</v>
      </c>
      <c r="E201" t="s">
        <v>2080</v>
      </c>
      <c r="F201" t="s">
        <v>922</v>
      </c>
      <c r="G201" t="s">
        <v>317</v>
      </c>
      <c r="H201" t="s">
        <v>159</v>
      </c>
      <c r="I201" t="s">
        <v>160</v>
      </c>
    </row>
    <row r="202" spans="1:9">
      <c r="A202" t="str">
        <f>Sample_Layouts!$L$18</f>
        <v>Empty_Plate2_F11</v>
      </c>
      <c r="B202" t="s">
        <v>106</v>
      </c>
      <c r="C202" t="s">
        <v>95</v>
      </c>
      <c r="D202" t="s">
        <v>1499</v>
      </c>
      <c r="E202" t="s">
        <v>2081</v>
      </c>
      <c r="F202" t="s">
        <v>923</v>
      </c>
      <c r="G202" t="s">
        <v>378</v>
      </c>
      <c r="H202" t="s">
        <v>159</v>
      </c>
      <c r="I202" t="s">
        <v>160</v>
      </c>
    </row>
    <row r="203" spans="1:9">
      <c r="A203" t="str">
        <f>Sample_Layouts!$L$19</f>
        <v>Empty_Plate2_G11</v>
      </c>
      <c r="B203" t="s">
        <v>106</v>
      </c>
      <c r="C203" t="s">
        <v>96</v>
      </c>
      <c r="D203" t="s">
        <v>1500</v>
      </c>
      <c r="E203" t="s">
        <v>2082</v>
      </c>
      <c r="F203" t="s">
        <v>924</v>
      </c>
      <c r="G203" t="s">
        <v>379</v>
      </c>
      <c r="H203" t="s">
        <v>159</v>
      </c>
      <c r="I203" t="s">
        <v>160</v>
      </c>
    </row>
    <row r="204" spans="1:9">
      <c r="A204" t="str">
        <f>Sample_Layouts!$L$20</f>
        <v>Empty_Plate2_H11</v>
      </c>
      <c r="B204" t="s">
        <v>106</v>
      </c>
      <c r="C204" t="s">
        <v>97</v>
      </c>
      <c r="D204" t="s">
        <v>1501</v>
      </c>
      <c r="E204" t="s">
        <v>2083</v>
      </c>
      <c r="F204" t="s">
        <v>925</v>
      </c>
      <c r="G204" t="s">
        <v>327</v>
      </c>
      <c r="H204" t="s">
        <v>159</v>
      </c>
      <c r="I204" t="s">
        <v>160</v>
      </c>
    </row>
    <row r="205" spans="1:9">
      <c r="A205" t="str">
        <f>Sample_Layouts!$M$13</f>
        <v>Empty_Plate2_A12</v>
      </c>
      <c r="B205" t="s">
        <v>106</v>
      </c>
      <c r="C205" t="s">
        <v>98</v>
      </c>
      <c r="D205" t="s">
        <v>1502</v>
      </c>
      <c r="E205" t="s">
        <v>2084</v>
      </c>
      <c r="F205" t="s">
        <v>926</v>
      </c>
      <c r="G205" t="s">
        <v>225</v>
      </c>
      <c r="H205" t="s">
        <v>159</v>
      </c>
      <c r="I205" t="s">
        <v>160</v>
      </c>
    </row>
    <row r="206" spans="1:9">
      <c r="A206" t="str">
        <f>Sample_Layouts!$M$14</f>
        <v>Empty_Plate2_B12</v>
      </c>
      <c r="B206" t="s">
        <v>106</v>
      </c>
      <c r="C206" t="s">
        <v>99</v>
      </c>
      <c r="D206" t="s">
        <v>1503</v>
      </c>
      <c r="E206" t="s">
        <v>2085</v>
      </c>
      <c r="F206" t="s">
        <v>927</v>
      </c>
      <c r="G206" t="s">
        <v>380</v>
      </c>
      <c r="H206" t="s">
        <v>159</v>
      </c>
      <c r="I206" t="s">
        <v>160</v>
      </c>
    </row>
    <row r="207" spans="1:9">
      <c r="A207" t="str">
        <f>Sample_Layouts!$M$15</f>
        <v>Empty_Plate2_C12</v>
      </c>
      <c r="B207" t="s">
        <v>106</v>
      </c>
      <c r="C207" t="s">
        <v>100</v>
      </c>
      <c r="D207" t="s">
        <v>1504</v>
      </c>
      <c r="E207" t="s">
        <v>2086</v>
      </c>
      <c r="F207" t="s">
        <v>928</v>
      </c>
      <c r="G207" t="s">
        <v>382</v>
      </c>
      <c r="H207" t="s">
        <v>159</v>
      </c>
      <c r="I207" t="s">
        <v>160</v>
      </c>
    </row>
    <row r="208" spans="1:9">
      <c r="A208" t="str">
        <f>Sample_Layouts!$M$16</f>
        <v>Empty_Plate2_D12</v>
      </c>
      <c r="B208" t="s">
        <v>106</v>
      </c>
      <c r="C208" t="s">
        <v>101</v>
      </c>
      <c r="D208" t="s">
        <v>1505</v>
      </c>
      <c r="E208" t="s">
        <v>2087</v>
      </c>
      <c r="F208" t="s">
        <v>929</v>
      </c>
      <c r="G208" t="s">
        <v>371</v>
      </c>
      <c r="H208" t="s">
        <v>159</v>
      </c>
      <c r="I208" t="s">
        <v>160</v>
      </c>
    </row>
    <row r="209" spans="1:9">
      <c r="A209" t="str">
        <f>Sample_Layouts!$M$17</f>
        <v>Empty_Plate2_E12</v>
      </c>
      <c r="B209" t="s">
        <v>106</v>
      </c>
      <c r="C209" t="s">
        <v>102</v>
      </c>
      <c r="D209" t="s">
        <v>1506</v>
      </c>
      <c r="E209" t="s">
        <v>2088</v>
      </c>
      <c r="F209" t="s">
        <v>930</v>
      </c>
      <c r="G209" t="s">
        <v>383</v>
      </c>
      <c r="H209" t="s">
        <v>159</v>
      </c>
      <c r="I209" t="s">
        <v>160</v>
      </c>
    </row>
    <row r="210" spans="1:9">
      <c r="A210" t="str">
        <f>Sample_Layouts!$M$18</f>
        <v>Empty_Plate2_F12</v>
      </c>
      <c r="B210" t="s">
        <v>106</v>
      </c>
      <c r="C210" t="s">
        <v>103</v>
      </c>
      <c r="D210" t="s">
        <v>1507</v>
      </c>
      <c r="E210" t="s">
        <v>2089</v>
      </c>
      <c r="F210" t="s">
        <v>931</v>
      </c>
      <c r="G210" t="s">
        <v>234</v>
      </c>
      <c r="H210" t="s">
        <v>159</v>
      </c>
      <c r="I210" t="s">
        <v>160</v>
      </c>
    </row>
    <row r="211" spans="1:9">
      <c r="A211" t="str">
        <f>Sample_Layouts!$M$19</f>
        <v>Empty_Plate2_G12</v>
      </c>
      <c r="B211" t="s">
        <v>106</v>
      </c>
      <c r="C211" t="s">
        <v>104</v>
      </c>
      <c r="D211" t="s">
        <v>1508</v>
      </c>
      <c r="E211" t="s">
        <v>2090</v>
      </c>
      <c r="F211" t="s">
        <v>932</v>
      </c>
      <c r="G211" t="s">
        <v>358</v>
      </c>
      <c r="H211" t="s">
        <v>159</v>
      </c>
      <c r="I211" t="s">
        <v>160</v>
      </c>
    </row>
    <row r="212" spans="1:9">
      <c r="A212" t="str">
        <f>Sample_Layouts!$M$20</f>
        <v>Empty_Plate2_H12</v>
      </c>
      <c r="B212" t="s">
        <v>106</v>
      </c>
      <c r="C212" t="s">
        <v>105</v>
      </c>
      <c r="D212" t="s">
        <v>1509</v>
      </c>
      <c r="E212" t="s">
        <v>2091</v>
      </c>
      <c r="F212" t="s">
        <v>933</v>
      </c>
      <c r="G212" t="s">
        <v>385</v>
      </c>
      <c r="H212" t="s">
        <v>159</v>
      </c>
      <c r="I212" t="s">
        <v>160</v>
      </c>
    </row>
    <row r="213" spans="1:9">
      <c r="A213" s="2" t="str">
        <f>Sample_Layouts!$B$23</f>
        <v>Empty_Plate3_A1</v>
      </c>
      <c r="B213" t="s">
        <v>107</v>
      </c>
      <c r="C213" t="s">
        <v>10</v>
      </c>
      <c r="D213" t="s">
        <v>1510</v>
      </c>
      <c r="E213" t="s">
        <v>2092</v>
      </c>
      <c r="F213" t="s">
        <v>934</v>
      </c>
      <c r="G213" t="s">
        <v>387</v>
      </c>
      <c r="H213" t="s">
        <v>159</v>
      </c>
      <c r="I213" t="s">
        <v>160</v>
      </c>
    </row>
    <row r="214" spans="1:9">
      <c r="A214" s="2" t="str">
        <f>Sample_Layouts!$B$24</f>
        <v>Empty_Plate3_B1</v>
      </c>
      <c r="B214" t="s">
        <v>107</v>
      </c>
      <c r="C214" t="s">
        <v>11</v>
      </c>
      <c r="D214" t="s">
        <v>1511</v>
      </c>
      <c r="E214" t="s">
        <v>2093</v>
      </c>
      <c r="F214" t="s">
        <v>935</v>
      </c>
      <c r="G214" t="s">
        <v>386</v>
      </c>
      <c r="H214" t="s">
        <v>159</v>
      </c>
      <c r="I214" t="s">
        <v>160</v>
      </c>
    </row>
    <row r="215" spans="1:9">
      <c r="A215" s="2" t="str">
        <f>Sample_Layouts!$B$25</f>
        <v>Empty_Plate3_C1</v>
      </c>
      <c r="B215" t="s">
        <v>107</v>
      </c>
      <c r="C215" t="s">
        <v>12</v>
      </c>
      <c r="D215" t="s">
        <v>1512</v>
      </c>
      <c r="E215" t="s">
        <v>2094</v>
      </c>
      <c r="F215" t="s">
        <v>936</v>
      </c>
      <c r="G215" t="s">
        <v>389</v>
      </c>
      <c r="H215" t="s">
        <v>159</v>
      </c>
      <c r="I215" t="s">
        <v>160</v>
      </c>
    </row>
    <row r="216" spans="1:9">
      <c r="A216" s="2" t="str">
        <f>Sample_Layouts!$B$26</f>
        <v>Empty_Plate3_D1</v>
      </c>
      <c r="B216" t="s">
        <v>107</v>
      </c>
      <c r="C216" t="s">
        <v>13</v>
      </c>
      <c r="D216" t="s">
        <v>1513</v>
      </c>
      <c r="E216" t="s">
        <v>2095</v>
      </c>
      <c r="F216" t="s">
        <v>937</v>
      </c>
      <c r="G216" t="s">
        <v>391</v>
      </c>
      <c r="H216" t="s">
        <v>159</v>
      </c>
      <c r="I216" t="s">
        <v>160</v>
      </c>
    </row>
    <row r="217" spans="1:9">
      <c r="A217" s="2" t="str">
        <f>Sample_Layouts!$B$27</f>
        <v>Empty_Plate3_E1</v>
      </c>
      <c r="B217" t="s">
        <v>107</v>
      </c>
      <c r="C217" t="s">
        <v>14</v>
      </c>
      <c r="D217" t="s">
        <v>1514</v>
      </c>
      <c r="E217" t="s">
        <v>2096</v>
      </c>
      <c r="F217" t="s">
        <v>938</v>
      </c>
      <c r="G217" t="s">
        <v>288</v>
      </c>
      <c r="H217" t="s">
        <v>159</v>
      </c>
      <c r="I217" t="s">
        <v>160</v>
      </c>
    </row>
    <row r="218" spans="1:9">
      <c r="A218" s="2" t="str">
        <f>Sample_Layouts!$B$28</f>
        <v>Empty_Plate3_F1</v>
      </c>
      <c r="B218" t="s">
        <v>107</v>
      </c>
      <c r="C218" t="s">
        <v>15</v>
      </c>
      <c r="D218" t="s">
        <v>1515</v>
      </c>
      <c r="E218" t="s">
        <v>2097</v>
      </c>
      <c r="F218" t="s">
        <v>939</v>
      </c>
      <c r="G218" t="s">
        <v>392</v>
      </c>
      <c r="H218" t="s">
        <v>159</v>
      </c>
      <c r="I218" t="s">
        <v>160</v>
      </c>
    </row>
    <row r="219" spans="1:9">
      <c r="A219" s="2" t="str">
        <f>Sample_Layouts!$B$29</f>
        <v>Empty_Plate3_G1</v>
      </c>
      <c r="B219" t="s">
        <v>107</v>
      </c>
      <c r="C219" t="s">
        <v>16</v>
      </c>
      <c r="D219" t="s">
        <v>1516</v>
      </c>
      <c r="E219" t="s">
        <v>2098</v>
      </c>
      <c r="F219" t="s">
        <v>940</v>
      </c>
      <c r="G219" t="s">
        <v>237</v>
      </c>
      <c r="H219" t="s">
        <v>159</v>
      </c>
      <c r="I219" t="s">
        <v>160</v>
      </c>
    </row>
    <row r="220" spans="1:9">
      <c r="A220" s="2" t="str">
        <f>Sample_Layouts!$B$30</f>
        <v>Empty_Plate3_H1</v>
      </c>
      <c r="B220" t="s">
        <v>107</v>
      </c>
      <c r="C220" t="s">
        <v>17</v>
      </c>
      <c r="D220" t="s">
        <v>1517</v>
      </c>
      <c r="E220" t="s">
        <v>2099</v>
      </c>
      <c r="F220" t="s">
        <v>941</v>
      </c>
      <c r="G220" t="s">
        <v>393</v>
      </c>
      <c r="H220" t="s">
        <v>159</v>
      </c>
      <c r="I220" t="s">
        <v>160</v>
      </c>
    </row>
    <row r="221" spans="1:9">
      <c r="A221" t="str">
        <f>Sample_Layouts!$C$23</f>
        <v>Empty_Plate3_A2</v>
      </c>
      <c r="B221" t="s">
        <v>107</v>
      </c>
      <c r="C221" t="s">
        <v>18</v>
      </c>
      <c r="D221" t="s">
        <v>1518</v>
      </c>
      <c r="E221" t="s">
        <v>2100</v>
      </c>
      <c r="F221" t="s">
        <v>942</v>
      </c>
      <c r="G221" t="s">
        <v>394</v>
      </c>
      <c r="H221" t="s">
        <v>159</v>
      </c>
      <c r="I221" t="s">
        <v>160</v>
      </c>
    </row>
    <row r="222" spans="1:9">
      <c r="A222" t="str">
        <f>Sample_Layouts!$C$24</f>
        <v>Empty_Plate3_B2</v>
      </c>
      <c r="B222" t="s">
        <v>107</v>
      </c>
      <c r="C222" t="s">
        <v>19</v>
      </c>
      <c r="D222" t="s">
        <v>1519</v>
      </c>
      <c r="E222" t="s">
        <v>2101</v>
      </c>
      <c r="F222" t="s">
        <v>943</v>
      </c>
      <c r="G222" t="s">
        <v>296</v>
      </c>
      <c r="H222" t="s">
        <v>159</v>
      </c>
      <c r="I222" t="s">
        <v>160</v>
      </c>
    </row>
    <row r="223" spans="1:9">
      <c r="A223" t="str">
        <f>Sample_Layouts!$C$25</f>
        <v>Empty_Plate3_C2</v>
      </c>
      <c r="B223" t="s">
        <v>107</v>
      </c>
      <c r="C223" t="s">
        <v>20</v>
      </c>
      <c r="D223" t="s">
        <v>1520</v>
      </c>
      <c r="E223" t="s">
        <v>2102</v>
      </c>
      <c r="F223" t="s">
        <v>944</v>
      </c>
      <c r="G223" t="s">
        <v>299</v>
      </c>
      <c r="H223" t="s">
        <v>159</v>
      </c>
      <c r="I223" t="s">
        <v>160</v>
      </c>
    </row>
    <row r="224" spans="1:9">
      <c r="A224" t="str">
        <f>Sample_Layouts!$C$26</f>
        <v>Empty_Plate3_D2</v>
      </c>
      <c r="B224" t="s">
        <v>107</v>
      </c>
      <c r="C224" t="s">
        <v>21</v>
      </c>
      <c r="D224" t="s">
        <v>1521</v>
      </c>
      <c r="E224" t="s">
        <v>2103</v>
      </c>
      <c r="F224" t="s">
        <v>945</v>
      </c>
      <c r="G224" t="s">
        <v>395</v>
      </c>
      <c r="H224" t="s">
        <v>159</v>
      </c>
      <c r="I224" t="s">
        <v>160</v>
      </c>
    </row>
    <row r="225" spans="1:9">
      <c r="A225" t="str">
        <f>Sample_Layouts!$C$27</f>
        <v>Empty_Plate3_E2</v>
      </c>
      <c r="B225" t="s">
        <v>107</v>
      </c>
      <c r="C225" t="s">
        <v>22</v>
      </c>
      <c r="D225" t="s">
        <v>1522</v>
      </c>
      <c r="E225" t="s">
        <v>2104</v>
      </c>
      <c r="F225" t="s">
        <v>946</v>
      </c>
      <c r="G225" t="s">
        <v>396</v>
      </c>
      <c r="H225" t="s">
        <v>159</v>
      </c>
      <c r="I225" t="s">
        <v>160</v>
      </c>
    </row>
    <row r="226" spans="1:9">
      <c r="A226" t="str">
        <f>Sample_Layouts!$C$28</f>
        <v>Empty_Plate3_F2</v>
      </c>
      <c r="B226" t="s">
        <v>107</v>
      </c>
      <c r="C226" t="s">
        <v>23</v>
      </c>
      <c r="D226" t="s">
        <v>1523</v>
      </c>
      <c r="E226" t="s">
        <v>2105</v>
      </c>
      <c r="F226" t="s">
        <v>947</v>
      </c>
      <c r="G226" t="s">
        <v>398</v>
      </c>
      <c r="H226" t="s">
        <v>159</v>
      </c>
      <c r="I226" t="s">
        <v>160</v>
      </c>
    </row>
    <row r="227" spans="1:9">
      <c r="A227" t="str">
        <f>Sample_Layouts!$C$29</f>
        <v>Empty_Plate3_G2</v>
      </c>
      <c r="B227" t="s">
        <v>107</v>
      </c>
      <c r="C227" t="s">
        <v>24</v>
      </c>
      <c r="D227" t="s">
        <v>1524</v>
      </c>
      <c r="E227" t="s">
        <v>2106</v>
      </c>
      <c r="F227" t="s">
        <v>948</v>
      </c>
      <c r="G227" t="s">
        <v>399</v>
      </c>
      <c r="H227" t="s">
        <v>159</v>
      </c>
      <c r="I227" t="s">
        <v>160</v>
      </c>
    </row>
    <row r="228" spans="1:9">
      <c r="A228" t="str">
        <f>Sample_Layouts!$C$30</f>
        <v>Empty_Plate3_H2</v>
      </c>
      <c r="B228" t="s">
        <v>107</v>
      </c>
      <c r="C228" t="s">
        <v>25</v>
      </c>
      <c r="D228" t="s">
        <v>1525</v>
      </c>
      <c r="E228" t="s">
        <v>2107</v>
      </c>
      <c r="F228" t="s">
        <v>949</v>
      </c>
      <c r="G228" t="s">
        <v>400</v>
      </c>
      <c r="H228" t="s">
        <v>159</v>
      </c>
      <c r="I228" t="s">
        <v>160</v>
      </c>
    </row>
    <row r="229" spans="1:9">
      <c r="A229" t="str">
        <f>Sample_Layouts!$D$23</f>
        <v>Empty_Plate3_A3</v>
      </c>
      <c r="B229" t="s">
        <v>107</v>
      </c>
      <c r="C229" t="s">
        <v>26</v>
      </c>
      <c r="D229" t="s">
        <v>1526</v>
      </c>
      <c r="E229" t="s">
        <v>2108</v>
      </c>
      <c r="F229" t="s">
        <v>950</v>
      </c>
      <c r="G229" t="s">
        <v>401</v>
      </c>
      <c r="H229" t="s">
        <v>159</v>
      </c>
      <c r="I229" t="s">
        <v>160</v>
      </c>
    </row>
    <row r="230" spans="1:9">
      <c r="A230" t="str">
        <f>Sample_Layouts!$D$24</f>
        <v>Empty_Plate3_B3</v>
      </c>
      <c r="B230" t="s">
        <v>107</v>
      </c>
      <c r="C230" t="s">
        <v>27</v>
      </c>
      <c r="D230" t="s">
        <v>1527</v>
      </c>
      <c r="E230" t="s">
        <v>2109</v>
      </c>
      <c r="F230" t="s">
        <v>951</v>
      </c>
      <c r="G230" t="s">
        <v>402</v>
      </c>
      <c r="H230" t="s">
        <v>159</v>
      </c>
      <c r="I230" t="s">
        <v>160</v>
      </c>
    </row>
    <row r="231" spans="1:9">
      <c r="A231" t="str">
        <f>Sample_Layouts!$D$25</f>
        <v>Empty_Plate3_C3</v>
      </c>
      <c r="B231" t="s">
        <v>107</v>
      </c>
      <c r="C231" t="s">
        <v>28</v>
      </c>
      <c r="D231" t="s">
        <v>1528</v>
      </c>
      <c r="E231" t="s">
        <v>2110</v>
      </c>
      <c r="F231" t="s">
        <v>952</v>
      </c>
      <c r="G231" t="s">
        <v>403</v>
      </c>
      <c r="H231" t="s">
        <v>159</v>
      </c>
      <c r="I231" t="s">
        <v>160</v>
      </c>
    </row>
    <row r="232" spans="1:9">
      <c r="A232" t="str">
        <f>Sample_Layouts!$D$26</f>
        <v>Empty_Plate3_D3</v>
      </c>
      <c r="B232" t="s">
        <v>107</v>
      </c>
      <c r="C232" t="s">
        <v>29</v>
      </c>
      <c r="D232" t="s">
        <v>1529</v>
      </c>
      <c r="E232" t="s">
        <v>2111</v>
      </c>
      <c r="F232" t="s">
        <v>953</v>
      </c>
      <c r="G232" t="s">
        <v>404</v>
      </c>
      <c r="H232" t="s">
        <v>159</v>
      </c>
      <c r="I232" t="s">
        <v>160</v>
      </c>
    </row>
    <row r="233" spans="1:9">
      <c r="A233" t="str">
        <f>Sample_Layouts!$D$27</f>
        <v>Empty_Plate3_E3</v>
      </c>
      <c r="B233" t="s">
        <v>107</v>
      </c>
      <c r="C233" t="s">
        <v>30</v>
      </c>
      <c r="D233" t="s">
        <v>1530</v>
      </c>
      <c r="E233" t="s">
        <v>2112</v>
      </c>
      <c r="F233" t="s">
        <v>954</v>
      </c>
      <c r="G233" t="s">
        <v>405</v>
      </c>
      <c r="H233" t="s">
        <v>159</v>
      </c>
      <c r="I233" t="s">
        <v>160</v>
      </c>
    </row>
    <row r="234" spans="1:9">
      <c r="A234" t="str">
        <f>Sample_Layouts!$D$28</f>
        <v>Empty_Plate3_F3</v>
      </c>
      <c r="B234" t="s">
        <v>107</v>
      </c>
      <c r="C234" t="s">
        <v>31</v>
      </c>
      <c r="D234" t="s">
        <v>1531</v>
      </c>
      <c r="E234" t="s">
        <v>2113</v>
      </c>
      <c r="F234" t="s">
        <v>955</v>
      </c>
      <c r="G234" t="s">
        <v>406</v>
      </c>
      <c r="H234" t="s">
        <v>159</v>
      </c>
      <c r="I234" t="s">
        <v>160</v>
      </c>
    </row>
    <row r="235" spans="1:9">
      <c r="A235" t="str">
        <f>Sample_Layouts!$D$29</f>
        <v>Empty_Plate3_G3</v>
      </c>
      <c r="B235" t="s">
        <v>107</v>
      </c>
      <c r="C235" t="s">
        <v>32</v>
      </c>
      <c r="D235" t="s">
        <v>1532</v>
      </c>
      <c r="E235" t="s">
        <v>2114</v>
      </c>
      <c r="F235" t="s">
        <v>956</v>
      </c>
      <c r="G235" t="s">
        <v>408</v>
      </c>
      <c r="H235" t="s">
        <v>159</v>
      </c>
      <c r="I235" t="s">
        <v>160</v>
      </c>
    </row>
    <row r="236" spans="1:9">
      <c r="A236" t="str">
        <f>Sample_Layouts!$D$30</f>
        <v>Empty_Plate3_H3</v>
      </c>
      <c r="B236" t="s">
        <v>107</v>
      </c>
      <c r="C236" t="s">
        <v>33</v>
      </c>
      <c r="D236" t="s">
        <v>1533</v>
      </c>
      <c r="E236" t="s">
        <v>2115</v>
      </c>
      <c r="F236" t="s">
        <v>957</v>
      </c>
      <c r="G236" t="s">
        <v>409</v>
      </c>
      <c r="H236" t="s">
        <v>159</v>
      </c>
      <c r="I236" t="s">
        <v>160</v>
      </c>
    </row>
    <row r="237" spans="1:9">
      <c r="A237" t="str">
        <f>Sample_Layouts!$E$23</f>
        <v>Empty_Plate3_A4</v>
      </c>
      <c r="B237" t="s">
        <v>107</v>
      </c>
      <c r="C237" t="s">
        <v>34</v>
      </c>
      <c r="D237" t="s">
        <v>1534</v>
      </c>
      <c r="E237" t="s">
        <v>2116</v>
      </c>
      <c r="F237" t="s">
        <v>958</v>
      </c>
      <c r="G237" t="s">
        <v>410</v>
      </c>
      <c r="H237" t="s">
        <v>159</v>
      </c>
      <c r="I237" t="s">
        <v>160</v>
      </c>
    </row>
    <row r="238" spans="1:9">
      <c r="A238" t="str">
        <f>Sample_Layouts!$E$24</f>
        <v>Empty_Plate3_B4</v>
      </c>
      <c r="B238" t="s">
        <v>107</v>
      </c>
      <c r="C238" t="s">
        <v>35</v>
      </c>
      <c r="D238" t="s">
        <v>1535</v>
      </c>
      <c r="E238" t="s">
        <v>2117</v>
      </c>
      <c r="F238" t="s">
        <v>959</v>
      </c>
      <c r="G238" t="s">
        <v>411</v>
      </c>
      <c r="H238" t="s">
        <v>159</v>
      </c>
      <c r="I238" t="s">
        <v>160</v>
      </c>
    </row>
    <row r="239" spans="1:9">
      <c r="A239" t="str">
        <f>Sample_Layouts!$E$25</f>
        <v>Empty_Plate3_C4</v>
      </c>
      <c r="B239" t="s">
        <v>107</v>
      </c>
      <c r="C239" t="s">
        <v>36</v>
      </c>
      <c r="D239" t="s">
        <v>1536</v>
      </c>
      <c r="E239" t="s">
        <v>2118</v>
      </c>
      <c r="F239" t="s">
        <v>960</v>
      </c>
      <c r="G239" t="s">
        <v>294</v>
      </c>
      <c r="H239" t="s">
        <v>159</v>
      </c>
      <c r="I239" t="s">
        <v>160</v>
      </c>
    </row>
    <row r="240" spans="1:9">
      <c r="A240" t="str">
        <f>Sample_Layouts!$E$26</f>
        <v>Empty_Plate3_D4</v>
      </c>
      <c r="B240" t="s">
        <v>107</v>
      </c>
      <c r="C240" t="s">
        <v>37</v>
      </c>
      <c r="D240" t="s">
        <v>1537</v>
      </c>
      <c r="E240" t="s">
        <v>2119</v>
      </c>
      <c r="F240" t="s">
        <v>961</v>
      </c>
      <c r="G240" t="s">
        <v>412</v>
      </c>
      <c r="H240" t="s">
        <v>159</v>
      </c>
      <c r="I240" t="s">
        <v>160</v>
      </c>
    </row>
    <row r="241" spans="1:9">
      <c r="A241" t="str">
        <f>Sample_Layouts!$E$27</f>
        <v>Empty_Plate3_E4</v>
      </c>
      <c r="B241" t="s">
        <v>107</v>
      </c>
      <c r="C241" t="s">
        <v>38</v>
      </c>
      <c r="D241" t="s">
        <v>1538</v>
      </c>
      <c r="E241" t="s">
        <v>2120</v>
      </c>
      <c r="F241" t="s">
        <v>962</v>
      </c>
      <c r="G241" t="s">
        <v>413</v>
      </c>
      <c r="H241" t="s">
        <v>159</v>
      </c>
      <c r="I241" t="s">
        <v>160</v>
      </c>
    </row>
    <row r="242" spans="1:9">
      <c r="A242" t="str">
        <f>Sample_Layouts!$E$28</f>
        <v>Empty_Plate3_F4</v>
      </c>
      <c r="B242" t="s">
        <v>107</v>
      </c>
      <c r="C242" t="s">
        <v>39</v>
      </c>
      <c r="D242" t="s">
        <v>1539</v>
      </c>
      <c r="E242" t="s">
        <v>2121</v>
      </c>
      <c r="F242" t="s">
        <v>963</v>
      </c>
      <c r="G242" t="s">
        <v>414</v>
      </c>
      <c r="H242" t="s">
        <v>159</v>
      </c>
      <c r="I242" t="s">
        <v>160</v>
      </c>
    </row>
    <row r="243" spans="1:9">
      <c r="A243" t="str">
        <f>Sample_Layouts!$E$29</f>
        <v>Empty_Plate3_G4</v>
      </c>
      <c r="B243" t="s">
        <v>107</v>
      </c>
      <c r="C243" t="s">
        <v>40</v>
      </c>
      <c r="D243" t="s">
        <v>1540</v>
      </c>
      <c r="E243" t="s">
        <v>2122</v>
      </c>
      <c r="F243" t="s">
        <v>964</v>
      </c>
      <c r="G243" t="s">
        <v>415</v>
      </c>
      <c r="H243" t="s">
        <v>159</v>
      </c>
      <c r="I243" t="s">
        <v>160</v>
      </c>
    </row>
    <row r="244" spans="1:9">
      <c r="A244" t="str">
        <f>Sample_Layouts!$E$30</f>
        <v>Empty_Plate3_H4</v>
      </c>
      <c r="B244" t="s">
        <v>107</v>
      </c>
      <c r="C244" t="s">
        <v>41</v>
      </c>
      <c r="D244" t="s">
        <v>1541</v>
      </c>
      <c r="E244" t="s">
        <v>2123</v>
      </c>
      <c r="F244" t="s">
        <v>965</v>
      </c>
      <c r="G244" t="s">
        <v>367</v>
      </c>
      <c r="H244" t="s">
        <v>159</v>
      </c>
      <c r="I244" t="s">
        <v>160</v>
      </c>
    </row>
    <row r="245" spans="1:9">
      <c r="A245" t="str">
        <f>Sample_Layouts!$F$23</f>
        <v>Empty_Plate3_A5</v>
      </c>
      <c r="B245" t="s">
        <v>107</v>
      </c>
      <c r="C245" t="s">
        <v>42</v>
      </c>
      <c r="D245" t="s">
        <v>1542</v>
      </c>
      <c r="E245" t="s">
        <v>2124</v>
      </c>
      <c r="F245" t="s">
        <v>966</v>
      </c>
      <c r="G245" t="s">
        <v>416</v>
      </c>
      <c r="H245" t="s">
        <v>159</v>
      </c>
      <c r="I245" t="s">
        <v>160</v>
      </c>
    </row>
    <row r="246" spans="1:9">
      <c r="A246" t="str">
        <f>Sample_Layouts!$F$24</f>
        <v>Empty_Plate3_B5</v>
      </c>
      <c r="B246" t="s">
        <v>107</v>
      </c>
      <c r="C246" t="s">
        <v>43</v>
      </c>
      <c r="D246" t="s">
        <v>1543</v>
      </c>
      <c r="E246" t="s">
        <v>2125</v>
      </c>
      <c r="F246" t="s">
        <v>967</v>
      </c>
      <c r="G246" t="s">
        <v>417</v>
      </c>
      <c r="H246" t="s">
        <v>159</v>
      </c>
      <c r="I246" t="s">
        <v>160</v>
      </c>
    </row>
    <row r="247" spans="1:9">
      <c r="A247" t="str">
        <f>Sample_Layouts!$F$25</f>
        <v>Empty_Plate3_C5</v>
      </c>
      <c r="B247" t="s">
        <v>107</v>
      </c>
      <c r="C247" t="s">
        <v>44</v>
      </c>
      <c r="D247" t="s">
        <v>1544</v>
      </c>
      <c r="E247" t="s">
        <v>2126</v>
      </c>
      <c r="F247" t="s">
        <v>968</v>
      </c>
      <c r="G247" t="s">
        <v>418</v>
      </c>
      <c r="H247" t="s">
        <v>159</v>
      </c>
      <c r="I247" t="s">
        <v>160</v>
      </c>
    </row>
    <row r="248" spans="1:9">
      <c r="A248" t="str">
        <f>Sample_Layouts!$F$26</f>
        <v>Empty_Plate3_D5</v>
      </c>
      <c r="B248" t="s">
        <v>107</v>
      </c>
      <c r="C248" t="s">
        <v>45</v>
      </c>
      <c r="D248" t="s">
        <v>1545</v>
      </c>
      <c r="E248" t="s">
        <v>2127</v>
      </c>
      <c r="F248" t="s">
        <v>969</v>
      </c>
      <c r="G248" t="s">
        <v>419</v>
      </c>
      <c r="H248" t="s">
        <v>159</v>
      </c>
      <c r="I248" t="s">
        <v>160</v>
      </c>
    </row>
    <row r="249" spans="1:9">
      <c r="A249" t="str">
        <f>Sample_Layouts!$F$27</f>
        <v>Empty_Plate3_E5</v>
      </c>
      <c r="B249" t="s">
        <v>107</v>
      </c>
      <c r="C249" t="s">
        <v>46</v>
      </c>
      <c r="D249" t="s">
        <v>1546</v>
      </c>
      <c r="E249" t="s">
        <v>2128</v>
      </c>
      <c r="F249" t="s">
        <v>970</v>
      </c>
      <c r="G249" t="s">
        <v>420</v>
      </c>
      <c r="H249" t="s">
        <v>159</v>
      </c>
      <c r="I249" t="s">
        <v>160</v>
      </c>
    </row>
    <row r="250" spans="1:9">
      <c r="A250" t="str">
        <f>Sample_Layouts!$F$28</f>
        <v>Empty_Plate3_F5</v>
      </c>
      <c r="B250" t="s">
        <v>107</v>
      </c>
      <c r="C250" t="s">
        <v>47</v>
      </c>
      <c r="D250" t="s">
        <v>1547</v>
      </c>
      <c r="E250" t="s">
        <v>2129</v>
      </c>
      <c r="F250" t="s">
        <v>971</v>
      </c>
      <c r="G250" t="s">
        <v>422</v>
      </c>
      <c r="H250" t="s">
        <v>159</v>
      </c>
      <c r="I250" t="s">
        <v>160</v>
      </c>
    </row>
    <row r="251" spans="1:9">
      <c r="A251" t="str">
        <f>Sample_Layouts!$F$29</f>
        <v>Empty_Plate3_G5</v>
      </c>
      <c r="B251" t="s">
        <v>107</v>
      </c>
      <c r="C251" t="s">
        <v>48</v>
      </c>
      <c r="D251" t="s">
        <v>1548</v>
      </c>
      <c r="E251" t="s">
        <v>2130</v>
      </c>
      <c r="F251" t="s">
        <v>972</v>
      </c>
      <c r="G251" t="s">
        <v>186</v>
      </c>
      <c r="H251" t="s">
        <v>159</v>
      </c>
      <c r="I251" t="s">
        <v>160</v>
      </c>
    </row>
    <row r="252" spans="1:9">
      <c r="A252" t="str">
        <f>Sample_Layouts!$F$30</f>
        <v>Empty_Plate3_H5</v>
      </c>
      <c r="B252" t="s">
        <v>107</v>
      </c>
      <c r="C252" t="s">
        <v>49</v>
      </c>
      <c r="D252" t="s">
        <v>1549</v>
      </c>
      <c r="E252" t="s">
        <v>2131</v>
      </c>
      <c r="F252" t="s">
        <v>973</v>
      </c>
      <c r="G252" t="s">
        <v>423</v>
      </c>
      <c r="H252" t="s">
        <v>159</v>
      </c>
      <c r="I252" t="s">
        <v>160</v>
      </c>
    </row>
    <row r="253" spans="1:9">
      <c r="A253" t="str">
        <f>Sample_Layouts!$G$23</f>
        <v>Empty_Plate3_A6</v>
      </c>
      <c r="B253" t="s">
        <v>107</v>
      </c>
      <c r="C253" t="s">
        <v>50</v>
      </c>
      <c r="D253" t="s">
        <v>1550</v>
      </c>
      <c r="E253" t="s">
        <v>2132</v>
      </c>
      <c r="F253" t="s">
        <v>974</v>
      </c>
      <c r="G253" t="s">
        <v>424</v>
      </c>
      <c r="H253" t="s">
        <v>159</v>
      </c>
      <c r="I253" t="s">
        <v>160</v>
      </c>
    </row>
    <row r="254" spans="1:9">
      <c r="A254" t="str">
        <f>Sample_Layouts!$G$24</f>
        <v>Empty_Plate3_B6</v>
      </c>
      <c r="B254" t="s">
        <v>107</v>
      </c>
      <c r="C254" t="s">
        <v>51</v>
      </c>
      <c r="D254" t="s">
        <v>1551</v>
      </c>
      <c r="E254" t="s">
        <v>2133</v>
      </c>
      <c r="F254" t="s">
        <v>975</v>
      </c>
      <c r="G254" t="s">
        <v>223</v>
      </c>
      <c r="H254" t="s">
        <v>159</v>
      </c>
      <c r="I254" t="s">
        <v>160</v>
      </c>
    </row>
    <row r="255" spans="1:9">
      <c r="A255" t="str">
        <f>Sample_Layouts!$G$25</f>
        <v>Empty_Plate3_C6</v>
      </c>
      <c r="B255" t="s">
        <v>107</v>
      </c>
      <c r="C255" t="s">
        <v>52</v>
      </c>
      <c r="D255" t="s">
        <v>1552</v>
      </c>
      <c r="E255" t="s">
        <v>2134</v>
      </c>
      <c r="F255" t="s">
        <v>976</v>
      </c>
      <c r="G255" t="s">
        <v>426</v>
      </c>
      <c r="H255" t="s">
        <v>159</v>
      </c>
      <c r="I255" t="s">
        <v>160</v>
      </c>
    </row>
    <row r="256" spans="1:9">
      <c r="A256" t="str">
        <f>Sample_Layouts!$G$26</f>
        <v>Empty_Plate3_D6</v>
      </c>
      <c r="B256" t="s">
        <v>107</v>
      </c>
      <c r="C256" t="s">
        <v>53</v>
      </c>
      <c r="D256" t="s">
        <v>1553</v>
      </c>
      <c r="E256" t="s">
        <v>2135</v>
      </c>
      <c r="F256" t="s">
        <v>977</v>
      </c>
      <c r="G256" t="s">
        <v>428</v>
      </c>
      <c r="H256" t="s">
        <v>159</v>
      </c>
      <c r="I256" t="s">
        <v>160</v>
      </c>
    </row>
    <row r="257" spans="1:9">
      <c r="A257" t="str">
        <f>Sample_Layouts!$G$27</f>
        <v>Empty_Plate3_E6</v>
      </c>
      <c r="B257" t="s">
        <v>107</v>
      </c>
      <c r="C257" t="s">
        <v>54</v>
      </c>
      <c r="D257" t="s">
        <v>1554</v>
      </c>
      <c r="E257" t="s">
        <v>2136</v>
      </c>
      <c r="F257" t="s">
        <v>978</v>
      </c>
      <c r="G257" t="s">
        <v>425</v>
      </c>
      <c r="H257" t="s">
        <v>159</v>
      </c>
      <c r="I257" t="s">
        <v>160</v>
      </c>
    </row>
    <row r="258" spans="1:9">
      <c r="A258" t="str">
        <f>Sample_Layouts!$G$28</f>
        <v>Empty_Plate3_F6</v>
      </c>
      <c r="B258" t="s">
        <v>107</v>
      </c>
      <c r="C258" t="s">
        <v>55</v>
      </c>
      <c r="D258" t="s">
        <v>1555</v>
      </c>
      <c r="E258" t="s">
        <v>2137</v>
      </c>
      <c r="F258" t="s">
        <v>979</v>
      </c>
      <c r="G258" t="s">
        <v>429</v>
      </c>
      <c r="H258" t="s">
        <v>159</v>
      </c>
      <c r="I258" t="s">
        <v>160</v>
      </c>
    </row>
    <row r="259" spans="1:9">
      <c r="A259" t="str">
        <f>Sample_Layouts!$G$29</f>
        <v>Empty_Plate3_G6</v>
      </c>
      <c r="B259" t="s">
        <v>107</v>
      </c>
      <c r="C259" t="s">
        <v>56</v>
      </c>
      <c r="D259" t="s">
        <v>1556</v>
      </c>
      <c r="E259" t="s">
        <v>2138</v>
      </c>
      <c r="F259" t="s">
        <v>980</v>
      </c>
      <c r="G259" t="s">
        <v>430</v>
      </c>
      <c r="H259" t="s">
        <v>159</v>
      </c>
      <c r="I259" t="s">
        <v>160</v>
      </c>
    </row>
    <row r="260" spans="1:9">
      <c r="A260" t="str">
        <f>Sample_Layouts!$G$30</f>
        <v>Empty_Plate3_H6</v>
      </c>
      <c r="B260" t="s">
        <v>107</v>
      </c>
      <c r="C260" t="s">
        <v>57</v>
      </c>
      <c r="D260" t="s">
        <v>1557</v>
      </c>
      <c r="E260" t="s">
        <v>2139</v>
      </c>
      <c r="F260" t="s">
        <v>981</v>
      </c>
      <c r="G260" t="s">
        <v>431</v>
      </c>
      <c r="H260" t="s">
        <v>159</v>
      </c>
      <c r="I260" t="s">
        <v>160</v>
      </c>
    </row>
    <row r="261" spans="1:9">
      <c r="A261" t="str">
        <f>Sample_Layouts!$H$23</f>
        <v>Empty_Plate3_A7</v>
      </c>
      <c r="B261" t="s">
        <v>107</v>
      </c>
      <c r="C261" t="s">
        <v>58</v>
      </c>
      <c r="D261" t="s">
        <v>1558</v>
      </c>
      <c r="E261" t="s">
        <v>2140</v>
      </c>
      <c r="F261" t="s">
        <v>982</v>
      </c>
      <c r="G261" t="s">
        <v>432</v>
      </c>
      <c r="H261" t="s">
        <v>159</v>
      </c>
      <c r="I261" t="s">
        <v>160</v>
      </c>
    </row>
    <row r="262" spans="1:9">
      <c r="A262" t="str">
        <f>Sample_Layouts!$H$24</f>
        <v>Empty_Plate3_B7</v>
      </c>
      <c r="B262" t="s">
        <v>107</v>
      </c>
      <c r="C262" t="s">
        <v>59</v>
      </c>
      <c r="D262" t="s">
        <v>1559</v>
      </c>
      <c r="E262" t="s">
        <v>2141</v>
      </c>
      <c r="F262" t="s">
        <v>983</v>
      </c>
      <c r="G262" t="s">
        <v>262</v>
      </c>
      <c r="H262" t="s">
        <v>159</v>
      </c>
      <c r="I262" t="s">
        <v>160</v>
      </c>
    </row>
    <row r="263" spans="1:9">
      <c r="A263" t="str">
        <f>Sample_Layouts!$H$25</f>
        <v>Empty_Plate3_C7</v>
      </c>
      <c r="B263" t="s">
        <v>107</v>
      </c>
      <c r="C263" t="s">
        <v>60</v>
      </c>
      <c r="D263" t="s">
        <v>1560</v>
      </c>
      <c r="E263" t="s">
        <v>2142</v>
      </c>
      <c r="F263" t="s">
        <v>984</v>
      </c>
      <c r="G263" t="s">
        <v>434</v>
      </c>
      <c r="H263" t="s">
        <v>159</v>
      </c>
      <c r="I263" t="s">
        <v>160</v>
      </c>
    </row>
    <row r="264" spans="1:9">
      <c r="A264" t="str">
        <f>Sample_Layouts!$H$26</f>
        <v>Empty_Plate3_D7</v>
      </c>
      <c r="B264" t="s">
        <v>107</v>
      </c>
      <c r="C264" t="s">
        <v>61</v>
      </c>
      <c r="D264" t="s">
        <v>1561</v>
      </c>
      <c r="E264" t="s">
        <v>2143</v>
      </c>
      <c r="F264" t="s">
        <v>985</v>
      </c>
      <c r="G264" t="s">
        <v>435</v>
      </c>
      <c r="H264" t="s">
        <v>159</v>
      </c>
      <c r="I264" t="s">
        <v>160</v>
      </c>
    </row>
    <row r="265" spans="1:9">
      <c r="A265" t="str">
        <f>Sample_Layouts!$H$27</f>
        <v>Empty_Plate3_E7</v>
      </c>
      <c r="B265" t="s">
        <v>107</v>
      </c>
      <c r="C265" t="s">
        <v>62</v>
      </c>
      <c r="D265" t="s">
        <v>1562</v>
      </c>
      <c r="E265" t="s">
        <v>2144</v>
      </c>
      <c r="F265" t="s">
        <v>986</v>
      </c>
      <c r="G265" t="s">
        <v>436</v>
      </c>
      <c r="H265" t="s">
        <v>159</v>
      </c>
      <c r="I265" t="s">
        <v>160</v>
      </c>
    </row>
    <row r="266" spans="1:9">
      <c r="A266" t="str">
        <f>Sample_Layouts!$H$28</f>
        <v>Empty_Plate3_F7</v>
      </c>
      <c r="B266" t="s">
        <v>107</v>
      </c>
      <c r="C266" t="s">
        <v>63</v>
      </c>
      <c r="D266" t="s">
        <v>1563</v>
      </c>
      <c r="E266" t="s">
        <v>2145</v>
      </c>
      <c r="F266" t="s">
        <v>987</v>
      </c>
      <c r="G266" t="s">
        <v>437</v>
      </c>
      <c r="H266" t="s">
        <v>159</v>
      </c>
      <c r="I266" t="s">
        <v>160</v>
      </c>
    </row>
    <row r="267" spans="1:9">
      <c r="A267" t="str">
        <f>Sample_Layouts!$H$29</f>
        <v>Empty_Plate3_G7</v>
      </c>
      <c r="B267" t="s">
        <v>107</v>
      </c>
      <c r="C267" t="s">
        <v>64</v>
      </c>
      <c r="D267" t="s">
        <v>1564</v>
      </c>
      <c r="E267" t="s">
        <v>2146</v>
      </c>
      <c r="F267" t="s">
        <v>988</v>
      </c>
      <c r="G267" t="s">
        <v>275</v>
      </c>
      <c r="H267" t="s">
        <v>159</v>
      </c>
      <c r="I267" t="s">
        <v>160</v>
      </c>
    </row>
    <row r="268" spans="1:9">
      <c r="A268" t="str">
        <f>Sample_Layouts!$H$30</f>
        <v>Empty_Plate3_H7</v>
      </c>
      <c r="B268" t="s">
        <v>107</v>
      </c>
      <c r="C268" t="s">
        <v>65</v>
      </c>
      <c r="D268" t="s">
        <v>1565</v>
      </c>
      <c r="E268" t="s">
        <v>2147</v>
      </c>
      <c r="F268" t="s">
        <v>989</v>
      </c>
      <c r="G268" t="s">
        <v>439</v>
      </c>
      <c r="H268" t="s">
        <v>159</v>
      </c>
      <c r="I268" t="s">
        <v>160</v>
      </c>
    </row>
    <row r="269" spans="1:9">
      <c r="A269" t="str">
        <f>Sample_Layouts!$I$23</f>
        <v>Empty_Plate3_A8</v>
      </c>
      <c r="B269" t="s">
        <v>107</v>
      </c>
      <c r="C269" t="s">
        <v>66</v>
      </c>
      <c r="D269" t="s">
        <v>1566</v>
      </c>
      <c r="E269" t="s">
        <v>2148</v>
      </c>
      <c r="F269" t="s">
        <v>990</v>
      </c>
      <c r="G269" t="s">
        <v>440</v>
      </c>
      <c r="H269" t="s">
        <v>159</v>
      </c>
      <c r="I269" t="s">
        <v>160</v>
      </c>
    </row>
    <row r="270" spans="1:9">
      <c r="A270" t="str">
        <f>Sample_Layouts!$I$24</f>
        <v>Empty_Plate3_B8</v>
      </c>
      <c r="B270" t="s">
        <v>107</v>
      </c>
      <c r="C270" t="s">
        <v>67</v>
      </c>
      <c r="D270" t="s">
        <v>1567</v>
      </c>
      <c r="E270" t="s">
        <v>2149</v>
      </c>
      <c r="F270" t="s">
        <v>991</v>
      </c>
      <c r="G270" t="s">
        <v>442</v>
      </c>
      <c r="H270" t="s">
        <v>159</v>
      </c>
      <c r="I270" t="s">
        <v>160</v>
      </c>
    </row>
    <row r="271" spans="1:9">
      <c r="A271" t="str">
        <f>Sample_Layouts!$I$25</f>
        <v>Empty_Plate3_C8</v>
      </c>
      <c r="B271" t="s">
        <v>107</v>
      </c>
      <c r="C271" t="s">
        <v>68</v>
      </c>
      <c r="D271" t="s">
        <v>1568</v>
      </c>
      <c r="E271" t="s">
        <v>2150</v>
      </c>
      <c r="F271" t="s">
        <v>992</v>
      </c>
      <c r="G271" t="s">
        <v>384</v>
      </c>
      <c r="H271" t="s">
        <v>159</v>
      </c>
      <c r="I271" t="s">
        <v>160</v>
      </c>
    </row>
    <row r="272" spans="1:9">
      <c r="A272" t="str">
        <f>Sample_Layouts!$I$26</f>
        <v>Empty_Plate3_D8</v>
      </c>
      <c r="B272" t="s">
        <v>107</v>
      </c>
      <c r="C272" t="s">
        <v>69</v>
      </c>
      <c r="D272" t="s">
        <v>1569</v>
      </c>
      <c r="E272" t="s">
        <v>2151</v>
      </c>
      <c r="F272" t="s">
        <v>993</v>
      </c>
      <c r="G272" t="s">
        <v>444</v>
      </c>
      <c r="H272" t="s">
        <v>159</v>
      </c>
      <c r="I272" t="s">
        <v>160</v>
      </c>
    </row>
    <row r="273" spans="1:9">
      <c r="A273" t="str">
        <f>Sample_Layouts!$I$27</f>
        <v>Empty_Plate3_E8</v>
      </c>
      <c r="B273" t="s">
        <v>107</v>
      </c>
      <c r="C273" t="s">
        <v>70</v>
      </c>
      <c r="D273" t="s">
        <v>1570</v>
      </c>
      <c r="E273" t="s">
        <v>2152</v>
      </c>
      <c r="F273" t="s">
        <v>994</v>
      </c>
      <c r="G273" t="s">
        <v>445</v>
      </c>
      <c r="H273" t="s">
        <v>159</v>
      </c>
      <c r="I273" t="s">
        <v>160</v>
      </c>
    </row>
    <row r="274" spans="1:9">
      <c r="A274" t="str">
        <f>Sample_Layouts!$I$28</f>
        <v>Empty_Plate3_F8</v>
      </c>
      <c r="B274" t="s">
        <v>107</v>
      </c>
      <c r="C274" t="s">
        <v>71</v>
      </c>
      <c r="D274" t="s">
        <v>1571</v>
      </c>
      <c r="E274" t="s">
        <v>2153</v>
      </c>
      <c r="F274" t="s">
        <v>995</v>
      </c>
      <c r="G274" t="s">
        <v>446</v>
      </c>
      <c r="H274" t="s">
        <v>159</v>
      </c>
      <c r="I274" t="s">
        <v>160</v>
      </c>
    </row>
    <row r="275" spans="1:9">
      <c r="A275" t="str">
        <f>Sample_Layouts!$I$29</f>
        <v>Empty_Plate3_G8</v>
      </c>
      <c r="B275" t="s">
        <v>107</v>
      </c>
      <c r="C275" t="s">
        <v>72</v>
      </c>
      <c r="D275" t="s">
        <v>1572</v>
      </c>
      <c r="E275" t="s">
        <v>2154</v>
      </c>
      <c r="F275" t="s">
        <v>996</v>
      </c>
      <c r="G275" t="s">
        <v>447</v>
      </c>
      <c r="H275" t="s">
        <v>159</v>
      </c>
      <c r="I275" t="s">
        <v>160</v>
      </c>
    </row>
    <row r="276" spans="1:9">
      <c r="A276" t="str">
        <f>Sample_Layouts!$I$30</f>
        <v>Empty_Plate3_H8</v>
      </c>
      <c r="B276" t="s">
        <v>107</v>
      </c>
      <c r="C276" t="s">
        <v>73</v>
      </c>
      <c r="D276" t="s">
        <v>1573</v>
      </c>
      <c r="E276" t="s">
        <v>2155</v>
      </c>
      <c r="F276" t="s">
        <v>997</v>
      </c>
      <c r="G276" t="s">
        <v>448</v>
      </c>
      <c r="H276" t="s">
        <v>159</v>
      </c>
      <c r="I276" t="s">
        <v>160</v>
      </c>
    </row>
    <row r="277" spans="1:9">
      <c r="A277" t="str">
        <f>Sample_Layouts!$J$23</f>
        <v>Empty_Plate3_A9</v>
      </c>
      <c r="B277" t="s">
        <v>107</v>
      </c>
      <c r="C277" t="s">
        <v>74</v>
      </c>
      <c r="D277" t="s">
        <v>1574</v>
      </c>
      <c r="E277" t="s">
        <v>2156</v>
      </c>
      <c r="F277" t="s">
        <v>998</v>
      </c>
      <c r="G277" t="s">
        <v>449</v>
      </c>
      <c r="H277" t="s">
        <v>159</v>
      </c>
      <c r="I277" t="s">
        <v>160</v>
      </c>
    </row>
    <row r="278" spans="1:9">
      <c r="A278" t="str">
        <f>Sample_Layouts!$J$24</f>
        <v>Empty_Plate3_B9</v>
      </c>
      <c r="B278" t="s">
        <v>107</v>
      </c>
      <c r="C278" t="s">
        <v>75</v>
      </c>
      <c r="D278" t="s">
        <v>1575</v>
      </c>
      <c r="E278" t="s">
        <v>2157</v>
      </c>
      <c r="F278" t="s">
        <v>999</v>
      </c>
      <c r="G278" t="s">
        <v>450</v>
      </c>
      <c r="H278" t="s">
        <v>159</v>
      </c>
      <c r="I278" t="s">
        <v>160</v>
      </c>
    </row>
    <row r="279" spans="1:9">
      <c r="A279" t="str">
        <f>Sample_Layouts!$J$25</f>
        <v>Empty_Plate3_C9</v>
      </c>
      <c r="B279" t="s">
        <v>107</v>
      </c>
      <c r="C279" t="s">
        <v>76</v>
      </c>
      <c r="D279" t="s">
        <v>1576</v>
      </c>
      <c r="E279" t="s">
        <v>2158</v>
      </c>
      <c r="F279" t="s">
        <v>1000</v>
      </c>
      <c r="G279" t="s">
        <v>324</v>
      </c>
      <c r="H279" t="s">
        <v>159</v>
      </c>
      <c r="I279" t="s">
        <v>160</v>
      </c>
    </row>
    <row r="280" spans="1:9">
      <c r="A280" t="str">
        <f>Sample_Layouts!$J$26</f>
        <v>Empty_Plate3_D9</v>
      </c>
      <c r="B280" t="s">
        <v>107</v>
      </c>
      <c r="C280" t="s">
        <v>77</v>
      </c>
      <c r="D280" t="s">
        <v>1577</v>
      </c>
      <c r="E280" t="s">
        <v>2159</v>
      </c>
      <c r="F280" t="s">
        <v>1001</v>
      </c>
      <c r="G280" t="s">
        <v>243</v>
      </c>
      <c r="H280" t="s">
        <v>159</v>
      </c>
      <c r="I280" t="s">
        <v>160</v>
      </c>
    </row>
    <row r="281" spans="1:9">
      <c r="A281" t="str">
        <f>Sample_Layouts!$J$27</f>
        <v>Empty_Plate3_E9</v>
      </c>
      <c r="B281" t="s">
        <v>107</v>
      </c>
      <c r="C281" t="s">
        <v>78</v>
      </c>
      <c r="D281" t="s">
        <v>1578</v>
      </c>
      <c r="E281" t="s">
        <v>2160</v>
      </c>
      <c r="F281" t="s">
        <v>1002</v>
      </c>
      <c r="G281" t="s">
        <v>451</v>
      </c>
      <c r="H281" t="s">
        <v>159</v>
      </c>
      <c r="I281" t="s">
        <v>160</v>
      </c>
    </row>
    <row r="282" spans="1:9">
      <c r="A282" t="str">
        <f>Sample_Layouts!$J$28</f>
        <v>Empty_Plate3_F9</v>
      </c>
      <c r="B282" t="s">
        <v>107</v>
      </c>
      <c r="C282" t="s">
        <v>79</v>
      </c>
      <c r="D282" t="s">
        <v>1579</v>
      </c>
      <c r="E282" t="s">
        <v>2161</v>
      </c>
      <c r="F282" t="s">
        <v>1003</v>
      </c>
      <c r="G282" t="s">
        <v>452</v>
      </c>
      <c r="H282" t="s">
        <v>159</v>
      </c>
      <c r="I282" t="s">
        <v>160</v>
      </c>
    </row>
    <row r="283" spans="1:9">
      <c r="A283" t="str">
        <f>Sample_Layouts!$J$29</f>
        <v>Empty_Plate3_G9</v>
      </c>
      <c r="B283" t="s">
        <v>107</v>
      </c>
      <c r="C283" t="s">
        <v>80</v>
      </c>
      <c r="D283" t="s">
        <v>1580</v>
      </c>
      <c r="E283" t="s">
        <v>2162</v>
      </c>
      <c r="F283" t="s">
        <v>1004</v>
      </c>
      <c r="G283" t="s">
        <v>453</v>
      </c>
      <c r="H283" t="s">
        <v>159</v>
      </c>
      <c r="I283" t="s">
        <v>160</v>
      </c>
    </row>
    <row r="284" spans="1:9">
      <c r="A284" t="str">
        <f>Sample_Layouts!$J$30</f>
        <v>Empty_Plate3_H9</v>
      </c>
      <c r="B284" t="s">
        <v>107</v>
      </c>
      <c r="C284" t="s">
        <v>81</v>
      </c>
      <c r="D284" t="s">
        <v>1581</v>
      </c>
      <c r="E284" t="s">
        <v>2163</v>
      </c>
      <c r="F284" t="s">
        <v>1005</v>
      </c>
      <c r="G284" t="s">
        <v>256</v>
      </c>
      <c r="H284" t="s">
        <v>159</v>
      </c>
      <c r="I284" t="s">
        <v>160</v>
      </c>
    </row>
    <row r="285" spans="1:9">
      <c r="A285" t="str">
        <f>Sample_Layouts!$K$23</f>
        <v>Empty_Plate3_A10</v>
      </c>
      <c r="B285" t="s">
        <v>107</v>
      </c>
      <c r="C285" t="s">
        <v>82</v>
      </c>
      <c r="D285" t="s">
        <v>1582</v>
      </c>
      <c r="E285" t="s">
        <v>2164</v>
      </c>
      <c r="F285" t="s">
        <v>1006</v>
      </c>
      <c r="G285" t="s">
        <v>194</v>
      </c>
      <c r="H285" t="s">
        <v>159</v>
      </c>
      <c r="I285" t="s">
        <v>160</v>
      </c>
    </row>
    <row r="286" spans="1:9">
      <c r="A286" t="str">
        <f>Sample_Layouts!$K$24</f>
        <v>Empty_Plate3_B10</v>
      </c>
      <c r="B286" t="s">
        <v>107</v>
      </c>
      <c r="C286" t="s">
        <v>83</v>
      </c>
      <c r="D286" t="s">
        <v>1583</v>
      </c>
      <c r="E286" t="s">
        <v>2165</v>
      </c>
      <c r="F286" t="s">
        <v>1007</v>
      </c>
      <c r="G286" t="s">
        <v>454</v>
      </c>
      <c r="H286" t="s">
        <v>159</v>
      </c>
      <c r="I286" t="s">
        <v>160</v>
      </c>
    </row>
    <row r="287" spans="1:9">
      <c r="A287" t="str">
        <f>Sample_Layouts!$K$25</f>
        <v>Empty_Plate3_C10</v>
      </c>
      <c r="B287" t="s">
        <v>107</v>
      </c>
      <c r="C287" t="s">
        <v>84</v>
      </c>
      <c r="D287" t="s">
        <v>1584</v>
      </c>
      <c r="E287" t="s">
        <v>2166</v>
      </c>
      <c r="F287" t="s">
        <v>1008</v>
      </c>
      <c r="G287" t="s">
        <v>455</v>
      </c>
      <c r="H287" t="s">
        <v>159</v>
      </c>
      <c r="I287" t="s">
        <v>160</v>
      </c>
    </row>
    <row r="288" spans="1:9">
      <c r="A288" t="str">
        <f>Sample_Layouts!$K$26</f>
        <v>Empty_Plate3_D10</v>
      </c>
      <c r="B288" t="s">
        <v>107</v>
      </c>
      <c r="C288" t="s">
        <v>85</v>
      </c>
      <c r="D288" t="s">
        <v>1585</v>
      </c>
      <c r="E288" t="s">
        <v>2167</v>
      </c>
      <c r="F288" t="s">
        <v>1009</v>
      </c>
      <c r="G288" t="s">
        <v>456</v>
      </c>
      <c r="H288" t="s">
        <v>159</v>
      </c>
      <c r="I288" t="s">
        <v>160</v>
      </c>
    </row>
    <row r="289" spans="1:9">
      <c r="A289" t="str">
        <f>Sample_Layouts!$K$27</f>
        <v>Empty_Plate3_E10</v>
      </c>
      <c r="B289" t="s">
        <v>107</v>
      </c>
      <c r="C289" t="s">
        <v>86</v>
      </c>
      <c r="D289" t="s">
        <v>1586</v>
      </c>
      <c r="E289" t="s">
        <v>2168</v>
      </c>
      <c r="F289" t="s">
        <v>1010</v>
      </c>
      <c r="G289" t="s">
        <v>457</v>
      </c>
      <c r="H289" t="s">
        <v>159</v>
      </c>
      <c r="I289" t="s">
        <v>160</v>
      </c>
    </row>
    <row r="290" spans="1:9">
      <c r="A290" t="str">
        <f>Sample_Layouts!$K$28</f>
        <v>Empty_Plate3_F10</v>
      </c>
      <c r="B290" t="s">
        <v>107</v>
      </c>
      <c r="C290" t="s">
        <v>87</v>
      </c>
      <c r="D290" t="s">
        <v>1587</v>
      </c>
      <c r="E290" t="s">
        <v>2169</v>
      </c>
      <c r="F290" t="s">
        <v>1011</v>
      </c>
      <c r="G290" t="s">
        <v>458</v>
      </c>
      <c r="H290" t="s">
        <v>159</v>
      </c>
      <c r="I290" t="s">
        <v>160</v>
      </c>
    </row>
    <row r="291" spans="1:9">
      <c r="A291" t="str">
        <f>Sample_Layouts!$K$29</f>
        <v>Empty_Plate3_G10</v>
      </c>
      <c r="B291" t="s">
        <v>107</v>
      </c>
      <c r="C291" t="s">
        <v>88</v>
      </c>
      <c r="D291" t="s">
        <v>1588</v>
      </c>
      <c r="E291" t="s">
        <v>2170</v>
      </c>
      <c r="F291" t="s">
        <v>1012</v>
      </c>
      <c r="G291" t="s">
        <v>421</v>
      </c>
      <c r="H291" t="s">
        <v>159</v>
      </c>
      <c r="I291" t="s">
        <v>160</v>
      </c>
    </row>
    <row r="292" spans="1:9">
      <c r="A292" t="str">
        <f>Sample_Layouts!$K$30</f>
        <v>Empty_Plate3_H10</v>
      </c>
      <c r="B292" t="s">
        <v>107</v>
      </c>
      <c r="C292" t="s">
        <v>89</v>
      </c>
      <c r="D292" t="s">
        <v>1589</v>
      </c>
      <c r="E292" t="s">
        <v>2171</v>
      </c>
      <c r="F292" t="s">
        <v>1013</v>
      </c>
      <c r="G292" t="s">
        <v>407</v>
      </c>
      <c r="H292" t="s">
        <v>159</v>
      </c>
      <c r="I292" t="s">
        <v>160</v>
      </c>
    </row>
    <row r="293" spans="1:9">
      <c r="A293" t="str">
        <f>Sample_Layouts!$L$23</f>
        <v>Empty_Plate3_A11</v>
      </c>
      <c r="B293" t="s">
        <v>107</v>
      </c>
      <c r="C293" t="s">
        <v>90</v>
      </c>
      <c r="D293" t="s">
        <v>1590</v>
      </c>
      <c r="E293" t="s">
        <v>2172</v>
      </c>
      <c r="F293" t="s">
        <v>1014</v>
      </c>
      <c r="G293" t="s">
        <v>459</v>
      </c>
      <c r="H293" t="s">
        <v>159</v>
      </c>
      <c r="I293" t="s">
        <v>160</v>
      </c>
    </row>
    <row r="294" spans="1:9">
      <c r="A294" t="str">
        <f>Sample_Layouts!$L$24</f>
        <v>Empty_Plate3_B11</v>
      </c>
      <c r="B294" t="s">
        <v>107</v>
      </c>
      <c r="C294" t="s">
        <v>91</v>
      </c>
      <c r="D294" t="s">
        <v>1591</v>
      </c>
      <c r="E294" t="s">
        <v>2173</v>
      </c>
      <c r="F294" t="s">
        <v>1015</v>
      </c>
      <c r="G294" t="s">
        <v>361</v>
      </c>
      <c r="H294" t="s">
        <v>159</v>
      </c>
      <c r="I294" t="s">
        <v>160</v>
      </c>
    </row>
    <row r="295" spans="1:9">
      <c r="A295" t="str">
        <f>Sample_Layouts!$L$25</f>
        <v>Empty_Plate3_C11</v>
      </c>
      <c r="B295" t="s">
        <v>107</v>
      </c>
      <c r="C295" t="s">
        <v>92</v>
      </c>
      <c r="D295" t="s">
        <v>1592</v>
      </c>
      <c r="E295" t="s">
        <v>2174</v>
      </c>
      <c r="F295" t="s">
        <v>1016</v>
      </c>
      <c r="G295" t="s">
        <v>443</v>
      </c>
      <c r="H295" t="s">
        <v>159</v>
      </c>
      <c r="I295" t="s">
        <v>160</v>
      </c>
    </row>
    <row r="296" spans="1:9">
      <c r="A296" t="str">
        <f>Sample_Layouts!$L$26</f>
        <v>Empty_Plate3_D11</v>
      </c>
      <c r="B296" t="s">
        <v>107</v>
      </c>
      <c r="C296" t="s">
        <v>93</v>
      </c>
      <c r="D296" t="s">
        <v>1593</v>
      </c>
      <c r="E296" t="s">
        <v>2175</v>
      </c>
      <c r="F296" t="s">
        <v>1017</v>
      </c>
      <c r="G296" t="s">
        <v>461</v>
      </c>
      <c r="H296" t="s">
        <v>159</v>
      </c>
      <c r="I296" t="s">
        <v>160</v>
      </c>
    </row>
    <row r="297" spans="1:9">
      <c r="A297" t="str">
        <f>Sample_Layouts!$L$27</f>
        <v>Empty_Plate3_E11</v>
      </c>
      <c r="B297" t="s">
        <v>107</v>
      </c>
      <c r="C297" t="s">
        <v>94</v>
      </c>
      <c r="D297" t="s">
        <v>1594</v>
      </c>
      <c r="E297" t="s">
        <v>2176</v>
      </c>
      <c r="F297" t="s">
        <v>1018</v>
      </c>
      <c r="G297" t="s">
        <v>462</v>
      </c>
      <c r="H297" t="s">
        <v>159</v>
      </c>
      <c r="I297" t="s">
        <v>160</v>
      </c>
    </row>
    <row r="298" spans="1:9">
      <c r="A298" t="str">
        <f>Sample_Layouts!$L$28</f>
        <v>Empty_Plate3_F11</v>
      </c>
      <c r="B298" t="s">
        <v>107</v>
      </c>
      <c r="C298" t="s">
        <v>95</v>
      </c>
      <c r="D298" t="s">
        <v>1595</v>
      </c>
      <c r="E298" t="s">
        <v>2177</v>
      </c>
      <c r="F298" t="s">
        <v>1019</v>
      </c>
      <c r="G298" t="s">
        <v>464</v>
      </c>
      <c r="H298" t="s">
        <v>159</v>
      </c>
      <c r="I298" t="s">
        <v>160</v>
      </c>
    </row>
    <row r="299" spans="1:9">
      <c r="A299" t="str">
        <f>Sample_Layouts!$L$29</f>
        <v>Empty_Plate3_G11</v>
      </c>
      <c r="B299" t="s">
        <v>107</v>
      </c>
      <c r="C299" t="s">
        <v>96</v>
      </c>
      <c r="D299" t="s">
        <v>1596</v>
      </c>
      <c r="E299" t="s">
        <v>2178</v>
      </c>
      <c r="F299" t="s">
        <v>1020</v>
      </c>
      <c r="G299" t="s">
        <v>465</v>
      </c>
      <c r="H299" t="s">
        <v>159</v>
      </c>
      <c r="I299" t="s">
        <v>160</v>
      </c>
    </row>
    <row r="300" spans="1:9">
      <c r="A300" t="str">
        <f>Sample_Layouts!$L$30</f>
        <v>Empty_Plate3_H11</v>
      </c>
      <c r="B300" t="s">
        <v>107</v>
      </c>
      <c r="C300" t="s">
        <v>97</v>
      </c>
      <c r="D300" t="s">
        <v>1597</v>
      </c>
      <c r="E300" t="s">
        <v>2179</v>
      </c>
      <c r="F300" t="s">
        <v>1021</v>
      </c>
      <c r="G300" t="s">
        <v>466</v>
      </c>
      <c r="H300" t="s">
        <v>159</v>
      </c>
      <c r="I300" t="s">
        <v>160</v>
      </c>
    </row>
    <row r="301" spans="1:9">
      <c r="A301" t="str">
        <f>Sample_Layouts!$M$23</f>
        <v>Empty_Plate3_A12</v>
      </c>
      <c r="B301" t="s">
        <v>107</v>
      </c>
      <c r="C301" t="s">
        <v>98</v>
      </c>
      <c r="D301" t="s">
        <v>1598</v>
      </c>
      <c r="E301" t="s">
        <v>2180</v>
      </c>
      <c r="F301" t="s">
        <v>1022</v>
      </c>
      <c r="G301" t="s">
        <v>333</v>
      </c>
      <c r="H301" t="s">
        <v>159</v>
      </c>
      <c r="I301" t="s">
        <v>160</v>
      </c>
    </row>
    <row r="302" spans="1:9">
      <c r="A302" t="str">
        <f>Sample_Layouts!$M$24</f>
        <v>Empty_Plate3_B12</v>
      </c>
      <c r="B302" t="s">
        <v>107</v>
      </c>
      <c r="C302" t="s">
        <v>99</v>
      </c>
      <c r="D302" t="s">
        <v>1599</v>
      </c>
      <c r="E302" t="s">
        <v>2181</v>
      </c>
      <c r="F302" t="s">
        <v>1023</v>
      </c>
      <c r="G302" t="s">
        <v>468</v>
      </c>
      <c r="H302" t="s">
        <v>159</v>
      </c>
      <c r="I302" t="s">
        <v>160</v>
      </c>
    </row>
    <row r="303" spans="1:9">
      <c r="A303" t="str">
        <f>Sample_Layouts!$M$25</f>
        <v>Empty_Plate3_C12</v>
      </c>
      <c r="B303" t="s">
        <v>107</v>
      </c>
      <c r="C303" t="s">
        <v>100</v>
      </c>
      <c r="D303" t="s">
        <v>1600</v>
      </c>
      <c r="E303" t="s">
        <v>2182</v>
      </c>
      <c r="F303" t="s">
        <v>1024</v>
      </c>
      <c r="G303" t="s">
        <v>332</v>
      </c>
      <c r="H303" t="s">
        <v>159</v>
      </c>
      <c r="I303" t="s">
        <v>160</v>
      </c>
    </row>
    <row r="304" spans="1:9">
      <c r="A304" t="str">
        <f>Sample_Layouts!$M$26</f>
        <v>Empty_Plate3_D12</v>
      </c>
      <c r="B304" t="s">
        <v>107</v>
      </c>
      <c r="C304" t="s">
        <v>101</v>
      </c>
      <c r="D304" t="s">
        <v>1601</v>
      </c>
      <c r="E304" t="s">
        <v>2183</v>
      </c>
      <c r="F304" t="s">
        <v>1025</v>
      </c>
      <c r="G304" t="s">
        <v>469</v>
      </c>
      <c r="H304" t="s">
        <v>159</v>
      </c>
      <c r="I304" t="s">
        <v>160</v>
      </c>
    </row>
    <row r="305" spans="1:9">
      <c r="A305" t="str">
        <f>Sample_Layouts!$M$27</f>
        <v>Empty_Plate3_E12</v>
      </c>
      <c r="B305" t="s">
        <v>107</v>
      </c>
      <c r="C305" t="s">
        <v>102</v>
      </c>
      <c r="D305" t="s">
        <v>1602</v>
      </c>
      <c r="E305" t="s">
        <v>2184</v>
      </c>
      <c r="F305" t="s">
        <v>1026</v>
      </c>
      <c r="G305" t="s">
        <v>258</v>
      </c>
      <c r="H305" t="s">
        <v>159</v>
      </c>
      <c r="I305" t="s">
        <v>160</v>
      </c>
    </row>
    <row r="306" spans="1:9">
      <c r="A306" t="str">
        <f>Sample_Layouts!$M$28</f>
        <v>Empty_Plate3_F12</v>
      </c>
      <c r="B306" t="s">
        <v>107</v>
      </c>
      <c r="C306" t="s">
        <v>103</v>
      </c>
      <c r="D306" t="s">
        <v>1603</v>
      </c>
      <c r="E306" t="s">
        <v>2185</v>
      </c>
      <c r="F306" t="s">
        <v>1027</v>
      </c>
      <c r="G306" t="s">
        <v>381</v>
      </c>
      <c r="H306" t="s">
        <v>159</v>
      </c>
      <c r="I306" t="s">
        <v>160</v>
      </c>
    </row>
    <row r="307" spans="1:9">
      <c r="A307" t="str">
        <f>Sample_Layouts!$M$29</f>
        <v>Empty_Plate3_G12</v>
      </c>
      <c r="B307" t="s">
        <v>107</v>
      </c>
      <c r="C307" t="s">
        <v>104</v>
      </c>
      <c r="D307" t="s">
        <v>1604</v>
      </c>
      <c r="E307" t="s">
        <v>2186</v>
      </c>
      <c r="F307" t="s">
        <v>1028</v>
      </c>
      <c r="G307" t="s">
        <v>214</v>
      </c>
      <c r="H307" t="s">
        <v>159</v>
      </c>
      <c r="I307" t="s">
        <v>160</v>
      </c>
    </row>
    <row r="308" spans="1:9">
      <c r="A308" t="str">
        <f>Sample_Layouts!$M$30</f>
        <v>Empty_Plate3_H12</v>
      </c>
      <c r="B308" t="s">
        <v>107</v>
      </c>
      <c r="C308" t="s">
        <v>105</v>
      </c>
      <c r="D308" t="s">
        <v>1605</v>
      </c>
      <c r="E308" t="s">
        <v>2187</v>
      </c>
      <c r="F308" t="s">
        <v>1029</v>
      </c>
      <c r="G308" t="s">
        <v>472</v>
      </c>
      <c r="H308" t="s">
        <v>159</v>
      </c>
      <c r="I308" t="s">
        <v>160</v>
      </c>
    </row>
    <row r="309" spans="1:9">
      <c r="A309" s="2" t="str">
        <f>Sample_Layouts!$B$33</f>
        <v>Empty_Plate4_A1</v>
      </c>
      <c r="B309" t="s">
        <v>108</v>
      </c>
      <c r="C309" t="s">
        <v>10</v>
      </c>
      <c r="D309" t="s">
        <v>1606</v>
      </c>
      <c r="E309" t="s">
        <v>2188</v>
      </c>
      <c r="F309" t="s">
        <v>1030</v>
      </c>
      <c r="G309" t="s">
        <v>438</v>
      </c>
      <c r="H309" t="s">
        <v>159</v>
      </c>
      <c r="I309" t="s">
        <v>160</v>
      </c>
    </row>
    <row r="310" spans="1:9">
      <c r="A310" s="2" t="str">
        <f>Sample_Layouts!$B$34</f>
        <v>Empty_Plate4_B1</v>
      </c>
      <c r="B310" t="s">
        <v>108</v>
      </c>
      <c r="C310" t="s">
        <v>11</v>
      </c>
      <c r="D310" t="s">
        <v>1607</v>
      </c>
      <c r="E310" t="s">
        <v>2189</v>
      </c>
      <c r="F310" t="s">
        <v>1031</v>
      </c>
      <c r="G310" t="s">
        <v>473</v>
      </c>
      <c r="H310" t="s">
        <v>159</v>
      </c>
      <c r="I310" t="s">
        <v>160</v>
      </c>
    </row>
    <row r="311" spans="1:9">
      <c r="A311" s="2" t="str">
        <f>Sample_Layouts!$B$35</f>
        <v>Empty_Plate4_C1</v>
      </c>
      <c r="B311" t="s">
        <v>108</v>
      </c>
      <c r="C311" t="s">
        <v>12</v>
      </c>
      <c r="D311" t="s">
        <v>1608</v>
      </c>
      <c r="E311" t="s">
        <v>2190</v>
      </c>
      <c r="F311" t="s">
        <v>1032</v>
      </c>
      <c r="G311" t="s">
        <v>474</v>
      </c>
      <c r="H311" t="s">
        <v>159</v>
      </c>
      <c r="I311" t="s">
        <v>160</v>
      </c>
    </row>
    <row r="312" spans="1:9">
      <c r="A312" s="2" t="str">
        <f>Sample_Layouts!$B$36</f>
        <v>Empty_Plate4_D1</v>
      </c>
      <c r="B312" t="s">
        <v>108</v>
      </c>
      <c r="C312" t="s">
        <v>13</v>
      </c>
      <c r="D312" t="s">
        <v>1609</v>
      </c>
      <c r="E312" t="s">
        <v>2191</v>
      </c>
      <c r="F312" t="s">
        <v>1033</v>
      </c>
      <c r="G312" t="s">
        <v>475</v>
      </c>
      <c r="H312" t="s">
        <v>159</v>
      </c>
      <c r="I312" t="s">
        <v>160</v>
      </c>
    </row>
    <row r="313" spans="1:9">
      <c r="A313" s="2" t="str">
        <f>Sample_Layouts!$B$37</f>
        <v>Empty_Plate4_E1</v>
      </c>
      <c r="B313" t="s">
        <v>108</v>
      </c>
      <c r="C313" t="s">
        <v>14</v>
      </c>
      <c r="D313" t="s">
        <v>1610</v>
      </c>
      <c r="E313" t="s">
        <v>2192</v>
      </c>
      <c r="F313" t="s">
        <v>1034</v>
      </c>
      <c r="G313" t="s">
        <v>248</v>
      </c>
      <c r="H313" t="s">
        <v>159</v>
      </c>
      <c r="I313" t="s">
        <v>160</v>
      </c>
    </row>
    <row r="314" spans="1:9">
      <c r="A314" s="2" t="str">
        <f>Sample_Layouts!$B$38</f>
        <v>Empty_Plate4_F1</v>
      </c>
      <c r="B314" t="s">
        <v>108</v>
      </c>
      <c r="C314" t="s">
        <v>15</v>
      </c>
      <c r="D314" t="s">
        <v>1611</v>
      </c>
      <c r="E314" t="s">
        <v>2193</v>
      </c>
      <c r="F314" t="s">
        <v>1035</v>
      </c>
      <c r="G314" t="s">
        <v>476</v>
      </c>
      <c r="H314" t="s">
        <v>159</v>
      </c>
      <c r="I314" t="s">
        <v>160</v>
      </c>
    </row>
    <row r="315" spans="1:9">
      <c r="A315" s="2" t="str">
        <f>Sample_Layouts!$B$39</f>
        <v>Empty_Plate4_G1</v>
      </c>
      <c r="B315" t="s">
        <v>108</v>
      </c>
      <c r="C315" t="s">
        <v>16</v>
      </c>
      <c r="D315" t="s">
        <v>1612</v>
      </c>
      <c r="E315" t="s">
        <v>2194</v>
      </c>
      <c r="F315" t="s">
        <v>1036</v>
      </c>
      <c r="G315" t="s">
        <v>477</v>
      </c>
      <c r="H315" t="s">
        <v>159</v>
      </c>
      <c r="I315" t="s">
        <v>160</v>
      </c>
    </row>
    <row r="316" spans="1:9">
      <c r="A316" s="2" t="str">
        <f>Sample_Layouts!$B$40</f>
        <v>Empty_Plate4_H1</v>
      </c>
      <c r="B316" t="s">
        <v>108</v>
      </c>
      <c r="C316" t="s">
        <v>17</v>
      </c>
      <c r="D316" t="s">
        <v>1613</v>
      </c>
      <c r="E316" t="s">
        <v>2195</v>
      </c>
      <c r="F316" t="s">
        <v>1037</v>
      </c>
      <c r="G316" t="s">
        <v>479</v>
      </c>
      <c r="H316" t="s">
        <v>159</v>
      </c>
      <c r="I316" t="s">
        <v>160</v>
      </c>
    </row>
    <row r="317" spans="1:9">
      <c r="A317" t="str">
        <f>Sample_Layouts!$C$33</f>
        <v>Empty_Plate4_A2</v>
      </c>
      <c r="B317" t="s">
        <v>108</v>
      </c>
      <c r="C317" t="s">
        <v>18</v>
      </c>
      <c r="D317" t="s">
        <v>1614</v>
      </c>
      <c r="E317" t="s">
        <v>2196</v>
      </c>
      <c r="F317" t="s">
        <v>1038</v>
      </c>
      <c r="G317" t="s">
        <v>480</v>
      </c>
      <c r="H317" t="s">
        <v>159</v>
      </c>
      <c r="I317" t="s">
        <v>160</v>
      </c>
    </row>
    <row r="318" spans="1:9">
      <c r="A318" t="str">
        <f>Sample_Layouts!$C$34</f>
        <v>Empty_Plate4_B2</v>
      </c>
      <c r="B318" t="s">
        <v>108</v>
      </c>
      <c r="C318" t="s">
        <v>19</v>
      </c>
      <c r="D318" t="s">
        <v>1615</v>
      </c>
      <c r="E318" t="s">
        <v>2197</v>
      </c>
      <c r="F318" t="s">
        <v>1039</v>
      </c>
      <c r="G318" t="s">
        <v>481</v>
      </c>
      <c r="H318" t="s">
        <v>159</v>
      </c>
      <c r="I318" t="s">
        <v>160</v>
      </c>
    </row>
    <row r="319" spans="1:9">
      <c r="A319" t="str">
        <f>Sample_Layouts!$C$35</f>
        <v>Empty_Plate4_C2</v>
      </c>
      <c r="B319" t="s">
        <v>108</v>
      </c>
      <c r="C319" t="s">
        <v>20</v>
      </c>
      <c r="D319" t="s">
        <v>1616</v>
      </c>
      <c r="E319" t="s">
        <v>2198</v>
      </c>
      <c r="F319" t="s">
        <v>1040</v>
      </c>
      <c r="G319" t="s">
        <v>388</v>
      </c>
      <c r="H319" t="s">
        <v>159</v>
      </c>
      <c r="I319" t="s">
        <v>160</v>
      </c>
    </row>
    <row r="320" spans="1:9">
      <c r="A320" t="str">
        <f>Sample_Layouts!$C$36</f>
        <v>Empty_Plate4_D2</v>
      </c>
      <c r="B320" t="s">
        <v>108</v>
      </c>
      <c r="C320" t="s">
        <v>21</v>
      </c>
      <c r="D320" t="s">
        <v>1617</v>
      </c>
      <c r="E320" t="s">
        <v>2199</v>
      </c>
      <c r="F320" t="s">
        <v>1041</v>
      </c>
      <c r="G320" t="s">
        <v>483</v>
      </c>
      <c r="H320" t="s">
        <v>159</v>
      </c>
      <c r="I320" t="s">
        <v>160</v>
      </c>
    </row>
    <row r="321" spans="1:9">
      <c r="A321" t="str">
        <f>Sample_Layouts!$C$37</f>
        <v>Empty_Plate4_E2</v>
      </c>
      <c r="B321" t="s">
        <v>108</v>
      </c>
      <c r="C321" t="s">
        <v>22</v>
      </c>
      <c r="D321" t="s">
        <v>1618</v>
      </c>
      <c r="E321" t="s">
        <v>2200</v>
      </c>
      <c r="F321" t="s">
        <v>1042</v>
      </c>
      <c r="G321" t="s">
        <v>484</v>
      </c>
      <c r="H321" t="s">
        <v>159</v>
      </c>
      <c r="I321" t="s">
        <v>160</v>
      </c>
    </row>
    <row r="322" spans="1:9">
      <c r="A322" t="str">
        <f>Sample_Layouts!$C$38</f>
        <v>Empty_Plate4_F2</v>
      </c>
      <c r="B322" t="s">
        <v>108</v>
      </c>
      <c r="C322" t="s">
        <v>23</v>
      </c>
      <c r="D322" t="s">
        <v>1619</v>
      </c>
      <c r="E322" t="s">
        <v>2201</v>
      </c>
      <c r="F322" t="s">
        <v>1043</v>
      </c>
      <c r="G322" t="s">
        <v>485</v>
      </c>
      <c r="H322" t="s">
        <v>159</v>
      </c>
      <c r="I322" t="s">
        <v>160</v>
      </c>
    </row>
    <row r="323" spans="1:9">
      <c r="A323" t="str">
        <f>Sample_Layouts!$C$39</f>
        <v>Empty_Plate4_G2</v>
      </c>
      <c r="B323" t="s">
        <v>108</v>
      </c>
      <c r="C323" t="s">
        <v>24</v>
      </c>
      <c r="D323" t="s">
        <v>1620</v>
      </c>
      <c r="E323" t="s">
        <v>2202</v>
      </c>
      <c r="F323" t="s">
        <v>1044</v>
      </c>
      <c r="G323" t="s">
        <v>486</v>
      </c>
      <c r="H323" t="s">
        <v>159</v>
      </c>
      <c r="I323" t="s">
        <v>160</v>
      </c>
    </row>
    <row r="324" spans="1:9">
      <c r="A324" t="str">
        <f>Sample_Layouts!$C$40</f>
        <v>Empty_Plate4_H2</v>
      </c>
      <c r="B324" t="s">
        <v>108</v>
      </c>
      <c r="C324" t="s">
        <v>25</v>
      </c>
      <c r="D324" t="s">
        <v>1621</v>
      </c>
      <c r="E324" t="s">
        <v>2203</v>
      </c>
      <c r="F324" t="s">
        <v>1045</v>
      </c>
      <c r="G324" t="s">
        <v>487</v>
      </c>
      <c r="H324" t="s">
        <v>159</v>
      </c>
      <c r="I324" t="s">
        <v>160</v>
      </c>
    </row>
    <row r="325" spans="1:9">
      <c r="A325" t="str">
        <f>Sample_Layouts!$D$33</f>
        <v>Empty_Plate4_A3</v>
      </c>
      <c r="B325" t="s">
        <v>108</v>
      </c>
      <c r="C325" t="s">
        <v>26</v>
      </c>
      <c r="D325" t="s">
        <v>1622</v>
      </c>
      <c r="E325" t="s">
        <v>2204</v>
      </c>
      <c r="F325" t="s">
        <v>1046</v>
      </c>
      <c r="G325" t="s">
        <v>292</v>
      </c>
      <c r="H325" t="s">
        <v>159</v>
      </c>
      <c r="I325" t="s">
        <v>160</v>
      </c>
    </row>
    <row r="326" spans="1:9">
      <c r="A326" t="str">
        <f>Sample_Layouts!$D$34</f>
        <v>Empty_Plate4_B3</v>
      </c>
      <c r="B326" t="s">
        <v>108</v>
      </c>
      <c r="C326" t="s">
        <v>27</v>
      </c>
      <c r="D326" t="s">
        <v>1623</v>
      </c>
      <c r="E326" t="s">
        <v>2205</v>
      </c>
      <c r="F326" t="s">
        <v>1047</v>
      </c>
      <c r="G326" t="s">
        <v>488</v>
      </c>
      <c r="H326" t="s">
        <v>159</v>
      </c>
      <c r="I326" t="s">
        <v>160</v>
      </c>
    </row>
    <row r="327" spans="1:9">
      <c r="A327" t="str">
        <f>Sample_Layouts!$D$35</f>
        <v>Empty_Plate4_C3</v>
      </c>
      <c r="B327" t="s">
        <v>108</v>
      </c>
      <c r="C327" t="s">
        <v>28</v>
      </c>
      <c r="D327" t="s">
        <v>1624</v>
      </c>
      <c r="E327" t="s">
        <v>2206</v>
      </c>
      <c r="F327" t="s">
        <v>1048</v>
      </c>
      <c r="G327" t="s">
        <v>441</v>
      </c>
      <c r="H327" t="s">
        <v>159</v>
      </c>
      <c r="I327" t="s">
        <v>160</v>
      </c>
    </row>
    <row r="328" spans="1:9">
      <c r="A328" t="str">
        <f>Sample_Layouts!$D$36</f>
        <v>Empty_Plate4_D3</v>
      </c>
      <c r="B328" t="s">
        <v>108</v>
      </c>
      <c r="C328" t="s">
        <v>29</v>
      </c>
      <c r="D328" t="s">
        <v>1625</v>
      </c>
      <c r="E328" t="s">
        <v>2207</v>
      </c>
      <c r="F328" t="s">
        <v>1049</v>
      </c>
      <c r="G328" t="s">
        <v>489</v>
      </c>
      <c r="H328" t="s">
        <v>159</v>
      </c>
      <c r="I328" t="s">
        <v>160</v>
      </c>
    </row>
    <row r="329" spans="1:9">
      <c r="A329" t="str">
        <f>Sample_Layouts!$D$37</f>
        <v>Empty_Plate4_E3</v>
      </c>
      <c r="B329" t="s">
        <v>108</v>
      </c>
      <c r="C329" t="s">
        <v>30</v>
      </c>
      <c r="D329" t="s">
        <v>1626</v>
      </c>
      <c r="E329" t="s">
        <v>2208</v>
      </c>
      <c r="F329" t="s">
        <v>1050</v>
      </c>
      <c r="G329" t="s">
        <v>490</v>
      </c>
      <c r="H329" t="s">
        <v>159</v>
      </c>
      <c r="I329" t="s">
        <v>160</v>
      </c>
    </row>
    <row r="330" spans="1:9">
      <c r="A330" t="str">
        <f>Sample_Layouts!$D$38</f>
        <v>Empty_Plate4_F3</v>
      </c>
      <c r="B330" t="s">
        <v>108</v>
      </c>
      <c r="C330" t="s">
        <v>31</v>
      </c>
      <c r="D330" t="s">
        <v>1627</v>
      </c>
      <c r="E330" t="s">
        <v>2209</v>
      </c>
      <c r="F330" t="s">
        <v>1051</v>
      </c>
      <c r="G330" t="s">
        <v>482</v>
      </c>
      <c r="H330" t="s">
        <v>159</v>
      </c>
      <c r="I330" t="s">
        <v>160</v>
      </c>
    </row>
    <row r="331" spans="1:9">
      <c r="A331" t="str">
        <f>Sample_Layouts!$D$39</f>
        <v>Empty_Plate4_G3</v>
      </c>
      <c r="B331" t="s">
        <v>108</v>
      </c>
      <c r="C331" t="s">
        <v>32</v>
      </c>
      <c r="D331" t="s">
        <v>1628</v>
      </c>
      <c r="E331" t="s">
        <v>2210</v>
      </c>
      <c r="F331" t="s">
        <v>1052</v>
      </c>
      <c r="G331" t="s">
        <v>491</v>
      </c>
      <c r="H331" t="s">
        <v>159</v>
      </c>
      <c r="I331" t="s">
        <v>160</v>
      </c>
    </row>
    <row r="332" spans="1:9">
      <c r="A332" t="str">
        <f>Sample_Layouts!$D$40</f>
        <v>Empty_Plate4_H3</v>
      </c>
      <c r="B332" t="s">
        <v>108</v>
      </c>
      <c r="C332" t="s">
        <v>33</v>
      </c>
      <c r="D332" t="s">
        <v>1629</v>
      </c>
      <c r="E332" t="s">
        <v>2211</v>
      </c>
      <c r="F332" t="s">
        <v>1053</v>
      </c>
      <c r="G332" t="s">
        <v>492</v>
      </c>
      <c r="H332" t="s">
        <v>159</v>
      </c>
      <c r="I332" t="s">
        <v>160</v>
      </c>
    </row>
    <row r="333" spans="1:9">
      <c r="A333" t="str">
        <f>Sample_Layouts!$E$33</f>
        <v>Empty_Plate4_A4</v>
      </c>
      <c r="B333" t="s">
        <v>108</v>
      </c>
      <c r="C333" t="s">
        <v>34</v>
      </c>
      <c r="D333" t="s">
        <v>1630</v>
      </c>
      <c r="E333" t="s">
        <v>2212</v>
      </c>
      <c r="F333" t="s">
        <v>1054</v>
      </c>
      <c r="G333" t="s">
        <v>493</v>
      </c>
      <c r="H333" t="s">
        <v>159</v>
      </c>
      <c r="I333" t="s">
        <v>160</v>
      </c>
    </row>
    <row r="334" spans="1:9">
      <c r="A334" t="str">
        <f>Sample_Layouts!$E$34</f>
        <v>Empty_Plate4_B4</v>
      </c>
      <c r="B334" t="s">
        <v>108</v>
      </c>
      <c r="C334" t="s">
        <v>35</v>
      </c>
      <c r="D334" t="s">
        <v>1631</v>
      </c>
      <c r="E334" t="s">
        <v>2213</v>
      </c>
      <c r="F334" t="s">
        <v>1055</v>
      </c>
      <c r="G334" t="s">
        <v>494</v>
      </c>
      <c r="H334" t="s">
        <v>159</v>
      </c>
      <c r="I334" t="s">
        <v>160</v>
      </c>
    </row>
    <row r="335" spans="1:9">
      <c r="A335" t="str">
        <f>Sample_Layouts!$E$35</f>
        <v>Empty_Plate4_C4</v>
      </c>
      <c r="B335" t="s">
        <v>108</v>
      </c>
      <c r="C335" t="s">
        <v>36</v>
      </c>
      <c r="D335" t="s">
        <v>1632</v>
      </c>
      <c r="E335" t="s">
        <v>2214</v>
      </c>
      <c r="F335" t="s">
        <v>1056</v>
      </c>
      <c r="G335" t="s">
        <v>495</v>
      </c>
      <c r="H335" t="s">
        <v>159</v>
      </c>
      <c r="I335" t="s">
        <v>160</v>
      </c>
    </row>
    <row r="336" spans="1:9">
      <c r="A336" t="str">
        <f>Sample_Layouts!$E$36</f>
        <v>Empty_Plate4_D4</v>
      </c>
      <c r="B336" t="s">
        <v>108</v>
      </c>
      <c r="C336" t="s">
        <v>37</v>
      </c>
      <c r="D336" t="s">
        <v>1633</v>
      </c>
      <c r="E336" t="s">
        <v>2215</v>
      </c>
      <c r="F336" t="s">
        <v>1057</v>
      </c>
      <c r="G336" t="s">
        <v>397</v>
      </c>
      <c r="H336" t="s">
        <v>159</v>
      </c>
      <c r="I336" t="s">
        <v>160</v>
      </c>
    </row>
    <row r="337" spans="1:9">
      <c r="A337" t="str">
        <f>Sample_Layouts!$E$37</f>
        <v>Empty_Plate4_E4</v>
      </c>
      <c r="B337" t="s">
        <v>108</v>
      </c>
      <c r="C337" t="s">
        <v>38</v>
      </c>
      <c r="D337" t="s">
        <v>1634</v>
      </c>
      <c r="E337" t="s">
        <v>2216</v>
      </c>
      <c r="F337" t="s">
        <v>1058</v>
      </c>
      <c r="G337" t="s">
        <v>467</v>
      </c>
      <c r="H337" t="s">
        <v>159</v>
      </c>
      <c r="I337" t="s">
        <v>160</v>
      </c>
    </row>
    <row r="338" spans="1:9">
      <c r="A338" t="str">
        <f>Sample_Layouts!$E$38</f>
        <v>Empty_Plate4_F4</v>
      </c>
      <c r="B338" t="s">
        <v>108</v>
      </c>
      <c r="C338" t="s">
        <v>39</v>
      </c>
      <c r="D338" t="s">
        <v>1635</v>
      </c>
      <c r="E338" t="s">
        <v>2217</v>
      </c>
      <c r="F338" t="s">
        <v>1059</v>
      </c>
      <c r="G338" t="s">
        <v>496</v>
      </c>
      <c r="H338" t="s">
        <v>159</v>
      </c>
      <c r="I338" t="s">
        <v>160</v>
      </c>
    </row>
    <row r="339" spans="1:9">
      <c r="A339" t="str">
        <f>Sample_Layouts!$E$39</f>
        <v>Empty_Plate4_G4</v>
      </c>
      <c r="B339" t="s">
        <v>108</v>
      </c>
      <c r="C339" t="s">
        <v>40</v>
      </c>
      <c r="D339" t="s">
        <v>1636</v>
      </c>
      <c r="E339" t="s">
        <v>2218</v>
      </c>
      <c r="F339" t="s">
        <v>1060</v>
      </c>
      <c r="G339" t="s">
        <v>497</v>
      </c>
      <c r="H339" t="s">
        <v>159</v>
      </c>
      <c r="I339" t="s">
        <v>160</v>
      </c>
    </row>
    <row r="340" spans="1:9">
      <c r="A340" t="str">
        <f>Sample_Layouts!$E$40</f>
        <v>Empty_Plate4_H4</v>
      </c>
      <c r="B340" t="s">
        <v>108</v>
      </c>
      <c r="C340" t="s">
        <v>41</v>
      </c>
      <c r="D340" t="s">
        <v>1637</v>
      </c>
      <c r="E340" t="s">
        <v>2219</v>
      </c>
      <c r="F340" t="s">
        <v>1061</v>
      </c>
      <c r="G340" t="s">
        <v>498</v>
      </c>
      <c r="H340" t="s">
        <v>159</v>
      </c>
      <c r="I340" t="s">
        <v>160</v>
      </c>
    </row>
    <row r="341" spans="1:9">
      <c r="A341" t="str">
        <f>Sample_Layouts!$F$33</f>
        <v>Empty_Plate4_A5</v>
      </c>
      <c r="B341" t="s">
        <v>108</v>
      </c>
      <c r="C341" t="s">
        <v>42</v>
      </c>
      <c r="D341" t="s">
        <v>1638</v>
      </c>
      <c r="E341" t="s">
        <v>2220</v>
      </c>
      <c r="F341" t="s">
        <v>1062</v>
      </c>
      <c r="G341" t="s">
        <v>499</v>
      </c>
      <c r="H341" t="s">
        <v>159</v>
      </c>
      <c r="I341" t="s">
        <v>160</v>
      </c>
    </row>
    <row r="342" spans="1:9">
      <c r="A342" t="str">
        <f>Sample_Layouts!$F$34</f>
        <v>Empty_Plate4_B5</v>
      </c>
      <c r="B342" t="s">
        <v>108</v>
      </c>
      <c r="C342" t="s">
        <v>43</v>
      </c>
      <c r="D342" t="s">
        <v>1639</v>
      </c>
      <c r="E342" t="s">
        <v>2221</v>
      </c>
      <c r="F342" t="s">
        <v>1063</v>
      </c>
      <c r="G342" t="s">
        <v>500</v>
      </c>
      <c r="H342" t="s">
        <v>159</v>
      </c>
      <c r="I342" t="s">
        <v>160</v>
      </c>
    </row>
    <row r="343" spans="1:9">
      <c r="A343" t="str">
        <f>Sample_Layouts!$F$35</f>
        <v>Empty_Plate4_C5</v>
      </c>
      <c r="B343" t="s">
        <v>108</v>
      </c>
      <c r="C343" t="s">
        <v>44</v>
      </c>
      <c r="D343" t="s">
        <v>1640</v>
      </c>
      <c r="E343" t="s">
        <v>2222</v>
      </c>
      <c r="F343" t="s">
        <v>1064</v>
      </c>
      <c r="G343" t="s">
        <v>501</v>
      </c>
      <c r="H343" t="s">
        <v>159</v>
      </c>
      <c r="I343" t="s">
        <v>160</v>
      </c>
    </row>
    <row r="344" spans="1:9">
      <c r="A344" t="str">
        <f>Sample_Layouts!$F$36</f>
        <v>Empty_Plate4_D5</v>
      </c>
      <c r="B344" t="s">
        <v>108</v>
      </c>
      <c r="C344" t="s">
        <v>45</v>
      </c>
      <c r="D344" t="s">
        <v>1641</v>
      </c>
      <c r="E344" t="s">
        <v>2223</v>
      </c>
      <c r="F344" t="s">
        <v>1065</v>
      </c>
      <c r="G344" t="s">
        <v>502</v>
      </c>
      <c r="H344" t="s">
        <v>159</v>
      </c>
      <c r="I344" t="s">
        <v>160</v>
      </c>
    </row>
    <row r="345" spans="1:9">
      <c r="A345" t="str">
        <f>Sample_Layouts!$F$37</f>
        <v>Empty_Plate4_E5</v>
      </c>
      <c r="B345" t="s">
        <v>108</v>
      </c>
      <c r="C345" t="s">
        <v>46</v>
      </c>
      <c r="D345" t="s">
        <v>1642</v>
      </c>
      <c r="E345" t="s">
        <v>2224</v>
      </c>
      <c r="F345" t="s">
        <v>1066</v>
      </c>
      <c r="G345" t="s">
        <v>503</v>
      </c>
      <c r="H345" t="s">
        <v>159</v>
      </c>
      <c r="I345" t="s">
        <v>160</v>
      </c>
    </row>
    <row r="346" spans="1:9">
      <c r="A346" t="str">
        <f>Sample_Layouts!$F$38</f>
        <v>Empty_Plate4_F5</v>
      </c>
      <c r="B346" t="s">
        <v>108</v>
      </c>
      <c r="C346" t="s">
        <v>47</v>
      </c>
      <c r="D346" t="s">
        <v>1643</v>
      </c>
      <c r="E346" t="s">
        <v>2225</v>
      </c>
      <c r="F346" t="s">
        <v>1067</v>
      </c>
      <c r="G346" t="s">
        <v>504</v>
      </c>
      <c r="H346" t="s">
        <v>159</v>
      </c>
      <c r="I346" t="s">
        <v>160</v>
      </c>
    </row>
    <row r="347" spans="1:9">
      <c r="A347" t="str">
        <f>Sample_Layouts!$F$39</f>
        <v>Empty_Plate4_G5</v>
      </c>
      <c r="B347" t="s">
        <v>108</v>
      </c>
      <c r="C347" t="s">
        <v>48</v>
      </c>
      <c r="D347" t="s">
        <v>1644</v>
      </c>
      <c r="E347" t="s">
        <v>2226</v>
      </c>
      <c r="F347" t="s">
        <v>1068</v>
      </c>
      <c r="G347" t="s">
        <v>506</v>
      </c>
      <c r="H347" t="s">
        <v>159</v>
      </c>
      <c r="I347" t="s">
        <v>160</v>
      </c>
    </row>
    <row r="348" spans="1:9">
      <c r="A348" t="str">
        <f>Sample_Layouts!$F$40</f>
        <v>Empty_Plate4_H5</v>
      </c>
      <c r="B348" t="s">
        <v>108</v>
      </c>
      <c r="C348" t="s">
        <v>49</v>
      </c>
      <c r="D348" t="s">
        <v>1645</v>
      </c>
      <c r="E348" t="s">
        <v>2227</v>
      </c>
      <c r="F348" t="s">
        <v>1069</v>
      </c>
      <c r="G348" t="s">
        <v>254</v>
      </c>
      <c r="H348" t="s">
        <v>159</v>
      </c>
      <c r="I348" t="s">
        <v>160</v>
      </c>
    </row>
    <row r="349" spans="1:9">
      <c r="A349" t="str">
        <f>Sample_Layouts!$G$33</f>
        <v>Empty_Plate4_A6</v>
      </c>
      <c r="B349" t="s">
        <v>108</v>
      </c>
      <c r="C349" t="s">
        <v>50</v>
      </c>
      <c r="D349" t="s">
        <v>1646</v>
      </c>
      <c r="E349" t="s">
        <v>2228</v>
      </c>
      <c r="F349" t="s">
        <v>1070</v>
      </c>
      <c r="G349" t="s">
        <v>433</v>
      </c>
      <c r="H349" t="s">
        <v>159</v>
      </c>
      <c r="I349" t="s">
        <v>160</v>
      </c>
    </row>
    <row r="350" spans="1:9">
      <c r="A350" t="str">
        <f>Sample_Layouts!$G$34</f>
        <v>Empty_Plate4_B6</v>
      </c>
      <c r="B350" t="s">
        <v>108</v>
      </c>
      <c r="C350" t="s">
        <v>51</v>
      </c>
      <c r="D350" t="s">
        <v>1647</v>
      </c>
      <c r="E350" t="s">
        <v>2229</v>
      </c>
      <c r="F350" t="s">
        <v>1071</v>
      </c>
      <c r="G350" t="s">
        <v>507</v>
      </c>
      <c r="H350" t="s">
        <v>159</v>
      </c>
      <c r="I350" t="s">
        <v>160</v>
      </c>
    </row>
    <row r="351" spans="1:9">
      <c r="A351" t="str">
        <f>Sample_Layouts!$G$35</f>
        <v>Empty_Plate4_C6</v>
      </c>
      <c r="B351" t="s">
        <v>108</v>
      </c>
      <c r="C351" t="s">
        <v>52</v>
      </c>
      <c r="D351" t="s">
        <v>1648</v>
      </c>
      <c r="E351" t="s">
        <v>2230</v>
      </c>
      <c r="F351" t="s">
        <v>1072</v>
      </c>
      <c r="G351" t="s">
        <v>508</v>
      </c>
      <c r="H351" t="s">
        <v>159</v>
      </c>
      <c r="I351" t="s">
        <v>160</v>
      </c>
    </row>
    <row r="352" spans="1:9">
      <c r="A352" t="str">
        <f>Sample_Layouts!$G$36</f>
        <v>Empty_Plate4_D6</v>
      </c>
      <c r="B352" t="s">
        <v>108</v>
      </c>
      <c r="C352" t="s">
        <v>53</v>
      </c>
      <c r="D352" t="s">
        <v>1649</v>
      </c>
      <c r="E352" t="s">
        <v>2231</v>
      </c>
      <c r="F352" t="s">
        <v>1073</v>
      </c>
      <c r="G352" t="s">
        <v>509</v>
      </c>
      <c r="H352" t="s">
        <v>159</v>
      </c>
      <c r="I352" t="s">
        <v>160</v>
      </c>
    </row>
    <row r="353" spans="1:9">
      <c r="A353" t="str">
        <f>Sample_Layouts!$G$37</f>
        <v>Empty_Plate4_E6</v>
      </c>
      <c r="B353" t="s">
        <v>108</v>
      </c>
      <c r="C353" t="s">
        <v>54</v>
      </c>
      <c r="D353" t="s">
        <v>1650</v>
      </c>
      <c r="E353" t="s">
        <v>2232</v>
      </c>
      <c r="F353" t="s">
        <v>1074</v>
      </c>
      <c r="G353" t="s">
        <v>208</v>
      </c>
      <c r="H353" t="s">
        <v>159</v>
      </c>
      <c r="I353" t="s">
        <v>160</v>
      </c>
    </row>
    <row r="354" spans="1:9">
      <c r="A354" t="str">
        <f>Sample_Layouts!$G$38</f>
        <v>Empty_Plate4_F6</v>
      </c>
      <c r="B354" t="s">
        <v>108</v>
      </c>
      <c r="C354" t="s">
        <v>55</v>
      </c>
      <c r="D354" t="s">
        <v>1651</v>
      </c>
      <c r="E354" t="s">
        <v>2233</v>
      </c>
      <c r="F354" t="s">
        <v>1075</v>
      </c>
      <c r="G354" t="s">
        <v>510</v>
      </c>
      <c r="H354" t="s">
        <v>159</v>
      </c>
      <c r="I354" t="s">
        <v>160</v>
      </c>
    </row>
    <row r="355" spans="1:9">
      <c r="A355" t="str">
        <f>Sample_Layouts!$G$39</f>
        <v>Empty_Plate4_G6</v>
      </c>
      <c r="B355" t="s">
        <v>108</v>
      </c>
      <c r="C355" t="s">
        <v>56</v>
      </c>
      <c r="D355" t="s">
        <v>1652</v>
      </c>
      <c r="E355" t="s">
        <v>2234</v>
      </c>
      <c r="F355" t="s">
        <v>1076</v>
      </c>
      <c r="G355" t="s">
        <v>511</v>
      </c>
      <c r="H355" t="s">
        <v>159</v>
      </c>
      <c r="I355" t="s">
        <v>160</v>
      </c>
    </row>
    <row r="356" spans="1:9">
      <c r="A356" t="str">
        <f>Sample_Layouts!$G$40</f>
        <v>Empty_Plate4_H6</v>
      </c>
      <c r="B356" t="s">
        <v>108</v>
      </c>
      <c r="C356" t="s">
        <v>57</v>
      </c>
      <c r="D356" t="s">
        <v>1653</v>
      </c>
      <c r="E356" t="s">
        <v>2235</v>
      </c>
      <c r="F356" t="s">
        <v>1077</v>
      </c>
      <c r="G356" t="s">
        <v>512</v>
      </c>
      <c r="H356" t="s">
        <v>159</v>
      </c>
      <c r="I356" t="s">
        <v>160</v>
      </c>
    </row>
    <row r="357" spans="1:9">
      <c r="A357" t="str">
        <f>Sample_Layouts!$H$33</f>
        <v>Empty_Plate4_A7</v>
      </c>
      <c r="B357" t="s">
        <v>108</v>
      </c>
      <c r="C357" t="s">
        <v>58</v>
      </c>
      <c r="D357" t="s">
        <v>1654</v>
      </c>
      <c r="E357" t="s">
        <v>2236</v>
      </c>
      <c r="F357" t="s">
        <v>1078</v>
      </c>
      <c r="G357" t="s">
        <v>513</v>
      </c>
      <c r="H357" t="s">
        <v>159</v>
      </c>
      <c r="I357" t="s">
        <v>160</v>
      </c>
    </row>
    <row r="358" spans="1:9">
      <c r="A358" t="str">
        <f>Sample_Layouts!$H$34</f>
        <v>Empty_Plate4_B7</v>
      </c>
      <c r="B358" t="s">
        <v>108</v>
      </c>
      <c r="C358" t="s">
        <v>59</v>
      </c>
      <c r="D358" t="s">
        <v>1655</v>
      </c>
      <c r="E358" t="s">
        <v>2237</v>
      </c>
      <c r="F358" t="s">
        <v>1079</v>
      </c>
      <c r="G358" t="s">
        <v>514</v>
      </c>
      <c r="H358" t="s">
        <v>159</v>
      </c>
      <c r="I358" t="s">
        <v>160</v>
      </c>
    </row>
    <row r="359" spans="1:9">
      <c r="A359" t="str">
        <f>Sample_Layouts!$H$35</f>
        <v>Empty_Plate4_C7</v>
      </c>
      <c r="B359" t="s">
        <v>108</v>
      </c>
      <c r="C359" t="s">
        <v>60</v>
      </c>
      <c r="D359" t="s">
        <v>1656</v>
      </c>
      <c r="E359" t="s">
        <v>2238</v>
      </c>
      <c r="F359" t="s">
        <v>1080</v>
      </c>
      <c r="G359" t="s">
        <v>460</v>
      </c>
      <c r="H359" t="s">
        <v>159</v>
      </c>
      <c r="I359" t="s">
        <v>160</v>
      </c>
    </row>
    <row r="360" spans="1:9">
      <c r="A360" t="str">
        <f>Sample_Layouts!$H$36</f>
        <v>Empty_Plate4_D7</v>
      </c>
      <c r="B360" t="s">
        <v>108</v>
      </c>
      <c r="C360" t="s">
        <v>61</v>
      </c>
      <c r="D360" t="s">
        <v>1657</v>
      </c>
      <c r="E360" t="s">
        <v>2239</v>
      </c>
      <c r="F360" t="s">
        <v>1081</v>
      </c>
      <c r="G360" t="s">
        <v>516</v>
      </c>
      <c r="H360" t="s">
        <v>159</v>
      </c>
      <c r="I360" t="s">
        <v>160</v>
      </c>
    </row>
    <row r="361" spans="1:9">
      <c r="A361" t="str">
        <f>Sample_Layouts!$H$37</f>
        <v>Empty_Plate4_E7</v>
      </c>
      <c r="B361" t="s">
        <v>108</v>
      </c>
      <c r="C361" t="s">
        <v>62</v>
      </c>
      <c r="D361" t="s">
        <v>1658</v>
      </c>
      <c r="E361" t="s">
        <v>2240</v>
      </c>
      <c r="F361" t="s">
        <v>1082</v>
      </c>
      <c r="G361" t="s">
        <v>201</v>
      </c>
      <c r="H361" t="s">
        <v>159</v>
      </c>
      <c r="I361" t="s">
        <v>160</v>
      </c>
    </row>
    <row r="362" spans="1:9">
      <c r="A362" t="str">
        <f>Sample_Layouts!$H$38</f>
        <v>Empty_Plate4_F7</v>
      </c>
      <c r="B362" t="s">
        <v>108</v>
      </c>
      <c r="C362" t="s">
        <v>63</v>
      </c>
      <c r="D362" t="s">
        <v>1659</v>
      </c>
      <c r="E362" t="s">
        <v>2241</v>
      </c>
      <c r="F362" t="s">
        <v>1083</v>
      </c>
      <c r="G362" t="s">
        <v>517</v>
      </c>
      <c r="H362" t="s">
        <v>159</v>
      </c>
      <c r="I362" t="s">
        <v>160</v>
      </c>
    </row>
    <row r="363" spans="1:9">
      <c r="A363" t="str">
        <f>Sample_Layouts!$H$39</f>
        <v>Empty_Plate4_G7</v>
      </c>
      <c r="B363" t="s">
        <v>108</v>
      </c>
      <c r="C363" t="s">
        <v>64</v>
      </c>
      <c r="D363" t="s">
        <v>1660</v>
      </c>
      <c r="E363" t="s">
        <v>2242</v>
      </c>
      <c r="F363" t="s">
        <v>1084</v>
      </c>
      <c r="G363" t="s">
        <v>478</v>
      </c>
      <c r="H363" t="s">
        <v>159</v>
      </c>
      <c r="I363" t="s">
        <v>160</v>
      </c>
    </row>
    <row r="364" spans="1:9">
      <c r="A364" t="str">
        <f>Sample_Layouts!$H$40</f>
        <v>Empty_Plate4_H7</v>
      </c>
      <c r="B364" t="s">
        <v>108</v>
      </c>
      <c r="C364" t="s">
        <v>65</v>
      </c>
      <c r="D364" t="s">
        <v>1661</v>
      </c>
      <c r="E364" t="s">
        <v>2243</v>
      </c>
      <c r="F364" t="s">
        <v>1085</v>
      </c>
      <c r="G364" t="s">
        <v>518</v>
      </c>
      <c r="H364" t="s">
        <v>159</v>
      </c>
      <c r="I364" t="s">
        <v>160</v>
      </c>
    </row>
    <row r="365" spans="1:9">
      <c r="A365" t="str">
        <f>Sample_Layouts!$I$33</f>
        <v>Empty_Plate4_A8</v>
      </c>
      <c r="B365" t="s">
        <v>108</v>
      </c>
      <c r="C365" t="s">
        <v>66</v>
      </c>
      <c r="D365" t="s">
        <v>1662</v>
      </c>
      <c r="E365" t="s">
        <v>2244</v>
      </c>
      <c r="F365" t="s">
        <v>1086</v>
      </c>
      <c r="G365" t="s">
        <v>519</v>
      </c>
      <c r="H365" t="s">
        <v>159</v>
      </c>
      <c r="I365" t="s">
        <v>160</v>
      </c>
    </row>
    <row r="366" spans="1:9">
      <c r="A366" t="str">
        <f>Sample_Layouts!$I$34</f>
        <v>Empty_Plate4_B8</v>
      </c>
      <c r="B366" t="s">
        <v>108</v>
      </c>
      <c r="C366" t="s">
        <v>67</v>
      </c>
      <c r="D366" t="s">
        <v>1663</v>
      </c>
      <c r="E366" t="s">
        <v>2245</v>
      </c>
      <c r="F366" t="s">
        <v>1087</v>
      </c>
      <c r="G366" t="s">
        <v>520</v>
      </c>
      <c r="H366" t="s">
        <v>159</v>
      </c>
      <c r="I366" t="s">
        <v>160</v>
      </c>
    </row>
    <row r="367" spans="1:9">
      <c r="A367" t="str">
        <f>Sample_Layouts!$I$35</f>
        <v>Empty_Plate4_C8</v>
      </c>
      <c r="B367" t="s">
        <v>108</v>
      </c>
      <c r="C367" t="s">
        <v>68</v>
      </c>
      <c r="D367" t="s">
        <v>1664</v>
      </c>
      <c r="E367" t="s">
        <v>2246</v>
      </c>
      <c r="F367" t="s">
        <v>1088</v>
      </c>
      <c r="G367" t="s">
        <v>521</v>
      </c>
      <c r="H367" t="s">
        <v>159</v>
      </c>
      <c r="I367" t="s">
        <v>160</v>
      </c>
    </row>
    <row r="368" spans="1:9">
      <c r="A368" t="str">
        <f>Sample_Layouts!$I$36</f>
        <v>Empty_Plate4_D8</v>
      </c>
      <c r="B368" t="s">
        <v>108</v>
      </c>
      <c r="C368" t="s">
        <v>69</v>
      </c>
      <c r="D368" t="s">
        <v>1665</v>
      </c>
      <c r="E368" t="s">
        <v>2247</v>
      </c>
      <c r="F368" t="s">
        <v>1089</v>
      </c>
      <c r="G368" t="s">
        <v>522</v>
      </c>
      <c r="H368" t="s">
        <v>159</v>
      </c>
      <c r="I368" t="s">
        <v>160</v>
      </c>
    </row>
    <row r="369" spans="1:9">
      <c r="A369" t="str">
        <f>Sample_Layouts!$I$37</f>
        <v>Empty_Plate4_E8</v>
      </c>
      <c r="B369" t="s">
        <v>108</v>
      </c>
      <c r="C369" t="s">
        <v>70</v>
      </c>
      <c r="D369" t="s">
        <v>1666</v>
      </c>
      <c r="E369" t="s">
        <v>2248</v>
      </c>
      <c r="F369" t="s">
        <v>1090</v>
      </c>
      <c r="G369" t="s">
        <v>346</v>
      </c>
      <c r="H369" t="s">
        <v>159</v>
      </c>
      <c r="I369" t="s">
        <v>160</v>
      </c>
    </row>
    <row r="370" spans="1:9">
      <c r="A370" t="str">
        <f>Sample_Layouts!$I$38</f>
        <v>Empty_Plate4_F8</v>
      </c>
      <c r="B370" t="s">
        <v>108</v>
      </c>
      <c r="C370" t="s">
        <v>71</v>
      </c>
      <c r="D370" t="s">
        <v>1667</v>
      </c>
      <c r="E370" t="s">
        <v>2249</v>
      </c>
      <c r="F370" t="s">
        <v>1091</v>
      </c>
      <c r="G370" t="s">
        <v>523</v>
      </c>
      <c r="H370" t="s">
        <v>159</v>
      </c>
      <c r="I370" t="s">
        <v>160</v>
      </c>
    </row>
    <row r="371" spans="1:9">
      <c r="A371" t="str">
        <f>Sample_Layouts!$I$39</f>
        <v>Empty_Plate4_G8</v>
      </c>
      <c r="B371" t="s">
        <v>108</v>
      </c>
      <c r="C371" t="s">
        <v>72</v>
      </c>
      <c r="D371" t="s">
        <v>1668</v>
      </c>
      <c r="E371" t="s">
        <v>2250</v>
      </c>
      <c r="F371" t="s">
        <v>1092</v>
      </c>
      <c r="G371" t="s">
        <v>524</v>
      </c>
      <c r="H371" t="s">
        <v>159</v>
      </c>
      <c r="I371" t="s">
        <v>160</v>
      </c>
    </row>
    <row r="372" spans="1:9">
      <c r="A372" t="str">
        <f>Sample_Layouts!$I$40</f>
        <v>Empty_Plate4_H8</v>
      </c>
      <c r="B372" t="s">
        <v>108</v>
      </c>
      <c r="C372" t="s">
        <v>73</v>
      </c>
      <c r="D372" t="s">
        <v>1669</v>
      </c>
      <c r="E372" t="s">
        <v>2251</v>
      </c>
      <c r="F372" t="s">
        <v>1093</v>
      </c>
      <c r="G372" t="s">
        <v>427</v>
      </c>
      <c r="H372" t="s">
        <v>159</v>
      </c>
      <c r="I372" t="s">
        <v>160</v>
      </c>
    </row>
    <row r="373" spans="1:9">
      <c r="A373" t="str">
        <f>Sample_Layouts!$J$33</f>
        <v>Empty_Plate4_A9</v>
      </c>
      <c r="B373" t="s">
        <v>108</v>
      </c>
      <c r="C373" t="s">
        <v>74</v>
      </c>
      <c r="D373" t="s">
        <v>1670</v>
      </c>
      <c r="E373" t="s">
        <v>2252</v>
      </c>
      <c r="F373" t="s">
        <v>1094</v>
      </c>
      <c r="G373" t="s">
        <v>525</v>
      </c>
      <c r="H373" t="s">
        <v>159</v>
      </c>
      <c r="I373" t="s">
        <v>160</v>
      </c>
    </row>
    <row r="374" spans="1:9">
      <c r="A374" t="str">
        <f>Sample_Layouts!$J$34</f>
        <v>Empty_Plate4_B9</v>
      </c>
      <c r="B374" t="s">
        <v>108</v>
      </c>
      <c r="C374" t="s">
        <v>75</v>
      </c>
      <c r="D374" t="s">
        <v>1671</v>
      </c>
      <c r="E374" t="s">
        <v>2253</v>
      </c>
      <c r="F374" t="s">
        <v>1095</v>
      </c>
      <c r="G374" t="s">
        <v>526</v>
      </c>
      <c r="H374" t="s">
        <v>159</v>
      </c>
      <c r="I374" t="s">
        <v>160</v>
      </c>
    </row>
    <row r="375" spans="1:9">
      <c r="A375" t="str">
        <f>Sample_Layouts!$J$35</f>
        <v>Empty_Plate4_C9</v>
      </c>
      <c r="B375" t="s">
        <v>108</v>
      </c>
      <c r="C375" t="s">
        <v>76</v>
      </c>
      <c r="D375" t="s">
        <v>1672</v>
      </c>
      <c r="E375" t="s">
        <v>2254</v>
      </c>
      <c r="F375" t="s">
        <v>1096</v>
      </c>
      <c r="G375" t="s">
        <v>527</v>
      </c>
      <c r="H375" t="s">
        <v>159</v>
      </c>
      <c r="I375" t="s">
        <v>160</v>
      </c>
    </row>
    <row r="376" spans="1:9">
      <c r="A376" t="str">
        <f>Sample_Layouts!$J$36</f>
        <v>Empty_Plate4_D9</v>
      </c>
      <c r="B376" t="s">
        <v>108</v>
      </c>
      <c r="C376" t="s">
        <v>77</v>
      </c>
      <c r="D376" t="s">
        <v>1673</v>
      </c>
      <c r="E376" t="s">
        <v>2255</v>
      </c>
      <c r="F376" t="s">
        <v>1097</v>
      </c>
      <c r="G376" t="s">
        <v>528</v>
      </c>
      <c r="H376" t="s">
        <v>159</v>
      </c>
      <c r="I376" t="s">
        <v>160</v>
      </c>
    </row>
    <row r="377" spans="1:9">
      <c r="A377" t="str">
        <f>Sample_Layouts!$J$37</f>
        <v>Empty_Plate4_E9</v>
      </c>
      <c r="B377" t="s">
        <v>108</v>
      </c>
      <c r="C377" t="s">
        <v>78</v>
      </c>
      <c r="D377" t="s">
        <v>1674</v>
      </c>
      <c r="E377" t="s">
        <v>2256</v>
      </c>
      <c r="F377" t="s">
        <v>1098</v>
      </c>
      <c r="G377" t="s">
        <v>529</v>
      </c>
      <c r="H377" t="s">
        <v>159</v>
      </c>
      <c r="I377" t="s">
        <v>160</v>
      </c>
    </row>
    <row r="378" spans="1:9">
      <c r="A378" t="str">
        <f>Sample_Layouts!$J$38</f>
        <v>Empty_Plate4_F9</v>
      </c>
      <c r="B378" t="s">
        <v>108</v>
      </c>
      <c r="C378" t="s">
        <v>79</v>
      </c>
      <c r="D378" t="s">
        <v>1675</v>
      </c>
      <c r="E378" t="s">
        <v>2257</v>
      </c>
      <c r="F378" t="s">
        <v>1099</v>
      </c>
      <c r="G378" t="s">
        <v>530</v>
      </c>
      <c r="H378" t="s">
        <v>159</v>
      </c>
      <c r="I378" t="s">
        <v>160</v>
      </c>
    </row>
    <row r="379" spans="1:9">
      <c r="A379" t="str">
        <f>Sample_Layouts!$J$39</f>
        <v>Empty_Plate4_G9</v>
      </c>
      <c r="B379" t="s">
        <v>108</v>
      </c>
      <c r="C379" t="s">
        <v>80</v>
      </c>
      <c r="D379" t="s">
        <v>1676</v>
      </c>
      <c r="E379" t="s">
        <v>2258</v>
      </c>
      <c r="F379" t="s">
        <v>1100</v>
      </c>
      <c r="G379" t="s">
        <v>390</v>
      </c>
      <c r="H379" t="s">
        <v>159</v>
      </c>
      <c r="I379" t="s">
        <v>160</v>
      </c>
    </row>
    <row r="380" spans="1:9">
      <c r="A380" t="str">
        <f>Sample_Layouts!$J$40</f>
        <v>Empty_Plate4_H9</v>
      </c>
      <c r="B380" t="s">
        <v>108</v>
      </c>
      <c r="C380" t="s">
        <v>81</v>
      </c>
      <c r="D380" t="s">
        <v>1677</v>
      </c>
      <c r="E380" t="s">
        <v>2259</v>
      </c>
      <c r="F380" t="s">
        <v>1101</v>
      </c>
      <c r="G380" t="s">
        <v>531</v>
      </c>
      <c r="H380" t="s">
        <v>159</v>
      </c>
      <c r="I380" t="s">
        <v>160</v>
      </c>
    </row>
    <row r="381" spans="1:9">
      <c r="A381" t="str">
        <f>Sample_Layouts!$K$33</f>
        <v>Empty_Plate4_A10</v>
      </c>
      <c r="B381" t="s">
        <v>108</v>
      </c>
      <c r="C381" t="s">
        <v>82</v>
      </c>
      <c r="D381" t="s">
        <v>1678</v>
      </c>
      <c r="E381" t="s">
        <v>2260</v>
      </c>
      <c r="F381" t="s">
        <v>1102</v>
      </c>
      <c r="G381" t="s">
        <v>532</v>
      </c>
      <c r="H381" t="s">
        <v>159</v>
      </c>
      <c r="I381" t="s">
        <v>160</v>
      </c>
    </row>
    <row r="382" spans="1:9">
      <c r="A382" t="str">
        <f>Sample_Layouts!$K$34</f>
        <v>Empty_Plate4_B10</v>
      </c>
      <c r="B382" t="s">
        <v>108</v>
      </c>
      <c r="C382" t="s">
        <v>83</v>
      </c>
      <c r="D382" t="s">
        <v>1679</v>
      </c>
      <c r="E382" t="s">
        <v>2261</v>
      </c>
      <c r="F382" t="s">
        <v>1103</v>
      </c>
      <c r="G382" t="s">
        <v>463</v>
      </c>
      <c r="H382" t="s">
        <v>159</v>
      </c>
      <c r="I382" t="s">
        <v>160</v>
      </c>
    </row>
    <row r="383" spans="1:9">
      <c r="A383" t="str">
        <f>Sample_Layouts!$K$35</f>
        <v>Empty_Plate4_C10</v>
      </c>
      <c r="B383" t="s">
        <v>108</v>
      </c>
      <c r="C383" t="s">
        <v>84</v>
      </c>
      <c r="D383" t="s">
        <v>1680</v>
      </c>
      <c r="E383" t="s">
        <v>2262</v>
      </c>
      <c r="F383" t="s">
        <v>1104</v>
      </c>
      <c r="G383" t="s">
        <v>471</v>
      </c>
      <c r="H383" t="s">
        <v>159</v>
      </c>
      <c r="I383" t="s">
        <v>160</v>
      </c>
    </row>
    <row r="384" spans="1:9">
      <c r="A384" t="str">
        <f>Sample_Layouts!$K$36</f>
        <v>Empty_Plate4_D10</v>
      </c>
      <c r="B384" t="s">
        <v>108</v>
      </c>
      <c r="C384" t="s">
        <v>85</v>
      </c>
      <c r="D384" t="s">
        <v>1681</v>
      </c>
      <c r="E384" t="s">
        <v>2263</v>
      </c>
      <c r="F384" t="s">
        <v>1105</v>
      </c>
      <c r="G384" t="s">
        <v>533</v>
      </c>
      <c r="H384" t="s">
        <v>159</v>
      </c>
      <c r="I384" t="s">
        <v>160</v>
      </c>
    </row>
    <row r="385" spans="1:9">
      <c r="A385" t="str">
        <f>Sample_Layouts!$K$37</f>
        <v>Empty_Plate4_E10</v>
      </c>
      <c r="B385" t="s">
        <v>108</v>
      </c>
      <c r="C385" t="s">
        <v>86</v>
      </c>
      <c r="D385" t="s">
        <v>1682</v>
      </c>
      <c r="E385" t="s">
        <v>2264</v>
      </c>
      <c r="F385" t="s">
        <v>1106</v>
      </c>
      <c r="G385" t="s">
        <v>534</v>
      </c>
      <c r="H385" t="s">
        <v>159</v>
      </c>
      <c r="I385" t="s">
        <v>160</v>
      </c>
    </row>
    <row r="386" spans="1:9">
      <c r="A386" t="str">
        <f>Sample_Layouts!$K$38</f>
        <v>Empty_Plate4_F10</v>
      </c>
      <c r="B386" t="s">
        <v>108</v>
      </c>
      <c r="C386" t="s">
        <v>87</v>
      </c>
      <c r="D386" t="s">
        <v>1683</v>
      </c>
      <c r="E386" t="s">
        <v>2265</v>
      </c>
      <c r="F386" t="s">
        <v>1107</v>
      </c>
      <c r="G386" t="s">
        <v>470</v>
      </c>
      <c r="H386" t="s">
        <v>159</v>
      </c>
      <c r="I386" t="s">
        <v>160</v>
      </c>
    </row>
    <row r="387" spans="1:9">
      <c r="A387" t="str">
        <f>Sample_Layouts!$K$39</f>
        <v>Empty_Plate4_G10</v>
      </c>
      <c r="B387" t="s">
        <v>108</v>
      </c>
      <c r="C387" t="s">
        <v>88</v>
      </c>
      <c r="D387" t="s">
        <v>1684</v>
      </c>
      <c r="E387" t="s">
        <v>2266</v>
      </c>
      <c r="F387" t="s">
        <v>1108</v>
      </c>
      <c r="G387" t="s">
        <v>535</v>
      </c>
      <c r="H387" t="s">
        <v>159</v>
      </c>
      <c r="I387" t="s">
        <v>160</v>
      </c>
    </row>
    <row r="388" spans="1:9">
      <c r="A388" t="str">
        <f>Sample_Layouts!$K$40</f>
        <v>Empty_Plate4_H10</v>
      </c>
      <c r="B388" t="s">
        <v>108</v>
      </c>
      <c r="C388" t="s">
        <v>89</v>
      </c>
      <c r="D388" t="s">
        <v>1685</v>
      </c>
      <c r="E388" t="s">
        <v>2267</v>
      </c>
      <c r="F388" t="s">
        <v>1109</v>
      </c>
      <c r="G388" t="s">
        <v>505</v>
      </c>
      <c r="H388" t="s">
        <v>159</v>
      </c>
      <c r="I388" t="s">
        <v>160</v>
      </c>
    </row>
    <row r="389" spans="1:9">
      <c r="A389" t="str">
        <f>Sample_Layouts!$L$33</f>
        <v>Empty_Plate4_A11</v>
      </c>
      <c r="B389" t="s">
        <v>108</v>
      </c>
      <c r="C389" t="s">
        <v>90</v>
      </c>
      <c r="D389" t="s">
        <v>1686</v>
      </c>
      <c r="E389" t="s">
        <v>2268</v>
      </c>
      <c r="F389" t="s">
        <v>1110</v>
      </c>
      <c r="G389" t="s">
        <v>322</v>
      </c>
      <c r="H389" t="s">
        <v>159</v>
      </c>
      <c r="I389" t="s">
        <v>160</v>
      </c>
    </row>
    <row r="390" spans="1:9">
      <c r="A390" t="str">
        <f>Sample_Layouts!$L$34</f>
        <v>Empty_Plate4_B11</v>
      </c>
      <c r="B390" t="s">
        <v>108</v>
      </c>
      <c r="C390" t="s">
        <v>91</v>
      </c>
      <c r="D390" t="s">
        <v>1687</v>
      </c>
      <c r="E390" t="s">
        <v>2269</v>
      </c>
      <c r="F390" t="s">
        <v>1111</v>
      </c>
      <c r="G390" t="s">
        <v>536</v>
      </c>
      <c r="H390" t="s">
        <v>159</v>
      </c>
      <c r="I390" t="s">
        <v>160</v>
      </c>
    </row>
    <row r="391" spans="1:9">
      <c r="A391" t="str">
        <f>Sample_Layouts!$L$35</f>
        <v>Empty_Plate4_C11</v>
      </c>
      <c r="B391" t="s">
        <v>108</v>
      </c>
      <c r="C391" t="s">
        <v>92</v>
      </c>
      <c r="D391" t="s">
        <v>1688</v>
      </c>
      <c r="E391" t="s">
        <v>2270</v>
      </c>
      <c r="F391" t="s">
        <v>1112</v>
      </c>
      <c r="G391" t="s">
        <v>342</v>
      </c>
      <c r="H391" t="s">
        <v>159</v>
      </c>
      <c r="I391" t="s">
        <v>160</v>
      </c>
    </row>
    <row r="392" spans="1:9">
      <c r="A392" t="str">
        <f>Sample_Layouts!$L$36</f>
        <v>Empty_Plate4_D11</v>
      </c>
      <c r="B392" t="s">
        <v>108</v>
      </c>
      <c r="C392" t="s">
        <v>93</v>
      </c>
      <c r="D392" t="s">
        <v>1689</v>
      </c>
      <c r="E392" t="s">
        <v>2271</v>
      </c>
      <c r="F392" t="s">
        <v>1113</v>
      </c>
      <c r="G392" t="s">
        <v>351</v>
      </c>
      <c r="H392" t="s">
        <v>159</v>
      </c>
      <c r="I392" t="s">
        <v>160</v>
      </c>
    </row>
    <row r="393" spans="1:9">
      <c r="A393" t="str">
        <f>Sample_Layouts!$L$37</f>
        <v>Empty_Plate4_E11</v>
      </c>
      <c r="B393" t="s">
        <v>108</v>
      </c>
      <c r="C393" t="s">
        <v>94</v>
      </c>
      <c r="D393" t="s">
        <v>1690</v>
      </c>
      <c r="E393" t="s">
        <v>2272</v>
      </c>
      <c r="F393" t="s">
        <v>1114</v>
      </c>
      <c r="G393" t="s">
        <v>515</v>
      </c>
      <c r="H393" t="s">
        <v>159</v>
      </c>
      <c r="I393" t="s">
        <v>160</v>
      </c>
    </row>
    <row r="394" spans="1:9">
      <c r="A394" t="str">
        <f>Sample_Layouts!$L$38</f>
        <v>Empty_Plate4_F11</v>
      </c>
      <c r="B394" t="s">
        <v>108</v>
      </c>
      <c r="C394" t="s">
        <v>95</v>
      </c>
      <c r="D394" t="s">
        <v>1691</v>
      </c>
      <c r="E394" t="s">
        <v>2273</v>
      </c>
      <c r="F394" t="s">
        <v>1115</v>
      </c>
      <c r="G394" t="s">
        <v>537</v>
      </c>
      <c r="H394" t="s">
        <v>159</v>
      </c>
      <c r="I394" t="s">
        <v>160</v>
      </c>
    </row>
    <row r="395" spans="1:9">
      <c r="A395" t="str">
        <f>Sample_Layouts!$L$39</f>
        <v>Empty_Plate4_G11</v>
      </c>
      <c r="B395" t="s">
        <v>108</v>
      </c>
      <c r="C395" t="s">
        <v>96</v>
      </c>
      <c r="D395" t="s">
        <v>1692</v>
      </c>
      <c r="E395" t="s">
        <v>2274</v>
      </c>
      <c r="F395" t="s">
        <v>1116</v>
      </c>
      <c r="G395" t="s">
        <v>538</v>
      </c>
      <c r="H395" t="s">
        <v>159</v>
      </c>
      <c r="I395" t="s">
        <v>160</v>
      </c>
    </row>
    <row r="396" spans="1:9">
      <c r="A396" t="str">
        <f>Sample_Layouts!$L$40</f>
        <v>Empty_Plate4_H11</v>
      </c>
      <c r="B396" t="s">
        <v>108</v>
      </c>
      <c r="C396" t="s">
        <v>97</v>
      </c>
      <c r="D396" t="s">
        <v>1693</v>
      </c>
      <c r="E396" t="s">
        <v>2275</v>
      </c>
      <c r="F396" t="s">
        <v>1117</v>
      </c>
      <c r="G396" t="s">
        <v>539</v>
      </c>
      <c r="H396" t="s">
        <v>159</v>
      </c>
      <c r="I396" t="s">
        <v>160</v>
      </c>
    </row>
    <row r="397" spans="1:9">
      <c r="A397" t="str">
        <f>Sample_Layouts!$M$33</f>
        <v>Empty_Plate4_A12</v>
      </c>
      <c r="B397" t="s">
        <v>108</v>
      </c>
      <c r="C397" t="s">
        <v>98</v>
      </c>
      <c r="D397" t="s">
        <v>1694</v>
      </c>
      <c r="E397" t="s">
        <v>2276</v>
      </c>
      <c r="F397" t="s">
        <v>1118</v>
      </c>
      <c r="G397" t="s">
        <v>540</v>
      </c>
      <c r="H397" t="s">
        <v>159</v>
      </c>
      <c r="I397" t="s">
        <v>160</v>
      </c>
    </row>
    <row r="398" spans="1:9">
      <c r="A398" t="str">
        <f>Sample_Layouts!$M$34</f>
        <v>Empty_Plate4_B12</v>
      </c>
      <c r="B398" t="s">
        <v>108</v>
      </c>
      <c r="C398" t="s">
        <v>99</v>
      </c>
      <c r="D398" t="s">
        <v>1695</v>
      </c>
      <c r="E398" t="s">
        <v>2277</v>
      </c>
      <c r="F398" t="s">
        <v>1119</v>
      </c>
      <c r="G398" t="s">
        <v>541</v>
      </c>
      <c r="H398" t="s">
        <v>159</v>
      </c>
      <c r="I398" t="s">
        <v>160</v>
      </c>
    </row>
    <row r="399" spans="1:9">
      <c r="A399" t="str">
        <f>Sample_Layouts!$M$35</f>
        <v>Empty_Plate4_C12</v>
      </c>
      <c r="B399" t="s">
        <v>108</v>
      </c>
      <c r="C399" t="s">
        <v>100</v>
      </c>
      <c r="D399" t="s">
        <v>1696</v>
      </c>
      <c r="E399" t="s">
        <v>2278</v>
      </c>
      <c r="F399" t="s">
        <v>1120</v>
      </c>
      <c r="G399" t="s">
        <v>272</v>
      </c>
      <c r="H399" t="s">
        <v>159</v>
      </c>
      <c r="I399" t="s">
        <v>160</v>
      </c>
    </row>
    <row r="400" spans="1:9">
      <c r="A400" t="str">
        <f>Sample_Layouts!$M$36</f>
        <v>Empty_Plate4_D12</v>
      </c>
      <c r="B400" t="s">
        <v>108</v>
      </c>
      <c r="C400" t="s">
        <v>101</v>
      </c>
      <c r="D400" t="s">
        <v>1697</v>
      </c>
      <c r="E400" t="s">
        <v>2279</v>
      </c>
      <c r="F400" t="s">
        <v>1121</v>
      </c>
      <c r="G400" t="s">
        <v>542</v>
      </c>
      <c r="H400" t="s">
        <v>159</v>
      </c>
      <c r="I400" t="s">
        <v>160</v>
      </c>
    </row>
    <row r="401" spans="1:9">
      <c r="A401" t="str">
        <f>Sample_Layouts!$M$37</f>
        <v>Empty_Plate4_E12</v>
      </c>
      <c r="B401" t="s">
        <v>108</v>
      </c>
      <c r="C401" t="s">
        <v>102</v>
      </c>
      <c r="D401" t="s">
        <v>1698</v>
      </c>
      <c r="E401" t="s">
        <v>2280</v>
      </c>
      <c r="F401" t="s">
        <v>1122</v>
      </c>
      <c r="G401" t="s">
        <v>543</v>
      </c>
      <c r="H401" t="s">
        <v>159</v>
      </c>
      <c r="I401" t="s">
        <v>160</v>
      </c>
    </row>
    <row r="402" spans="1:9">
      <c r="A402" t="str">
        <f>Sample_Layouts!$M$38</f>
        <v>Empty_Plate4_F12</v>
      </c>
      <c r="B402" t="s">
        <v>108</v>
      </c>
      <c r="C402" t="s">
        <v>103</v>
      </c>
      <c r="D402" t="s">
        <v>1699</v>
      </c>
      <c r="E402" t="s">
        <v>2281</v>
      </c>
      <c r="F402" t="s">
        <v>1123</v>
      </c>
      <c r="G402" t="s">
        <v>544</v>
      </c>
      <c r="H402" t="s">
        <v>159</v>
      </c>
      <c r="I402" t="s">
        <v>160</v>
      </c>
    </row>
    <row r="403" spans="1:9">
      <c r="A403" t="str">
        <f>Sample_Layouts!$M$39</f>
        <v>Empty_Plate4_G12</v>
      </c>
      <c r="B403" t="s">
        <v>108</v>
      </c>
      <c r="C403" t="s">
        <v>104</v>
      </c>
      <c r="D403" t="s">
        <v>1700</v>
      </c>
      <c r="E403" t="s">
        <v>2282</v>
      </c>
      <c r="F403" t="s">
        <v>1124</v>
      </c>
      <c r="G403" t="s">
        <v>545</v>
      </c>
      <c r="H403" t="s">
        <v>159</v>
      </c>
      <c r="I403" t="s">
        <v>160</v>
      </c>
    </row>
    <row r="404" spans="1:9">
      <c r="A404" t="str">
        <f>Sample_Layouts!$M$40</f>
        <v>Empty_Plate4_H12</v>
      </c>
      <c r="B404" t="s">
        <v>108</v>
      </c>
      <c r="C404" t="s">
        <v>105</v>
      </c>
      <c r="D404" t="s">
        <v>1701</v>
      </c>
      <c r="E404" t="s">
        <v>2283</v>
      </c>
      <c r="F404" t="s">
        <v>1125</v>
      </c>
      <c r="G404" t="s">
        <v>285</v>
      </c>
      <c r="H404" t="s">
        <v>159</v>
      </c>
      <c r="I404" t="s">
        <v>160</v>
      </c>
    </row>
    <row r="405" spans="1:9">
      <c r="A405" t="str">
        <f>Sample_Layouts!$B$43</f>
        <v>Empty_Plate5_A1</v>
      </c>
      <c r="B405" t="s">
        <v>109</v>
      </c>
      <c r="C405" t="s">
        <v>10</v>
      </c>
      <c r="D405" t="s">
        <v>1702</v>
      </c>
      <c r="E405" t="s">
        <v>2284</v>
      </c>
      <c r="F405" t="s">
        <v>1126</v>
      </c>
      <c r="G405" t="s">
        <v>546</v>
      </c>
      <c r="H405" t="s">
        <v>159</v>
      </c>
      <c r="I405" t="s">
        <v>160</v>
      </c>
    </row>
    <row r="406" spans="1:9">
      <c r="A406" t="str">
        <f>Sample_Layouts!$B$44</f>
        <v>Empty_Plate5_B1</v>
      </c>
      <c r="B406" t="s">
        <v>109</v>
      </c>
      <c r="C406" t="s">
        <v>11</v>
      </c>
      <c r="D406" t="s">
        <v>1703</v>
      </c>
      <c r="E406" t="s">
        <v>2285</v>
      </c>
      <c r="F406" t="s">
        <v>1127</v>
      </c>
      <c r="G406" t="s">
        <v>547</v>
      </c>
      <c r="H406" t="s">
        <v>159</v>
      </c>
      <c r="I406" t="s">
        <v>160</v>
      </c>
    </row>
    <row r="407" spans="1:9">
      <c r="A407" t="str">
        <f>Sample_Layouts!$B$45</f>
        <v>Empty_Plate5_C1</v>
      </c>
      <c r="B407" t="s">
        <v>109</v>
      </c>
      <c r="C407" t="s">
        <v>12</v>
      </c>
      <c r="D407" t="s">
        <v>1704</v>
      </c>
      <c r="E407" t="s">
        <v>2286</v>
      </c>
      <c r="F407" t="s">
        <v>1128</v>
      </c>
      <c r="G407" t="s">
        <v>548</v>
      </c>
      <c r="H407" t="s">
        <v>159</v>
      </c>
      <c r="I407" t="s">
        <v>160</v>
      </c>
    </row>
    <row r="408" spans="1:9">
      <c r="A408" t="str">
        <f>Sample_Layouts!$B$46</f>
        <v>Empty_Plate5_D1</v>
      </c>
      <c r="B408" t="s">
        <v>109</v>
      </c>
      <c r="C408" t="s">
        <v>13</v>
      </c>
      <c r="D408" t="s">
        <v>1705</v>
      </c>
      <c r="E408" t="s">
        <v>2287</v>
      </c>
      <c r="F408" t="s">
        <v>1129</v>
      </c>
      <c r="G408" t="s">
        <v>549</v>
      </c>
      <c r="H408" t="s">
        <v>159</v>
      </c>
      <c r="I408" t="s">
        <v>160</v>
      </c>
    </row>
    <row r="409" spans="1:9">
      <c r="A409" t="str">
        <f>Sample_Layouts!$B$47</f>
        <v>Empty_Plate5_E1</v>
      </c>
      <c r="B409" t="s">
        <v>109</v>
      </c>
      <c r="C409" t="s">
        <v>14</v>
      </c>
      <c r="D409" t="s">
        <v>1706</v>
      </c>
      <c r="E409" t="s">
        <v>2288</v>
      </c>
      <c r="F409" t="s">
        <v>1130</v>
      </c>
      <c r="G409" t="s">
        <v>550</v>
      </c>
      <c r="H409" t="s">
        <v>159</v>
      </c>
      <c r="I409" t="s">
        <v>160</v>
      </c>
    </row>
    <row r="410" spans="1:9">
      <c r="A410" t="str">
        <f>Sample_Layouts!$B$48</f>
        <v>Empty_Plate5_F1</v>
      </c>
      <c r="B410" t="s">
        <v>109</v>
      </c>
      <c r="C410" t="s">
        <v>15</v>
      </c>
      <c r="D410" t="s">
        <v>1707</v>
      </c>
      <c r="E410" t="s">
        <v>619</v>
      </c>
      <c r="F410" t="s">
        <v>1131</v>
      </c>
      <c r="G410" t="s">
        <v>551</v>
      </c>
      <c r="H410" t="s">
        <v>159</v>
      </c>
      <c r="I410" t="s">
        <v>160</v>
      </c>
    </row>
    <row r="411" spans="1:9">
      <c r="A411" t="str">
        <f>Sample_Layouts!$B$49</f>
        <v>Empty_Plate5_G1</v>
      </c>
      <c r="B411" t="s">
        <v>109</v>
      </c>
      <c r="C411" t="s">
        <v>16</v>
      </c>
      <c r="D411" t="s">
        <v>1708</v>
      </c>
      <c r="E411" t="s">
        <v>2289</v>
      </c>
      <c r="F411" t="s">
        <v>1132</v>
      </c>
      <c r="G411" t="s">
        <v>553</v>
      </c>
      <c r="H411" t="s">
        <v>159</v>
      </c>
      <c r="I411" t="s">
        <v>160</v>
      </c>
    </row>
    <row r="412" spans="1:9">
      <c r="A412" t="str">
        <f>Sample_Layouts!$B$50</f>
        <v>Empty_Plate5_H1</v>
      </c>
      <c r="B412" t="s">
        <v>109</v>
      </c>
      <c r="C412" t="s">
        <v>17</v>
      </c>
      <c r="D412" t="s">
        <v>1709</v>
      </c>
      <c r="E412" t="s">
        <v>2290</v>
      </c>
      <c r="F412" t="s">
        <v>1133</v>
      </c>
      <c r="G412" t="s">
        <v>554</v>
      </c>
      <c r="H412" t="s">
        <v>159</v>
      </c>
      <c r="I412" t="s">
        <v>160</v>
      </c>
    </row>
    <row r="413" spans="1:9">
      <c r="A413" t="str">
        <f>Sample_Layouts!$C$43</f>
        <v>Empty_Plate5_A2</v>
      </c>
      <c r="B413" t="s">
        <v>109</v>
      </c>
      <c r="C413" t="s">
        <v>18</v>
      </c>
      <c r="D413" t="s">
        <v>1710</v>
      </c>
      <c r="E413" t="s">
        <v>2291</v>
      </c>
      <c r="F413" t="s">
        <v>1134</v>
      </c>
      <c r="G413" t="s">
        <v>555</v>
      </c>
      <c r="H413" t="s">
        <v>159</v>
      </c>
      <c r="I413" t="s">
        <v>160</v>
      </c>
    </row>
    <row r="414" spans="1:9">
      <c r="A414" t="str">
        <f>Sample_Layouts!$C$44</f>
        <v>Empty_Plate5_B2</v>
      </c>
      <c r="B414" t="s">
        <v>109</v>
      </c>
      <c r="C414" t="s">
        <v>19</v>
      </c>
      <c r="D414" t="s">
        <v>1711</v>
      </c>
      <c r="E414" t="s">
        <v>2292</v>
      </c>
      <c r="F414" t="s">
        <v>1135</v>
      </c>
      <c r="G414" t="s">
        <v>556</v>
      </c>
      <c r="H414" t="s">
        <v>159</v>
      </c>
      <c r="I414" t="s">
        <v>160</v>
      </c>
    </row>
    <row r="415" spans="1:9">
      <c r="A415" t="str">
        <f>Sample_Layouts!$C$45</f>
        <v>Empty_Plate5_C2</v>
      </c>
      <c r="B415" t="s">
        <v>109</v>
      </c>
      <c r="C415" t="s">
        <v>20</v>
      </c>
      <c r="D415" t="s">
        <v>1712</v>
      </c>
      <c r="E415" t="s">
        <v>2293</v>
      </c>
      <c r="F415" t="s">
        <v>1136</v>
      </c>
      <c r="G415" t="s">
        <v>557</v>
      </c>
      <c r="H415" t="s">
        <v>159</v>
      </c>
      <c r="I415" t="s">
        <v>160</v>
      </c>
    </row>
    <row r="416" spans="1:9">
      <c r="A416" t="str">
        <f>Sample_Layouts!$C$46</f>
        <v>Empty_Plate5_D2</v>
      </c>
      <c r="B416" t="s">
        <v>109</v>
      </c>
      <c r="C416" t="s">
        <v>21</v>
      </c>
      <c r="D416" t="s">
        <v>1713</v>
      </c>
      <c r="E416" t="s">
        <v>2294</v>
      </c>
      <c r="F416" t="s">
        <v>1137</v>
      </c>
      <c r="G416" t="s">
        <v>558</v>
      </c>
      <c r="H416" t="s">
        <v>159</v>
      </c>
      <c r="I416" t="s">
        <v>160</v>
      </c>
    </row>
    <row r="417" spans="1:9">
      <c r="A417" t="str">
        <f>Sample_Layouts!$C$47</f>
        <v>Empty_Plate5_E2</v>
      </c>
      <c r="B417" t="s">
        <v>109</v>
      </c>
      <c r="C417" t="s">
        <v>22</v>
      </c>
      <c r="D417" t="s">
        <v>1714</v>
      </c>
      <c r="E417" t="s">
        <v>2295</v>
      </c>
      <c r="F417" t="s">
        <v>1138</v>
      </c>
      <c r="G417" t="s">
        <v>559</v>
      </c>
      <c r="H417" t="s">
        <v>159</v>
      </c>
      <c r="I417" t="s">
        <v>160</v>
      </c>
    </row>
    <row r="418" spans="1:9">
      <c r="A418" t="str">
        <f>Sample_Layouts!$C$48</f>
        <v>Empty_Plate5_F2</v>
      </c>
      <c r="B418" t="s">
        <v>109</v>
      </c>
      <c r="C418" t="s">
        <v>23</v>
      </c>
      <c r="D418" t="s">
        <v>1715</v>
      </c>
      <c r="E418" t="s">
        <v>2296</v>
      </c>
      <c r="F418" t="s">
        <v>1139</v>
      </c>
      <c r="G418" t="s">
        <v>560</v>
      </c>
      <c r="H418" t="s">
        <v>159</v>
      </c>
      <c r="I418" t="s">
        <v>160</v>
      </c>
    </row>
    <row r="419" spans="1:9">
      <c r="A419" t="str">
        <f>Sample_Layouts!$C$49</f>
        <v>Empty_Plate5_G2</v>
      </c>
      <c r="B419" t="s">
        <v>109</v>
      </c>
      <c r="C419" t="s">
        <v>24</v>
      </c>
      <c r="D419" t="s">
        <v>1716</v>
      </c>
      <c r="E419" t="s">
        <v>2297</v>
      </c>
      <c r="F419" t="s">
        <v>1140</v>
      </c>
      <c r="G419" t="s">
        <v>561</v>
      </c>
      <c r="H419" t="s">
        <v>159</v>
      </c>
      <c r="I419" t="s">
        <v>160</v>
      </c>
    </row>
    <row r="420" spans="1:9">
      <c r="A420" t="str">
        <f>Sample_Layouts!$C$50</f>
        <v>Empty_Plate5_H2</v>
      </c>
      <c r="B420" t="s">
        <v>109</v>
      </c>
      <c r="C420" t="s">
        <v>25</v>
      </c>
      <c r="D420" t="s">
        <v>1717</v>
      </c>
      <c r="E420" t="s">
        <v>2298</v>
      </c>
      <c r="F420" t="s">
        <v>1141</v>
      </c>
      <c r="G420" t="s">
        <v>562</v>
      </c>
      <c r="H420" t="s">
        <v>159</v>
      </c>
      <c r="I420" t="s">
        <v>160</v>
      </c>
    </row>
    <row r="421" spans="1:9">
      <c r="A421" t="str">
        <f>Sample_Layouts!$D$43</f>
        <v>Empty_Plate5_A3</v>
      </c>
      <c r="B421" t="s">
        <v>109</v>
      </c>
      <c r="C421" t="s">
        <v>26</v>
      </c>
      <c r="D421" t="s">
        <v>1718</v>
      </c>
      <c r="E421" t="s">
        <v>2299</v>
      </c>
      <c r="F421" t="s">
        <v>1142</v>
      </c>
      <c r="G421" t="s">
        <v>563</v>
      </c>
      <c r="H421" t="s">
        <v>159</v>
      </c>
      <c r="I421" t="s">
        <v>160</v>
      </c>
    </row>
    <row r="422" spans="1:9">
      <c r="A422" t="str">
        <f>Sample_Layouts!$D$44</f>
        <v>Empty_Plate5_B3</v>
      </c>
      <c r="B422" t="s">
        <v>109</v>
      </c>
      <c r="C422" t="s">
        <v>27</v>
      </c>
      <c r="D422" t="s">
        <v>1719</v>
      </c>
      <c r="E422" t="s">
        <v>2300</v>
      </c>
      <c r="F422" t="s">
        <v>1143</v>
      </c>
      <c r="G422" t="s">
        <v>564</v>
      </c>
      <c r="H422" t="s">
        <v>159</v>
      </c>
      <c r="I422" t="s">
        <v>160</v>
      </c>
    </row>
    <row r="423" spans="1:9">
      <c r="A423" t="str">
        <f>Sample_Layouts!$D$45</f>
        <v>Empty_Plate5_C3</v>
      </c>
      <c r="B423" t="s">
        <v>109</v>
      </c>
      <c r="C423" t="s">
        <v>28</v>
      </c>
      <c r="D423" t="s">
        <v>1720</v>
      </c>
      <c r="E423" t="s">
        <v>2301</v>
      </c>
      <c r="F423" t="s">
        <v>1144</v>
      </c>
      <c r="G423" t="s">
        <v>565</v>
      </c>
      <c r="H423" t="s">
        <v>159</v>
      </c>
      <c r="I423" t="s">
        <v>160</v>
      </c>
    </row>
    <row r="424" spans="1:9">
      <c r="A424" t="str">
        <f>Sample_Layouts!$D$46</f>
        <v>Empty_Plate5_D3</v>
      </c>
      <c r="B424" t="s">
        <v>109</v>
      </c>
      <c r="C424" t="s">
        <v>29</v>
      </c>
      <c r="D424" t="s">
        <v>1721</v>
      </c>
      <c r="E424" t="s">
        <v>2302</v>
      </c>
      <c r="F424" t="s">
        <v>1145</v>
      </c>
      <c r="G424" t="s">
        <v>566</v>
      </c>
      <c r="H424" t="s">
        <v>159</v>
      </c>
      <c r="I424" t="s">
        <v>160</v>
      </c>
    </row>
    <row r="425" spans="1:9">
      <c r="A425" t="str">
        <f>Sample_Layouts!$D$47</f>
        <v>Empty_Plate5_E3</v>
      </c>
      <c r="B425" t="s">
        <v>109</v>
      </c>
      <c r="C425" t="s">
        <v>30</v>
      </c>
      <c r="D425" t="s">
        <v>1722</v>
      </c>
      <c r="E425" t="s">
        <v>2303</v>
      </c>
      <c r="F425" t="s">
        <v>1146</v>
      </c>
      <c r="G425" t="s">
        <v>567</v>
      </c>
      <c r="H425" t="s">
        <v>159</v>
      </c>
      <c r="I425" t="s">
        <v>160</v>
      </c>
    </row>
    <row r="426" spans="1:9">
      <c r="A426" t="str">
        <f>Sample_Layouts!$D$48</f>
        <v>Empty_Plate5_F3</v>
      </c>
      <c r="B426" t="s">
        <v>109</v>
      </c>
      <c r="C426" t="s">
        <v>31</v>
      </c>
      <c r="D426" t="s">
        <v>1723</v>
      </c>
      <c r="E426" t="s">
        <v>2304</v>
      </c>
      <c r="F426" t="s">
        <v>1147</v>
      </c>
      <c r="G426" t="s">
        <v>568</v>
      </c>
      <c r="H426" t="s">
        <v>159</v>
      </c>
      <c r="I426" t="s">
        <v>160</v>
      </c>
    </row>
    <row r="427" spans="1:9">
      <c r="A427" t="str">
        <f>Sample_Layouts!$D$49</f>
        <v>Empty_Plate5_G3</v>
      </c>
      <c r="B427" t="s">
        <v>109</v>
      </c>
      <c r="C427" t="s">
        <v>32</v>
      </c>
      <c r="D427" t="s">
        <v>1724</v>
      </c>
      <c r="E427" t="s">
        <v>2305</v>
      </c>
      <c r="F427" t="s">
        <v>1148</v>
      </c>
      <c r="G427" t="s">
        <v>569</v>
      </c>
      <c r="H427" t="s">
        <v>159</v>
      </c>
      <c r="I427" t="s">
        <v>160</v>
      </c>
    </row>
    <row r="428" spans="1:9">
      <c r="A428" t="str">
        <f>Sample_Layouts!$D$50</f>
        <v>Empty_Plate5_H3</v>
      </c>
      <c r="B428" t="s">
        <v>109</v>
      </c>
      <c r="C428" t="s">
        <v>33</v>
      </c>
      <c r="D428" t="s">
        <v>1725</v>
      </c>
      <c r="E428" t="s">
        <v>2306</v>
      </c>
      <c r="F428" t="s">
        <v>1149</v>
      </c>
      <c r="G428" t="s">
        <v>570</v>
      </c>
      <c r="H428" t="s">
        <v>159</v>
      </c>
      <c r="I428" t="s">
        <v>160</v>
      </c>
    </row>
    <row r="429" spans="1:9">
      <c r="A429" t="str">
        <f>Sample_Layouts!$E$43</f>
        <v>Empty_Plate5_A4</v>
      </c>
      <c r="B429" t="s">
        <v>109</v>
      </c>
      <c r="C429" t="s">
        <v>34</v>
      </c>
      <c r="D429" t="s">
        <v>1726</v>
      </c>
      <c r="E429" t="s">
        <v>2307</v>
      </c>
      <c r="F429" t="s">
        <v>1150</v>
      </c>
      <c r="G429" t="s">
        <v>571</v>
      </c>
      <c r="H429" t="s">
        <v>159</v>
      </c>
      <c r="I429" t="s">
        <v>160</v>
      </c>
    </row>
    <row r="430" spans="1:9">
      <c r="A430" t="str">
        <f>Sample_Layouts!$E$44</f>
        <v>Empty_Plate5_B4</v>
      </c>
      <c r="B430" t="s">
        <v>109</v>
      </c>
      <c r="C430" t="s">
        <v>35</v>
      </c>
      <c r="D430" t="s">
        <v>1727</v>
      </c>
      <c r="E430" t="s">
        <v>2308</v>
      </c>
      <c r="F430" t="s">
        <v>1151</v>
      </c>
      <c r="G430" t="s">
        <v>572</v>
      </c>
      <c r="H430" t="s">
        <v>159</v>
      </c>
      <c r="I430" t="s">
        <v>160</v>
      </c>
    </row>
    <row r="431" spans="1:9">
      <c r="A431" t="str">
        <f>Sample_Layouts!$E$45</f>
        <v>Empty_Plate5_C4</v>
      </c>
      <c r="B431" t="s">
        <v>109</v>
      </c>
      <c r="C431" t="s">
        <v>36</v>
      </c>
      <c r="D431" t="s">
        <v>1728</v>
      </c>
      <c r="E431" t="s">
        <v>2309</v>
      </c>
      <c r="F431" t="s">
        <v>1152</v>
      </c>
      <c r="G431" t="s">
        <v>573</v>
      </c>
      <c r="H431" t="s">
        <v>159</v>
      </c>
      <c r="I431" t="s">
        <v>160</v>
      </c>
    </row>
    <row r="432" spans="1:9">
      <c r="A432" t="str">
        <f>Sample_Layouts!$E$46</f>
        <v>Empty_Plate5_D4</v>
      </c>
      <c r="B432" t="s">
        <v>109</v>
      </c>
      <c r="C432" t="s">
        <v>37</v>
      </c>
      <c r="D432" t="s">
        <v>1729</v>
      </c>
      <c r="E432" t="s">
        <v>2310</v>
      </c>
      <c r="F432" t="s">
        <v>1153</v>
      </c>
      <c r="G432" t="s">
        <v>574</v>
      </c>
      <c r="H432" t="s">
        <v>159</v>
      </c>
      <c r="I432" t="s">
        <v>160</v>
      </c>
    </row>
    <row r="433" spans="1:9">
      <c r="A433" t="str">
        <f>Sample_Layouts!$E$47</f>
        <v>Empty_Plate5_E4</v>
      </c>
      <c r="B433" t="s">
        <v>109</v>
      </c>
      <c r="C433" t="s">
        <v>38</v>
      </c>
      <c r="D433" t="s">
        <v>1730</v>
      </c>
      <c r="E433" t="s">
        <v>2311</v>
      </c>
      <c r="F433" t="s">
        <v>1154</v>
      </c>
      <c r="G433" t="s">
        <v>575</v>
      </c>
      <c r="H433" t="s">
        <v>159</v>
      </c>
      <c r="I433" t="s">
        <v>160</v>
      </c>
    </row>
    <row r="434" spans="1:9">
      <c r="A434" t="str">
        <f>Sample_Layouts!$E$48</f>
        <v>Empty_Plate5_F4</v>
      </c>
      <c r="B434" t="s">
        <v>109</v>
      </c>
      <c r="C434" t="s">
        <v>39</v>
      </c>
      <c r="D434" t="s">
        <v>1731</v>
      </c>
      <c r="E434" t="s">
        <v>2312</v>
      </c>
      <c r="F434" t="s">
        <v>1155</v>
      </c>
      <c r="G434" t="s">
        <v>576</v>
      </c>
      <c r="H434" t="s">
        <v>159</v>
      </c>
      <c r="I434" t="s">
        <v>160</v>
      </c>
    </row>
    <row r="435" spans="1:9">
      <c r="A435" t="str">
        <f>Sample_Layouts!$E$49</f>
        <v>Empty_Plate5_G4</v>
      </c>
      <c r="B435" t="s">
        <v>109</v>
      </c>
      <c r="C435" t="s">
        <v>40</v>
      </c>
      <c r="D435" t="s">
        <v>1732</v>
      </c>
      <c r="E435" t="s">
        <v>605</v>
      </c>
      <c r="F435" t="s">
        <v>1156</v>
      </c>
      <c r="G435" t="s">
        <v>577</v>
      </c>
      <c r="H435" t="s">
        <v>159</v>
      </c>
      <c r="I435" t="s">
        <v>160</v>
      </c>
    </row>
    <row r="436" spans="1:9">
      <c r="A436" t="str">
        <f>Sample_Layouts!$E$50</f>
        <v>Empty_Plate5_H4</v>
      </c>
      <c r="B436" t="s">
        <v>109</v>
      </c>
      <c r="C436" t="s">
        <v>41</v>
      </c>
      <c r="D436" t="s">
        <v>1733</v>
      </c>
      <c r="E436" t="s">
        <v>2313</v>
      </c>
      <c r="F436" t="s">
        <v>1157</v>
      </c>
      <c r="G436" t="s">
        <v>578</v>
      </c>
      <c r="H436" t="s">
        <v>159</v>
      </c>
      <c r="I436" t="s">
        <v>160</v>
      </c>
    </row>
    <row r="437" spans="1:9">
      <c r="A437" t="str">
        <f>Sample_Layouts!$F$43</f>
        <v>Empty_Plate5_A5</v>
      </c>
      <c r="B437" t="s">
        <v>109</v>
      </c>
      <c r="C437" t="s">
        <v>42</v>
      </c>
      <c r="D437" t="s">
        <v>1734</v>
      </c>
      <c r="E437" t="s">
        <v>2314</v>
      </c>
      <c r="F437" t="s">
        <v>1158</v>
      </c>
      <c r="G437" t="s">
        <v>579</v>
      </c>
      <c r="H437" t="s">
        <v>159</v>
      </c>
      <c r="I437" t="s">
        <v>160</v>
      </c>
    </row>
    <row r="438" spans="1:9">
      <c r="A438" t="str">
        <f>Sample_Layouts!$F$44</f>
        <v>Empty_Plate5_B5</v>
      </c>
      <c r="B438" t="s">
        <v>109</v>
      </c>
      <c r="C438" t="s">
        <v>43</v>
      </c>
      <c r="D438" t="s">
        <v>1735</v>
      </c>
      <c r="E438" t="s">
        <v>2315</v>
      </c>
      <c r="F438" t="s">
        <v>1159</v>
      </c>
      <c r="G438" t="s">
        <v>580</v>
      </c>
      <c r="H438" t="s">
        <v>159</v>
      </c>
      <c r="I438" t="s">
        <v>160</v>
      </c>
    </row>
    <row r="439" spans="1:9">
      <c r="A439" t="str">
        <f>Sample_Layouts!$F$45</f>
        <v>Empty_Plate5_C5</v>
      </c>
      <c r="B439" t="s">
        <v>109</v>
      </c>
      <c r="C439" t="s">
        <v>44</v>
      </c>
      <c r="D439" t="s">
        <v>1736</v>
      </c>
      <c r="E439" t="s">
        <v>2316</v>
      </c>
      <c r="F439" t="s">
        <v>1160</v>
      </c>
      <c r="G439" t="s">
        <v>581</v>
      </c>
      <c r="H439" t="s">
        <v>159</v>
      </c>
      <c r="I439" t="s">
        <v>160</v>
      </c>
    </row>
    <row r="440" spans="1:9">
      <c r="A440" t="str">
        <f>Sample_Layouts!$F$46</f>
        <v>Empty_Plate5_D5</v>
      </c>
      <c r="B440" t="s">
        <v>109</v>
      </c>
      <c r="C440" t="s">
        <v>45</v>
      </c>
      <c r="D440" t="s">
        <v>1737</v>
      </c>
      <c r="E440" t="s">
        <v>2317</v>
      </c>
      <c r="F440" t="s">
        <v>1161</v>
      </c>
      <c r="G440" t="s">
        <v>582</v>
      </c>
      <c r="H440" t="s">
        <v>159</v>
      </c>
      <c r="I440" t="s">
        <v>160</v>
      </c>
    </row>
    <row r="441" spans="1:9">
      <c r="A441" t="str">
        <f>Sample_Layouts!$F$47</f>
        <v>Empty_Plate5_E5</v>
      </c>
      <c r="B441" t="s">
        <v>109</v>
      </c>
      <c r="C441" t="s">
        <v>46</v>
      </c>
      <c r="D441" t="s">
        <v>1738</v>
      </c>
      <c r="E441" t="s">
        <v>2318</v>
      </c>
      <c r="F441" t="s">
        <v>1162</v>
      </c>
      <c r="G441" t="s">
        <v>583</v>
      </c>
      <c r="H441" t="s">
        <v>159</v>
      </c>
      <c r="I441" t="s">
        <v>160</v>
      </c>
    </row>
    <row r="442" spans="1:9">
      <c r="A442" t="str">
        <f>Sample_Layouts!$F$48</f>
        <v>Empty_Plate5_F5</v>
      </c>
      <c r="B442" t="s">
        <v>109</v>
      </c>
      <c r="C442" t="s">
        <v>47</v>
      </c>
      <c r="D442" t="s">
        <v>1739</v>
      </c>
      <c r="E442" t="s">
        <v>2319</v>
      </c>
      <c r="F442" t="s">
        <v>1163</v>
      </c>
      <c r="G442" t="s">
        <v>584</v>
      </c>
      <c r="H442" t="s">
        <v>159</v>
      </c>
      <c r="I442" t="s">
        <v>160</v>
      </c>
    </row>
    <row r="443" spans="1:9">
      <c r="A443" t="str">
        <f>Sample_Layouts!$F$49</f>
        <v>Empty_Plate5_G5</v>
      </c>
      <c r="B443" t="s">
        <v>109</v>
      </c>
      <c r="C443" t="s">
        <v>48</v>
      </c>
      <c r="D443" t="s">
        <v>1740</v>
      </c>
      <c r="E443" t="s">
        <v>2320</v>
      </c>
      <c r="F443" t="s">
        <v>1164</v>
      </c>
      <c r="G443" t="s">
        <v>585</v>
      </c>
      <c r="H443" t="s">
        <v>159</v>
      </c>
      <c r="I443" t="s">
        <v>160</v>
      </c>
    </row>
    <row r="444" spans="1:9">
      <c r="A444" t="str">
        <f>Sample_Layouts!$F$50</f>
        <v>Empty_Plate5_H5</v>
      </c>
      <c r="B444" t="s">
        <v>109</v>
      </c>
      <c r="C444" t="s">
        <v>49</v>
      </c>
      <c r="D444" t="s">
        <v>1741</v>
      </c>
      <c r="E444" t="s">
        <v>2321</v>
      </c>
      <c r="F444" t="s">
        <v>1165</v>
      </c>
      <c r="G444" t="s">
        <v>586</v>
      </c>
      <c r="H444" t="s">
        <v>159</v>
      </c>
      <c r="I444" t="s">
        <v>160</v>
      </c>
    </row>
    <row r="445" spans="1:9">
      <c r="A445" t="str">
        <f>Sample_Layouts!$G$43</f>
        <v>Empty_Plate5_A6</v>
      </c>
      <c r="B445" t="s">
        <v>109</v>
      </c>
      <c r="C445" t="s">
        <v>50</v>
      </c>
      <c r="D445" t="s">
        <v>1742</v>
      </c>
      <c r="E445" t="s">
        <v>2322</v>
      </c>
      <c r="F445" t="s">
        <v>1166</v>
      </c>
      <c r="G445" t="s">
        <v>587</v>
      </c>
      <c r="H445" t="s">
        <v>159</v>
      </c>
      <c r="I445" t="s">
        <v>160</v>
      </c>
    </row>
    <row r="446" spans="1:9">
      <c r="A446" t="str">
        <f>Sample_Layouts!$G$44</f>
        <v>Empty_Plate5_B6</v>
      </c>
      <c r="B446" t="s">
        <v>109</v>
      </c>
      <c r="C446" t="s">
        <v>51</v>
      </c>
      <c r="D446" t="s">
        <v>1743</v>
      </c>
      <c r="E446" t="s">
        <v>2323</v>
      </c>
      <c r="F446" t="s">
        <v>1167</v>
      </c>
      <c r="G446" t="s">
        <v>588</v>
      </c>
      <c r="H446" t="s">
        <v>159</v>
      </c>
      <c r="I446" t="s">
        <v>160</v>
      </c>
    </row>
    <row r="447" spans="1:9">
      <c r="A447" t="str">
        <f>Sample_Layouts!$G$45</f>
        <v>Empty_Plate5_C6</v>
      </c>
      <c r="B447" t="s">
        <v>109</v>
      </c>
      <c r="C447" t="s">
        <v>52</v>
      </c>
      <c r="D447" t="s">
        <v>1744</v>
      </c>
      <c r="E447" t="s">
        <v>2324</v>
      </c>
      <c r="F447" t="s">
        <v>1168</v>
      </c>
      <c r="G447" t="s">
        <v>589</v>
      </c>
      <c r="H447" t="s">
        <v>159</v>
      </c>
      <c r="I447" t="s">
        <v>160</v>
      </c>
    </row>
    <row r="448" spans="1:9">
      <c r="A448" t="str">
        <f>Sample_Layouts!$G$46</f>
        <v>Empty_Plate5_D6</v>
      </c>
      <c r="B448" t="s">
        <v>109</v>
      </c>
      <c r="C448" t="s">
        <v>53</v>
      </c>
      <c r="D448" t="s">
        <v>1745</v>
      </c>
      <c r="E448" t="s">
        <v>2325</v>
      </c>
      <c r="F448" t="s">
        <v>1169</v>
      </c>
      <c r="G448" t="s">
        <v>590</v>
      </c>
      <c r="H448" t="s">
        <v>159</v>
      </c>
      <c r="I448" t="s">
        <v>160</v>
      </c>
    </row>
    <row r="449" spans="1:9">
      <c r="A449" t="str">
        <f>Sample_Layouts!$G$47</f>
        <v>Empty_Plate5_E6</v>
      </c>
      <c r="B449" t="s">
        <v>109</v>
      </c>
      <c r="C449" t="s">
        <v>54</v>
      </c>
      <c r="D449" t="s">
        <v>1746</v>
      </c>
      <c r="E449" t="s">
        <v>2326</v>
      </c>
      <c r="F449" t="s">
        <v>1170</v>
      </c>
      <c r="G449" t="s">
        <v>591</v>
      </c>
      <c r="H449" t="s">
        <v>159</v>
      </c>
      <c r="I449" t="s">
        <v>160</v>
      </c>
    </row>
    <row r="450" spans="1:9">
      <c r="A450" t="str">
        <f>Sample_Layouts!$G$48</f>
        <v>Empty_Plate5_F6</v>
      </c>
      <c r="B450" t="s">
        <v>109</v>
      </c>
      <c r="C450" t="s">
        <v>55</v>
      </c>
      <c r="D450" t="s">
        <v>1747</v>
      </c>
      <c r="E450" t="s">
        <v>2327</v>
      </c>
      <c r="F450" t="s">
        <v>1171</v>
      </c>
      <c r="G450" t="s">
        <v>592</v>
      </c>
      <c r="H450" t="s">
        <v>159</v>
      </c>
      <c r="I450" t="s">
        <v>160</v>
      </c>
    </row>
    <row r="451" spans="1:9">
      <c r="A451" t="str">
        <f>Sample_Layouts!$G$49</f>
        <v>Empty_Plate5_G6</v>
      </c>
      <c r="B451" t="s">
        <v>109</v>
      </c>
      <c r="C451" t="s">
        <v>56</v>
      </c>
      <c r="D451" t="s">
        <v>1748</v>
      </c>
      <c r="E451" t="s">
        <v>2328</v>
      </c>
      <c r="F451" t="s">
        <v>1172</v>
      </c>
      <c r="G451" t="s">
        <v>593</v>
      </c>
      <c r="H451" t="s">
        <v>159</v>
      </c>
      <c r="I451" t="s">
        <v>160</v>
      </c>
    </row>
    <row r="452" spans="1:9">
      <c r="A452" t="str">
        <f>Sample_Layouts!$G$50</f>
        <v>Empty_Plate5_H6</v>
      </c>
      <c r="B452" t="s">
        <v>109</v>
      </c>
      <c r="C452" t="s">
        <v>57</v>
      </c>
      <c r="D452" t="s">
        <v>1749</v>
      </c>
      <c r="E452" t="s">
        <v>2329</v>
      </c>
      <c r="F452" t="s">
        <v>1173</v>
      </c>
      <c r="G452" t="s">
        <v>594</v>
      </c>
      <c r="H452" t="s">
        <v>159</v>
      </c>
      <c r="I452" t="s">
        <v>160</v>
      </c>
    </row>
    <row r="453" spans="1:9">
      <c r="A453" t="str">
        <f>Sample_Layouts!$H$43</f>
        <v>Empty_Plate5_A7</v>
      </c>
      <c r="B453" t="s">
        <v>109</v>
      </c>
      <c r="C453" t="s">
        <v>58</v>
      </c>
      <c r="D453" t="s">
        <v>1750</v>
      </c>
      <c r="E453" t="s">
        <v>2330</v>
      </c>
      <c r="F453" t="s">
        <v>1174</v>
      </c>
      <c r="G453" t="s">
        <v>595</v>
      </c>
      <c r="H453" t="s">
        <v>159</v>
      </c>
      <c r="I453" t="s">
        <v>160</v>
      </c>
    </row>
    <row r="454" spans="1:9">
      <c r="A454" t="str">
        <f>Sample_Layouts!$H$44</f>
        <v>Empty_Plate5_B7</v>
      </c>
      <c r="B454" t="s">
        <v>109</v>
      </c>
      <c r="C454" t="s">
        <v>59</v>
      </c>
      <c r="D454" t="s">
        <v>1751</v>
      </c>
      <c r="E454" t="s">
        <v>2331</v>
      </c>
      <c r="F454" t="s">
        <v>1175</v>
      </c>
      <c r="G454" t="s">
        <v>596</v>
      </c>
      <c r="H454" t="s">
        <v>159</v>
      </c>
      <c r="I454" t="s">
        <v>160</v>
      </c>
    </row>
    <row r="455" spans="1:9">
      <c r="A455" t="str">
        <f>Sample_Layouts!$H$45</f>
        <v>Empty_Plate5_C7</v>
      </c>
      <c r="B455" t="s">
        <v>109</v>
      </c>
      <c r="C455" t="s">
        <v>60</v>
      </c>
      <c r="D455" t="s">
        <v>1752</v>
      </c>
      <c r="E455" t="s">
        <v>2332</v>
      </c>
      <c r="F455" t="s">
        <v>1176</v>
      </c>
      <c r="G455" t="s">
        <v>597</v>
      </c>
      <c r="H455" t="s">
        <v>159</v>
      </c>
      <c r="I455" t="s">
        <v>160</v>
      </c>
    </row>
    <row r="456" spans="1:9">
      <c r="A456" t="str">
        <f>Sample_Layouts!$H$46</f>
        <v>Empty_Plate5_D7</v>
      </c>
      <c r="B456" t="s">
        <v>109</v>
      </c>
      <c r="C456" t="s">
        <v>61</v>
      </c>
      <c r="D456" t="s">
        <v>1753</v>
      </c>
      <c r="E456" t="s">
        <v>2333</v>
      </c>
      <c r="F456" t="s">
        <v>1177</v>
      </c>
      <c r="G456" t="s">
        <v>598</v>
      </c>
      <c r="H456" t="s">
        <v>159</v>
      </c>
      <c r="I456" t="s">
        <v>160</v>
      </c>
    </row>
    <row r="457" spans="1:9">
      <c r="A457" t="str">
        <f>Sample_Layouts!$H$47</f>
        <v>Empty_Plate5_E7</v>
      </c>
      <c r="B457" t="s">
        <v>109</v>
      </c>
      <c r="C457" t="s">
        <v>62</v>
      </c>
      <c r="D457" t="s">
        <v>1754</v>
      </c>
      <c r="E457" t="s">
        <v>2334</v>
      </c>
      <c r="F457" t="s">
        <v>1178</v>
      </c>
      <c r="G457" t="s">
        <v>599</v>
      </c>
      <c r="H457" t="s">
        <v>159</v>
      </c>
      <c r="I457" t="s">
        <v>160</v>
      </c>
    </row>
    <row r="458" spans="1:9">
      <c r="A458" t="str">
        <f>Sample_Layouts!$H$48</f>
        <v>Empty_Plate5_F7</v>
      </c>
      <c r="B458" t="s">
        <v>109</v>
      </c>
      <c r="C458" t="s">
        <v>63</v>
      </c>
      <c r="D458" t="s">
        <v>1755</v>
      </c>
      <c r="E458" t="s">
        <v>2335</v>
      </c>
      <c r="F458" t="s">
        <v>1179</v>
      </c>
      <c r="G458" t="s">
        <v>600</v>
      </c>
      <c r="H458" t="s">
        <v>159</v>
      </c>
      <c r="I458" t="s">
        <v>160</v>
      </c>
    </row>
    <row r="459" spans="1:9">
      <c r="A459" t="str">
        <f>Sample_Layouts!$H$49</f>
        <v>Empty_Plate5_G7</v>
      </c>
      <c r="B459" t="s">
        <v>109</v>
      </c>
      <c r="C459" t="s">
        <v>64</v>
      </c>
      <c r="D459" t="s">
        <v>1756</v>
      </c>
      <c r="E459" t="s">
        <v>2336</v>
      </c>
      <c r="F459" t="s">
        <v>1180</v>
      </c>
      <c r="G459" t="s">
        <v>601</v>
      </c>
      <c r="H459" t="s">
        <v>159</v>
      </c>
      <c r="I459" t="s">
        <v>160</v>
      </c>
    </row>
    <row r="460" spans="1:9">
      <c r="A460" t="str">
        <f>Sample_Layouts!$H$50</f>
        <v>Empty_Plate5_H7</v>
      </c>
      <c r="B460" t="s">
        <v>109</v>
      </c>
      <c r="C460" t="s">
        <v>65</v>
      </c>
      <c r="D460" t="s">
        <v>1757</v>
      </c>
      <c r="E460" t="s">
        <v>2337</v>
      </c>
      <c r="F460" t="s">
        <v>1181</v>
      </c>
      <c r="G460" t="s">
        <v>602</v>
      </c>
      <c r="H460" t="s">
        <v>159</v>
      </c>
      <c r="I460" t="s">
        <v>160</v>
      </c>
    </row>
    <row r="461" spans="1:9">
      <c r="A461" t="str">
        <f>Sample_Layouts!$I$43</f>
        <v>Empty_Plate5_A8</v>
      </c>
      <c r="B461" t="s">
        <v>109</v>
      </c>
      <c r="C461" t="s">
        <v>66</v>
      </c>
      <c r="D461" t="s">
        <v>1758</v>
      </c>
      <c r="E461" t="s">
        <v>659</v>
      </c>
      <c r="F461" t="s">
        <v>1182</v>
      </c>
      <c r="G461" t="s">
        <v>603</v>
      </c>
      <c r="H461" t="s">
        <v>159</v>
      </c>
      <c r="I461" t="s">
        <v>160</v>
      </c>
    </row>
    <row r="462" spans="1:9">
      <c r="A462" t="str">
        <f>Sample_Layouts!$I$44</f>
        <v>Empty_Plate5_B8</v>
      </c>
      <c r="B462" t="s">
        <v>109</v>
      </c>
      <c r="C462" t="s">
        <v>67</v>
      </c>
      <c r="D462" t="s">
        <v>1759</v>
      </c>
      <c r="E462" t="s">
        <v>2338</v>
      </c>
      <c r="F462" t="s">
        <v>1183</v>
      </c>
      <c r="G462" t="s">
        <v>605</v>
      </c>
      <c r="H462" t="s">
        <v>159</v>
      </c>
      <c r="I462" t="s">
        <v>160</v>
      </c>
    </row>
    <row r="463" spans="1:9">
      <c r="A463" t="str">
        <f>Sample_Layouts!$I$45</f>
        <v>Empty_Plate5_C8</v>
      </c>
      <c r="B463" t="s">
        <v>109</v>
      </c>
      <c r="C463" t="s">
        <v>68</v>
      </c>
      <c r="D463" t="s">
        <v>1760</v>
      </c>
      <c r="E463" t="s">
        <v>2339</v>
      </c>
      <c r="F463" t="s">
        <v>1184</v>
      </c>
      <c r="G463" t="s">
        <v>606</v>
      </c>
      <c r="H463" t="s">
        <v>159</v>
      </c>
      <c r="I463" t="s">
        <v>160</v>
      </c>
    </row>
    <row r="464" spans="1:9">
      <c r="A464" t="str">
        <f>Sample_Layouts!$I$46</f>
        <v>Empty_Plate5_D8</v>
      </c>
      <c r="B464" t="s">
        <v>109</v>
      </c>
      <c r="C464" t="s">
        <v>69</v>
      </c>
      <c r="D464" t="s">
        <v>1761</v>
      </c>
      <c r="E464" t="s">
        <v>2340</v>
      </c>
      <c r="F464" t="s">
        <v>1185</v>
      </c>
      <c r="G464" t="s">
        <v>607</v>
      </c>
      <c r="H464" t="s">
        <v>159</v>
      </c>
      <c r="I464" t="s">
        <v>160</v>
      </c>
    </row>
    <row r="465" spans="1:9">
      <c r="A465" t="str">
        <f>Sample_Layouts!$I$47</f>
        <v>Empty_Plate5_E8</v>
      </c>
      <c r="B465" t="s">
        <v>109</v>
      </c>
      <c r="C465" t="s">
        <v>70</v>
      </c>
      <c r="D465" t="s">
        <v>1762</v>
      </c>
      <c r="E465" t="s">
        <v>2341</v>
      </c>
      <c r="F465" t="s">
        <v>1186</v>
      </c>
      <c r="G465" t="s">
        <v>608</v>
      </c>
      <c r="H465" t="s">
        <v>159</v>
      </c>
      <c r="I465" t="s">
        <v>160</v>
      </c>
    </row>
    <row r="466" spans="1:9">
      <c r="A466" t="str">
        <f>Sample_Layouts!$I$48</f>
        <v>Empty_Plate5_F8</v>
      </c>
      <c r="B466" t="s">
        <v>109</v>
      </c>
      <c r="C466" t="s">
        <v>71</v>
      </c>
      <c r="D466" t="s">
        <v>1763</v>
      </c>
      <c r="E466" t="s">
        <v>2342</v>
      </c>
      <c r="F466" t="s">
        <v>1187</v>
      </c>
      <c r="G466" t="s">
        <v>609</v>
      </c>
      <c r="H466" t="s">
        <v>159</v>
      </c>
      <c r="I466" t="s">
        <v>160</v>
      </c>
    </row>
    <row r="467" spans="1:9">
      <c r="A467" t="str">
        <f>Sample_Layouts!$I$49</f>
        <v>Empty_Plate5_G8</v>
      </c>
      <c r="B467" t="s">
        <v>109</v>
      </c>
      <c r="C467" t="s">
        <v>72</v>
      </c>
      <c r="D467" t="s">
        <v>1764</v>
      </c>
      <c r="E467" t="s">
        <v>2343</v>
      </c>
      <c r="F467" t="s">
        <v>1188</v>
      </c>
      <c r="G467" t="s">
        <v>610</v>
      </c>
      <c r="H467" t="s">
        <v>159</v>
      </c>
      <c r="I467" t="s">
        <v>160</v>
      </c>
    </row>
    <row r="468" spans="1:9">
      <c r="A468" t="str">
        <f>Sample_Layouts!$I$50</f>
        <v>Empty_Plate5_H8</v>
      </c>
      <c r="B468" t="s">
        <v>109</v>
      </c>
      <c r="C468" t="s">
        <v>73</v>
      </c>
      <c r="D468" t="s">
        <v>1765</v>
      </c>
      <c r="E468" t="s">
        <v>2344</v>
      </c>
      <c r="F468" t="s">
        <v>1189</v>
      </c>
      <c r="G468" t="s">
        <v>611</v>
      </c>
      <c r="H468" t="s">
        <v>159</v>
      </c>
      <c r="I468" t="s">
        <v>160</v>
      </c>
    </row>
    <row r="469" spans="1:9">
      <c r="A469" t="str">
        <f>Sample_Layouts!$J$43</f>
        <v>Empty_Plate5_A9</v>
      </c>
      <c r="B469" t="s">
        <v>109</v>
      </c>
      <c r="C469" t="s">
        <v>74</v>
      </c>
      <c r="D469" t="s">
        <v>1766</v>
      </c>
      <c r="E469" t="s">
        <v>2345</v>
      </c>
      <c r="F469" t="s">
        <v>1190</v>
      </c>
      <c r="G469" t="s">
        <v>612</v>
      </c>
      <c r="H469" t="s">
        <v>159</v>
      </c>
      <c r="I469" t="s">
        <v>160</v>
      </c>
    </row>
    <row r="470" spans="1:9">
      <c r="A470" t="str">
        <f>Sample_Layouts!$J$44</f>
        <v>Empty_Plate5_B9</v>
      </c>
      <c r="B470" t="s">
        <v>109</v>
      </c>
      <c r="C470" t="s">
        <v>75</v>
      </c>
      <c r="D470" t="s">
        <v>1767</v>
      </c>
      <c r="E470" t="s">
        <v>2346</v>
      </c>
      <c r="F470" t="s">
        <v>1191</v>
      </c>
      <c r="G470" t="s">
        <v>613</v>
      </c>
      <c r="H470" t="s">
        <v>159</v>
      </c>
      <c r="I470" t="s">
        <v>160</v>
      </c>
    </row>
    <row r="471" spans="1:9">
      <c r="A471" t="str">
        <f>Sample_Layouts!$J$45</f>
        <v>Empty_Plate5_C9</v>
      </c>
      <c r="B471" t="s">
        <v>109</v>
      </c>
      <c r="C471" t="s">
        <v>76</v>
      </c>
      <c r="D471" t="s">
        <v>1768</v>
      </c>
      <c r="E471" t="s">
        <v>2347</v>
      </c>
      <c r="F471" t="s">
        <v>1192</v>
      </c>
      <c r="G471" t="s">
        <v>614</v>
      </c>
      <c r="H471" t="s">
        <v>159</v>
      </c>
      <c r="I471" t="s">
        <v>160</v>
      </c>
    </row>
    <row r="472" spans="1:9">
      <c r="A472" t="str">
        <f>Sample_Layouts!$J$46</f>
        <v>Empty_Plate5_D9</v>
      </c>
      <c r="B472" t="s">
        <v>109</v>
      </c>
      <c r="C472" t="s">
        <v>77</v>
      </c>
      <c r="D472" t="s">
        <v>1769</v>
      </c>
      <c r="E472" t="s">
        <v>2348</v>
      </c>
      <c r="F472" t="s">
        <v>1193</v>
      </c>
      <c r="G472" t="s">
        <v>615</v>
      </c>
      <c r="H472" t="s">
        <v>159</v>
      </c>
      <c r="I472" t="s">
        <v>160</v>
      </c>
    </row>
    <row r="473" spans="1:9">
      <c r="A473" t="str">
        <f>Sample_Layouts!$J$47</f>
        <v>Empty_Plate5_E9</v>
      </c>
      <c r="B473" t="s">
        <v>109</v>
      </c>
      <c r="C473" t="s">
        <v>78</v>
      </c>
      <c r="D473" t="s">
        <v>1770</v>
      </c>
      <c r="E473" t="s">
        <v>2349</v>
      </c>
      <c r="F473" t="s">
        <v>1194</v>
      </c>
      <c r="G473" t="s">
        <v>616</v>
      </c>
      <c r="H473" t="s">
        <v>159</v>
      </c>
      <c r="I473" t="s">
        <v>160</v>
      </c>
    </row>
    <row r="474" spans="1:9">
      <c r="A474" t="str">
        <f>Sample_Layouts!$J$48</f>
        <v>Empty_Plate5_F9</v>
      </c>
      <c r="B474" t="s">
        <v>109</v>
      </c>
      <c r="C474" t="s">
        <v>79</v>
      </c>
      <c r="D474" t="s">
        <v>1771</v>
      </c>
      <c r="E474" t="s">
        <v>2350</v>
      </c>
      <c r="F474" t="s">
        <v>1195</v>
      </c>
      <c r="G474" t="s">
        <v>617</v>
      </c>
      <c r="H474" t="s">
        <v>159</v>
      </c>
      <c r="I474" t="s">
        <v>160</v>
      </c>
    </row>
    <row r="475" spans="1:9">
      <c r="A475" t="str">
        <f>Sample_Layouts!$J$49</f>
        <v>Empty_Plate5_G9</v>
      </c>
      <c r="B475" t="s">
        <v>109</v>
      </c>
      <c r="C475" t="s">
        <v>80</v>
      </c>
      <c r="D475" t="s">
        <v>1772</v>
      </c>
      <c r="E475" t="s">
        <v>552</v>
      </c>
      <c r="F475" t="s">
        <v>1196</v>
      </c>
      <c r="G475" t="s">
        <v>618</v>
      </c>
      <c r="H475" t="s">
        <v>159</v>
      </c>
      <c r="I475" t="s">
        <v>160</v>
      </c>
    </row>
    <row r="476" spans="1:9">
      <c r="A476" t="str">
        <f>Sample_Layouts!$J$50</f>
        <v>Empty_Plate5_H9</v>
      </c>
      <c r="B476" t="s">
        <v>109</v>
      </c>
      <c r="C476" t="s">
        <v>81</v>
      </c>
      <c r="D476" t="s">
        <v>1773</v>
      </c>
      <c r="E476" t="s">
        <v>2351</v>
      </c>
      <c r="F476" t="s">
        <v>1197</v>
      </c>
      <c r="G476" t="s">
        <v>620</v>
      </c>
      <c r="H476" t="s">
        <v>159</v>
      </c>
      <c r="I476" t="s">
        <v>160</v>
      </c>
    </row>
    <row r="477" spans="1:9">
      <c r="A477" t="str">
        <f>Sample_Layouts!$K$43</f>
        <v>Empty_Plate5_A10</v>
      </c>
      <c r="B477" t="s">
        <v>109</v>
      </c>
      <c r="C477" t="s">
        <v>82</v>
      </c>
      <c r="D477" t="s">
        <v>1774</v>
      </c>
      <c r="E477" t="s">
        <v>2352</v>
      </c>
      <c r="F477" t="s">
        <v>1198</v>
      </c>
      <c r="G477" t="s">
        <v>621</v>
      </c>
      <c r="H477" t="s">
        <v>159</v>
      </c>
      <c r="I477" t="s">
        <v>160</v>
      </c>
    </row>
    <row r="478" spans="1:9">
      <c r="A478" t="str">
        <f>Sample_Layouts!$K$44</f>
        <v>Empty_Plate5_B10</v>
      </c>
      <c r="B478" t="s">
        <v>109</v>
      </c>
      <c r="C478" t="s">
        <v>83</v>
      </c>
      <c r="D478" t="s">
        <v>1775</v>
      </c>
      <c r="E478" t="s">
        <v>2353</v>
      </c>
      <c r="F478" t="s">
        <v>1199</v>
      </c>
      <c r="G478" t="s">
        <v>622</v>
      </c>
      <c r="H478" t="s">
        <v>159</v>
      </c>
      <c r="I478" t="s">
        <v>160</v>
      </c>
    </row>
    <row r="479" spans="1:9">
      <c r="A479" t="str">
        <f>Sample_Layouts!$K$45</f>
        <v>Empty_Plate5_C10</v>
      </c>
      <c r="B479" t="s">
        <v>109</v>
      </c>
      <c r="C479" t="s">
        <v>84</v>
      </c>
      <c r="D479" t="s">
        <v>1776</v>
      </c>
      <c r="E479" t="s">
        <v>2354</v>
      </c>
      <c r="F479" t="s">
        <v>1200</v>
      </c>
      <c r="G479" t="s">
        <v>623</v>
      </c>
      <c r="H479" t="s">
        <v>159</v>
      </c>
      <c r="I479" t="s">
        <v>160</v>
      </c>
    </row>
    <row r="480" spans="1:9">
      <c r="A480" t="str">
        <f>Sample_Layouts!$K$46</f>
        <v>Empty_Plate5_D10</v>
      </c>
      <c r="B480" t="s">
        <v>109</v>
      </c>
      <c r="C480" t="s">
        <v>85</v>
      </c>
      <c r="D480" t="s">
        <v>1777</v>
      </c>
      <c r="E480" t="s">
        <v>2355</v>
      </c>
      <c r="F480" t="s">
        <v>1201</v>
      </c>
      <c r="G480" t="s">
        <v>624</v>
      </c>
      <c r="H480" t="s">
        <v>159</v>
      </c>
      <c r="I480" t="s">
        <v>160</v>
      </c>
    </row>
    <row r="481" spans="1:9">
      <c r="A481" t="str">
        <f>Sample_Layouts!$K$47</f>
        <v>Empty_Plate5_E10</v>
      </c>
      <c r="B481" t="s">
        <v>109</v>
      </c>
      <c r="C481" t="s">
        <v>86</v>
      </c>
      <c r="D481" t="s">
        <v>1778</v>
      </c>
      <c r="E481" t="s">
        <v>2356</v>
      </c>
      <c r="F481" t="s">
        <v>1202</v>
      </c>
      <c r="G481" t="s">
        <v>625</v>
      </c>
      <c r="H481" t="s">
        <v>159</v>
      </c>
      <c r="I481" t="s">
        <v>160</v>
      </c>
    </row>
    <row r="482" spans="1:9">
      <c r="A482" t="str">
        <f>Sample_Layouts!$K$48</f>
        <v>Empty_Plate5_F10</v>
      </c>
      <c r="B482" t="s">
        <v>109</v>
      </c>
      <c r="C482" t="s">
        <v>87</v>
      </c>
      <c r="D482" t="s">
        <v>1779</v>
      </c>
      <c r="E482" t="s">
        <v>2357</v>
      </c>
      <c r="F482" t="s">
        <v>1203</v>
      </c>
      <c r="G482" t="s">
        <v>626</v>
      </c>
      <c r="H482" t="s">
        <v>159</v>
      </c>
      <c r="I482" t="s">
        <v>160</v>
      </c>
    </row>
    <row r="483" spans="1:9">
      <c r="A483" t="str">
        <f>Sample_Layouts!$K$49</f>
        <v>Empty_Plate5_G10</v>
      </c>
      <c r="B483" t="s">
        <v>109</v>
      </c>
      <c r="C483" t="s">
        <v>88</v>
      </c>
      <c r="D483" t="s">
        <v>1780</v>
      </c>
      <c r="E483" t="s">
        <v>2358</v>
      </c>
      <c r="F483" t="s">
        <v>1204</v>
      </c>
      <c r="G483" t="s">
        <v>627</v>
      </c>
      <c r="H483" t="s">
        <v>159</v>
      </c>
      <c r="I483" t="s">
        <v>160</v>
      </c>
    </row>
    <row r="484" spans="1:9">
      <c r="A484" t="str">
        <f>Sample_Layouts!$K$50</f>
        <v>Empty_Plate5_H10</v>
      </c>
      <c r="B484" t="s">
        <v>109</v>
      </c>
      <c r="C484" t="s">
        <v>89</v>
      </c>
      <c r="D484" t="s">
        <v>1781</v>
      </c>
      <c r="E484" t="s">
        <v>2359</v>
      </c>
      <c r="F484" t="s">
        <v>1205</v>
      </c>
      <c r="G484" t="s">
        <v>628</v>
      </c>
      <c r="H484" t="s">
        <v>159</v>
      </c>
      <c r="I484" t="s">
        <v>160</v>
      </c>
    </row>
    <row r="485" spans="1:9">
      <c r="A485" t="str">
        <f>Sample_Layouts!$L$43</f>
        <v>Empty_Plate5_A11</v>
      </c>
      <c r="B485" t="s">
        <v>109</v>
      </c>
      <c r="C485" t="s">
        <v>90</v>
      </c>
      <c r="D485" t="s">
        <v>1782</v>
      </c>
      <c r="E485" t="s">
        <v>2360</v>
      </c>
      <c r="F485" t="s">
        <v>1206</v>
      </c>
      <c r="G485" t="s">
        <v>629</v>
      </c>
      <c r="H485" t="s">
        <v>159</v>
      </c>
      <c r="I485" t="s">
        <v>160</v>
      </c>
    </row>
    <row r="486" spans="1:9">
      <c r="A486" t="str">
        <f>Sample_Layouts!$L$44</f>
        <v>Empty_Plate5_B11</v>
      </c>
      <c r="B486" t="s">
        <v>109</v>
      </c>
      <c r="C486" t="s">
        <v>91</v>
      </c>
      <c r="D486" t="s">
        <v>1783</v>
      </c>
      <c r="E486" t="s">
        <v>2361</v>
      </c>
      <c r="F486" t="s">
        <v>1207</v>
      </c>
      <c r="G486" t="s">
        <v>630</v>
      </c>
      <c r="H486" t="s">
        <v>159</v>
      </c>
      <c r="I486" t="s">
        <v>160</v>
      </c>
    </row>
    <row r="487" spans="1:9">
      <c r="A487" t="str">
        <f>Sample_Layouts!$L$45</f>
        <v>Empty_Plate5_C11</v>
      </c>
      <c r="B487" t="s">
        <v>109</v>
      </c>
      <c r="C487" t="s">
        <v>92</v>
      </c>
      <c r="D487" t="s">
        <v>1784</v>
      </c>
      <c r="E487" t="s">
        <v>2362</v>
      </c>
      <c r="F487" t="s">
        <v>1208</v>
      </c>
      <c r="G487" t="s">
        <v>631</v>
      </c>
      <c r="H487" t="s">
        <v>159</v>
      </c>
      <c r="I487" t="s">
        <v>160</v>
      </c>
    </row>
    <row r="488" spans="1:9">
      <c r="A488" t="str">
        <f>Sample_Layouts!$L$46</f>
        <v>Empty_Plate5_D11</v>
      </c>
      <c r="B488" t="s">
        <v>109</v>
      </c>
      <c r="C488" t="s">
        <v>93</v>
      </c>
      <c r="D488" t="s">
        <v>1785</v>
      </c>
      <c r="E488" t="s">
        <v>2363</v>
      </c>
      <c r="F488" t="s">
        <v>1209</v>
      </c>
      <c r="G488" t="s">
        <v>632</v>
      </c>
      <c r="H488" t="s">
        <v>159</v>
      </c>
      <c r="I488" t="s">
        <v>160</v>
      </c>
    </row>
    <row r="489" spans="1:9">
      <c r="A489" t="str">
        <f>Sample_Layouts!$L$47</f>
        <v>Empty_Plate5_E11</v>
      </c>
      <c r="B489" t="s">
        <v>109</v>
      </c>
      <c r="C489" t="s">
        <v>94</v>
      </c>
      <c r="D489" t="s">
        <v>1786</v>
      </c>
      <c r="E489" t="s">
        <v>2364</v>
      </c>
      <c r="F489" t="s">
        <v>1210</v>
      </c>
      <c r="G489" t="s">
        <v>633</v>
      </c>
      <c r="H489" t="s">
        <v>159</v>
      </c>
      <c r="I489" t="s">
        <v>160</v>
      </c>
    </row>
    <row r="490" spans="1:9">
      <c r="A490" t="str">
        <f>Sample_Layouts!$L$48</f>
        <v>Empty_Plate5_F11</v>
      </c>
      <c r="B490" t="s">
        <v>109</v>
      </c>
      <c r="C490" t="s">
        <v>95</v>
      </c>
      <c r="D490" t="s">
        <v>1787</v>
      </c>
      <c r="E490" t="s">
        <v>2365</v>
      </c>
      <c r="F490" t="s">
        <v>1211</v>
      </c>
      <c r="G490" t="s">
        <v>634</v>
      </c>
      <c r="H490" t="s">
        <v>159</v>
      </c>
      <c r="I490" t="s">
        <v>160</v>
      </c>
    </row>
    <row r="491" spans="1:9">
      <c r="A491" t="str">
        <f>Sample_Layouts!$L$49</f>
        <v>Empty_Plate5_G11</v>
      </c>
      <c r="B491" t="s">
        <v>109</v>
      </c>
      <c r="C491" t="s">
        <v>96</v>
      </c>
      <c r="D491" t="s">
        <v>1788</v>
      </c>
      <c r="E491" t="s">
        <v>2366</v>
      </c>
      <c r="F491" t="s">
        <v>1212</v>
      </c>
      <c r="G491" t="s">
        <v>635</v>
      </c>
      <c r="H491" t="s">
        <v>159</v>
      </c>
      <c r="I491" t="s">
        <v>160</v>
      </c>
    </row>
    <row r="492" spans="1:9">
      <c r="A492" t="str">
        <f>Sample_Layouts!$L$50</f>
        <v>Empty_Plate5_H11</v>
      </c>
      <c r="B492" t="s">
        <v>109</v>
      </c>
      <c r="C492" t="s">
        <v>97</v>
      </c>
      <c r="D492" t="s">
        <v>1789</v>
      </c>
      <c r="E492" t="s">
        <v>2367</v>
      </c>
      <c r="F492" t="s">
        <v>1213</v>
      </c>
      <c r="G492" t="s">
        <v>636</v>
      </c>
      <c r="H492" t="s">
        <v>159</v>
      </c>
      <c r="I492" t="s">
        <v>160</v>
      </c>
    </row>
    <row r="493" spans="1:9">
      <c r="A493" t="str">
        <f>Sample_Layouts!$M$43</f>
        <v>Empty_Plate5_A12</v>
      </c>
      <c r="B493" t="s">
        <v>109</v>
      </c>
      <c r="C493" t="s">
        <v>98</v>
      </c>
      <c r="D493" t="s">
        <v>1790</v>
      </c>
      <c r="E493" t="s">
        <v>2368</v>
      </c>
      <c r="F493" t="s">
        <v>1214</v>
      </c>
      <c r="G493" t="s">
        <v>637</v>
      </c>
      <c r="H493" t="s">
        <v>159</v>
      </c>
      <c r="I493" t="s">
        <v>160</v>
      </c>
    </row>
    <row r="494" spans="1:9">
      <c r="A494" t="str">
        <f>Sample_Layouts!$M$44</f>
        <v>Empty_Plate5_B12</v>
      </c>
      <c r="B494" t="s">
        <v>109</v>
      </c>
      <c r="C494" t="s">
        <v>99</v>
      </c>
      <c r="D494" t="s">
        <v>1791</v>
      </c>
      <c r="E494" t="s">
        <v>2369</v>
      </c>
      <c r="F494" t="s">
        <v>1215</v>
      </c>
      <c r="G494" t="s">
        <v>638</v>
      </c>
      <c r="H494" t="s">
        <v>159</v>
      </c>
      <c r="I494" t="s">
        <v>160</v>
      </c>
    </row>
    <row r="495" spans="1:9">
      <c r="A495" t="str">
        <f>Sample_Layouts!$M$45</f>
        <v>Empty_Plate5_C12</v>
      </c>
      <c r="B495" t="s">
        <v>109</v>
      </c>
      <c r="C495" t="s">
        <v>100</v>
      </c>
      <c r="D495" t="s">
        <v>1792</v>
      </c>
      <c r="E495" t="s">
        <v>2370</v>
      </c>
      <c r="F495" t="s">
        <v>1216</v>
      </c>
      <c r="G495" t="s">
        <v>639</v>
      </c>
      <c r="H495" t="s">
        <v>159</v>
      </c>
      <c r="I495" t="s">
        <v>160</v>
      </c>
    </row>
    <row r="496" spans="1:9">
      <c r="A496" t="str">
        <f>Sample_Layouts!$M$46</f>
        <v>Empty_Plate5_D12</v>
      </c>
      <c r="B496" t="s">
        <v>109</v>
      </c>
      <c r="C496" t="s">
        <v>101</v>
      </c>
      <c r="D496" t="s">
        <v>1793</v>
      </c>
      <c r="E496" t="s">
        <v>2371</v>
      </c>
      <c r="F496" t="s">
        <v>1217</v>
      </c>
      <c r="G496" t="s">
        <v>640</v>
      </c>
      <c r="H496" t="s">
        <v>159</v>
      </c>
      <c r="I496" t="s">
        <v>160</v>
      </c>
    </row>
    <row r="497" spans="1:9">
      <c r="A497" t="str">
        <f>Sample_Layouts!$M$47</f>
        <v>Empty_Plate5_E12</v>
      </c>
      <c r="B497" t="s">
        <v>109</v>
      </c>
      <c r="C497" t="s">
        <v>102</v>
      </c>
      <c r="D497" t="s">
        <v>1794</v>
      </c>
      <c r="E497" t="s">
        <v>2372</v>
      </c>
      <c r="F497" t="s">
        <v>1218</v>
      </c>
      <c r="G497" t="s">
        <v>641</v>
      </c>
      <c r="H497" t="s">
        <v>159</v>
      </c>
      <c r="I497" t="s">
        <v>160</v>
      </c>
    </row>
    <row r="498" spans="1:9">
      <c r="A498" t="str">
        <f>Sample_Layouts!$M$48</f>
        <v>Empty_Plate5_F12</v>
      </c>
      <c r="B498" t="s">
        <v>109</v>
      </c>
      <c r="C498" t="s">
        <v>103</v>
      </c>
      <c r="D498" t="s">
        <v>1795</v>
      </c>
      <c r="E498" t="s">
        <v>2373</v>
      </c>
      <c r="F498" t="s">
        <v>1219</v>
      </c>
      <c r="G498" t="s">
        <v>642</v>
      </c>
      <c r="H498" t="s">
        <v>159</v>
      </c>
      <c r="I498" t="s">
        <v>160</v>
      </c>
    </row>
    <row r="499" spans="1:9">
      <c r="A499" t="str">
        <f>Sample_Layouts!$M$49</f>
        <v>Empty_Plate5_G12</v>
      </c>
      <c r="B499" t="s">
        <v>109</v>
      </c>
      <c r="C499" t="s">
        <v>104</v>
      </c>
      <c r="D499" t="s">
        <v>1796</v>
      </c>
      <c r="E499" t="s">
        <v>2374</v>
      </c>
      <c r="F499" t="s">
        <v>1220</v>
      </c>
      <c r="G499" t="s">
        <v>643</v>
      </c>
      <c r="H499" t="s">
        <v>159</v>
      </c>
      <c r="I499" t="s">
        <v>160</v>
      </c>
    </row>
    <row r="500" spans="1:9">
      <c r="A500" t="str">
        <f>Sample_Layouts!$M$50</f>
        <v>Empty_Plate5_H12</v>
      </c>
      <c r="B500" t="s">
        <v>109</v>
      </c>
      <c r="C500" t="s">
        <v>105</v>
      </c>
      <c r="D500" t="s">
        <v>1797</v>
      </c>
      <c r="E500" t="s">
        <v>2375</v>
      </c>
      <c r="F500" t="s">
        <v>1221</v>
      </c>
      <c r="G500" t="s">
        <v>644</v>
      </c>
      <c r="H500" t="s">
        <v>159</v>
      </c>
      <c r="I500" t="s">
        <v>160</v>
      </c>
    </row>
    <row r="501" spans="1:9">
      <c r="A501" t="str">
        <f>Sample_Layouts!$B$53</f>
        <v>Empty_Plate6_A1</v>
      </c>
      <c r="B501" t="s">
        <v>110</v>
      </c>
      <c r="C501" t="s">
        <v>10</v>
      </c>
      <c r="D501" t="s">
        <v>1798</v>
      </c>
      <c r="E501" t="s">
        <v>2376</v>
      </c>
      <c r="F501" t="s">
        <v>1222</v>
      </c>
      <c r="G501" t="s">
        <v>645</v>
      </c>
      <c r="H501" t="s">
        <v>159</v>
      </c>
      <c r="I501" t="s">
        <v>160</v>
      </c>
    </row>
    <row r="502" spans="1:9">
      <c r="A502" t="str">
        <f>Sample_Layouts!$B$54</f>
        <v>Empty_Plate6_B1</v>
      </c>
      <c r="B502" t="s">
        <v>110</v>
      </c>
      <c r="C502" t="s">
        <v>11</v>
      </c>
      <c r="D502" t="s">
        <v>1799</v>
      </c>
      <c r="E502" t="s">
        <v>2377</v>
      </c>
      <c r="F502" t="s">
        <v>1223</v>
      </c>
      <c r="G502" t="s">
        <v>646</v>
      </c>
      <c r="H502" t="s">
        <v>159</v>
      </c>
      <c r="I502" t="s">
        <v>160</v>
      </c>
    </row>
    <row r="503" spans="1:9">
      <c r="A503" t="str">
        <f>Sample_Layouts!$B$55</f>
        <v>Empty_Plate6_C1</v>
      </c>
      <c r="B503" t="s">
        <v>110</v>
      </c>
      <c r="C503" t="s">
        <v>12</v>
      </c>
      <c r="D503" t="s">
        <v>1800</v>
      </c>
      <c r="E503" t="s">
        <v>2378</v>
      </c>
      <c r="F503" t="s">
        <v>1224</v>
      </c>
      <c r="G503" t="s">
        <v>647</v>
      </c>
      <c r="H503" t="s">
        <v>159</v>
      </c>
      <c r="I503" t="s">
        <v>160</v>
      </c>
    </row>
    <row r="504" spans="1:9">
      <c r="A504" t="str">
        <f>Sample_Layouts!$B$56</f>
        <v>Empty_Plate6_D1</v>
      </c>
      <c r="B504" t="s">
        <v>110</v>
      </c>
      <c r="C504" t="s">
        <v>13</v>
      </c>
      <c r="D504" t="s">
        <v>1801</v>
      </c>
      <c r="E504" t="s">
        <v>2379</v>
      </c>
      <c r="F504" t="s">
        <v>1225</v>
      </c>
      <c r="G504" t="s">
        <v>648</v>
      </c>
      <c r="H504" t="s">
        <v>159</v>
      </c>
      <c r="I504" t="s">
        <v>160</v>
      </c>
    </row>
    <row r="505" spans="1:9">
      <c r="A505" t="str">
        <f>Sample_Layouts!$B$57</f>
        <v>Empty_Plate6_E1</v>
      </c>
      <c r="B505" t="s">
        <v>110</v>
      </c>
      <c r="C505" t="s">
        <v>14</v>
      </c>
      <c r="D505" t="s">
        <v>1802</v>
      </c>
      <c r="E505" t="s">
        <v>2380</v>
      </c>
      <c r="F505" t="s">
        <v>1226</v>
      </c>
      <c r="G505" t="s">
        <v>649</v>
      </c>
      <c r="H505" t="s">
        <v>159</v>
      </c>
      <c r="I505" t="s">
        <v>160</v>
      </c>
    </row>
    <row r="506" spans="1:9">
      <c r="A506" t="str">
        <f>Sample_Layouts!$B$58</f>
        <v>Empty_Plate6_F1</v>
      </c>
      <c r="B506" t="s">
        <v>110</v>
      </c>
      <c r="C506" t="s">
        <v>15</v>
      </c>
      <c r="D506" t="s">
        <v>1803</v>
      </c>
      <c r="E506" t="s">
        <v>2381</v>
      </c>
      <c r="F506" t="s">
        <v>1227</v>
      </c>
      <c r="G506" t="s">
        <v>650</v>
      </c>
      <c r="H506" t="s">
        <v>159</v>
      </c>
      <c r="I506" t="s">
        <v>160</v>
      </c>
    </row>
    <row r="507" spans="1:9">
      <c r="A507" t="str">
        <f>Sample_Layouts!$B$59</f>
        <v>Empty_Plate6_G1</v>
      </c>
      <c r="B507" t="s">
        <v>110</v>
      </c>
      <c r="C507" t="s">
        <v>16</v>
      </c>
      <c r="D507" t="s">
        <v>1804</v>
      </c>
      <c r="E507" t="s">
        <v>2382</v>
      </c>
      <c r="F507" t="s">
        <v>1228</v>
      </c>
      <c r="G507" t="s">
        <v>651</v>
      </c>
      <c r="H507" t="s">
        <v>159</v>
      </c>
      <c r="I507" t="s">
        <v>160</v>
      </c>
    </row>
    <row r="508" spans="1:9">
      <c r="A508" t="str">
        <f>Sample_Layouts!$B$60</f>
        <v>Empty_Plate6_H1</v>
      </c>
      <c r="B508" t="s">
        <v>110</v>
      </c>
      <c r="C508" t="s">
        <v>17</v>
      </c>
      <c r="D508" t="s">
        <v>1805</v>
      </c>
      <c r="E508" t="s">
        <v>2383</v>
      </c>
      <c r="F508" t="s">
        <v>1229</v>
      </c>
      <c r="G508" t="s">
        <v>652</v>
      </c>
      <c r="H508" t="s">
        <v>159</v>
      </c>
      <c r="I508" t="s">
        <v>160</v>
      </c>
    </row>
    <row r="509" spans="1:9">
      <c r="A509" t="str">
        <f>Sample_Layouts!$C$53</f>
        <v>Empty_Plate6_A2</v>
      </c>
      <c r="B509" t="s">
        <v>110</v>
      </c>
      <c r="C509" t="s">
        <v>18</v>
      </c>
      <c r="D509" t="s">
        <v>1806</v>
      </c>
      <c r="E509" t="s">
        <v>2384</v>
      </c>
      <c r="F509" t="s">
        <v>1230</v>
      </c>
      <c r="G509" t="s">
        <v>653</v>
      </c>
      <c r="H509" t="s">
        <v>159</v>
      </c>
      <c r="I509" t="s">
        <v>160</v>
      </c>
    </row>
    <row r="510" spans="1:9">
      <c r="A510" t="str">
        <f>Sample_Layouts!$C$54</f>
        <v>Empty_Plate6_B2</v>
      </c>
      <c r="B510" t="s">
        <v>110</v>
      </c>
      <c r="C510" t="s">
        <v>19</v>
      </c>
      <c r="D510" t="s">
        <v>1807</v>
      </c>
      <c r="E510" t="s">
        <v>2385</v>
      </c>
      <c r="F510" t="s">
        <v>1231</v>
      </c>
      <c r="G510" t="s">
        <v>654</v>
      </c>
      <c r="H510" t="s">
        <v>159</v>
      </c>
      <c r="I510" t="s">
        <v>160</v>
      </c>
    </row>
    <row r="511" spans="1:9">
      <c r="A511" t="str">
        <f>Sample_Layouts!$C$55</f>
        <v>Empty_Plate6_C2</v>
      </c>
      <c r="B511" t="s">
        <v>110</v>
      </c>
      <c r="C511" t="s">
        <v>20</v>
      </c>
      <c r="D511" t="s">
        <v>1808</v>
      </c>
      <c r="E511" t="s">
        <v>2386</v>
      </c>
      <c r="F511" t="s">
        <v>1232</v>
      </c>
      <c r="G511" t="s">
        <v>655</v>
      </c>
      <c r="H511" t="s">
        <v>159</v>
      </c>
      <c r="I511" t="s">
        <v>160</v>
      </c>
    </row>
    <row r="512" spans="1:9">
      <c r="A512" t="str">
        <f>Sample_Layouts!$C$56</f>
        <v>Empty_Plate6_D2</v>
      </c>
      <c r="B512" t="s">
        <v>110</v>
      </c>
      <c r="C512" t="s">
        <v>21</v>
      </c>
      <c r="D512" t="s">
        <v>1809</v>
      </c>
      <c r="E512" t="s">
        <v>2387</v>
      </c>
      <c r="F512" t="s">
        <v>1233</v>
      </c>
      <c r="G512" t="s">
        <v>656</v>
      </c>
      <c r="H512" t="s">
        <v>159</v>
      </c>
      <c r="I512" t="s">
        <v>160</v>
      </c>
    </row>
    <row r="513" spans="1:9">
      <c r="A513" t="str">
        <f>Sample_Layouts!$C$57</f>
        <v>Empty_Plate6_E2</v>
      </c>
      <c r="B513" t="s">
        <v>110</v>
      </c>
      <c r="C513" t="s">
        <v>22</v>
      </c>
      <c r="D513" t="s">
        <v>1810</v>
      </c>
      <c r="E513" t="s">
        <v>2388</v>
      </c>
      <c r="F513" t="s">
        <v>1234</v>
      </c>
      <c r="G513" t="s">
        <v>657</v>
      </c>
      <c r="H513" t="s">
        <v>159</v>
      </c>
      <c r="I513" t="s">
        <v>160</v>
      </c>
    </row>
    <row r="514" spans="1:9">
      <c r="A514" t="str">
        <f>Sample_Layouts!$C$58</f>
        <v>Empty_Plate6_F2</v>
      </c>
      <c r="B514" t="s">
        <v>110</v>
      </c>
      <c r="C514" t="s">
        <v>23</v>
      </c>
      <c r="D514" t="s">
        <v>1811</v>
      </c>
      <c r="E514" t="s">
        <v>604</v>
      </c>
      <c r="F514" t="s">
        <v>1235</v>
      </c>
      <c r="G514" t="s">
        <v>658</v>
      </c>
      <c r="H514" t="s">
        <v>159</v>
      </c>
      <c r="I514" t="s">
        <v>160</v>
      </c>
    </row>
    <row r="515" spans="1:9">
      <c r="A515" t="str">
        <f>Sample_Layouts!$C$59</f>
        <v>Empty_Plate6_G2</v>
      </c>
      <c r="B515" t="s">
        <v>110</v>
      </c>
      <c r="C515" t="s">
        <v>24</v>
      </c>
      <c r="D515" t="s">
        <v>1812</v>
      </c>
      <c r="E515" t="s">
        <v>2389</v>
      </c>
      <c r="F515" t="s">
        <v>1236</v>
      </c>
      <c r="G515" t="s">
        <v>660</v>
      </c>
      <c r="H515" t="s">
        <v>159</v>
      </c>
      <c r="I515" t="s">
        <v>160</v>
      </c>
    </row>
    <row r="516" spans="1:9">
      <c r="A516" t="str">
        <f>Sample_Layouts!$C$60</f>
        <v>Empty_Plate6_H2</v>
      </c>
      <c r="B516" t="s">
        <v>110</v>
      </c>
      <c r="C516" t="s">
        <v>25</v>
      </c>
      <c r="D516" t="s">
        <v>1813</v>
      </c>
      <c r="E516" t="s">
        <v>2390</v>
      </c>
      <c r="F516" t="s">
        <v>1237</v>
      </c>
      <c r="G516" t="s">
        <v>661</v>
      </c>
      <c r="H516" t="s">
        <v>159</v>
      </c>
      <c r="I516" t="s">
        <v>160</v>
      </c>
    </row>
    <row r="517" spans="1:9">
      <c r="A517" t="str">
        <f>Sample_Layouts!$D$53</f>
        <v>Empty_Plate6_A3</v>
      </c>
      <c r="B517" t="s">
        <v>110</v>
      </c>
      <c r="C517" t="s">
        <v>26</v>
      </c>
      <c r="D517" t="s">
        <v>1814</v>
      </c>
      <c r="E517" t="s">
        <v>2391</v>
      </c>
      <c r="F517" t="s">
        <v>1238</v>
      </c>
      <c r="G517" t="s">
        <v>662</v>
      </c>
      <c r="H517" t="s">
        <v>159</v>
      </c>
      <c r="I517" t="s">
        <v>160</v>
      </c>
    </row>
    <row r="518" spans="1:9">
      <c r="A518" t="str">
        <f>Sample_Layouts!$D$54</f>
        <v>Empty_Plate6_B3</v>
      </c>
      <c r="B518" t="s">
        <v>110</v>
      </c>
      <c r="C518" t="s">
        <v>27</v>
      </c>
      <c r="D518" t="s">
        <v>1815</v>
      </c>
      <c r="E518" t="s">
        <v>2392</v>
      </c>
      <c r="F518" t="s">
        <v>1239</v>
      </c>
      <c r="G518" t="s">
        <v>663</v>
      </c>
      <c r="H518" t="s">
        <v>159</v>
      </c>
      <c r="I518" t="s">
        <v>160</v>
      </c>
    </row>
    <row r="519" spans="1:9">
      <c r="A519" t="str">
        <f>Sample_Layouts!$D$55</f>
        <v>Empty_Plate6_C3</v>
      </c>
      <c r="B519" t="s">
        <v>110</v>
      </c>
      <c r="C519" t="s">
        <v>28</v>
      </c>
      <c r="D519" t="s">
        <v>1816</v>
      </c>
      <c r="E519" t="s">
        <v>2393</v>
      </c>
      <c r="F519" t="s">
        <v>1240</v>
      </c>
      <c r="G519" t="s">
        <v>664</v>
      </c>
      <c r="H519" t="s">
        <v>159</v>
      </c>
      <c r="I519" t="s">
        <v>160</v>
      </c>
    </row>
    <row r="520" spans="1:9">
      <c r="A520" t="str">
        <f>Sample_Layouts!$D$56</f>
        <v>Empty_Plate6_D3</v>
      </c>
      <c r="B520" t="s">
        <v>110</v>
      </c>
      <c r="C520" t="s">
        <v>29</v>
      </c>
      <c r="D520" t="s">
        <v>1817</v>
      </c>
      <c r="E520" t="s">
        <v>2394</v>
      </c>
      <c r="F520" t="s">
        <v>1241</v>
      </c>
      <c r="G520" t="s">
        <v>665</v>
      </c>
      <c r="H520" t="s">
        <v>159</v>
      </c>
      <c r="I520" t="s">
        <v>160</v>
      </c>
    </row>
    <row r="521" spans="1:9">
      <c r="A521" t="str">
        <f>Sample_Layouts!$D$57</f>
        <v>Empty_Plate6_E3</v>
      </c>
      <c r="B521" t="s">
        <v>110</v>
      </c>
      <c r="C521" t="s">
        <v>30</v>
      </c>
      <c r="D521" t="s">
        <v>1818</v>
      </c>
      <c r="E521" t="s">
        <v>2395</v>
      </c>
      <c r="F521" t="s">
        <v>1242</v>
      </c>
      <c r="G521" t="s">
        <v>666</v>
      </c>
      <c r="H521" t="s">
        <v>159</v>
      </c>
      <c r="I521" t="s">
        <v>160</v>
      </c>
    </row>
    <row r="522" spans="1:9">
      <c r="A522" t="str">
        <f>Sample_Layouts!$D$58</f>
        <v>Empty_Plate6_F3</v>
      </c>
      <c r="B522" t="s">
        <v>110</v>
      </c>
      <c r="C522" t="s">
        <v>31</v>
      </c>
      <c r="D522" t="s">
        <v>1819</v>
      </c>
      <c r="E522" t="s">
        <v>2396</v>
      </c>
      <c r="F522" t="s">
        <v>1243</v>
      </c>
      <c r="G522" t="s">
        <v>667</v>
      </c>
      <c r="H522" t="s">
        <v>159</v>
      </c>
      <c r="I522" t="s">
        <v>160</v>
      </c>
    </row>
    <row r="523" spans="1:9">
      <c r="A523" t="str">
        <f>Sample_Layouts!$D$59</f>
        <v>Empty_Plate6_G3</v>
      </c>
      <c r="B523" t="s">
        <v>110</v>
      </c>
      <c r="C523" t="s">
        <v>32</v>
      </c>
      <c r="D523" t="s">
        <v>1820</v>
      </c>
      <c r="E523" t="s">
        <v>2397</v>
      </c>
      <c r="F523" t="s">
        <v>1244</v>
      </c>
      <c r="G523" t="s">
        <v>668</v>
      </c>
      <c r="H523" t="s">
        <v>159</v>
      </c>
      <c r="I523" t="s">
        <v>160</v>
      </c>
    </row>
    <row r="524" spans="1:9">
      <c r="A524" t="str">
        <f>Sample_Layouts!$D$60</f>
        <v>Empty_Plate6_H3</v>
      </c>
      <c r="B524" t="s">
        <v>110</v>
      </c>
      <c r="C524" t="s">
        <v>33</v>
      </c>
      <c r="D524" t="s">
        <v>1821</v>
      </c>
      <c r="E524" t="s">
        <v>2398</v>
      </c>
      <c r="F524" t="s">
        <v>1245</v>
      </c>
      <c r="G524" t="s">
        <v>669</v>
      </c>
      <c r="H524" t="s">
        <v>159</v>
      </c>
      <c r="I524" t="s">
        <v>160</v>
      </c>
    </row>
    <row r="525" spans="1:9">
      <c r="A525" t="str">
        <f>Sample_Layouts!$E$53</f>
        <v>Empty_Plate6_A4</v>
      </c>
      <c r="B525" t="s">
        <v>110</v>
      </c>
      <c r="C525" t="s">
        <v>34</v>
      </c>
      <c r="D525" t="s">
        <v>1822</v>
      </c>
      <c r="E525" t="s">
        <v>2399</v>
      </c>
      <c r="F525" t="s">
        <v>1246</v>
      </c>
      <c r="G525" t="s">
        <v>670</v>
      </c>
      <c r="H525" t="s">
        <v>159</v>
      </c>
      <c r="I525" t="s">
        <v>160</v>
      </c>
    </row>
    <row r="526" spans="1:9">
      <c r="A526" t="str">
        <f>Sample_Layouts!$E$54</f>
        <v>Empty_Plate6_B4</v>
      </c>
      <c r="B526" t="s">
        <v>110</v>
      </c>
      <c r="C526" t="s">
        <v>35</v>
      </c>
      <c r="D526" t="s">
        <v>1823</v>
      </c>
      <c r="E526" t="s">
        <v>2400</v>
      </c>
      <c r="F526" t="s">
        <v>1247</v>
      </c>
      <c r="G526" t="s">
        <v>671</v>
      </c>
      <c r="H526" t="s">
        <v>159</v>
      </c>
      <c r="I526" t="s">
        <v>160</v>
      </c>
    </row>
    <row r="527" spans="1:9">
      <c r="A527" t="str">
        <f>Sample_Layouts!$E$55</f>
        <v>Empty_Plate6_C4</v>
      </c>
      <c r="B527" t="s">
        <v>110</v>
      </c>
      <c r="C527" t="s">
        <v>36</v>
      </c>
      <c r="D527" t="s">
        <v>1824</v>
      </c>
      <c r="E527" t="s">
        <v>2401</v>
      </c>
      <c r="F527" t="s">
        <v>1248</v>
      </c>
      <c r="G527" t="s">
        <v>672</v>
      </c>
      <c r="H527" t="s">
        <v>159</v>
      </c>
      <c r="I527" t="s">
        <v>160</v>
      </c>
    </row>
    <row r="528" spans="1:9">
      <c r="A528" t="str">
        <f>Sample_Layouts!$E$56</f>
        <v>Empty_Plate6_D4</v>
      </c>
      <c r="B528" t="s">
        <v>110</v>
      </c>
      <c r="C528" t="s">
        <v>37</v>
      </c>
      <c r="D528" t="s">
        <v>1825</v>
      </c>
      <c r="E528" t="s">
        <v>2402</v>
      </c>
      <c r="F528" t="s">
        <v>1249</v>
      </c>
      <c r="G528" t="s">
        <v>673</v>
      </c>
      <c r="H528" t="s">
        <v>159</v>
      </c>
      <c r="I528" t="s">
        <v>160</v>
      </c>
    </row>
    <row r="529" spans="1:9">
      <c r="A529" t="str">
        <f>Sample_Layouts!$E$57</f>
        <v>Empty_Plate6_E4</v>
      </c>
      <c r="B529" t="s">
        <v>110</v>
      </c>
      <c r="C529" t="s">
        <v>38</v>
      </c>
      <c r="D529" t="s">
        <v>1826</v>
      </c>
      <c r="E529" t="s">
        <v>2403</v>
      </c>
      <c r="F529" t="s">
        <v>1250</v>
      </c>
      <c r="G529" t="s">
        <v>674</v>
      </c>
      <c r="H529" t="s">
        <v>159</v>
      </c>
      <c r="I529" t="s">
        <v>160</v>
      </c>
    </row>
    <row r="530" spans="1:9">
      <c r="A530" t="str">
        <f>Sample_Layouts!$E$58</f>
        <v>Empty_Plate6_F4</v>
      </c>
      <c r="B530" t="s">
        <v>110</v>
      </c>
      <c r="C530" t="s">
        <v>39</v>
      </c>
      <c r="D530" t="s">
        <v>1827</v>
      </c>
      <c r="E530" t="s">
        <v>2404</v>
      </c>
      <c r="F530" t="s">
        <v>1251</v>
      </c>
      <c r="G530" t="s">
        <v>675</v>
      </c>
      <c r="H530" t="s">
        <v>159</v>
      </c>
      <c r="I530" t="s">
        <v>160</v>
      </c>
    </row>
    <row r="531" spans="1:9">
      <c r="A531" t="str">
        <f>Sample_Layouts!$E$59</f>
        <v>Empty_Plate6_G4</v>
      </c>
      <c r="B531" t="s">
        <v>110</v>
      </c>
      <c r="C531" t="s">
        <v>40</v>
      </c>
      <c r="D531" t="s">
        <v>1828</v>
      </c>
      <c r="E531" t="s">
        <v>2405</v>
      </c>
      <c r="F531" t="s">
        <v>1252</v>
      </c>
      <c r="G531" t="s">
        <v>676</v>
      </c>
      <c r="H531" t="s">
        <v>159</v>
      </c>
      <c r="I531" t="s">
        <v>160</v>
      </c>
    </row>
    <row r="532" spans="1:9">
      <c r="A532" t="str">
        <f>Sample_Layouts!$E$60</f>
        <v>Empty_Plate6_H4</v>
      </c>
      <c r="B532" t="s">
        <v>110</v>
      </c>
      <c r="C532" t="s">
        <v>41</v>
      </c>
      <c r="D532" t="s">
        <v>1829</v>
      </c>
      <c r="E532" t="s">
        <v>2406</v>
      </c>
      <c r="F532" t="s">
        <v>1253</v>
      </c>
      <c r="G532" t="s">
        <v>677</v>
      </c>
      <c r="H532" t="s">
        <v>159</v>
      </c>
      <c r="I532" t="s">
        <v>160</v>
      </c>
    </row>
    <row r="533" spans="1:9">
      <c r="A533" t="str">
        <f>Sample_Layouts!$F$53</f>
        <v>Empty_Plate6_A5</v>
      </c>
      <c r="B533" t="s">
        <v>110</v>
      </c>
      <c r="C533" t="s">
        <v>42</v>
      </c>
      <c r="D533" t="s">
        <v>1830</v>
      </c>
      <c r="E533" t="s">
        <v>2407</v>
      </c>
      <c r="F533" t="s">
        <v>1254</v>
      </c>
      <c r="G533" t="s">
        <v>678</v>
      </c>
      <c r="H533" t="s">
        <v>159</v>
      </c>
      <c r="I533" t="s">
        <v>160</v>
      </c>
    </row>
    <row r="534" spans="1:9">
      <c r="A534" t="str">
        <f>Sample_Layouts!$F$54</f>
        <v>Empty_Plate6_B5</v>
      </c>
      <c r="B534" t="s">
        <v>110</v>
      </c>
      <c r="C534" t="s">
        <v>43</v>
      </c>
      <c r="D534" t="s">
        <v>1831</v>
      </c>
      <c r="E534" t="s">
        <v>2408</v>
      </c>
      <c r="F534" t="s">
        <v>1255</v>
      </c>
      <c r="G534" t="s">
        <v>679</v>
      </c>
      <c r="H534" t="s">
        <v>159</v>
      </c>
      <c r="I534" t="s">
        <v>160</v>
      </c>
    </row>
    <row r="535" spans="1:9">
      <c r="A535" t="str">
        <f>Sample_Layouts!$F$55</f>
        <v>Empty_Plate6_C5</v>
      </c>
      <c r="B535" t="s">
        <v>110</v>
      </c>
      <c r="C535" t="s">
        <v>44</v>
      </c>
      <c r="D535" t="s">
        <v>1832</v>
      </c>
      <c r="E535" t="s">
        <v>2409</v>
      </c>
      <c r="F535" t="s">
        <v>1256</v>
      </c>
      <c r="G535" t="s">
        <v>680</v>
      </c>
      <c r="H535" t="s">
        <v>159</v>
      </c>
      <c r="I535" t="s">
        <v>160</v>
      </c>
    </row>
    <row r="536" spans="1:9">
      <c r="A536" t="str">
        <f>Sample_Layouts!$F$56</f>
        <v>Empty_Plate6_D5</v>
      </c>
      <c r="B536" t="s">
        <v>110</v>
      </c>
      <c r="C536" t="s">
        <v>45</v>
      </c>
      <c r="D536" t="s">
        <v>1833</v>
      </c>
      <c r="E536" t="s">
        <v>2410</v>
      </c>
      <c r="F536" t="s">
        <v>1257</v>
      </c>
      <c r="G536" t="s">
        <v>681</v>
      </c>
      <c r="H536" t="s">
        <v>159</v>
      </c>
      <c r="I536" t="s">
        <v>160</v>
      </c>
    </row>
    <row r="537" spans="1:9">
      <c r="A537" t="str">
        <f>Sample_Layouts!$F$57</f>
        <v>Empty_Plate6_E5</v>
      </c>
      <c r="B537" t="s">
        <v>110</v>
      </c>
      <c r="C537" t="s">
        <v>46</v>
      </c>
      <c r="D537" t="s">
        <v>1834</v>
      </c>
      <c r="E537" t="s">
        <v>2411</v>
      </c>
      <c r="F537" t="s">
        <v>1258</v>
      </c>
      <c r="G537" t="s">
        <v>682</v>
      </c>
      <c r="H537" t="s">
        <v>159</v>
      </c>
      <c r="I537" t="s">
        <v>160</v>
      </c>
    </row>
    <row r="538" spans="1:9">
      <c r="A538" t="str">
        <f>Sample_Layouts!$F$58</f>
        <v>Empty_Plate6_F5</v>
      </c>
      <c r="B538" t="s">
        <v>110</v>
      </c>
      <c r="C538" t="s">
        <v>47</v>
      </c>
      <c r="D538" t="s">
        <v>1835</v>
      </c>
      <c r="E538" t="s">
        <v>2412</v>
      </c>
      <c r="F538" t="s">
        <v>1259</v>
      </c>
      <c r="G538" t="s">
        <v>683</v>
      </c>
      <c r="H538" t="s">
        <v>159</v>
      </c>
      <c r="I538" t="s">
        <v>160</v>
      </c>
    </row>
    <row r="539" spans="1:9">
      <c r="A539" t="str">
        <f>Sample_Layouts!$F$59</f>
        <v>Empty_Plate6_G5</v>
      </c>
      <c r="B539" t="s">
        <v>110</v>
      </c>
      <c r="C539" t="s">
        <v>48</v>
      </c>
      <c r="D539" t="s">
        <v>1836</v>
      </c>
      <c r="E539" t="s">
        <v>2413</v>
      </c>
      <c r="F539" t="s">
        <v>1260</v>
      </c>
      <c r="G539" t="s">
        <v>684</v>
      </c>
      <c r="H539" t="s">
        <v>159</v>
      </c>
      <c r="I539" t="s">
        <v>160</v>
      </c>
    </row>
    <row r="540" spans="1:9">
      <c r="A540" t="str">
        <f>Sample_Layouts!$F$60</f>
        <v>Empty_Plate6_H5</v>
      </c>
      <c r="B540" t="s">
        <v>110</v>
      </c>
      <c r="C540" t="s">
        <v>49</v>
      </c>
      <c r="D540" t="s">
        <v>1837</v>
      </c>
      <c r="E540" t="s">
        <v>2414</v>
      </c>
      <c r="F540" t="s">
        <v>1261</v>
      </c>
      <c r="G540" t="s">
        <v>685</v>
      </c>
      <c r="H540" t="s">
        <v>159</v>
      </c>
      <c r="I540" t="s">
        <v>160</v>
      </c>
    </row>
    <row r="541" spans="1:9">
      <c r="A541" t="str">
        <f>Sample_Layouts!$G$53</f>
        <v>Empty_Plate6_A6</v>
      </c>
      <c r="B541" t="s">
        <v>110</v>
      </c>
      <c r="C541" t="s">
        <v>50</v>
      </c>
      <c r="D541" t="s">
        <v>1838</v>
      </c>
      <c r="E541" t="s">
        <v>2415</v>
      </c>
      <c r="F541" t="s">
        <v>1262</v>
      </c>
      <c r="G541" t="s">
        <v>686</v>
      </c>
      <c r="H541" t="s">
        <v>159</v>
      </c>
      <c r="I541" t="s">
        <v>160</v>
      </c>
    </row>
    <row r="542" spans="1:9">
      <c r="A542" t="str">
        <f>Sample_Layouts!$G$54</f>
        <v>Empty_Plate6_B6</v>
      </c>
      <c r="B542" t="s">
        <v>110</v>
      </c>
      <c r="C542" t="s">
        <v>51</v>
      </c>
      <c r="D542" t="s">
        <v>1839</v>
      </c>
      <c r="E542" t="s">
        <v>2416</v>
      </c>
      <c r="F542" t="s">
        <v>1263</v>
      </c>
      <c r="G542" t="s">
        <v>687</v>
      </c>
      <c r="H542" t="s">
        <v>159</v>
      </c>
      <c r="I542" t="s">
        <v>160</v>
      </c>
    </row>
    <row r="543" spans="1:9">
      <c r="A543" t="str">
        <f>Sample_Layouts!$G$55</f>
        <v>Empty_Plate6_C6</v>
      </c>
      <c r="B543" t="s">
        <v>110</v>
      </c>
      <c r="C543" t="s">
        <v>52</v>
      </c>
      <c r="D543" t="s">
        <v>1840</v>
      </c>
      <c r="E543" t="s">
        <v>2417</v>
      </c>
      <c r="F543" t="s">
        <v>1264</v>
      </c>
      <c r="G543" t="s">
        <v>688</v>
      </c>
      <c r="H543" t="s">
        <v>159</v>
      </c>
      <c r="I543" t="s">
        <v>160</v>
      </c>
    </row>
    <row r="544" spans="1:9">
      <c r="A544" t="str">
        <f>Sample_Layouts!$G$56</f>
        <v>Empty_Plate6_D6</v>
      </c>
      <c r="B544" t="s">
        <v>110</v>
      </c>
      <c r="C544" t="s">
        <v>53</v>
      </c>
      <c r="D544" t="s">
        <v>1841</v>
      </c>
      <c r="E544" t="s">
        <v>2418</v>
      </c>
      <c r="F544" t="s">
        <v>1265</v>
      </c>
      <c r="G544" t="s">
        <v>689</v>
      </c>
      <c r="H544" t="s">
        <v>159</v>
      </c>
      <c r="I544" t="s">
        <v>160</v>
      </c>
    </row>
    <row r="545" spans="1:9">
      <c r="A545" t="str">
        <f>Sample_Layouts!$G$57</f>
        <v>Empty_Plate6_E6</v>
      </c>
      <c r="B545" t="s">
        <v>110</v>
      </c>
      <c r="C545" t="s">
        <v>54</v>
      </c>
      <c r="D545" t="s">
        <v>1842</v>
      </c>
      <c r="E545" t="s">
        <v>2419</v>
      </c>
      <c r="F545" t="s">
        <v>1266</v>
      </c>
      <c r="G545" t="s">
        <v>690</v>
      </c>
      <c r="H545" t="s">
        <v>159</v>
      </c>
      <c r="I545" t="s">
        <v>160</v>
      </c>
    </row>
    <row r="546" spans="1:9">
      <c r="A546" t="str">
        <f>Sample_Layouts!$G$58</f>
        <v>Empty_Plate6_F6</v>
      </c>
      <c r="B546" t="s">
        <v>110</v>
      </c>
      <c r="C546" t="s">
        <v>55</v>
      </c>
      <c r="D546" t="s">
        <v>1843</v>
      </c>
      <c r="E546" t="s">
        <v>2420</v>
      </c>
      <c r="F546" t="s">
        <v>1267</v>
      </c>
      <c r="G546" t="s">
        <v>691</v>
      </c>
      <c r="H546" t="s">
        <v>159</v>
      </c>
      <c r="I546" t="s">
        <v>160</v>
      </c>
    </row>
    <row r="547" spans="1:9">
      <c r="A547" t="str">
        <f>Sample_Layouts!$G$59</f>
        <v>Empty_Plate6_G6</v>
      </c>
      <c r="B547" t="s">
        <v>110</v>
      </c>
      <c r="C547" t="s">
        <v>56</v>
      </c>
      <c r="D547" t="s">
        <v>1844</v>
      </c>
      <c r="E547" t="s">
        <v>2421</v>
      </c>
      <c r="F547" t="s">
        <v>1268</v>
      </c>
      <c r="G547" t="s">
        <v>692</v>
      </c>
      <c r="H547" t="s">
        <v>159</v>
      </c>
      <c r="I547" t="s">
        <v>160</v>
      </c>
    </row>
    <row r="548" spans="1:9">
      <c r="A548" t="str">
        <f>Sample_Layouts!$G$60</f>
        <v>Empty_Plate6_H6</v>
      </c>
      <c r="B548" t="s">
        <v>110</v>
      </c>
      <c r="C548" t="s">
        <v>57</v>
      </c>
      <c r="D548" t="s">
        <v>1845</v>
      </c>
      <c r="E548" t="s">
        <v>2422</v>
      </c>
      <c r="F548" t="s">
        <v>1269</v>
      </c>
      <c r="G548" t="s">
        <v>693</v>
      </c>
      <c r="H548" t="s">
        <v>159</v>
      </c>
      <c r="I548" t="s">
        <v>160</v>
      </c>
    </row>
    <row r="549" spans="1:9">
      <c r="A549" t="str">
        <f>Sample_Layouts!$H$53</f>
        <v>Empty_Plate6_A7</v>
      </c>
      <c r="B549" t="s">
        <v>110</v>
      </c>
      <c r="C549" t="s">
        <v>58</v>
      </c>
      <c r="D549" t="s">
        <v>1846</v>
      </c>
      <c r="E549" t="s">
        <v>2423</v>
      </c>
      <c r="F549" t="s">
        <v>1270</v>
      </c>
      <c r="G549" t="s">
        <v>694</v>
      </c>
      <c r="H549" t="s">
        <v>159</v>
      </c>
      <c r="I549" t="s">
        <v>160</v>
      </c>
    </row>
    <row r="550" spans="1:9">
      <c r="A550" t="str">
        <f>Sample_Layouts!$H$54</f>
        <v>Empty_Plate6_B7</v>
      </c>
      <c r="B550" t="s">
        <v>110</v>
      </c>
      <c r="C550" t="s">
        <v>59</v>
      </c>
      <c r="D550" t="s">
        <v>1847</v>
      </c>
      <c r="E550" t="s">
        <v>2424</v>
      </c>
      <c r="F550" t="s">
        <v>1271</v>
      </c>
      <c r="G550" t="s">
        <v>695</v>
      </c>
      <c r="H550" t="s">
        <v>159</v>
      </c>
      <c r="I550" t="s">
        <v>160</v>
      </c>
    </row>
    <row r="551" spans="1:9">
      <c r="A551" t="str">
        <f>Sample_Layouts!$H$55</f>
        <v>Empty_Plate6_C7</v>
      </c>
      <c r="B551" t="s">
        <v>110</v>
      </c>
      <c r="C551" t="s">
        <v>60</v>
      </c>
      <c r="D551" t="s">
        <v>1848</v>
      </c>
      <c r="E551" t="s">
        <v>2425</v>
      </c>
      <c r="F551" t="s">
        <v>1272</v>
      </c>
      <c r="G551" t="s">
        <v>696</v>
      </c>
      <c r="H551" t="s">
        <v>159</v>
      </c>
      <c r="I551" t="s">
        <v>160</v>
      </c>
    </row>
    <row r="552" spans="1:9">
      <c r="A552" t="str">
        <f>Sample_Layouts!$H$56</f>
        <v>Empty_Plate6_D7</v>
      </c>
      <c r="B552" t="s">
        <v>110</v>
      </c>
      <c r="C552" t="s">
        <v>61</v>
      </c>
      <c r="D552" t="s">
        <v>1849</v>
      </c>
      <c r="E552" t="s">
        <v>2426</v>
      </c>
      <c r="F552" t="s">
        <v>1273</v>
      </c>
      <c r="G552" t="s">
        <v>697</v>
      </c>
      <c r="H552" t="s">
        <v>159</v>
      </c>
      <c r="I552" t="s">
        <v>160</v>
      </c>
    </row>
    <row r="553" spans="1:9">
      <c r="A553" t="str">
        <f>Sample_Layouts!$H$57</f>
        <v>Empty_Plate6_E7</v>
      </c>
      <c r="B553" t="s">
        <v>110</v>
      </c>
      <c r="C553" t="s">
        <v>62</v>
      </c>
      <c r="D553" t="s">
        <v>1850</v>
      </c>
      <c r="E553" t="s">
        <v>2427</v>
      </c>
      <c r="F553" t="s">
        <v>1274</v>
      </c>
      <c r="G553" t="s">
        <v>698</v>
      </c>
      <c r="H553" t="s">
        <v>159</v>
      </c>
      <c r="I553" t="s">
        <v>160</v>
      </c>
    </row>
    <row r="554" spans="1:9">
      <c r="A554" t="str">
        <f>Sample_Layouts!$H$58</f>
        <v>Empty_Plate6_F7</v>
      </c>
      <c r="B554" t="s">
        <v>110</v>
      </c>
      <c r="C554" t="s">
        <v>63</v>
      </c>
      <c r="D554" t="s">
        <v>1851</v>
      </c>
      <c r="E554" t="s">
        <v>2428</v>
      </c>
      <c r="F554" t="s">
        <v>1275</v>
      </c>
      <c r="G554" t="s">
        <v>699</v>
      </c>
      <c r="H554" t="s">
        <v>159</v>
      </c>
      <c r="I554" t="s">
        <v>160</v>
      </c>
    </row>
    <row r="555" spans="1:9">
      <c r="A555" t="str">
        <f>Sample_Layouts!$H$59</f>
        <v>Empty_Plate6_G7</v>
      </c>
      <c r="B555" t="s">
        <v>110</v>
      </c>
      <c r="C555" t="s">
        <v>64</v>
      </c>
      <c r="D555" t="s">
        <v>1852</v>
      </c>
      <c r="E555" t="s">
        <v>2429</v>
      </c>
      <c r="F555" t="s">
        <v>1276</v>
      </c>
      <c r="G555" t="s">
        <v>700</v>
      </c>
      <c r="H555" t="s">
        <v>159</v>
      </c>
      <c r="I555" t="s">
        <v>160</v>
      </c>
    </row>
    <row r="556" spans="1:9">
      <c r="A556" t="str">
        <f>Sample_Layouts!$H$60</f>
        <v>Empty_Plate6_H7</v>
      </c>
      <c r="B556" t="s">
        <v>110</v>
      </c>
      <c r="C556" t="s">
        <v>65</v>
      </c>
      <c r="D556" t="s">
        <v>1853</v>
      </c>
      <c r="E556" t="s">
        <v>2430</v>
      </c>
      <c r="F556" t="s">
        <v>1277</v>
      </c>
      <c r="G556" t="s">
        <v>701</v>
      </c>
      <c r="H556" t="s">
        <v>159</v>
      </c>
      <c r="I556" t="s">
        <v>160</v>
      </c>
    </row>
    <row r="557" spans="1:9">
      <c r="A557" t="str">
        <f>Sample_Layouts!$I$53</f>
        <v>Empty_Plate6_A8</v>
      </c>
      <c r="B557" t="s">
        <v>110</v>
      </c>
      <c r="C557" t="s">
        <v>66</v>
      </c>
      <c r="D557" t="s">
        <v>1854</v>
      </c>
      <c r="E557" t="s">
        <v>2431</v>
      </c>
      <c r="F557" t="s">
        <v>1278</v>
      </c>
      <c r="G557" t="s">
        <v>702</v>
      </c>
      <c r="H557" t="s">
        <v>159</v>
      </c>
      <c r="I557" t="s">
        <v>160</v>
      </c>
    </row>
    <row r="558" spans="1:9">
      <c r="A558" t="str">
        <f>Sample_Layouts!$I$54</f>
        <v>Empty_Plate6_B8</v>
      </c>
      <c r="B558" t="s">
        <v>110</v>
      </c>
      <c r="C558" t="s">
        <v>67</v>
      </c>
      <c r="D558" t="s">
        <v>1855</v>
      </c>
      <c r="E558" t="s">
        <v>2432</v>
      </c>
      <c r="F558" t="s">
        <v>1279</v>
      </c>
      <c r="G558" t="s">
        <v>703</v>
      </c>
      <c r="H558" t="s">
        <v>159</v>
      </c>
      <c r="I558" t="s">
        <v>160</v>
      </c>
    </row>
    <row r="559" spans="1:9">
      <c r="A559" t="str">
        <f>Sample_Layouts!$I$55</f>
        <v>Empty_Plate6_C8</v>
      </c>
      <c r="B559" t="s">
        <v>110</v>
      </c>
      <c r="C559" t="s">
        <v>68</v>
      </c>
      <c r="D559" t="s">
        <v>1856</v>
      </c>
      <c r="E559" t="s">
        <v>2433</v>
      </c>
      <c r="F559" t="s">
        <v>1280</v>
      </c>
      <c r="G559" t="s">
        <v>704</v>
      </c>
      <c r="H559" t="s">
        <v>159</v>
      </c>
      <c r="I559" t="s">
        <v>160</v>
      </c>
    </row>
    <row r="560" spans="1:9">
      <c r="A560" t="str">
        <f>Sample_Layouts!$I$56</f>
        <v>Empty_Plate6_D8</v>
      </c>
      <c r="B560" t="s">
        <v>110</v>
      </c>
      <c r="C560" t="s">
        <v>69</v>
      </c>
      <c r="D560" t="s">
        <v>1857</v>
      </c>
      <c r="E560" t="s">
        <v>2434</v>
      </c>
      <c r="F560" t="s">
        <v>1281</v>
      </c>
      <c r="G560" t="s">
        <v>705</v>
      </c>
      <c r="H560" t="s">
        <v>159</v>
      </c>
      <c r="I560" t="s">
        <v>160</v>
      </c>
    </row>
    <row r="561" spans="1:9">
      <c r="A561" t="str">
        <f>Sample_Layouts!$I$57</f>
        <v>Empty_Plate6_E8</v>
      </c>
      <c r="B561" t="s">
        <v>110</v>
      </c>
      <c r="C561" t="s">
        <v>70</v>
      </c>
      <c r="D561" t="s">
        <v>1858</v>
      </c>
      <c r="E561" t="s">
        <v>2435</v>
      </c>
      <c r="F561" t="s">
        <v>1282</v>
      </c>
      <c r="G561" t="s">
        <v>706</v>
      </c>
      <c r="H561" t="s">
        <v>159</v>
      </c>
      <c r="I561" t="s">
        <v>160</v>
      </c>
    </row>
    <row r="562" spans="1:9">
      <c r="A562" t="str">
        <f>Sample_Layouts!$I$58</f>
        <v>Empty_Plate6_F8</v>
      </c>
      <c r="B562" t="s">
        <v>110</v>
      </c>
      <c r="C562" t="s">
        <v>71</v>
      </c>
      <c r="D562" t="s">
        <v>1859</v>
      </c>
      <c r="E562" t="s">
        <v>2436</v>
      </c>
      <c r="F562" t="s">
        <v>1283</v>
      </c>
      <c r="G562" t="s">
        <v>707</v>
      </c>
      <c r="H562" t="s">
        <v>159</v>
      </c>
      <c r="I562" t="s">
        <v>160</v>
      </c>
    </row>
    <row r="563" spans="1:9">
      <c r="A563" t="str">
        <f>Sample_Layouts!$I$59</f>
        <v>Empty_Plate6_G8</v>
      </c>
      <c r="B563" t="s">
        <v>110</v>
      </c>
      <c r="C563" t="s">
        <v>72</v>
      </c>
      <c r="D563" t="s">
        <v>1860</v>
      </c>
      <c r="E563" t="s">
        <v>2437</v>
      </c>
      <c r="F563" t="s">
        <v>1284</v>
      </c>
      <c r="G563" t="s">
        <v>708</v>
      </c>
      <c r="H563" t="s">
        <v>159</v>
      </c>
      <c r="I563" t="s">
        <v>160</v>
      </c>
    </row>
    <row r="564" spans="1:9">
      <c r="A564" t="str">
        <f>Sample_Layouts!$I$60</f>
        <v>Empty_Plate6_H8</v>
      </c>
      <c r="B564" t="s">
        <v>110</v>
      </c>
      <c r="C564" t="s">
        <v>73</v>
      </c>
      <c r="D564" t="s">
        <v>1861</v>
      </c>
      <c r="E564" t="s">
        <v>2438</v>
      </c>
      <c r="F564" t="s">
        <v>1285</v>
      </c>
      <c r="G564" t="s">
        <v>709</v>
      </c>
      <c r="H564" t="s">
        <v>159</v>
      </c>
      <c r="I564" t="s">
        <v>160</v>
      </c>
    </row>
    <row r="565" spans="1:9">
      <c r="A565" t="str">
        <f>Sample_Layouts!$J$53</f>
        <v>Empty_Plate6_A9</v>
      </c>
      <c r="B565" t="s">
        <v>110</v>
      </c>
      <c r="C565" t="s">
        <v>74</v>
      </c>
      <c r="D565" t="s">
        <v>1862</v>
      </c>
      <c r="E565" t="s">
        <v>2439</v>
      </c>
      <c r="F565" t="s">
        <v>1286</v>
      </c>
      <c r="G565" t="s">
        <v>710</v>
      </c>
      <c r="H565" t="s">
        <v>159</v>
      </c>
      <c r="I565" t="s">
        <v>160</v>
      </c>
    </row>
    <row r="566" spans="1:9">
      <c r="A566" t="str">
        <f>Sample_Layouts!$J$54</f>
        <v>Empty_Plate6_B9</v>
      </c>
      <c r="B566" t="s">
        <v>110</v>
      </c>
      <c r="C566" t="s">
        <v>75</v>
      </c>
      <c r="D566" t="s">
        <v>1863</v>
      </c>
      <c r="E566" t="s">
        <v>2440</v>
      </c>
      <c r="F566" t="s">
        <v>1287</v>
      </c>
      <c r="G566" t="s">
        <v>711</v>
      </c>
      <c r="H566" t="s">
        <v>159</v>
      </c>
      <c r="I566" t="s">
        <v>160</v>
      </c>
    </row>
    <row r="567" spans="1:9">
      <c r="A567" t="str">
        <f>Sample_Layouts!$J$55</f>
        <v>Empty_Plate6_C9</v>
      </c>
      <c r="B567" t="s">
        <v>110</v>
      </c>
      <c r="C567" t="s">
        <v>76</v>
      </c>
      <c r="D567" t="s">
        <v>1864</v>
      </c>
      <c r="E567" t="s">
        <v>2441</v>
      </c>
      <c r="F567" t="s">
        <v>1288</v>
      </c>
      <c r="G567" t="s">
        <v>712</v>
      </c>
      <c r="H567" t="s">
        <v>159</v>
      </c>
      <c r="I567" t="s">
        <v>160</v>
      </c>
    </row>
    <row r="568" spans="1:9">
      <c r="A568" t="str">
        <f>Sample_Layouts!$J$56</f>
        <v>Empty_Plate6_D9</v>
      </c>
      <c r="B568" t="s">
        <v>110</v>
      </c>
      <c r="C568" t="s">
        <v>77</v>
      </c>
      <c r="D568" t="s">
        <v>1865</v>
      </c>
      <c r="E568" t="s">
        <v>2442</v>
      </c>
      <c r="F568" t="s">
        <v>1289</v>
      </c>
      <c r="G568" t="s">
        <v>713</v>
      </c>
      <c r="H568" t="s">
        <v>159</v>
      </c>
      <c r="I568" t="s">
        <v>160</v>
      </c>
    </row>
    <row r="569" spans="1:9">
      <c r="A569" t="str">
        <f>Sample_Layouts!$J$57</f>
        <v>Empty_Plate6_E9</v>
      </c>
      <c r="B569" t="s">
        <v>110</v>
      </c>
      <c r="C569" t="s">
        <v>78</v>
      </c>
      <c r="D569" t="s">
        <v>1866</v>
      </c>
      <c r="E569" t="s">
        <v>2443</v>
      </c>
      <c r="F569" t="s">
        <v>1290</v>
      </c>
      <c r="G569" t="s">
        <v>714</v>
      </c>
      <c r="H569" t="s">
        <v>159</v>
      </c>
      <c r="I569" t="s">
        <v>160</v>
      </c>
    </row>
    <row r="570" spans="1:9">
      <c r="A570" t="str">
        <f>Sample_Layouts!$J$58</f>
        <v>Empty_Plate6_F9</v>
      </c>
      <c r="B570" t="s">
        <v>110</v>
      </c>
      <c r="C570" t="s">
        <v>79</v>
      </c>
      <c r="D570" t="s">
        <v>1867</v>
      </c>
      <c r="E570" t="s">
        <v>2444</v>
      </c>
      <c r="F570" t="s">
        <v>1291</v>
      </c>
      <c r="G570" t="s">
        <v>715</v>
      </c>
      <c r="H570" t="s">
        <v>159</v>
      </c>
      <c r="I570" t="s">
        <v>160</v>
      </c>
    </row>
    <row r="571" spans="1:9">
      <c r="A571" t="str">
        <f>Sample_Layouts!$J$59</f>
        <v>Empty_Plate6_G9</v>
      </c>
      <c r="B571" t="s">
        <v>110</v>
      </c>
      <c r="C571" t="s">
        <v>80</v>
      </c>
      <c r="D571" t="s">
        <v>1868</v>
      </c>
      <c r="E571" t="s">
        <v>2445</v>
      </c>
      <c r="F571" t="s">
        <v>1292</v>
      </c>
      <c r="G571" t="s">
        <v>716</v>
      </c>
      <c r="H571" t="s">
        <v>159</v>
      </c>
      <c r="I571" t="s">
        <v>160</v>
      </c>
    </row>
    <row r="572" spans="1:9">
      <c r="A572" t="str">
        <f>Sample_Layouts!$J$60</f>
        <v>Empty_Plate6_H9</v>
      </c>
      <c r="B572" t="s">
        <v>110</v>
      </c>
      <c r="C572" t="s">
        <v>81</v>
      </c>
      <c r="D572" t="s">
        <v>1869</v>
      </c>
      <c r="E572" t="s">
        <v>2446</v>
      </c>
      <c r="F572" t="s">
        <v>1293</v>
      </c>
      <c r="G572" t="s">
        <v>717</v>
      </c>
      <c r="H572" t="s">
        <v>159</v>
      </c>
      <c r="I572" t="s">
        <v>160</v>
      </c>
    </row>
    <row r="573" spans="1:9">
      <c r="A573" t="str">
        <f>Sample_Layouts!$K$53</f>
        <v>Empty_Plate6_A10</v>
      </c>
      <c r="B573" t="s">
        <v>110</v>
      </c>
      <c r="C573" t="s">
        <v>82</v>
      </c>
      <c r="D573" t="s">
        <v>1870</v>
      </c>
      <c r="E573" t="s">
        <v>2447</v>
      </c>
      <c r="F573" t="s">
        <v>1294</v>
      </c>
      <c r="G573" t="s">
        <v>718</v>
      </c>
      <c r="H573" t="s">
        <v>159</v>
      </c>
      <c r="I573" t="s">
        <v>160</v>
      </c>
    </row>
    <row r="574" spans="1:9">
      <c r="A574" t="str">
        <f>Sample_Layouts!$K$54</f>
        <v>Empty_Plate6_B10</v>
      </c>
      <c r="B574" t="s">
        <v>110</v>
      </c>
      <c r="C574" t="s">
        <v>83</v>
      </c>
      <c r="D574" t="s">
        <v>1871</v>
      </c>
      <c r="E574" t="s">
        <v>2448</v>
      </c>
      <c r="F574" t="s">
        <v>1295</v>
      </c>
      <c r="G574" t="s">
        <v>719</v>
      </c>
      <c r="H574" t="s">
        <v>159</v>
      </c>
      <c r="I574" t="s">
        <v>160</v>
      </c>
    </row>
    <row r="575" spans="1:9">
      <c r="A575" t="str">
        <f>Sample_Layouts!$K$55</f>
        <v>Empty_Plate6_C10</v>
      </c>
      <c r="B575" t="s">
        <v>110</v>
      </c>
      <c r="C575" t="s">
        <v>84</v>
      </c>
      <c r="D575" t="s">
        <v>1872</v>
      </c>
      <c r="E575" t="s">
        <v>2449</v>
      </c>
      <c r="F575" t="s">
        <v>1296</v>
      </c>
      <c r="G575" t="s">
        <v>720</v>
      </c>
      <c r="H575" t="s">
        <v>159</v>
      </c>
      <c r="I575" t="s">
        <v>160</v>
      </c>
    </row>
    <row r="576" spans="1:9">
      <c r="A576" t="str">
        <f>Sample_Layouts!$K$56</f>
        <v>Empty_Plate6_D10</v>
      </c>
      <c r="B576" t="s">
        <v>110</v>
      </c>
      <c r="C576" t="s">
        <v>85</v>
      </c>
      <c r="D576" t="s">
        <v>1873</v>
      </c>
      <c r="E576" t="s">
        <v>2450</v>
      </c>
      <c r="F576" t="s">
        <v>1297</v>
      </c>
      <c r="G576" t="s">
        <v>721</v>
      </c>
      <c r="H576" t="s">
        <v>159</v>
      </c>
      <c r="I576" t="s">
        <v>160</v>
      </c>
    </row>
    <row r="577" spans="1:9">
      <c r="A577" t="str">
        <f>Sample_Layouts!$K$57</f>
        <v>Empty_Plate6_E10</v>
      </c>
      <c r="B577" t="s">
        <v>110</v>
      </c>
      <c r="C577" t="s">
        <v>86</v>
      </c>
      <c r="D577" t="s">
        <v>1874</v>
      </c>
      <c r="E577" t="s">
        <v>2451</v>
      </c>
      <c r="F577" t="s">
        <v>1298</v>
      </c>
      <c r="G577" t="s">
        <v>722</v>
      </c>
      <c r="H577" t="s">
        <v>159</v>
      </c>
      <c r="I577" t="s">
        <v>160</v>
      </c>
    </row>
    <row r="578" spans="1:9">
      <c r="A578" t="str">
        <f>Sample_Layouts!$K$58</f>
        <v>Empty_Plate6_F10</v>
      </c>
      <c r="B578" t="s">
        <v>110</v>
      </c>
      <c r="C578" t="s">
        <v>87</v>
      </c>
      <c r="D578" t="s">
        <v>1875</v>
      </c>
      <c r="E578" t="s">
        <v>2452</v>
      </c>
      <c r="F578" t="s">
        <v>1299</v>
      </c>
      <c r="G578" t="s">
        <v>723</v>
      </c>
      <c r="H578" t="s">
        <v>159</v>
      </c>
      <c r="I578" t="s">
        <v>160</v>
      </c>
    </row>
    <row r="579" spans="1:9">
      <c r="A579" t="str">
        <f>Sample_Layouts!$K$59</f>
        <v>Empty_Plate6_G10</v>
      </c>
      <c r="B579" t="s">
        <v>110</v>
      </c>
      <c r="C579" t="s">
        <v>88</v>
      </c>
      <c r="D579" t="s">
        <v>1876</v>
      </c>
      <c r="E579" t="s">
        <v>2453</v>
      </c>
      <c r="F579" t="s">
        <v>1300</v>
      </c>
      <c r="G579" t="s">
        <v>724</v>
      </c>
      <c r="H579" t="s">
        <v>159</v>
      </c>
      <c r="I579" t="s">
        <v>160</v>
      </c>
    </row>
    <row r="580" spans="1:9">
      <c r="A580" t="str">
        <f>Sample_Layouts!$K$60</f>
        <v>Empty_Plate6_H10</v>
      </c>
      <c r="B580" t="s">
        <v>110</v>
      </c>
      <c r="C580" t="s">
        <v>89</v>
      </c>
      <c r="D580" t="s">
        <v>1877</v>
      </c>
      <c r="E580" t="s">
        <v>2454</v>
      </c>
      <c r="F580" t="s">
        <v>1301</v>
      </c>
      <c r="G580" t="s">
        <v>725</v>
      </c>
      <c r="H580" t="s">
        <v>159</v>
      </c>
      <c r="I580" t="s">
        <v>160</v>
      </c>
    </row>
    <row r="581" spans="1:9">
      <c r="A581" t="str">
        <f>Sample_Layouts!$L$53</f>
        <v>Empty_Plate6_A11</v>
      </c>
      <c r="B581" t="s">
        <v>110</v>
      </c>
      <c r="C581" t="s">
        <v>90</v>
      </c>
      <c r="D581" t="s">
        <v>1878</v>
      </c>
      <c r="E581" t="s">
        <v>2455</v>
      </c>
      <c r="F581" t="s">
        <v>1302</v>
      </c>
      <c r="G581" t="s">
        <v>726</v>
      </c>
      <c r="H581" t="s">
        <v>159</v>
      </c>
      <c r="I581" t="s">
        <v>160</v>
      </c>
    </row>
    <row r="582" spans="1:9">
      <c r="A582" t="str">
        <f>Sample_Layouts!$L$54</f>
        <v>Empty_Plate6_B11</v>
      </c>
      <c r="B582" t="s">
        <v>110</v>
      </c>
      <c r="C582" t="s">
        <v>91</v>
      </c>
      <c r="D582" t="s">
        <v>1879</v>
      </c>
      <c r="E582" t="s">
        <v>2456</v>
      </c>
      <c r="F582" t="s">
        <v>1303</v>
      </c>
      <c r="G582" t="s">
        <v>727</v>
      </c>
      <c r="H582" t="s">
        <v>159</v>
      </c>
      <c r="I582" t="s">
        <v>160</v>
      </c>
    </row>
    <row r="583" spans="1:9">
      <c r="A583" t="str">
        <f>Sample_Layouts!$L$55</f>
        <v>Empty_Plate6_C11</v>
      </c>
      <c r="B583" t="s">
        <v>110</v>
      </c>
      <c r="C583" t="s">
        <v>92</v>
      </c>
      <c r="D583" t="s">
        <v>1880</v>
      </c>
      <c r="E583" t="s">
        <v>2457</v>
      </c>
      <c r="F583" t="s">
        <v>1304</v>
      </c>
      <c r="G583" t="s">
        <v>728</v>
      </c>
      <c r="H583" t="s">
        <v>159</v>
      </c>
      <c r="I583" t="s">
        <v>160</v>
      </c>
    </row>
    <row r="584" spans="1:9">
      <c r="A584" t="str">
        <f>Sample_Layouts!$L$56</f>
        <v>Empty_Plate6_D11</v>
      </c>
      <c r="B584" t="s">
        <v>110</v>
      </c>
      <c r="C584" t="s">
        <v>93</v>
      </c>
      <c r="D584" t="s">
        <v>1881</v>
      </c>
      <c r="E584" t="s">
        <v>2458</v>
      </c>
      <c r="F584" t="s">
        <v>1305</v>
      </c>
      <c r="G584" t="s">
        <v>729</v>
      </c>
      <c r="H584" t="s">
        <v>159</v>
      </c>
      <c r="I584" t="s">
        <v>160</v>
      </c>
    </row>
    <row r="585" spans="1:9">
      <c r="A585" t="str">
        <f>Sample_Layouts!$L$57</f>
        <v>Empty_Plate6_E11</v>
      </c>
      <c r="B585" t="s">
        <v>110</v>
      </c>
      <c r="C585" t="s">
        <v>94</v>
      </c>
      <c r="D585" t="s">
        <v>1882</v>
      </c>
      <c r="E585" t="s">
        <v>2459</v>
      </c>
      <c r="F585" t="s">
        <v>1306</v>
      </c>
      <c r="G585" t="s">
        <v>730</v>
      </c>
      <c r="H585" t="s">
        <v>159</v>
      </c>
      <c r="I585" t="s">
        <v>160</v>
      </c>
    </row>
    <row r="586" spans="1:9">
      <c r="A586" t="str">
        <f>Sample_Layouts!$L$58</f>
        <v>Empty_Plate6_F11</v>
      </c>
      <c r="B586" t="s">
        <v>110</v>
      </c>
      <c r="C586" t="s">
        <v>95</v>
      </c>
      <c r="D586" t="s">
        <v>1883</v>
      </c>
      <c r="E586" t="s">
        <v>2460</v>
      </c>
      <c r="F586" t="s">
        <v>1307</v>
      </c>
      <c r="G586" t="s">
        <v>731</v>
      </c>
      <c r="H586" t="s">
        <v>159</v>
      </c>
      <c r="I586" t="s">
        <v>160</v>
      </c>
    </row>
    <row r="587" spans="1:9">
      <c r="A587" t="str">
        <f>Sample_Layouts!$L$59</f>
        <v>Empty_Plate6_G11</v>
      </c>
      <c r="B587" t="s">
        <v>110</v>
      </c>
      <c r="C587" t="s">
        <v>96</v>
      </c>
      <c r="D587" t="s">
        <v>1884</v>
      </c>
      <c r="E587" t="s">
        <v>2461</v>
      </c>
      <c r="F587" t="s">
        <v>1308</v>
      </c>
      <c r="G587" t="s">
        <v>732</v>
      </c>
      <c r="H587" t="s">
        <v>159</v>
      </c>
      <c r="I587" t="s">
        <v>160</v>
      </c>
    </row>
    <row r="588" spans="1:9">
      <c r="A588" t="str">
        <f>Sample_Layouts!$L$60</f>
        <v>Empty_Plate6_H11</v>
      </c>
      <c r="B588" t="s">
        <v>110</v>
      </c>
      <c r="C588" t="s">
        <v>97</v>
      </c>
      <c r="D588" t="s">
        <v>1885</v>
      </c>
      <c r="E588" t="s">
        <v>2462</v>
      </c>
      <c r="F588" t="s">
        <v>1309</v>
      </c>
      <c r="G588" t="s">
        <v>733</v>
      </c>
      <c r="H588" t="s">
        <v>159</v>
      </c>
      <c r="I588" t="s">
        <v>160</v>
      </c>
    </row>
    <row r="589" spans="1:9">
      <c r="A589" t="str">
        <f>Sample_Layouts!$M$53</f>
        <v>Empty_Plate6_A12</v>
      </c>
      <c r="B589" t="s">
        <v>110</v>
      </c>
      <c r="C589" t="s">
        <v>98</v>
      </c>
      <c r="D589" t="s">
        <v>1886</v>
      </c>
      <c r="E589" t="s">
        <v>2463</v>
      </c>
      <c r="F589" t="s">
        <v>1310</v>
      </c>
      <c r="G589" t="s">
        <v>734</v>
      </c>
      <c r="H589" t="s">
        <v>159</v>
      </c>
      <c r="I589" t="s">
        <v>160</v>
      </c>
    </row>
    <row r="590" spans="1:9">
      <c r="A590" t="str">
        <f>Sample_Layouts!$M$54</f>
        <v>Empty_Plate6_B12</v>
      </c>
      <c r="B590" t="s">
        <v>110</v>
      </c>
      <c r="C590" t="s">
        <v>99</v>
      </c>
      <c r="D590" t="s">
        <v>1887</v>
      </c>
      <c r="E590" t="s">
        <v>2464</v>
      </c>
      <c r="F590" t="s">
        <v>1311</v>
      </c>
      <c r="G590" t="s">
        <v>735</v>
      </c>
      <c r="H590" t="s">
        <v>159</v>
      </c>
      <c r="I590" t="s">
        <v>160</v>
      </c>
    </row>
    <row r="591" spans="1:9">
      <c r="A591" t="str">
        <f>Sample_Layouts!$M$55</f>
        <v>Empty_Plate6_C12</v>
      </c>
      <c r="B591" t="s">
        <v>110</v>
      </c>
      <c r="C591" t="s">
        <v>100</v>
      </c>
      <c r="D591" t="s">
        <v>1888</v>
      </c>
      <c r="E591" t="s">
        <v>2465</v>
      </c>
      <c r="F591" t="s">
        <v>1312</v>
      </c>
      <c r="G591" t="s">
        <v>736</v>
      </c>
      <c r="H591" t="s">
        <v>159</v>
      </c>
      <c r="I591" t="s">
        <v>160</v>
      </c>
    </row>
    <row r="592" spans="1:9">
      <c r="A592" t="str">
        <f>Sample_Layouts!$M$56</f>
        <v>Empty_Plate6_D12</v>
      </c>
      <c r="B592" t="s">
        <v>110</v>
      </c>
      <c r="C592" t="s">
        <v>101</v>
      </c>
      <c r="D592" t="s">
        <v>1889</v>
      </c>
      <c r="E592" t="s">
        <v>2466</v>
      </c>
      <c r="F592" t="s">
        <v>1313</v>
      </c>
      <c r="G592" t="s">
        <v>737</v>
      </c>
      <c r="H592" t="s">
        <v>159</v>
      </c>
      <c r="I592" t="s">
        <v>160</v>
      </c>
    </row>
    <row r="593" spans="1:9">
      <c r="A593" t="str">
        <f>Sample_Layouts!$M$57</f>
        <v>Empty_Plate6_E12</v>
      </c>
      <c r="B593" t="s">
        <v>110</v>
      </c>
      <c r="C593" t="s">
        <v>102</v>
      </c>
      <c r="D593" t="s">
        <v>1890</v>
      </c>
      <c r="E593" t="s">
        <v>2467</v>
      </c>
      <c r="F593" t="s">
        <v>1314</v>
      </c>
      <c r="G593" t="s">
        <v>738</v>
      </c>
      <c r="H593" t="s">
        <v>159</v>
      </c>
      <c r="I593" t="s">
        <v>160</v>
      </c>
    </row>
    <row r="594" spans="1:9">
      <c r="A594" t="str">
        <f>Sample_Layouts!$M$58</f>
        <v>Empty_Plate6_F12</v>
      </c>
      <c r="B594" t="s">
        <v>110</v>
      </c>
      <c r="C594" t="s">
        <v>103</v>
      </c>
      <c r="D594" t="s">
        <v>1891</v>
      </c>
      <c r="E594" t="s">
        <v>2468</v>
      </c>
      <c r="F594" t="s">
        <v>1315</v>
      </c>
      <c r="G594" t="s">
        <v>739</v>
      </c>
      <c r="H594" t="s">
        <v>159</v>
      </c>
      <c r="I594" t="s">
        <v>160</v>
      </c>
    </row>
    <row r="595" spans="1:9">
      <c r="A595" t="str">
        <f>Sample_Layouts!$M$59</f>
        <v>Empty_Plate6_G12</v>
      </c>
      <c r="B595" t="s">
        <v>110</v>
      </c>
      <c r="C595" t="s">
        <v>104</v>
      </c>
      <c r="D595" t="s">
        <v>1892</v>
      </c>
      <c r="E595" t="s">
        <v>2469</v>
      </c>
      <c r="F595" t="s">
        <v>1316</v>
      </c>
      <c r="G595" t="s">
        <v>740</v>
      </c>
      <c r="H595" t="s">
        <v>159</v>
      </c>
      <c r="I595" t="s">
        <v>160</v>
      </c>
    </row>
    <row r="596" spans="1:9">
      <c r="A596" t="str">
        <f>Sample_Layouts!$M$60</f>
        <v>Empty_Plate6_H12</v>
      </c>
      <c r="B596" t="s">
        <v>110</v>
      </c>
      <c r="C596" t="s">
        <v>105</v>
      </c>
      <c r="D596" t="s">
        <v>1893</v>
      </c>
      <c r="E596" t="s">
        <v>2470</v>
      </c>
      <c r="F596" t="s">
        <v>1317</v>
      </c>
      <c r="G596" t="s">
        <v>741</v>
      </c>
      <c r="H596" t="s">
        <v>159</v>
      </c>
      <c r="I596" t="s">
        <v>160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9071-2EB1-9740-800C-6080D02B11E0}">
  <dimension ref="A1:H595"/>
  <sheetViews>
    <sheetView tabSelected="1" zoomScale="123" zoomScaleNormal="123" workbookViewId="0">
      <selection activeCell="E18" sqref="E18"/>
    </sheetView>
  </sheetViews>
  <sheetFormatPr baseColWidth="10" defaultRowHeight="16"/>
  <cols>
    <col min="1" max="2" width="17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</cols>
  <sheetData>
    <row r="1" spans="1:2">
      <c r="A1" t="s">
        <v>111</v>
      </c>
    </row>
    <row r="2" spans="1:2">
      <c r="A2" t="s">
        <v>3389</v>
      </c>
      <c r="B2">
        <v>1001</v>
      </c>
    </row>
    <row r="3" spans="1:2">
      <c r="A3" t="s">
        <v>114</v>
      </c>
      <c r="B3" t="s">
        <v>3390</v>
      </c>
    </row>
    <row r="4" spans="1:2">
      <c r="A4" t="s">
        <v>115</v>
      </c>
      <c r="B4" s="1">
        <v>45499</v>
      </c>
    </row>
    <row r="5" spans="1:2">
      <c r="A5" t="s">
        <v>3391</v>
      </c>
      <c r="B5" t="s">
        <v>3392</v>
      </c>
    </row>
    <row r="6" spans="1:2">
      <c r="A6" t="s">
        <v>116</v>
      </c>
      <c r="B6" t="s">
        <v>117</v>
      </c>
    </row>
    <row r="7" spans="1:2">
      <c r="A7" t="s">
        <v>3393</v>
      </c>
      <c r="B7" t="s">
        <v>3394</v>
      </c>
    </row>
    <row r="8" spans="1:2">
      <c r="A8" t="s">
        <v>3395</v>
      </c>
      <c r="B8" t="s">
        <v>3394</v>
      </c>
    </row>
    <row r="9" spans="1:2">
      <c r="A9" t="s">
        <v>8</v>
      </c>
      <c r="B9" t="s">
        <v>3396</v>
      </c>
    </row>
    <row r="10" spans="1:2">
      <c r="A10" t="s">
        <v>122</v>
      </c>
      <c r="B10" t="s">
        <v>123</v>
      </c>
    </row>
    <row r="12" spans="1:2">
      <c r="A12" t="s">
        <v>124</v>
      </c>
    </row>
    <row r="13" spans="1:2">
      <c r="A13">
        <v>151</v>
      </c>
    </row>
    <row r="14" spans="1:2">
      <c r="A14">
        <v>151</v>
      </c>
    </row>
    <row r="16" spans="1:2">
      <c r="A16" t="s">
        <v>125</v>
      </c>
    </row>
    <row r="18" spans="1:8">
      <c r="A18" t="s">
        <v>127</v>
      </c>
    </row>
    <row r="19" spans="1:8">
      <c r="A19" t="s">
        <v>0</v>
      </c>
      <c r="B19" t="s">
        <v>3778</v>
      </c>
      <c r="C19" t="s">
        <v>8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>
      <c r="A20" t="str">
        <f>Sample_Layouts!$B$3</f>
        <v>Empty_Plate1_A1</v>
      </c>
      <c r="B20" t="str">
        <f>A20</f>
        <v>Empty_Plate1_A1</v>
      </c>
      <c r="C20" t="s">
        <v>3779</v>
      </c>
      <c r="D20" t="s">
        <v>1318</v>
      </c>
      <c r="E20" t="s">
        <v>1902</v>
      </c>
      <c r="F20" t="s">
        <v>742</v>
      </c>
      <c r="G20" t="s">
        <v>3397</v>
      </c>
      <c r="H20" t="s">
        <v>159</v>
      </c>
    </row>
    <row r="21" spans="1:8">
      <c r="A21" t="str">
        <f>Sample_Layouts!$B$4</f>
        <v>Empty_Plate1_B1</v>
      </c>
      <c r="B21" t="str">
        <f t="shared" ref="B21:B84" si="0">A21</f>
        <v>Empty_Plate1_B1</v>
      </c>
      <c r="C21" t="s">
        <v>3779</v>
      </c>
      <c r="D21" t="s">
        <v>1319</v>
      </c>
      <c r="E21" t="s">
        <v>1903</v>
      </c>
      <c r="F21" t="s">
        <v>743</v>
      </c>
      <c r="G21" t="s">
        <v>3398</v>
      </c>
      <c r="H21" t="s">
        <v>159</v>
      </c>
    </row>
    <row r="22" spans="1:8">
      <c r="A22" t="str">
        <f>Sample_Layouts!$B$5</f>
        <v>Empty_Plate1_C1</v>
      </c>
      <c r="B22" t="str">
        <f t="shared" si="0"/>
        <v>Empty_Plate1_C1</v>
      </c>
      <c r="C22" t="s">
        <v>3779</v>
      </c>
      <c r="D22" t="s">
        <v>1320</v>
      </c>
      <c r="E22" t="s">
        <v>1904</v>
      </c>
      <c r="F22" t="s">
        <v>744</v>
      </c>
      <c r="G22" t="s">
        <v>2109</v>
      </c>
      <c r="H22" t="s">
        <v>159</v>
      </c>
    </row>
    <row r="23" spans="1:8">
      <c r="A23" t="str">
        <f>Sample_Layouts!$B$6</f>
        <v>Empty_Plate1_D1</v>
      </c>
      <c r="B23" t="str">
        <f t="shared" si="0"/>
        <v>Empty_Plate1_D1</v>
      </c>
      <c r="C23" t="s">
        <v>3779</v>
      </c>
      <c r="D23" t="s">
        <v>1321</v>
      </c>
      <c r="E23" t="s">
        <v>1905</v>
      </c>
      <c r="F23" t="s">
        <v>745</v>
      </c>
      <c r="G23" t="s">
        <v>1931</v>
      </c>
      <c r="H23" t="s">
        <v>159</v>
      </c>
    </row>
    <row r="24" spans="1:8">
      <c r="A24" t="str">
        <f>Sample_Layouts!$B$7</f>
        <v>Empty_Plate1_E1</v>
      </c>
      <c r="B24" t="str">
        <f t="shared" si="0"/>
        <v>Empty_Plate1_E1</v>
      </c>
      <c r="C24" t="s">
        <v>3779</v>
      </c>
      <c r="D24" t="s">
        <v>1322</v>
      </c>
      <c r="E24" t="s">
        <v>1906</v>
      </c>
      <c r="F24" t="s">
        <v>746</v>
      </c>
      <c r="G24" t="s">
        <v>3399</v>
      </c>
      <c r="H24" t="s">
        <v>159</v>
      </c>
    </row>
    <row r="25" spans="1:8">
      <c r="A25" t="str">
        <f>Sample_Layouts!$B$8</f>
        <v>Empty_Plate1_F1</v>
      </c>
      <c r="B25" t="str">
        <f t="shared" si="0"/>
        <v>Empty_Plate1_F1</v>
      </c>
      <c r="C25" t="s">
        <v>3779</v>
      </c>
      <c r="D25" t="s">
        <v>1323</v>
      </c>
      <c r="E25" t="s">
        <v>1907</v>
      </c>
      <c r="F25" t="s">
        <v>747</v>
      </c>
      <c r="G25" t="s">
        <v>1984</v>
      </c>
      <c r="H25" t="s">
        <v>159</v>
      </c>
    </row>
    <row r="26" spans="1:8">
      <c r="A26" t="str">
        <f>Sample_Layouts!$B$9</f>
        <v>Empty_Plate1_G1</v>
      </c>
      <c r="B26" t="str">
        <f t="shared" si="0"/>
        <v>Empty_Plate1_G1</v>
      </c>
      <c r="C26" t="s">
        <v>3779</v>
      </c>
      <c r="D26" t="s">
        <v>1324</v>
      </c>
      <c r="E26" t="s">
        <v>1908</v>
      </c>
      <c r="F26" t="s">
        <v>748</v>
      </c>
      <c r="G26" t="s">
        <v>3400</v>
      </c>
      <c r="H26" t="s">
        <v>159</v>
      </c>
    </row>
    <row r="27" spans="1:8">
      <c r="A27" t="str">
        <f>Sample_Layouts!$B$10</f>
        <v>Empty_Plate1_H1</v>
      </c>
      <c r="B27" t="str">
        <f t="shared" si="0"/>
        <v>Empty_Plate1_H1</v>
      </c>
      <c r="C27" t="s">
        <v>3779</v>
      </c>
      <c r="D27" t="s">
        <v>1325</v>
      </c>
      <c r="E27" t="s">
        <v>1909</v>
      </c>
      <c r="F27" t="s">
        <v>749</v>
      </c>
      <c r="G27" t="s">
        <v>2010</v>
      </c>
      <c r="H27" t="s">
        <v>159</v>
      </c>
    </row>
    <row r="28" spans="1:8">
      <c r="A28" t="str">
        <f>Sample_Layouts!$C$3</f>
        <v>Empty_Plate1_A2</v>
      </c>
      <c r="B28" t="str">
        <f t="shared" si="0"/>
        <v>Empty_Plate1_A2</v>
      </c>
      <c r="C28" t="s">
        <v>3779</v>
      </c>
      <c r="D28" t="s">
        <v>1326</v>
      </c>
      <c r="E28" t="s">
        <v>1910</v>
      </c>
      <c r="F28" t="s">
        <v>750</v>
      </c>
      <c r="G28" t="s">
        <v>2116</v>
      </c>
      <c r="H28" t="s">
        <v>159</v>
      </c>
    </row>
    <row r="29" spans="1:8">
      <c r="A29" t="str">
        <f>Sample_Layouts!$C$4</f>
        <v>Empty_Plate1_B2</v>
      </c>
      <c r="B29" t="str">
        <f t="shared" si="0"/>
        <v>Empty_Plate1_B2</v>
      </c>
      <c r="C29" t="s">
        <v>3779</v>
      </c>
      <c r="D29" t="s">
        <v>1327</v>
      </c>
      <c r="E29" t="s">
        <v>1911</v>
      </c>
      <c r="F29" t="s">
        <v>751</v>
      </c>
      <c r="G29" t="s">
        <v>1981</v>
      </c>
      <c r="H29" t="s">
        <v>159</v>
      </c>
    </row>
    <row r="30" spans="1:8">
      <c r="A30" t="str">
        <f>Sample_Layouts!$C$5</f>
        <v>Empty_Plate1_C2</v>
      </c>
      <c r="B30" t="str">
        <f t="shared" si="0"/>
        <v>Empty_Plate1_C2</v>
      </c>
      <c r="C30" t="s">
        <v>3779</v>
      </c>
      <c r="D30" t="s">
        <v>1328</v>
      </c>
      <c r="E30" t="s">
        <v>1912</v>
      </c>
      <c r="F30" t="s">
        <v>752</v>
      </c>
      <c r="G30" t="s">
        <v>1933</v>
      </c>
      <c r="H30" t="s">
        <v>159</v>
      </c>
    </row>
    <row r="31" spans="1:8">
      <c r="A31" t="str">
        <f>Sample_Layouts!$C$6</f>
        <v>Empty_Plate1_D2</v>
      </c>
      <c r="B31" t="str">
        <f t="shared" si="0"/>
        <v>Empty_Plate1_D2</v>
      </c>
      <c r="C31" t="s">
        <v>3779</v>
      </c>
      <c r="D31" t="s">
        <v>1329</v>
      </c>
      <c r="E31" t="s">
        <v>1913</v>
      </c>
      <c r="F31" t="s">
        <v>753</v>
      </c>
      <c r="G31" t="s">
        <v>2086</v>
      </c>
      <c r="H31" t="s">
        <v>159</v>
      </c>
    </row>
    <row r="32" spans="1:8">
      <c r="A32" t="str">
        <f>Sample_Layouts!$C$7</f>
        <v>Empty_Plate1_E2</v>
      </c>
      <c r="B32" t="str">
        <f t="shared" si="0"/>
        <v>Empty_Plate1_E2</v>
      </c>
      <c r="C32" t="s">
        <v>3779</v>
      </c>
      <c r="D32" t="s">
        <v>1330</v>
      </c>
      <c r="E32" t="s">
        <v>1914</v>
      </c>
      <c r="F32" t="s">
        <v>754</v>
      </c>
      <c r="G32" t="s">
        <v>3401</v>
      </c>
      <c r="H32" t="s">
        <v>159</v>
      </c>
    </row>
    <row r="33" spans="1:8">
      <c r="A33" t="str">
        <f>Sample_Layouts!$C$8</f>
        <v>Empty_Plate1_F2</v>
      </c>
      <c r="B33" t="str">
        <f t="shared" si="0"/>
        <v>Empty_Plate1_F2</v>
      </c>
      <c r="C33" t="s">
        <v>3779</v>
      </c>
      <c r="D33" t="s">
        <v>1331</v>
      </c>
      <c r="E33" t="s">
        <v>1915</v>
      </c>
      <c r="F33" t="s">
        <v>755</v>
      </c>
      <c r="G33" t="s">
        <v>3402</v>
      </c>
      <c r="H33" t="s">
        <v>159</v>
      </c>
    </row>
    <row r="34" spans="1:8">
      <c r="A34" t="str">
        <f>Sample_Layouts!$C$9</f>
        <v>Empty_Plate1_G2</v>
      </c>
      <c r="B34" t="str">
        <f t="shared" si="0"/>
        <v>Empty_Plate1_G2</v>
      </c>
      <c r="C34" t="s">
        <v>3779</v>
      </c>
      <c r="D34" t="s">
        <v>1332</v>
      </c>
      <c r="E34" t="s">
        <v>1916</v>
      </c>
      <c r="F34" t="s">
        <v>756</v>
      </c>
      <c r="G34" t="s">
        <v>2192</v>
      </c>
      <c r="H34" t="s">
        <v>159</v>
      </c>
    </row>
    <row r="35" spans="1:8">
      <c r="A35" t="str">
        <f>Sample_Layouts!$C$10</f>
        <v>Empty_Plate1_H2</v>
      </c>
      <c r="B35" t="str">
        <f t="shared" si="0"/>
        <v>Empty_Plate1_H2</v>
      </c>
      <c r="C35" t="s">
        <v>3779</v>
      </c>
      <c r="D35" t="s">
        <v>1333</v>
      </c>
      <c r="E35" t="s">
        <v>1917</v>
      </c>
      <c r="F35" t="s">
        <v>757</v>
      </c>
      <c r="G35" t="s">
        <v>3403</v>
      </c>
      <c r="H35" t="s">
        <v>159</v>
      </c>
    </row>
    <row r="36" spans="1:8">
      <c r="A36" t="str">
        <f>Sample_Layouts!$D$3</f>
        <v>Empty_Plate1_A3</v>
      </c>
      <c r="B36" t="str">
        <f t="shared" si="0"/>
        <v>Empty_Plate1_A3</v>
      </c>
      <c r="C36" t="s">
        <v>3779</v>
      </c>
      <c r="D36" t="s">
        <v>1334</v>
      </c>
      <c r="E36" t="s">
        <v>1918</v>
      </c>
      <c r="F36" t="s">
        <v>758</v>
      </c>
      <c r="G36" t="s">
        <v>3404</v>
      </c>
      <c r="H36" t="s">
        <v>159</v>
      </c>
    </row>
    <row r="37" spans="1:8">
      <c r="A37" t="str">
        <f>Sample_Layouts!$D$4</f>
        <v>Empty_Plate1_B3</v>
      </c>
      <c r="B37" t="str">
        <f t="shared" si="0"/>
        <v>Empty_Plate1_B3</v>
      </c>
      <c r="C37" t="s">
        <v>3779</v>
      </c>
      <c r="D37" t="s">
        <v>1335</v>
      </c>
      <c r="E37" t="s">
        <v>1919</v>
      </c>
      <c r="F37" t="s">
        <v>759</v>
      </c>
      <c r="G37" t="s">
        <v>1920</v>
      </c>
      <c r="H37" t="s">
        <v>159</v>
      </c>
    </row>
    <row r="38" spans="1:8">
      <c r="A38" t="str">
        <f>Sample_Layouts!$D$5</f>
        <v>Empty_Plate1_C3</v>
      </c>
      <c r="B38" t="str">
        <f t="shared" si="0"/>
        <v>Empty_Plate1_C3</v>
      </c>
      <c r="C38" t="s">
        <v>3779</v>
      </c>
      <c r="D38" t="s">
        <v>1336</v>
      </c>
      <c r="E38" t="s">
        <v>1920</v>
      </c>
      <c r="F38" t="s">
        <v>760</v>
      </c>
      <c r="G38" t="s">
        <v>1919</v>
      </c>
      <c r="H38" t="s">
        <v>159</v>
      </c>
    </row>
    <row r="39" spans="1:8">
      <c r="A39" t="str">
        <f>Sample_Layouts!$D$6</f>
        <v>Empty_Plate1_D3</v>
      </c>
      <c r="B39" t="str">
        <f t="shared" si="0"/>
        <v>Empty_Plate1_D3</v>
      </c>
      <c r="C39" t="s">
        <v>3779</v>
      </c>
      <c r="D39" t="s">
        <v>1337</v>
      </c>
      <c r="E39" t="s">
        <v>1921</v>
      </c>
      <c r="F39" t="s">
        <v>761</v>
      </c>
      <c r="G39" t="s">
        <v>3405</v>
      </c>
      <c r="H39" t="s">
        <v>159</v>
      </c>
    </row>
    <row r="40" spans="1:8">
      <c r="A40" t="str">
        <f>Sample_Layouts!$D$7</f>
        <v>Empty_Plate1_E3</v>
      </c>
      <c r="B40" t="str">
        <f t="shared" si="0"/>
        <v>Empty_Plate1_E3</v>
      </c>
      <c r="C40" t="s">
        <v>3779</v>
      </c>
      <c r="D40" t="s">
        <v>1338</v>
      </c>
      <c r="E40" t="s">
        <v>1922</v>
      </c>
      <c r="F40" t="s">
        <v>762</v>
      </c>
      <c r="G40" t="s">
        <v>2019</v>
      </c>
      <c r="H40" t="s">
        <v>159</v>
      </c>
    </row>
    <row r="41" spans="1:8">
      <c r="A41" t="str">
        <f>Sample_Layouts!$D$8</f>
        <v>Empty_Plate1_F3</v>
      </c>
      <c r="B41" t="str">
        <f t="shared" si="0"/>
        <v>Empty_Plate1_F3</v>
      </c>
      <c r="C41" t="s">
        <v>3779</v>
      </c>
      <c r="D41" t="s">
        <v>1339</v>
      </c>
      <c r="E41" t="s">
        <v>1923</v>
      </c>
      <c r="F41" t="s">
        <v>763</v>
      </c>
      <c r="G41" t="s">
        <v>3406</v>
      </c>
      <c r="H41" t="s">
        <v>159</v>
      </c>
    </row>
    <row r="42" spans="1:8">
      <c r="A42" t="str">
        <f>Sample_Layouts!$D$9</f>
        <v>Empty_Plate1_G3</v>
      </c>
      <c r="B42" t="str">
        <f t="shared" si="0"/>
        <v>Empty_Plate1_G3</v>
      </c>
      <c r="C42" t="s">
        <v>3779</v>
      </c>
      <c r="D42" t="s">
        <v>1340</v>
      </c>
      <c r="E42" t="s">
        <v>1924</v>
      </c>
      <c r="F42" t="s">
        <v>764</v>
      </c>
      <c r="G42" t="s">
        <v>2046</v>
      </c>
      <c r="H42" t="s">
        <v>159</v>
      </c>
    </row>
    <row r="43" spans="1:8">
      <c r="A43" t="str">
        <f>Sample_Layouts!$D$10</f>
        <v>Empty_Plate1_H3</v>
      </c>
      <c r="B43" t="str">
        <f t="shared" si="0"/>
        <v>Empty_Plate1_H3</v>
      </c>
      <c r="C43" t="s">
        <v>3779</v>
      </c>
      <c r="D43" t="s">
        <v>1341</v>
      </c>
      <c r="E43" t="s">
        <v>1925</v>
      </c>
      <c r="F43" t="s">
        <v>765</v>
      </c>
      <c r="G43" t="s">
        <v>2118</v>
      </c>
      <c r="H43" t="s">
        <v>159</v>
      </c>
    </row>
    <row r="44" spans="1:8">
      <c r="A44" t="str">
        <f>Sample_Layouts!$E$3</f>
        <v>Empty_Plate1_A4</v>
      </c>
      <c r="B44" t="str">
        <f t="shared" si="0"/>
        <v>Empty_Plate1_A4</v>
      </c>
      <c r="C44" t="s">
        <v>3779</v>
      </c>
      <c r="D44" t="s">
        <v>1342</v>
      </c>
      <c r="E44" t="s">
        <v>1926</v>
      </c>
      <c r="F44" t="s">
        <v>766</v>
      </c>
      <c r="G44" t="s">
        <v>1944</v>
      </c>
      <c r="H44" t="s">
        <v>159</v>
      </c>
    </row>
    <row r="45" spans="1:8">
      <c r="A45" t="str">
        <f>Sample_Layouts!$E$4</f>
        <v>Empty_Plate1_B4</v>
      </c>
      <c r="B45" t="str">
        <f t="shared" si="0"/>
        <v>Empty_Plate1_B4</v>
      </c>
      <c r="C45" t="s">
        <v>3779</v>
      </c>
      <c r="D45" t="s">
        <v>1343</v>
      </c>
      <c r="E45" t="s">
        <v>1927</v>
      </c>
      <c r="F45" t="s">
        <v>767</v>
      </c>
      <c r="G45" t="s">
        <v>2117</v>
      </c>
      <c r="H45" t="s">
        <v>159</v>
      </c>
    </row>
    <row r="46" spans="1:8">
      <c r="A46" t="str">
        <f>Sample_Layouts!$E$5</f>
        <v>Empty_Plate1_C4</v>
      </c>
      <c r="B46" t="str">
        <f t="shared" si="0"/>
        <v>Empty_Plate1_C4</v>
      </c>
      <c r="C46" t="s">
        <v>3779</v>
      </c>
      <c r="D46" t="s">
        <v>1344</v>
      </c>
      <c r="E46" t="s">
        <v>1928</v>
      </c>
      <c r="F46" t="s">
        <v>768</v>
      </c>
      <c r="G46" t="s">
        <v>3407</v>
      </c>
      <c r="H46" t="s">
        <v>159</v>
      </c>
    </row>
    <row r="47" spans="1:8">
      <c r="A47" t="str">
        <f>Sample_Layouts!$E$6</f>
        <v>Empty_Plate1_D4</v>
      </c>
      <c r="B47" t="str">
        <f t="shared" si="0"/>
        <v>Empty_Plate1_D4</v>
      </c>
      <c r="C47" t="s">
        <v>3779</v>
      </c>
      <c r="D47" t="s">
        <v>1345</v>
      </c>
      <c r="E47" t="s">
        <v>1929</v>
      </c>
      <c r="F47" t="s">
        <v>769</v>
      </c>
      <c r="G47" t="s">
        <v>3408</v>
      </c>
      <c r="H47" t="s">
        <v>159</v>
      </c>
    </row>
    <row r="48" spans="1:8">
      <c r="A48" t="str">
        <f>Sample_Layouts!$E$7</f>
        <v>Empty_Plate1_E4</v>
      </c>
      <c r="B48" t="str">
        <f t="shared" si="0"/>
        <v>Empty_Plate1_E4</v>
      </c>
      <c r="C48" t="s">
        <v>3779</v>
      </c>
      <c r="D48" t="s">
        <v>1346</v>
      </c>
      <c r="E48" t="s">
        <v>1930</v>
      </c>
      <c r="F48" t="s">
        <v>770</v>
      </c>
      <c r="G48" t="s">
        <v>3409</v>
      </c>
      <c r="H48" t="s">
        <v>159</v>
      </c>
    </row>
    <row r="49" spans="1:8">
      <c r="A49" t="str">
        <f>Sample_Layouts!$E$8</f>
        <v>Empty_Plate1_F4</v>
      </c>
      <c r="B49" t="str">
        <f t="shared" si="0"/>
        <v>Empty_Plate1_F4</v>
      </c>
      <c r="C49" t="s">
        <v>3779</v>
      </c>
      <c r="D49" t="s">
        <v>1347</v>
      </c>
      <c r="E49" t="s">
        <v>1931</v>
      </c>
      <c r="F49" t="s">
        <v>771</v>
      </c>
      <c r="G49" t="s">
        <v>1905</v>
      </c>
      <c r="H49" t="s">
        <v>159</v>
      </c>
    </row>
    <row r="50" spans="1:8">
      <c r="A50" t="str">
        <f>Sample_Layouts!$E$9</f>
        <v>Empty_Plate1_G4</v>
      </c>
      <c r="B50" t="str">
        <f t="shared" si="0"/>
        <v>Empty_Plate1_G4</v>
      </c>
      <c r="C50" t="s">
        <v>3779</v>
      </c>
      <c r="D50" t="s">
        <v>1348</v>
      </c>
      <c r="E50" t="s">
        <v>1932</v>
      </c>
      <c r="F50" t="s">
        <v>772</v>
      </c>
      <c r="G50" t="s">
        <v>1989</v>
      </c>
      <c r="H50" t="s">
        <v>159</v>
      </c>
    </row>
    <row r="51" spans="1:8">
      <c r="A51" t="str">
        <f>Sample_Layouts!$E$10</f>
        <v>Empty_Plate1_H4</v>
      </c>
      <c r="B51" t="str">
        <f t="shared" si="0"/>
        <v>Empty_Plate1_H4</v>
      </c>
      <c r="C51" t="s">
        <v>3779</v>
      </c>
      <c r="D51" t="s">
        <v>1349</v>
      </c>
      <c r="E51" t="s">
        <v>1933</v>
      </c>
      <c r="F51" t="s">
        <v>773</v>
      </c>
      <c r="G51" t="s">
        <v>1912</v>
      </c>
      <c r="H51" t="s">
        <v>159</v>
      </c>
    </row>
    <row r="52" spans="1:8">
      <c r="A52" t="str">
        <f>Sample_Layouts!$F$3</f>
        <v>Empty_Plate1_A5</v>
      </c>
      <c r="B52" t="str">
        <f t="shared" si="0"/>
        <v>Empty_Plate1_A5</v>
      </c>
      <c r="C52" t="s">
        <v>3779</v>
      </c>
      <c r="D52" t="s">
        <v>1350</v>
      </c>
      <c r="E52" t="s">
        <v>1934</v>
      </c>
      <c r="F52" t="s">
        <v>774</v>
      </c>
      <c r="G52" t="s">
        <v>1938</v>
      </c>
      <c r="H52" t="s">
        <v>159</v>
      </c>
    </row>
    <row r="53" spans="1:8">
      <c r="A53" t="str">
        <f>Sample_Layouts!$F$4</f>
        <v>Empty_Plate1_B5</v>
      </c>
      <c r="B53" t="str">
        <f t="shared" si="0"/>
        <v>Empty_Plate1_B5</v>
      </c>
      <c r="C53" t="s">
        <v>3779</v>
      </c>
      <c r="D53" t="s">
        <v>1351</v>
      </c>
      <c r="E53" t="s">
        <v>1935</v>
      </c>
      <c r="F53" t="s">
        <v>775</v>
      </c>
      <c r="G53" t="s">
        <v>2227</v>
      </c>
      <c r="H53" t="s">
        <v>159</v>
      </c>
    </row>
    <row r="54" spans="1:8">
      <c r="A54" t="str">
        <f>Sample_Layouts!$F$5</f>
        <v>Empty_Plate1_C5</v>
      </c>
      <c r="B54" t="str">
        <f t="shared" si="0"/>
        <v>Empty_Plate1_C5</v>
      </c>
      <c r="C54" t="s">
        <v>3779</v>
      </c>
      <c r="D54" t="s">
        <v>1352</v>
      </c>
      <c r="E54" t="s">
        <v>1936</v>
      </c>
      <c r="F54" t="s">
        <v>776</v>
      </c>
      <c r="G54" t="s">
        <v>3410</v>
      </c>
      <c r="H54" t="s">
        <v>159</v>
      </c>
    </row>
    <row r="55" spans="1:8">
      <c r="A55" t="str">
        <f>Sample_Layouts!$F$6</f>
        <v>Empty_Plate1_D5</v>
      </c>
      <c r="B55" t="str">
        <f t="shared" si="0"/>
        <v>Empty_Plate1_D5</v>
      </c>
      <c r="C55" t="s">
        <v>3779</v>
      </c>
      <c r="D55" t="s">
        <v>1353</v>
      </c>
      <c r="E55" t="s">
        <v>1937</v>
      </c>
      <c r="F55" t="s">
        <v>777</v>
      </c>
      <c r="G55" t="s">
        <v>2191</v>
      </c>
      <c r="H55" t="s">
        <v>159</v>
      </c>
    </row>
    <row r="56" spans="1:8">
      <c r="A56" t="str">
        <f>Sample_Layouts!$F$7</f>
        <v>Empty_Plate1_E5</v>
      </c>
      <c r="B56" t="str">
        <f t="shared" si="0"/>
        <v>Empty_Plate1_E5</v>
      </c>
      <c r="C56" t="s">
        <v>3779</v>
      </c>
      <c r="D56" t="s">
        <v>1354</v>
      </c>
      <c r="E56" t="s">
        <v>1938</v>
      </c>
      <c r="F56" t="s">
        <v>778</v>
      </c>
      <c r="G56" t="s">
        <v>3411</v>
      </c>
      <c r="H56" t="s">
        <v>159</v>
      </c>
    </row>
    <row r="57" spans="1:8">
      <c r="A57" t="str">
        <f>Sample_Layouts!$F$8</f>
        <v>Empty_Plate1_F5</v>
      </c>
      <c r="B57" t="str">
        <f t="shared" si="0"/>
        <v>Empty_Plate1_F5</v>
      </c>
      <c r="C57" t="s">
        <v>3779</v>
      </c>
      <c r="D57" t="s">
        <v>1355</v>
      </c>
      <c r="E57" t="s">
        <v>1939</v>
      </c>
      <c r="F57" t="s">
        <v>779</v>
      </c>
      <c r="G57" t="s">
        <v>3412</v>
      </c>
      <c r="H57" t="s">
        <v>159</v>
      </c>
    </row>
    <row r="58" spans="1:8">
      <c r="A58" t="str">
        <f>Sample_Layouts!$F$9</f>
        <v>Empty_Plate1_G5</v>
      </c>
      <c r="B58" t="str">
        <f t="shared" si="0"/>
        <v>Empty_Plate1_G5</v>
      </c>
      <c r="C58" t="s">
        <v>3779</v>
      </c>
      <c r="D58" t="s">
        <v>1356</v>
      </c>
      <c r="E58" t="s">
        <v>1940</v>
      </c>
      <c r="F58" t="s">
        <v>780</v>
      </c>
      <c r="G58" t="s">
        <v>2082</v>
      </c>
      <c r="H58" t="s">
        <v>159</v>
      </c>
    </row>
    <row r="59" spans="1:8">
      <c r="A59" t="str">
        <f>Sample_Layouts!$F$10</f>
        <v>Empty_Plate1_H5</v>
      </c>
      <c r="B59" t="str">
        <f t="shared" si="0"/>
        <v>Empty_Plate1_H5</v>
      </c>
      <c r="C59" t="s">
        <v>3779</v>
      </c>
      <c r="D59" t="s">
        <v>1357</v>
      </c>
      <c r="E59" t="s">
        <v>1941</v>
      </c>
      <c r="F59" t="s">
        <v>781</v>
      </c>
      <c r="G59" t="s">
        <v>1978</v>
      </c>
      <c r="H59" t="s">
        <v>159</v>
      </c>
    </row>
    <row r="60" spans="1:8">
      <c r="A60" t="str">
        <f>Sample_Layouts!$G$3</f>
        <v>Empty_Plate1_A6</v>
      </c>
      <c r="B60" t="str">
        <f t="shared" si="0"/>
        <v>Empty_Plate1_A6</v>
      </c>
      <c r="C60" t="s">
        <v>3779</v>
      </c>
      <c r="D60" t="s">
        <v>1358</v>
      </c>
      <c r="E60" t="s">
        <v>1942</v>
      </c>
      <c r="F60" t="s">
        <v>782</v>
      </c>
      <c r="G60" t="s">
        <v>3413</v>
      </c>
      <c r="H60" t="s">
        <v>159</v>
      </c>
    </row>
    <row r="61" spans="1:8">
      <c r="A61" t="str">
        <f>Sample_Layouts!$G$4</f>
        <v>Empty_Plate1_B6</v>
      </c>
      <c r="B61" t="str">
        <f t="shared" si="0"/>
        <v>Empty_Plate1_B6</v>
      </c>
      <c r="C61" t="s">
        <v>3779</v>
      </c>
      <c r="D61" t="s">
        <v>1359</v>
      </c>
      <c r="E61" t="s">
        <v>1943</v>
      </c>
      <c r="F61" t="s">
        <v>783</v>
      </c>
      <c r="G61" t="s">
        <v>2182</v>
      </c>
      <c r="H61" t="s">
        <v>159</v>
      </c>
    </row>
    <row r="62" spans="1:8">
      <c r="A62" t="str">
        <f>Sample_Layouts!$G$5</f>
        <v>Empty_Plate1_C6</v>
      </c>
      <c r="B62" t="str">
        <f t="shared" si="0"/>
        <v>Empty_Plate1_C6</v>
      </c>
      <c r="C62" t="s">
        <v>3779</v>
      </c>
      <c r="D62" t="s">
        <v>1360</v>
      </c>
      <c r="E62" t="s">
        <v>1944</v>
      </c>
      <c r="F62" t="s">
        <v>784</v>
      </c>
      <c r="G62" t="s">
        <v>1926</v>
      </c>
      <c r="H62" t="s">
        <v>159</v>
      </c>
    </row>
    <row r="63" spans="1:8">
      <c r="A63" t="str">
        <f>Sample_Layouts!$G$6</f>
        <v>Empty_Plate1_D6</v>
      </c>
      <c r="B63" t="str">
        <f t="shared" si="0"/>
        <v>Empty_Plate1_D6</v>
      </c>
      <c r="C63" t="s">
        <v>3779</v>
      </c>
      <c r="D63" t="s">
        <v>1361</v>
      </c>
      <c r="E63" t="s">
        <v>1945</v>
      </c>
      <c r="F63" t="s">
        <v>785</v>
      </c>
      <c r="G63" t="s">
        <v>3414</v>
      </c>
      <c r="H63" t="s">
        <v>159</v>
      </c>
    </row>
    <row r="64" spans="1:8">
      <c r="A64" t="str">
        <f>Sample_Layouts!$G$7</f>
        <v>Empty_Plate1_E6</v>
      </c>
      <c r="B64" t="str">
        <f t="shared" si="0"/>
        <v>Empty_Plate1_E6</v>
      </c>
      <c r="C64" t="s">
        <v>3779</v>
      </c>
      <c r="D64" t="s">
        <v>1362</v>
      </c>
      <c r="E64" t="s">
        <v>1946</v>
      </c>
      <c r="F64" t="s">
        <v>786</v>
      </c>
      <c r="G64" t="s">
        <v>3415</v>
      </c>
      <c r="H64" t="s">
        <v>159</v>
      </c>
    </row>
    <row r="65" spans="1:8">
      <c r="A65" t="str">
        <f>Sample_Layouts!$G$8</f>
        <v>Empty_Plate1_F6</v>
      </c>
      <c r="B65" t="str">
        <f t="shared" si="0"/>
        <v>Empty_Plate1_F6</v>
      </c>
      <c r="C65" t="s">
        <v>3779</v>
      </c>
      <c r="D65" t="s">
        <v>1363</v>
      </c>
      <c r="E65" t="s">
        <v>1947</v>
      </c>
      <c r="F65" t="s">
        <v>787</v>
      </c>
      <c r="G65" t="s">
        <v>3416</v>
      </c>
      <c r="H65" t="s">
        <v>159</v>
      </c>
    </row>
    <row r="66" spans="1:8">
      <c r="A66" t="str">
        <f>Sample_Layouts!$G$9</f>
        <v>Empty_Plate1_G6</v>
      </c>
      <c r="B66" t="str">
        <f t="shared" si="0"/>
        <v>Empty_Plate1_G6</v>
      </c>
      <c r="C66" t="s">
        <v>3779</v>
      </c>
      <c r="D66" t="s">
        <v>1364</v>
      </c>
      <c r="E66" t="s">
        <v>1948</v>
      </c>
      <c r="F66" t="s">
        <v>788</v>
      </c>
      <c r="G66" t="s">
        <v>3417</v>
      </c>
      <c r="H66" t="s">
        <v>159</v>
      </c>
    </row>
    <row r="67" spans="1:8">
      <c r="A67" t="str">
        <f>Sample_Layouts!$G$10</f>
        <v>Empty_Plate1_H6</v>
      </c>
      <c r="B67" t="str">
        <f t="shared" si="0"/>
        <v>Empty_Plate1_H6</v>
      </c>
      <c r="C67" t="s">
        <v>3779</v>
      </c>
      <c r="D67" t="s">
        <v>1365</v>
      </c>
      <c r="E67" t="s">
        <v>1949</v>
      </c>
      <c r="F67" t="s">
        <v>789</v>
      </c>
      <c r="G67" t="s">
        <v>3418</v>
      </c>
      <c r="H67" t="s">
        <v>159</v>
      </c>
    </row>
    <row r="68" spans="1:8">
      <c r="A68" t="str">
        <f>Sample_Layouts!$H$3</f>
        <v>Empty_Plate1_A7</v>
      </c>
      <c r="B68" t="str">
        <f t="shared" si="0"/>
        <v>Empty_Plate1_A7</v>
      </c>
      <c r="C68" t="s">
        <v>3779</v>
      </c>
      <c r="D68" t="s">
        <v>1366</v>
      </c>
      <c r="E68" t="s">
        <v>1950</v>
      </c>
      <c r="F68" t="s">
        <v>790</v>
      </c>
      <c r="G68" t="s">
        <v>2063</v>
      </c>
      <c r="H68" t="s">
        <v>159</v>
      </c>
    </row>
    <row r="69" spans="1:8">
      <c r="A69" t="str">
        <f>Sample_Layouts!$H$4</f>
        <v>Empty_Plate1_B7</v>
      </c>
      <c r="B69" t="str">
        <f t="shared" si="0"/>
        <v>Empty_Plate1_B7</v>
      </c>
      <c r="C69" t="s">
        <v>3779</v>
      </c>
      <c r="D69" t="s">
        <v>1367</v>
      </c>
      <c r="E69" t="s">
        <v>1951</v>
      </c>
      <c r="F69" t="s">
        <v>791</v>
      </c>
      <c r="G69" t="s">
        <v>3419</v>
      </c>
      <c r="H69" t="s">
        <v>159</v>
      </c>
    </row>
    <row r="70" spans="1:8">
      <c r="A70" t="str">
        <f>Sample_Layouts!$H$5</f>
        <v>Empty_Plate1_C7</v>
      </c>
      <c r="B70" t="str">
        <f t="shared" si="0"/>
        <v>Empty_Plate1_C7</v>
      </c>
      <c r="C70" t="s">
        <v>3779</v>
      </c>
      <c r="D70" t="s">
        <v>1368</v>
      </c>
      <c r="E70" t="s">
        <v>1952</v>
      </c>
      <c r="F70" t="s">
        <v>792</v>
      </c>
      <c r="G70" t="s">
        <v>3420</v>
      </c>
      <c r="H70" t="s">
        <v>159</v>
      </c>
    </row>
    <row r="71" spans="1:8">
      <c r="A71" t="str">
        <f>Sample_Layouts!$H$6</f>
        <v>Empty_Plate1_D7</v>
      </c>
      <c r="B71" t="str">
        <f t="shared" si="0"/>
        <v>Empty_Plate1_D7</v>
      </c>
      <c r="C71" t="s">
        <v>3779</v>
      </c>
      <c r="D71" t="s">
        <v>1369</v>
      </c>
      <c r="E71" t="s">
        <v>1953</v>
      </c>
      <c r="F71" t="s">
        <v>793</v>
      </c>
      <c r="G71" t="s">
        <v>3421</v>
      </c>
      <c r="H71" t="s">
        <v>159</v>
      </c>
    </row>
    <row r="72" spans="1:8">
      <c r="A72" t="str">
        <f>Sample_Layouts!$H$7</f>
        <v>Empty_Plate1_E7</v>
      </c>
      <c r="B72" t="str">
        <f t="shared" si="0"/>
        <v>Empty_Plate1_E7</v>
      </c>
      <c r="C72" t="s">
        <v>3779</v>
      </c>
      <c r="D72" t="s">
        <v>1370</v>
      </c>
      <c r="E72" t="s">
        <v>1954</v>
      </c>
      <c r="F72" t="s">
        <v>794</v>
      </c>
      <c r="G72" t="s">
        <v>1967</v>
      </c>
      <c r="H72" t="s">
        <v>159</v>
      </c>
    </row>
    <row r="73" spans="1:8">
      <c r="A73" t="str">
        <f>Sample_Layouts!$H$8</f>
        <v>Empty_Plate1_F7</v>
      </c>
      <c r="B73" t="str">
        <f t="shared" si="0"/>
        <v>Empty_Plate1_F7</v>
      </c>
      <c r="C73" t="s">
        <v>3779</v>
      </c>
      <c r="D73" t="s">
        <v>1371</v>
      </c>
      <c r="E73" t="s">
        <v>1955</v>
      </c>
      <c r="F73" t="s">
        <v>795</v>
      </c>
      <c r="G73" t="s">
        <v>3422</v>
      </c>
      <c r="H73" t="s">
        <v>159</v>
      </c>
    </row>
    <row r="74" spans="1:8">
      <c r="A74" t="str">
        <f>Sample_Layouts!$H$9</f>
        <v>Empty_Plate1_G7</v>
      </c>
      <c r="B74" t="str">
        <f t="shared" si="0"/>
        <v>Empty_Plate1_G7</v>
      </c>
      <c r="C74" t="s">
        <v>3779</v>
      </c>
      <c r="D74" t="s">
        <v>1372</v>
      </c>
      <c r="E74" t="s">
        <v>1956</v>
      </c>
      <c r="F74" t="s">
        <v>796</v>
      </c>
      <c r="G74" t="s">
        <v>2283</v>
      </c>
      <c r="H74" t="s">
        <v>159</v>
      </c>
    </row>
    <row r="75" spans="1:8">
      <c r="A75" t="str">
        <f>Sample_Layouts!$H$10</f>
        <v>Empty_Plate1_H7</v>
      </c>
      <c r="B75" t="str">
        <f t="shared" si="0"/>
        <v>Empty_Plate1_H7</v>
      </c>
      <c r="C75" t="s">
        <v>3779</v>
      </c>
      <c r="D75" t="s">
        <v>1373</v>
      </c>
      <c r="E75" t="s">
        <v>1957</v>
      </c>
      <c r="F75" t="s">
        <v>797</v>
      </c>
      <c r="G75" t="s">
        <v>2078</v>
      </c>
      <c r="H75" t="s">
        <v>159</v>
      </c>
    </row>
    <row r="76" spans="1:8">
      <c r="A76" t="str">
        <f>Sample_Layouts!$I$3</f>
        <v>Empty_Plate1_A8</v>
      </c>
      <c r="B76" t="str">
        <f t="shared" si="0"/>
        <v>Empty_Plate1_A8</v>
      </c>
      <c r="C76" t="s">
        <v>3779</v>
      </c>
      <c r="D76" t="s">
        <v>1374</v>
      </c>
      <c r="E76" t="s">
        <v>1958</v>
      </c>
      <c r="F76" t="s">
        <v>798</v>
      </c>
      <c r="G76" t="s">
        <v>3423</v>
      </c>
      <c r="H76" t="s">
        <v>159</v>
      </c>
    </row>
    <row r="77" spans="1:8">
      <c r="A77" t="str">
        <f>Sample_Layouts!$I$4</f>
        <v>Empty_Plate1_B8</v>
      </c>
      <c r="B77" t="str">
        <f t="shared" si="0"/>
        <v>Empty_Plate1_B8</v>
      </c>
      <c r="C77" t="s">
        <v>3779</v>
      </c>
      <c r="D77" t="s">
        <v>1375</v>
      </c>
      <c r="E77" t="s">
        <v>1959</v>
      </c>
      <c r="F77" t="s">
        <v>799</v>
      </c>
      <c r="G77" t="s">
        <v>3424</v>
      </c>
      <c r="H77" t="s">
        <v>159</v>
      </c>
    </row>
    <row r="78" spans="1:8">
      <c r="A78" t="str">
        <f>Sample_Layouts!$I$5</f>
        <v>Empty_Plate1_C8</v>
      </c>
      <c r="B78" t="str">
        <f t="shared" si="0"/>
        <v>Empty_Plate1_C8</v>
      </c>
      <c r="C78" t="s">
        <v>3779</v>
      </c>
      <c r="D78" t="s">
        <v>1376</v>
      </c>
      <c r="E78" t="s">
        <v>1960</v>
      </c>
      <c r="F78" t="s">
        <v>800</v>
      </c>
      <c r="G78" t="s">
        <v>2271</v>
      </c>
      <c r="H78" t="s">
        <v>159</v>
      </c>
    </row>
    <row r="79" spans="1:8">
      <c r="A79" t="str">
        <f>Sample_Layouts!$I$6</f>
        <v>Empty_Plate1_D8</v>
      </c>
      <c r="B79" t="str">
        <f t="shared" si="0"/>
        <v>Empty_Plate1_D8</v>
      </c>
      <c r="C79" t="s">
        <v>3779</v>
      </c>
      <c r="D79" t="s">
        <v>1377</v>
      </c>
      <c r="E79" t="s">
        <v>1961</v>
      </c>
      <c r="F79" t="s">
        <v>801</v>
      </c>
      <c r="G79" t="s">
        <v>2105</v>
      </c>
      <c r="H79" t="s">
        <v>159</v>
      </c>
    </row>
    <row r="80" spans="1:8">
      <c r="A80" t="str">
        <f>Sample_Layouts!$I$7</f>
        <v>Empty_Plate1_E8</v>
      </c>
      <c r="B80" t="str">
        <f t="shared" si="0"/>
        <v>Empty_Plate1_E8</v>
      </c>
      <c r="C80" t="s">
        <v>3779</v>
      </c>
      <c r="D80" t="s">
        <v>1378</v>
      </c>
      <c r="E80" t="s">
        <v>1962</v>
      </c>
      <c r="F80" t="s">
        <v>802</v>
      </c>
      <c r="G80" t="s">
        <v>3425</v>
      </c>
      <c r="H80" t="s">
        <v>159</v>
      </c>
    </row>
    <row r="81" spans="1:8">
      <c r="A81" t="str">
        <f>Sample_Layouts!$I$8</f>
        <v>Empty_Plate1_F8</v>
      </c>
      <c r="B81" t="str">
        <f t="shared" si="0"/>
        <v>Empty_Plate1_F8</v>
      </c>
      <c r="C81" t="s">
        <v>3779</v>
      </c>
      <c r="D81" t="s">
        <v>1379</v>
      </c>
      <c r="E81" t="s">
        <v>1963</v>
      </c>
      <c r="F81" t="s">
        <v>803</v>
      </c>
      <c r="G81" t="s">
        <v>3426</v>
      </c>
      <c r="H81" t="s">
        <v>159</v>
      </c>
    </row>
    <row r="82" spans="1:8">
      <c r="A82" t="str">
        <f>Sample_Layouts!$I$9</f>
        <v>Empty_Plate1_G8</v>
      </c>
      <c r="B82" t="str">
        <f t="shared" si="0"/>
        <v>Empty_Plate1_G8</v>
      </c>
      <c r="C82" t="s">
        <v>3779</v>
      </c>
      <c r="D82" t="s">
        <v>1380</v>
      </c>
      <c r="E82" t="s">
        <v>1964</v>
      </c>
      <c r="F82" t="s">
        <v>804</v>
      </c>
      <c r="G82" t="s">
        <v>3427</v>
      </c>
      <c r="H82" t="s">
        <v>159</v>
      </c>
    </row>
    <row r="83" spans="1:8">
      <c r="A83" t="str">
        <f>Sample_Layouts!$I$10</f>
        <v>Empty_Plate1_H8</v>
      </c>
      <c r="B83" t="str">
        <f t="shared" si="0"/>
        <v>Empty_Plate1_H8</v>
      </c>
      <c r="C83" t="s">
        <v>3779</v>
      </c>
      <c r="D83" t="s">
        <v>1381</v>
      </c>
      <c r="E83" t="s">
        <v>1965</v>
      </c>
      <c r="F83" t="s">
        <v>805</v>
      </c>
      <c r="G83" t="s">
        <v>3428</v>
      </c>
      <c r="H83" t="s">
        <v>159</v>
      </c>
    </row>
    <row r="84" spans="1:8">
      <c r="A84" t="str">
        <f>Sample_Layouts!$J$3</f>
        <v>Empty_Plate1_A9</v>
      </c>
      <c r="B84" t="str">
        <f t="shared" si="0"/>
        <v>Empty_Plate1_A9</v>
      </c>
      <c r="C84" t="s">
        <v>3779</v>
      </c>
      <c r="D84" t="s">
        <v>1382</v>
      </c>
      <c r="E84" t="s">
        <v>1966</v>
      </c>
      <c r="F84" t="s">
        <v>806</v>
      </c>
      <c r="G84" t="s">
        <v>1983</v>
      </c>
      <c r="H84" t="s">
        <v>159</v>
      </c>
    </row>
    <row r="85" spans="1:8">
      <c r="A85" t="str">
        <f>Sample_Layouts!$J$4</f>
        <v>Empty_Plate1_B9</v>
      </c>
      <c r="B85" t="str">
        <f t="shared" ref="B85:B148" si="1">A85</f>
        <v>Empty_Plate1_B9</v>
      </c>
      <c r="C85" t="s">
        <v>3779</v>
      </c>
      <c r="D85" t="s">
        <v>1383</v>
      </c>
      <c r="E85" t="s">
        <v>279</v>
      </c>
      <c r="F85" t="s">
        <v>807</v>
      </c>
      <c r="G85" t="s">
        <v>2045</v>
      </c>
      <c r="H85" t="s">
        <v>159</v>
      </c>
    </row>
    <row r="86" spans="1:8">
      <c r="A86" t="str">
        <f>Sample_Layouts!$J$5</f>
        <v>Empty_Plate1_C9</v>
      </c>
      <c r="B86" t="str">
        <f t="shared" si="1"/>
        <v>Empty_Plate1_C9</v>
      </c>
      <c r="C86" t="s">
        <v>3779</v>
      </c>
      <c r="D86" t="s">
        <v>1384</v>
      </c>
      <c r="E86" t="s">
        <v>1967</v>
      </c>
      <c r="F86" t="s">
        <v>808</v>
      </c>
      <c r="G86" t="s">
        <v>1954</v>
      </c>
      <c r="H86" t="s">
        <v>159</v>
      </c>
    </row>
    <row r="87" spans="1:8">
      <c r="A87" t="str">
        <f>Sample_Layouts!$J$6</f>
        <v>Empty_Plate1_D9</v>
      </c>
      <c r="B87" t="str">
        <f t="shared" si="1"/>
        <v>Empty_Plate1_D9</v>
      </c>
      <c r="C87" t="s">
        <v>3779</v>
      </c>
      <c r="D87" t="s">
        <v>1385</v>
      </c>
      <c r="E87" t="s">
        <v>1968</v>
      </c>
      <c r="F87" t="s">
        <v>809</v>
      </c>
      <c r="G87" t="s">
        <v>3429</v>
      </c>
      <c r="H87" t="s">
        <v>159</v>
      </c>
    </row>
    <row r="88" spans="1:8">
      <c r="A88" t="str">
        <f>Sample_Layouts!$J$7</f>
        <v>Empty_Plate1_E9</v>
      </c>
      <c r="B88" t="str">
        <f t="shared" si="1"/>
        <v>Empty_Plate1_E9</v>
      </c>
      <c r="C88" t="s">
        <v>3779</v>
      </c>
      <c r="D88" t="s">
        <v>1386</v>
      </c>
      <c r="E88" t="s">
        <v>1969</v>
      </c>
      <c r="F88" t="s">
        <v>810</v>
      </c>
      <c r="G88" t="s">
        <v>3430</v>
      </c>
      <c r="H88" t="s">
        <v>159</v>
      </c>
    </row>
    <row r="89" spans="1:8">
      <c r="A89" t="str">
        <f>Sample_Layouts!$J$8</f>
        <v>Empty_Plate1_F9</v>
      </c>
      <c r="B89" t="str">
        <f t="shared" si="1"/>
        <v>Empty_Plate1_F9</v>
      </c>
      <c r="C89" t="s">
        <v>3779</v>
      </c>
      <c r="D89" t="s">
        <v>1387</v>
      </c>
      <c r="E89" t="s">
        <v>1970</v>
      </c>
      <c r="F89" t="s">
        <v>811</v>
      </c>
      <c r="G89" t="s">
        <v>1986</v>
      </c>
      <c r="H89" t="s">
        <v>159</v>
      </c>
    </row>
    <row r="90" spans="1:8">
      <c r="A90" t="str">
        <f>Sample_Layouts!$J$9</f>
        <v>Empty_Plate1_G9</v>
      </c>
      <c r="B90" t="str">
        <f t="shared" si="1"/>
        <v>Empty_Plate1_G9</v>
      </c>
      <c r="C90" t="s">
        <v>3779</v>
      </c>
      <c r="D90" t="s">
        <v>1388</v>
      </c>
      <c r="E90" t="s">
        <v>1971</v>
      </c>
      <c r="F90" t="s">
        <v>812</v>
      </c>
      <c r="G90" t="s">
        <v>253</v>
      </c>
      <c r="H90" t="s">
        <v>159</v>
      </c>
    </row>
    <row r="91" spans="1:8">
      <c r="A91" t="str">
        <f>Sample_Layouts!$J$10</f>
        <v>Empty_Plate1_H9</v>
      </c>
      <c r="B91" t="str">
        <f t="shared" si="1"/>
        <v>Empty_Plate1_H9</v>
      </c>
      <c r="C91" t="s">
        <v>3779</v>
      </c>
      <c r="D91" t="s">
        <v>1389</v>
      </c>
      <c r="E91" t="s">
        <v>1972</v>
      </c>
      <c r="F91" t="s">
        <v>813</v>
      </c>
      <c r="G91" t="s">
        <v>3431</v>
      </c>
      <c r="H91" t="s">
        <v>159</v>
      </c>
    </row>
    <row r="92" spans="1:8">
      <c r="A92" t="str">
        <f>Sample_Layouts!$K$3</f>
        <v>Empty_Plate1_A10</v>
      </c>
      <c r="B92" t="str">
        <f t="shared" si="1"/>
        <v>Empty_Plate1_A10</v>
      </c>
      <c r="C92" t="s">
        <v>3779</v>
      </c>
      <c r="D92" t="s">
        <v>1390</v>
      </c>
      <c r="E92" t="s">
        <v>1973</v>
      </c>
      <c r="F92" t="s">
        <v>814</v>
      </c>
      <c r="G92" t="s">
        <v>2066</v>
      </c>
      <c r="H92" t="s">
        <v>159</v>
      </c>
    </row>
    <row r="93" spans="1:8">
      <c r="A93" t="str">
        <f>Sample_Layouts!$K$4</f>
        <v>Empty_Plate1_B10</v>
      </c>
      <c r="B93" t="str">
        <f t="shared" si="1"/>
        <v>Empty_Plate1_B10</v>
      </c>
      <c r="C93" t="s">
        <v>3779</v>
      </c>
      <c r="D93" t="s">
        <v>1391</v>
      </c>
      <c r="E93" t="s">
        <v>1974</v>
      </c>
      <c r="F93" t="s">
        <v>815</v>
      </c>
      <c r="G93" t="s">
        <v>2075</v>
      </c>
      <c r="H93" t="s">
        <v>159</v>
      </c>
    </row>
    <row r="94" spans="1:8">
      <c r="A94" t="str">
        <f>Sample_Layouts!$K$5</f>
        <v>Empty_Plate1_C10</v>
      </c>
      <c r="B94" t="str">
        <f t="shared" si="1"/>
        <v>Empty_Plate1_C10</v>
      </c>
      <c r="C94" t="s">
        <v>3779</v>
      </c>
      <c r="D94" t="s">
        <v>1392</v>
      </c>
      <c r="E94" t="s">
        <v>1975</v>
      </c>
      <c r="F94" t="s">
        <v>816</v>
      </c>
      <c r="G94" t="s">
        <v>3432</v>
      </c>
      <c r="H94" t="s">
        <v>159</v>
      </c>
    </row>
    <row r="95" spans="1:8">
      <c r="A95" t="str">
        <f>Sample_Layouts!$K$6</f>
        <v>Empty_Plate1_D10</v>
      </c>
      <c r="B95" t="str">
        <f t="shared" si="1"/>
        <v>Empty_Plate1_D10</v>
      </c>
      <c r="C95" t="s">
        <v>3779</v>
      </c>
      <c r="D95" t="s">
        <v>1393</v>
      </c>
      <c r="E95" t="s">
        <v>1976</v>
      </c>
      <c r="F95" t="s">
        <v>817</v>
      </c>
      <c r="G95" t="s">
        <v>2130</v>
      </c>
      <c r="H95" t="s">
        <v>159</v>
      </c>
    </row>
    <row r="96" spans="1:8">
      <c r="A96" t="str">
        <f>Sample_Layouts!$K$7</f>
        <v>Empty_Plate1_E10</v>
      </c>
      <c r="B96" t="str">
        <f t="shared" si="1"/>
        <v>Empty_Plate1_E10</v>
      </c>
      <c r="C96" t="s">
        <v>3779</v>
      </c>
      <c r="D96" t="s">
        <v>1394</v>
      </c>
      <c r="E96" t="s">
        <v>1977</v>
      </c>
      <c r="F96" t="s">
        <v>818</v>
      </c>
      <c r="G96" t="s">
        <v>3433</v>
      </c>
      <c r="H96" t="s">
        <v>159</v>
      </c>
    </row>
    <row r="97" spans="1:8">
      <c r="A97" t="str">
        <f>Sample_Layouts!$K$8</f>
        <v>Empty_Plate1_F10</v>
      </c>
      <c r="B97" t="str">
        <f t="shared" si="1"/>
        <v>Empty_Plate1_F10</v>
      </c>
      <c r="C97" t="s">
        <v>3779</v>
      </c>
      <c r="D97" t="s">
        <v>1395</v>
      </c>
      <c r="E97" t="s">
        <v>1978</v>
      </c>
      <c r="F97" t="s">
        <v>819</v>
      </c>
      <c r="G97" t="s">
        <v>1941</v>
      </c>
      <c r="H97" t="s">
        <v>159</v>
      </c>
    </row>
    <row r="98" spans="1:8">
      <c r="A98" t="str">
        <f>Sample_Layouts!$K$9</f>
        <v>Empty_Plate1_G10</v>
      </c>
      <c r="B98" t="str">
        <f t="shared" si="1"/>
        <v>Empty_Plate1_G10</v>
      </c>
      <c r="C98" t="s">
        <v>3779</v>
      </c>
      <c r="D98" t="s">
        <v>1396</v>
      </c>
      <c r="E98" t="s">
        <v>1979</v>
      </c>
      <c r="F98" t="s">
        <v>820</v>
      </c>
      <c r="G98" t="s">
        <v>2032</v>
      </c>
      <c r="H98" t="s">
        <v>159</v>
      </c>
    </row>
    <row r="99" spans="1:8">
      <c r="A99" t="str">
        <f>Sample_Layouts!$K$10</f>
        <v>Empty_Plate1_H10</v>
      </c>
      <c r="B99" t="str">
        <f t="shared" si="1"/>
        <v>Empty_Plate1_H10</v>
      </c>
      <c r="C99" t="s">
        <v>3779</v>
      </c>
      <c r="D99" t="s">
        <v>1397</v>
      </c>
      <c r="E99" t="s">
        <v>1980</v>
      </c>
      <c r="F99" t="s">
        <v>821</v>
      </c>
      <c r="G99" t="s">
        <v>3434</v>
      </c>
      <c r="H99" t="s">
        <v>159</v>
      </c>
    </row>
    <row r="100" spans="1:8">
      <c r="A100" t="str">
        <f>Sample_Layouts!$L$3</f>
        <v>Empty_Plate1_A11</v>
      </c>
      <c r="B100" t="str">
        <f t="shared" si="1"/>
        <v>Empty_Plate1_A11</v>
      </c>
      <c r="C100" t="s">
        <v>3779</v>
      </c>
      <c r="D100" t="s">
        <v>1398</v>
      </c>
      <c r="E100" t="s">
        <v>1981</v>
      </c>
      <c r="F100" t="s">
        <v>822</v>
      </c>
      <c r="G100" t="s">
        <v>1911</v>
      </c>
      <c r="H100" t="s">
        <v>159</v>
      </c>
    </row>
    <row r="101" spans="1:8">
      <c r="A101" t="str">
        <f>Sample_Layouts!$L$4</f>
        <v>Empty_Plate1_B11</v>
      </c>
      <c r="B101" t="str">
        <f t="shared" si="1"/>
        <v>Empty_Plate1_B11</v>
      </c>
      <c r="C101" t="s">
        <v>3779</v>
      </c>
      <c r="D101" t="s">
        <v>1399</v>
      </c>
      <c r="E101" t="s">
        <v>1982</v>
      </c>
      <c r="F101" t="s">
        <v>823</v>
      </c>
      <c r="G101" t="s">
        <v>3435</v>
      </c>
      <c r="H101" t="s">
        <v>159</v>
      </c>
    </row>
    <row r="102" spans="1:8">
      <c r="A102" t="str">
        <f>Sample_Layouts!$L$5</f>
        <v>Empty_Plate1_C11</v>
      </c>
      <c r="B102" t="str">
        <f t="shared" si="1"/>
        <v>Empty_Plate1_C11</v>
      </c>
      <c r="C102" t="s">
        <v>3779</v>
      </c>
      <c r="D102" t="s">
        <v>1400</v>
      </c>
      <c r="E102" t="s">
        <v>1983</v>
      </c>
      <c r="F102" t="s">
        <v>824</v>
      </c>
      <c r="G102" t="s">
        <v>1966</v>
      </c>
      <c r="H102" t="s">
        <v>159</v>
      </c>
    </row>
    <row r="103" spans="1:8">
      <c r="A103" t="str">
        <f>Sample_Layouts!$L$6</f>
        <v>Empty_Plate1_D11</v>
      </c>
      <c r="B103" t="str">
        <f t="shared" si="1"/>
        <v>Empty_Plate1_D11</v>
      </c>
      <c r="C103" t="s">
        <v>3779</v>
      </c>
      <c r="D103" t="s">
        <v>1401</v>
      </c>
      <c r="E103" t="s">
        <v>1984</v>
      </c>
      <c r="F103" t="s">
        <v>825</v>
      </c>
      <c r="G103" t="s">
        <v>1907</v>
      </c>
      <c r="H103" t="s">
        <v>159</v>
      </c>
    </row>
    <row r="104" spans="1:8">
      <c r="A104" t="str">
        <f>Sample_Layouts!$L$7</f>
        <v>Empty_Plate1_E11</v>
      </c>
      <c r="B104" t="str">
        <f t="shared" si="1"/>
        <v>Empty_Plate1_E11</v>
      </c>
      <c r="C104" t="s">
        <v>3779</v>
      </c>
      <c r="D104" t="s">
        <v>1402</v>
      </c>
      <c r="E104" t="s">
        <v>1985</v>
      </c>
      <c r="F104" t="s">
        <v>826</v>
      </c>
      <c r="G104" t="s">
        <v>2007</v>
      </c>
      <c r="H104" t="s">
        <v>159</v>
      </c>
    </row>
    <row r="105" spans="1:8">
      <c r="A105" t="str">
        <f>Sample_Layouts!$L$8</f>
        <v>Empty_Plate1_F11</v>
      </c>
      <c r="B105" t="str">
        <f t="shared" si="1"/>
        <v>Empty_Plate1_F11</v>
      </c>
      <c r="C105" t="s">
        <v>3779</v>
      </c>
      <c r="D105" t="s">
        <v>1403</v>
      </c>
      <c r="E105" t="s">
        <v>1986</v>
      </c>
      <c r="F105" t="s">
        <v>827</v>
      </c>
      <c r="G105" t="s">
        <v>1970</v>
      </c>
      <c r="H105" t="s">
        <v>159</v>
      </c>
    </row>
    <row r="106" spans="1:8">
      <c r="A106" t="str">
        <f>Sample_Layouts!$L$9</f>
        <v>Empty_Plate1_G11</v>
      </c>
      <c r="B106" t="str">
        <f t="shared" si="1"/>
        <v>Empty_Plate1_G11</v>
      </c>
      <c r="C106" t="s">
        <v>3779</v>
      </c>
      <c r="D106" t="s">
        <v>1404</v>
      </c>
      <c r="E106" t="s">
        <v>1987</v>
      </c>
      <c r="F106" t="s">
        <v>828</v>
      </c>
      <c r="G106" t="s">
        <v>2025</v>
      </c>
      <c r="H106" t="s">
        <v>159</v>
      </c>
    </row>
    <row r="107" spans="1:8">
      <c r="A107" t="str">
        <f>Sample_Layouts!$L$10</f>
        <v>Empty_Plate1_H11</v>
      </c>
      <c r="B107" t="str">
        <f t="shared" si="1"/>
        <v>Empty_Plate1_H11</v>
      </c>
      <c r="C107" t="s">
        <v>3779</v>
      </c>
      <c r="D107" t="s">
        <v>1405</v>
      </c>
      <c r="E107" t="s">
        <v>1988</v>
      </c>
      <c r="F107" t="s">
        <v>829</v>
      </c>
      <c r="G107" t="s">
        <v>3436</v>
      </c>
      <c r="H107" t="s">
        <v>159</v>
      </c>
    </row>
    <row r="108" spans="1:8">
      <c r="A108" t="str">
        <f>Sample_Layouts!$M$3</f>
        <v>Empty_Plate1_A12</v>
      </c>
      <c r="B108" t="str">
        <f t="shared" si="1"/>
        <v>Empty_Plate1_A12</v>
      </c>
      <c r="C108" t="s">
        <v>3779</v>
      </c>
      <c r="D108" t="s">
        <v>1406</v>
      </c>
      <c r="E108" t="s">
        <v>1989</v>
      </c>
      <c r="F108" t="s">
        <v>830</v>
      </c>
      <c r="G108" t="s">
        <v>2193</v>
      </c>
      <c r="H108" t="s">
        <v>159</v>
      </c>
    </row>
    <row r="109" spans="1:8">
      <c r="A109" t="str">
        <f>Sample_Layouts!$M$4</f>
        <v>Empty_Plate1_B12</v>
      </c>
      <c r="B109" t="str">
        <f t="shared" si="1"/>
        <v>Empty_Plate1_B12</v>
      </c>
      <c r="C109" t="s">
        <v>3779</v>
      </c>
      <c r="D109" t="s">
        <v>1407</v>
      </c>
      <c r="E109" t="s">
        <v>1990</v>
      </c>
      <c r="F109" t="s">
        <v>831</v>
      </c>
      <c r="G109" t="s">
        <v>2142</v>
      </c>
      <c r="H109" t="s">
        <v>159</v>
      </c>
    </row>
    <row r="110" spans="1:8">
      <c r="A110" t="str">
        <f>Sample_Layouts!$M$5</f>
        <v>Empty_Plate1_C12</v>
      </c>
      <c r="B110" t="str">
        <f t="shared" si="1"/>
        <v>Empty_Plate1_C12</v>
      </c>
      <c r="C110" t="s">
        <v>3779</v>
      </c>
      <c r="D110" t="s">
        <v>1408</v>
      </c>
      <c r="E110" t="s">
        <v>1991</v>
      </c>
      <c r="F110" t="s">
        <v>832</v>
      </c>
      <c r="G110" t="s">
        <v>2044</v>
      </c>
      <c r="H110" t="s">
        <v>159</v>
      </c>
    </row>
    <row r="111" spans="1:8">
      <c r="A111" t="str">
        <f>Sample_Layouts!$M$6</f>
        <v>Empty_Plate1_D12</v>
      </c>
      <c r="B111" t="str">
        <f t="shared" si="1"/>
        <v>Empty_Plate1_D12</v>
      </c>
      <c r="C111" t="s">
        <v>3779</v>
      </c>
      <c r="D111" t="s">
        <v>1409</v>
      </c>
      <c r="E111" t="s">
        <v>248</v>
      </c>
      <c r="F111" t="s">
        <v>833</v>
      </c>
      <c r="G111" t="s">
        <v>3437</v>
      </c>
      <c r="H111" t="s">
        <v>159</v>
      </c>
    </row>
    <row r="112" spans="1:8">
      <c r="A112" t="str">
        <f>Sample_Layouts!$M$7</f>
        <v>Empty_Plate1_E12</v>
      </c>
      <c r="B112" t="str">
        <f t="shared" si="1"/>
        <v>Empty_Plate1_E12</v>
      </c>
      <c r="C112" t="s">
        <v>3779</v>
      </c>
      <c r="D112" t="s">
        <v>1410</v>
      </c>
      <c r="E112" t="s">
        <v>1992</v>
      </c>
      <c r="F112" t="s">
        <v>834</v>
      </c>
      <c r="G112" t="s">
        <v>3438</v>
      </c>
      <c r="H112" t="s">
        <v>159</v>
      </c>
    </row>
    <row r="113" spans="1:8">
      <c r="A113" t="str">
        <f>Sample_Layouts!$M$8</f>
        <v>Empty_Plate1_F12</v>
      </c>
      <c r="B113" t="str">
        <f t="shared" si="1"/>
        <v>Empty_Plate1_F12</v>
      </c>
      <c r="C113" t="s">
        <v>3779</v>
      </c>
      <c r="D113" t="s">
        <v>1411</v>
      </c>
      <c r="E113" t="s">
        <v>1993</v>
      </c>
      <c r="F113" t="s">
        <v>835</v>
      </c>
      <c r="G113" t="s">
        <v>2089</v>
      </c>
      <c r="H113" t="s">
        <v>159</v>
      </c>
    </row>
    <row r="114" spans="1:8">
      <c r="A114" t="str">
        <f>Sample_Layouts!$M$9</f>
        <v>Empty_Plate1_G12</v>
      </c>
      <c r="B114" t="str">
        <f t="shared" si="1"/>
        <v>Empty_Plate1_G12</v>
      </c>
      <c r="C114" t="s">
        <v>3779</v>
      </c>
      <c r="D114" t="s">
        <v>1412</v>
      </c>
      <c r="E114" t="s">
        <v>1994</v>
      </c>
      <c r="F114" t="s">
        <v>836</v>
      </c>
      <c r="G114" t="s">
        <v>3439</v>
      </c>
      <c r="H114" t="s">
        <v>159</v>
      </c>
    </row>
    <row r="115" spans="1:8">
      <c r="A115" t="str">
        <f>Sample_Layouts!$M$10</f>
        <v>Empty_Plate1_H12</v>
      </c>
      <c r="B115" t="str">
        <f t="shared" si="1"/>
        <v>Empty_Plate1_H12</v>
      </c>
      <c r="C115" t="s">
        <v>3779</v>
      </c>
      <c r="D115" t="s">
        <v>1413</v>
      </c>
      <c r="E115" t="s">
        <v>1995</v>
      </c>
      <c r="F115" t="s">
        <v>837</v>
      </c>
      <c r="G115" t="s">
        <v>3440</v>
      </c>
      <c r="H115" t="s">
        <v>159</v>
      </c>
    </row>
    <row r="116" spans="1:8">
      <c r="A116" s="2" t="str">
        <f>Sample_Layouts!$B$13</f>
        <v>Empty_Plate2_A1</v>
      </c>
      <c r="B116" t="str">
        <f t="shared" si="1"/>
        <v>Empty_Plate2_A1</v>
      </c>
      <c r="C116" t="s">
        <v>3779</v>
      </c>
      <c r="D116" t="s">
        <v>1414</v>
      </c>
      <c r="E116" t="s">
        <v>1996</v>
      </c>
      <c r="F116" t="s">
        <v>838</v>
      </c>
      <c r="G116" t="s">
        <v>2050</v>
      </c>
      <c r="H116" t="s">
        <v>159</v>
      </c>
    </row>
    <row r="117" spans="1:8">
      <c r="A117" s="2" t="str">
        <f>Sample_Layouts!$B$14</f>
        <v>Empty_Plate2_B1</v>
      </c>
      <c r="B117" t="str">
        <f t="shared" si="1"/>
        <v>Empty_Plate2_B1</v>
      </c>
      <c r="C117" t="s">
        <v>3779</v>
      </c>
      <c r="D117" t="s">
        <v>1415</v>
      </c>
      <c r="E117" t="s">
        <v>1997</v>
      </c>
      <c r="F117" t="s">
        <v>839</v>
      </c>
      <c r="G117" t="s">
        <v>3441</v>
      </c>
      <c r="H117" t="s">
        <v>159</v>
      </c>
    </row>
    <row r="118" spans="1:8">
      <c r="A118" s="2" t="str">
        <f>Sample_Layouts!$B$15</f>
        <v>Empty_Plate2_C1</v>
      </c>
      <c r="B118" t="str">
        <f t="shared" si="1"/>
        <v>Empty_Plate2_C1</v>
      </c>
      <c r="C118" t="s">
        <v>3779</v>
      </c>
      <c r="D118" t="s">
        <v>1416</v>
      </c>
      <c r="E118" t="s">
        <v>1998</v>
      </c>
      <c r="F118" t="s">
        <v>840</v>
      </c>
      <c r="G118" t="s">
        <v>3442</v>
      </c>
      <c r="H118" t="s">
        <v>159</v>
      </c>
    </row>
    <row r="119" spans="1:8">
      <c r="A119" s="2" t="str">
        <f>Sample_Layouts!$B$16</f>
        <v>Empty_Plate2_D1</v>
      </c>
      <c r="B119" t="str">
        <f t="shared" si="1"/>
        <v>Empty_Plate2_D1</v>
      </c>
      <c r="C119" t="s">
        <v>3779</v>
      </c>
      <c r="D119" t="s">
        <v>1417</v>
      </c>
      <c r="E119" t="s">
        <v>1999</v>
      </c>
      <c r="F119" t="s">
        <v>841</v>
      </c>
      <c r="G119" t="s">
        <v>3443</v>
      </c>
      <c r="H119" t="s">
        <v>159</v>
      </c>
    </row>
    <row r="120" spans="1:8">
      <c r="A120" s="2" t="str">
        <f>Sample_Layouts!$B$17</f>
        <v>Empty_Plate2_E1</v>
      </c>
      <c r="B120" t="str">
        <f t="shared" si="1"/>
        <v>Empty_Plate2_E1</v>
      </c>
      <c r="C120" t="s">
        <v>3779</v>
      </c>
      <c r="D120" t="s">
        <v>1418</v>
      </c>
      <c r="E120" t="s">
        <v>2000</v>
      </c>
      <c r="F120" t="s">
        <v>842</v>
      </c>
      <c r="G120" t="s">
        <v>2035</v>
      </c>
      <c r="H120" t="s">
        <v>159</v>
      </c>
    </row>
    <row r="121" spans="1:8">
      <c r="A121" s="2" t="str">
        <f>Sample_Layouts!$B$18</f>
        <v>Empty_Plate2_F1</v>
      </c>
      <c r="B121" t="str">
        <f t="shared" si="1"/>
        <v>Empty_Plate2_F1</v>
      </c>
      <c r="C121" t="s">
        <v>3779</v>
      </c>
      <c r="D121" t="s">
        <v>1419</v>
      </c>
      <c r="E121" t="s">
        <v>2001</v>
      </c>
      <c r="F121" t="s">
        <v>843</v>
      </c>
      <c r="G121" t="s">
        <v>2024</v>
      </c>
      <c r="H121" t="s">
        <v>159</v>
      </c>
    </row>
    <row r="122" spans="1:8">
      <c r="A122" s="2" t="str">
        <f>Sample_Layouts!$B$19</f>
        <v>Empty_Plate2_G1</v>
      </c>
      <c r="B122" t="str">
        <f t="shared" si="1"/>
        <v>Empty_Plate2_G1</v>
      </c>
      <c r="C122" t="s">
        <v>3779</v>
      </c>
      <c r="D122" t="s">
        <v>1420</v>
      </c>
      <c r="E122" t="s">
        <v>2002</v>
      </c>
      <c r="F122" t="s">
        <v>844</v>
      </c>
      <c r="G122" t="s">
        <v>3444</v>
      </c>
      <c r="H122" t="s">
        <v>159</v>
      </c>
    </row>
    <row r="123" spans="1:8">
      <c r="A123" s="2" t="str">
        <f>Sample_Layouts!$B$20</f>
        <v>Empty_Plate2_H1</v>
      </c>
      <c r="B123" t="str">
        <f t="shared" si="1"/>
        <v>Empty_Plate2_H1</v>
      </c>
      <c r="C123" t="s">
        <v>3779</v>
      </c>
      <c r="D123" t="s">
        <v>1421</v>
      </c>
      <c r="E123" t="s">
        <v>2003</v>
      </c>
      <c r="F123" t="s">
        <v>845</v>
      </c>
      <c r="G123" t="s">
        <v>3445</v>
      </c>
      <c r="H123" t="s">
        <v>159</v>
      </c>
    </row>
    <row r="124" spans="1:8">
      <c r="A124" t="str">
        <f>Sample_Layouts!$C$13</f>
        <v>Empty_Plate2_A2</v>
      </c>
      <c r="B124" t="str">
        <f t="shared" si="1"/>
        <v>Empty_Plate2_A2</v>
      </c>
      <c r="C124" t="s">
        <v>3779</v>
      </c>
      <c r="D124" t="s">
        <v>1422</v>
      </c>
      <c r="E124" t="s">
        <v>2004</v>
      </c>
      <c r="F124" t="s">
        <v>846</v>
      </c>
      <c r="G124" t="s">
        <v>2204</v>
      </c>
      <c r="H124" t="s">
        <v>159</v>
      </c>
    </row>
    <row r="125" spans="1:8">
      <c r="A125" t="str">
        <f>Sample_Layouts!$C$14</f>
        <v>Empty_Plate2_B2</v>
      </c>
      <c r="B125" t="str">
        <f t="shared" si="1"/>
        <v>Empty_Plate2_B2</v>
      </c>
      <c r="C125" t="s">
        <v>3779</v>
      </c>
      <c r="D125" t="s">
        <v>1423</v>
      </c>
      <c r="E125" t="s">
        <v>2005</v>
      </c>
      <c r="F125" t="s">
        <v>847</v>
      </c>
      <c r="G125" t="s">
        <v>1923</v>
      </c>
      <c r="H125" t="s">
        <v>159</v>
      </c>
    </row>
    <row r="126" spans="1:8">
      <c r="A126" t="str">
        <f>Sample_Layouts!$C$15</f>
        <v>Empty_Plate2_C2</v>
      </c>
      <c r="B126" t="str">
        <f t="shared" si="1"/>
        <v>Empty_Plate2_C2</v>
      </c>
      <c r="C126" t="s">
        <v>3779</v>
      </c>
      <c r="D126" t="s">
        <v>1424</v>
      </c>
      <c r="E126" t="s">
        <v>2006</v>
      </c>
      <c r="F126" t="s">
        <v>848</v>
      </c>
      <c r="G126" t="s">
        <v>3446</v>
      </c>
      <c r="H126" t="s">
        <v>159</v>
      </c>
    </row>
    <row r="127" spans="1:8">
      <c r="A127" t="str">
        <f>Sample_Layouts!$C$16</f>
        <v>Empty_Plate2_D2</v>
      </c>
      <c r="B127" t="str">
        <f t="shared" si="1"/>
        <v>Empty_Plate2_D2</v>
      </c>
      <c r="C127" t="s">
        <v>3779</v>
      </c>
      <c r="D127" t="s">
        <v>1425</v>
      </c>
      <c r="E127" t="s">
        <v>2007</v>
      </c>
      <c r="F127" t="s">
        <v>849</v>
      </c>
      <c r="G127" t="s">
        <v>1929</v>
      </c>
      <c r="H127" t="s">
        <v>159</v>
      </c>
    </row>
    <row r="128" spans="1:8">
      <c r="A128" t="str">
        <f>Sample_Layouts!$C$17</f>
        <v>Empty_Plate2_E2</v>
      </c>
      <c r="B128" t="str">
        <f t="shared" si="1"/>
        <v>Empty_Plate2_E2</v>
      </c>
      <c r="C128" t="s">
        <v>3779</v>
      </c>
      <c r="D128" t="s">
        <v>1426</v>
      </c>
      <c r="E128" t="s">
        <v>2008</v>
      </c>
      <c r="F128" t="s">
        <v>850</v>
      </c>
      <c r="G128" t="s">
        <v>2011</v>
      </c>
      <c r="H128" t="s">
        <v>159</v>
      </c>
    </row>
    <row r="129" spans="1:8">
      <c r="A129" t="str">
        <f>Sample_Layouts!$C$18</f>
        <v>Empty_Plate2_F2</v>
      </c>
      <c r="B129" t="str">
        <f t="shared" si="1"/>
        <v>Empty_Plate2_F2</v>
      </c>
      <c r="C129" t="s">
        <v>3779</v>
      </c>
      <c r="D129" t="s">
        <v>1427</v>
      </c>
      <c r="E129" t="s">
        <v>2009</v>
      </c>
      <c r="F129" t="s">
        <v>851</v>
      </c>
      <c r="G129" t="s">
        <v>2137</v>
      </c>
      <c r="H129" t="s">
        <v>159</v>
      </c>
    </row>
    <row r="130" spans="1:8">
      <c r="A130" t="str">
        <f>Sample_Layouts!$C$19</f>
        <v>Empty_Plate2_G2</v>
      </c>
      <c r="B130" t="str">
        <f t="shared" si="1"/>
        <v>Empty_Plate2_G2</v>
      </c>
      <c r="C130" t="s">
        <v>3779</v>
      </c>
      <c r="D130" t="s">
        <v>1428</v>
      </c>
      <c r="E130" t="s">
        <v>2010</v>
      </c>
      <c r="F130" t="s">
        <v>852</v>
      </c>
      <c r="G130" t="s">
        <v>3447</v>
      </c>
      <c r="H130" t="s">
        <v>159</v>
      </c>
    </row>
    <row r="131" spans="1:8">
      <c r="A131" t="str">
        <f>Sample_Layouts!$C$20</f>
        <v>Empty_Plate2_H2</v>
      </c>
      <c r="B131" t="str">
        <f t="shared" si="1"/>
        <v>Empty_Plate2_H2</v>
      </c>
      <c r="C131" t="s">
        <v>3779</v>
      </c>
      <c r="D131" t="s">
        <v>1429</v>
      </c>
      <c r="E131" t="s">
        <v>2011</v>
      </c>
      <c r="F131" t="s">
        <v>853</v>
      </c>
      <c r="G131" t="s">
        <v>2068</v>
      </c>
      <c r="H131" t="s">
        <v>159</v>
      </c>
    </row>
    <row r="132" spans="1:8">
      <c r="A132" t="str">
        <f>Sample_Layouts!$D$13</f>
        <v>Empty_Plate2_A3</v>
      </c>
      <c r="B132" t="str">
        <f t="shared" si="1"/>
        <v>Empty_Plate2_A3</v>
      </c>
      <c r="C132" t="s">
        <v>3779</v>
      </c>
      <c r="D132" t="s">
        <v>1430</v>
      </c>
      <c r="E132" t="s">
        <v>2012</v>
      </c>
      <c r="F132" t="s">
        <v>854</v>
      </c>
      <c r="G132" t="s">
        <v>2270</v>
      </c>
      <c r="H132" t="s">
        <v>159</v>
      </c>
    </row>
    <row r="133" spans="1:8">
      <c r="A133" t="str">
        <f>Sample_Layouts!$D$14</f>
        <v>Empty_Plate2_B3</v>
      </c>
      <c r="B133" t="str">
        <f t="shared" si="1"/>
        <v>Empty_Plate2_B3</v>
      </c>
      <c r="C133" t="s">
        <v>3779</v>
      </c>
      <c r="D133" t="s">
        <v>1431</v>
      </c>
      <c r="E133" t="s">
        <v>2013</v>
      </c>
      <c r="F133" t="s">
        <v>855</v>
      </c>
      <c r="G133" t="s">
        <v>3448</v>
      </c>
      <c r="H133" t="s">
        <v>159</v>
      </c>
    </row>
    <row r="134" spans="1:8">
      <c r="A134" t="str">
        <f>Sample_Layouts!$D$15</f>
        <v>Empty_Plate2_C3</v>
      </c>
      <c r="B134" t="str">
        <f t="shared" si="1"/>
        <v>Empty_Plate2_C3</v>
      </c>
      <c r="C134" t="s">
        <v>3779</v>
      </c>
      <c r="D134" t="s">
        <v>1432</v>
      </c>
      <c r="E134" t="s">
        <v>2014</v>
      </c>
      <c r="F134" t="s">
        <v>856</v>
      </c>
      <c r="G134" t="s">
        <v>3449</v>
      </c>
      <c r="H134" t="s">
        <v>159</v>
      </c>
    </row>
    <row r="135" spans="1:8">
      <c r="A135" t="str">
        <f>Sample_Layouts!$D$16</f>
        <v>Empty_Plate2_D3</v>
      </c>
      <c r="B135" t="str">
        <f t="shared" si="1"/>
        <v>Empty_Plate2_D3</v>
      </c>
      <c r="C135" t="s">
        <v>3779</v>
      </c>
      <c r="D135" t="s">
        <v>1433</v>
      </c>
      <c r="E135" t="s">
        <v>2015</v>
      </c>
      <c r="F135" t="s">
        <v>857</v>
      </c>
      <c r="G135" t="s">
        <v>2081</v>
      </c>
      <c r="H135" t="s">
        <v>159</v>
      </c>
    </row>
    <row r="136" spans="1:8">
      <c r="A136" t="str">
        <f>Sample_Layouts!$D$17</f>
        <v>Empty_Plate2_E3</v>
      </c>
      <c r="B136" t="str">
        <f t="shared" si="1"/>
        <v>Empty_Plate2_E3</v>
      </c>
      <c r="C136" t="s">
        <v>3779</v>
      </c>
      <c r="D136" t="s">
        <v>1434</v>
      </c>
      <c r="E136" t="s">
        <v>2016</v>
      </c>
      <c r="F136" t="s">
        <v>858</v>
      </c>
      <c r="G136" t="s">
        <v>2149</v>
      </c>
      <c r="H136" t="s">
        <v>159</v>
      </c>
    </row>
    <row r="137" spans="1:8">
      <c r="A137" t="str">
        <f>Sample_Layouts!$D$18</f>
        <v>Empty_Plate2_F3</v>
      </c>
      <c r="B137" t="str">
        <f t="shared" si="1"/>
        <v>Empty_Plate2_F3</v>
      </c>
      <c r="C137" t="s">
        <v>3779</v>
      </c>
      <c r="D137" t="s">
        <v>1435</v>
      </c>
      <c r="E137" t="s">
        <v>2017</v>
      </c>
      <c r="F137" t="s">
        <v>859</v>
      </c>
      <c r="G137" t="s">
        <v>3450</v>
      </c>
      <c r="H137" t="s">
        <v>159</v>
      </c>
    </row>
    <row r="138" spans="1:8">
      <c r="A138" t="str">
        <f>Sample_Layouts!$D$19</f>
        <v>Empty_Plate2_G3</v>
      </c>
      <c r="B138" t="str">
        <f t="shared" si="1"/>
        <v>Empty_Plate2_G3</v>
      </c>
      <c r="C138" t="s">
        <v>3779</v>
      </c>
      <c r="D138" t="s">
        <v>1436</v>
      </c>
      <c r="E138" t="s">
        <v>2018</v>
      </c>
      <c r="F138" t="s">
        <v>860</v>
      </c>
      <c r="G138" t="s">
        <v>3451</v>
      </c>
      <c r="H138" t="s">
        <v>159</v>
      </c>
    </row>
    <row r="139" spans="1:8">
      <c r="A139" t="str">
        <f>Sample_Layouts!$D$20</f>
        <v>Empty_Plate2_H3</v>
      </c>
      <c r="B139" t="str">
        <f t="shared" si="1"/>
        <v>Empty_Plate2_H3</v>
      </c>
      <c r="C139" t="s">
        <v>3779</v>
      </c>
      <c r="D139" t="s">
        <v>1437</v>
      </c>
      <c r="E139" t="s">
        <v>2019</v>
      </c>
      <c r="F139" t="s">
        <v>861</v>
      </c>
      <c r="G139" t="s">
        <v>2183</v>
      </c>
      <c r="H139" t="s">
        <v>159</v>
      </c>
    </row>
    <row r="140" spans="1:8">
      <c r="A140" t="str">
        <f>Sample_Layouts!$E$13</f>
        <v>Empty_Plate2_A4</v>
      </c>
      <c r="B140" t="str">
        <f t="shared" si="1"/>
        <v>Empty_Plate2_A4</v>
      </c>
      <c r="C140" t="s">
        <v>3779</v>
      </c>
      <c r="D140" t="s">
        <v>1438</v>
      </c>
      <c r="E140" t="s">
        <v>2020</v>
      </c>
      <c r="F140" t="s">
        <v>862</v>
      </c>
      <c r="G140" t="s">
        <v>2122</v>
      </c>
      <c r="H140" t="s">
        <v>159</v>
      </c>
    </row>
    <row r="141" spans="1:8">
      <c r="A141" t="str">
        <f>Sample_Layouts!$E$14</f>
        <v>Empty_Plate2_B4</v>
      </c>
      <c r="B141" t="str">
        <f t="shared" si="1"/>
        <v>Empty_Plate2_B4</v>
      </c>
      <c r="C141" t="s">
        <v>3779</v>
      </c>
      <c r="D141" t="s">
        <v>1439</v>
      </c>
      <c r="E141" t="s">
        <v>2021</v>
      </c>
      <c r="F141" t="s">
        <v>863</v>
      </c>
      <c r="G141" t="s">
        <v>3452</v>
      </c>
      <c r="H141" t="s">
        <v>159</v>
      </c>
    </row>
    <row r="142" spans="1:8">
      <c r="A142" t="str">
        <f>Sample_Layouts!$E$15</f>
        <v>Empty_Plate2_C4</v>
      </c>
      <c r="B142" t="str">
        <f t="shared" si="1"/>
        <v>Empty_Plate2_C4</v>
      </c>
      <c r="C142" t="s">
        <v>3779</v>
      </c>
      <c r="D142" t="s">
        <v>1440</v>
      </c>
      <c r="E142" t="s">
        <v>2022</v>
      </c>
      <c r="F142" t="s">
        <v>864</v>
      </c>
      <c r="G142" t="s">
        <v>2020</v>
      </c>
      <c r="H142" t="s">
        <v>159</v>
      </c>
    </row>
    <row r="143" spans="1:8">
      <c r="A143" t="str">
        <f>Sample_Layouts!$E$16</f>
        <v>Empty_Plate2_D4</v>
      </c>
      <c r="B143" t="str">
        <f t="shared" si="1"/>
        <v>Empty_Plate2_D4</v>
      </c>
      <c r="C143" t="s">
        <v>3779</v>
      </c>
      <c r="D143" t="s">
        <v>1441</v>
      </c>
      <c r="E143" t="s">
        <v>2023</v>
      </c>
      <c r="F143" t="s">
        <v>865</v>
      </c>
      <c r="G143" t="s">
        <v>3453</v>
      </c>
      <c r="H143" t="s">
        <v>159</v>
      </c>
    </row>
    <row r="144" spans="1:8">
      <c r="A144" t="str">
        <f>Sample_Layouts!$E$17</f>
        <v>Empty_Plate2_E4</v>
      </c>
      <c r="B144" t="str">
        <f t="shared" si="1"/>
        <v>Empty_Plate2_E4</v>
      </c>
      <c r="C144" t="s">
        <v>3779</v>
      </c>
      <c r="D144" t="s">
        <v>1442</v>
      </c>
      <c r="E144" t="s">
        <v>2024</v>
      </c>
      <c r="F144" t="s">
        <v>866</v>
      </c>
      <c r="G144" t="s">
        <v>1957</v>
      </c>
      <c r="H144" t="s">
        <v>159</v>
      </c>
    </row>
    <row r="145" spans="1:8">
      <c r="A145" t="str">
        <f>Sample_Layouts!$E$18</f>
        <v>Empty_Plate2_F4</v>
      </c>
      <c r="B145" t="str">
        <f t="shared" si="1"/>
        <v>Empty_Plate2_F4</v>
      </c>
      <c r="C145" t="s">
        <v>3779</v>
      </c>
      <c r="D145" t="s">
        <v>1443</v>
      </c>
      <c r="E145" t="s">
        <v>2025</v>
      </c>
      <c r="F145" t="s">
        <v>867</v>
      </c>
      <c r="G145" t="s">
        <v>3454</v>
      </c>
      <c r="H145" t="s">
        <v>159</v>
      </c>
    </row>
    <row r="146" spans="1:8">
      <c r="A146" t="str">
        <f>Sample_Layouts!$E$19</f>
        <v>Empty_Plate2_G4</v>
      </c>
      <c r="B146" t="str">
        <f t="shared" si="1"/>
        <v>Empty_Plate2_G4</v>
      </c>
      <c r="C146" t="s">
        <v>3779</v>
      </c>
      <c r="D146" t="s">
        <v>1444</v>
      </c>
      <c r="E146" t="s">
        <v>2026</v>
      </c>
      <c r="F146" t="s">
        <v>868</v>
      </c>
      <c r="G146" t="s">
        <v>2080</v>
      </c>
      <c r="H146" t="s">
        <v>159</v>
      </c>
    </row>
    <row r="147" spans="1:8">
      <c r="A147" t="str">
        <f>Sample_Layouts!$E$20</f>
        <v>Empty_Plate2_H4</v>
      </c>
      <c r="B147" t="str">
        <f t="shared" si="1"/>
        <v>Empty_Plate2_H4</v>
      </c>
      <c r="C147" t="s">
        <v>3779</v>
      </c>
      <c r="D147" t="s">
        <v>1445</v>
      </c>
      <c r="E147" t="s">
        <v>2027</v>
      </c>
      <c r="F147" t="s">
        <v>869</v>
      </c>
      <c r="G147" t="s">
        <v>2057</v>
      </c>
      <c r="H147" t="s">
        <v>159</v>
      </c>
    </row>
    <row r="148" spans="1:8">
      <c r="A148" t="str">
        <f>Sample_Layouts!$F$13</f>
        <v>Empty_Plate2_A5</v>
      </c>
      <c r="B148" t="str">
        <f t="shared" si="1"/>
        <v>Empty_Plate2_A5</v>
      </c>
      <c r="C148" t="s">
        <v>3779</v>
      </c>
      <c r="D148" t="s">
        <v>1446</v>
      </c>
      <c r="E148" t="s">
        <v>2028</v>
      </c>
      <c r="F148" t="s">
        <v>870</v>
      </c>
      <c r="G148" t="s">
        <v>2064</v>
      </c>
      <c r="H148" t="s">
        <v>159</v>
      </c>
    </row>
    <row r="149" spans="1:8">
      <c r="A149" t="str">
        <f>Sample_Layouts!$F$14</f>
        <v>Empty_Plate2_B5</v>
      </c>
      <c r="B149" t="str">
        <f t="shared" ref="B149:B212" si="2">A149</f>
        <v>Empty_Plate2_B5</v>
      </c>
      <c r="C149" t="s">
        <v>3779</v>
      </c>
      <c r="D149" t="s">
        <v>1447</v>
      </c>
      <c r="E149" t="s">
        <v>2029</v>
      </c>
      <c r="F149" t="s">
        <v>871</v>
      </c>
      <c r="G149" t="s">
        <v>1949</v>
      </c>
      <c r="H149" t="s">
        <v>159</v>
      </c>
    </row>
    <row r="150" spans="1:8">
      <c r="A150" t="str">
        <f>Sample_Layouts!$F$15</f>
        <v>Empty_Plate2_C5</v>
      </c>
      <c r="B150" t="str">
        <f t="shared" si="2"/>
        <v>Empty_Plate2_C5</v>
      </c>
      <c r="C150" t="s">
        <v>3779</v>
      </c>
      <c r="D150" t="s">
        <v>1448</v>
      </c>
      <c r="E150" t="s">
        <v>2030</v>
      </c>
      <c r="F150" t="s">
        <v>872</v>
      </c>
      <c r="G150" t="s">
        <v>2017</v>
      </c>
      <c r="H150" t="s">
        <v>159</v>
      </c>
    </row>
    <row r="151" spans="1:8">
      <c r="A151" t="str">
        <f>Sample_Layouts!$F$16</f>
        <v>Empty_Plate2_D5</v>
      </c>
      <c r="B151" t="str">
        <f t="shared" si="2"/>
        <v>Empty_Plate2_D5</v>
      </c>
      <c r="C151" t="s">
        <v>3779</v>
      </c>
      <c r="D151" t="s">
        <v>1449</v>
      </c>
      <c r="E151" t="s">
        <v>2031</v>
      </c>
      <c r="F151" t="s">
        <v>873</v>
      </c>
      <c r="G151" t="s">
        <v>2004</v>
      </c>
      <c r="H151" t="s">
        <v>159</v>
      </c>
    </row>
    <row r="152" spans="1:8">
      <c r="A152" t="str">
        <f>Sample_Layouts!$F$17</f>
        <v>Empty_Plate2_E5</v>
      </c>
      <c r="B152" t="str">
        <f t="shared" si="2"/>
        <v>Empty_Plate2_E5</v>
      </c>
      <c r="C152" t="s">
        <v>3779</v>
      </c>
      <c r="D152" t="s">
        <v>1450</v>
      </c>
      <c r="E152" t="s">
        <v>2032</v>
      </c>
      <c r="F152" t="s">
        <v>874</v>
      </c>
      <c r="G152" t="s">
        <v>2083</v>
      </c>
      <c r="H152" t="s">
        <v>159</v>
      </c>
    </row>
    <row r="153" spans="1:8">
      <c r="A153" t="str">
        <f>Sample_Layouts!$F$18</f>
        <v>Empty_Plate2_F5</v>
      </c>
      <c r="B153" t="str">
        <f t="shared" si="2"/>
        <v>Empty_Plate2_F5</v>
      </c>
      <c r="C153" t="s">
        <v>3779</v>
      </c>
      <c r="D153" t="s">
        <v>1451</v>
      </c>
      <c r="E153" t="s">
        <v>2033</v>
      </c>
      <c r="F153" t="s">
        <v>875</v>
      </c>
      <c r="G153" t="s">
        <v>2013</v>
      </c>
      <c r="H153" t="s">
        <v>159</v>
      </c>
    </row>
    <row r="154" spans="1:8">
      <c r="A154" t="str">
        <f>Sample_Layouts!$F$19</f>
        <v>Empty_Plate2_G5</v>
      </c>
      <c r="B154" t="str">
        <f t="shared" si="2"/>
        <v>Empty_Plate2_G5</v>
      </c>
      <c r="C154" t="s">
        <v>3779</v>
      </c>
      <c r="D154" t="s">
        <v>1452</v>
      </c>
      <c r="E154" t="s">
        <v>2034</v>
      </c>
      <c r="F154" t="s">
        <v>876</v>
      </c>
      <c r="G154" t="s">
        <v>2079</v>
      </c>
      <c r="H154" t="s">
        <v>159</v>
      </c>
    </row>
    <row r="155" spans="1:8">
      <c r="A155" t="str">
        <f>Sample_Layouts!$F$20</f>
        <v>Empty_Plate2_H5</v>
      </c>
      <c r="B155" t="str">
        <f t="shared" si="2"/>
        <v>Empty_Plate2_H5</v>
      </c>
      <c r="C155" t="s">
        <v>3779</v>
      </c>
      <c r="D155" t="s">
        <v>1453</v>
      </c>
      <c r="E155" t="s">
        <v>2035</v>
      </c>
      <c r="F155" t="s">
        <v>877</v>
      </c>
      <c r="G155" t="s">
        <v>2009</v>
      </c>
      <c r="H155" t="s">
        <v>159</v>
      </c>
    </row>
    <row r="156" spans="1:8">
      <c r="A156" t="str">
        <f>Sample_Layouts!$G$13</f>
        <v>Empty_Plate2_A6</v>
      </c>
      <c r="B156" t="str">
        <f t="shared" si="2"/>
        <v>Empty_Plate2_A6</v>
      </c>
      <c r="C156" t="s">
        <v>3779</v>
      </c>
      <c r="D156" t="s">
        <v>1454</v>
      </c>
      <c r="E156" t="s">
        <v>2036</v>
      </c>
      <c r="F156" t="s">
        <v>878</v>
      </c>
      <c r="G156" t="s">
        <v>2076</v>
      </c>
      <c r="H156" t="s">
        <v>159</v>
      </c>
    </row>
    <row r="157" spans="1:8">
      <c r="A157" t="str">
        <f>Sample_Layouts!$G$14</f>
        <v>Empty_Plate2_B6</v>
      </c>
      <c r="B157" t="str">
        <f t="shared" si="2"/>
        <v>Empty_Plate2_B6</v>
      </c>
      <c r="C157" t="s">
        <v>3779</v>
      </c>
      <c r="D157" t="s">
        <v>1455</v>
      </c>
      <c r="E157" t="s">
        <v>2037</v>
      </c>
      <c r="F157" t="s">
        <v>879</v>
      </c>
      <c r="G157" t="s">
        <v>3455</v>
      </c>
      <c r="H157" t="s">
        <v>159</v>
      </c>
    </row>
    <row r="158" spans="1:8">
      <c r="A158" t="str">
        <f>Sample_Layouts!$G$15</f>
        <v>Empty_Plate2_C6</v>
      </c>
      <c r="B158" t="str">
        <f t="shared" si="2"/>
        <v>Empty_Plate2_C6</v>
      </c>
      <c r="C158" t="s">
        <v>3779</v>
      </c>
      <c r="D158" t="s">
        <v>1456</v>
      </c>
      <c r="E158" t="s">
        <v>2038</v>
      </c>
      <c r="F158" t="s">
        <v>880</v>
      </c>
      <c r="G158" t="s">
        <v>2123</v>
      </c>
      <c r="H158" t="s">
        <v>159</v>
      </c>
    </row>
    <row r="159" spans="1:8">
      <c r="A159" t="str">
        <f>Sample_Layouts!$G$16</f>
        <v>Empty_Plate2_D6</v>
      </c>
      <c r="B159" t="str">
        <f t="shared" si="2"/>
        <v>Empty_Plate2_D6</v>
      </c>
      <c r="C159" t="s">
        <v>3779</v>
      </c>
      <c r="D159" t="s">
        <v>1457</v>
      </c>
      <c r="E159" t="s">
        <v>2039</v>
      </c>
      <c r="F159" t="s">
        <v>881</v>
      </c>
      <c r="G159" t="s">
        <v>2027</v>
      </c>
      <c r="H159" t="s">
        <v>159</v>
      </c>
    </row>
    <row r="160" spans="1:8">
      <c r="A160" t="str">
        <f>Sample_Layouts!$G$17</f>
        <v>Empty_Plate2_E6</v>
      </c>
      <c r="B160" t="str">
        <f t="shared" si="2"/>
        <v>Empty_Plate2_E6</v>
      </c>
      <c r="C160" t="s">
        <v>3779</v>
      </c>
      <c r="D160" t="s">
        <v>1458</v>
      </c>
      <c r="E160" t="s">
        <v>2040</v>
      </c>
      <c r="F160" t="s">
        <v>882</v>
      </c>
      <c r="G160" t="s">
        <v>2062</v>
      </c>
      <c r="H160" t="s">
        <v>159</v>
      </c>
    </row>
    <row r="161" spans="1:8">
      <c r="A161" t="str">
        <f>Sample_Layouts!$G$18</f>
        <v>Empty_Plate2_F6</v>
      </c>
      <c r="B161" t="str">
        <f t="shared" si="2"/>
        <v>Empty_Plate2_F6</v>
      </c>
      <c r="C161" t="s">
        <v>3779</v>
      </c>
      <c r="D161" t="s">
        <v>1459</v>
      </c>
      <c r="E161" t="s">
        <v>2041</v>
      </c>
      <c r="F161" t="s">
        <v>883</v>
      </c>
      <c r="G161" t="s">
        <v>2101</v>
      </c>
      <c r="H161" t="s">
        <v>159</v>
      </c>
    </row>
    <row r="162" spans="1:8">
      <c r="A162" t="str">
        <f>Sample_Layouts!$G$19</f>
        <v>Empty_Plate2_G6</v>
      </c>
      <c r="B162" t="str">
        <f t="shared" si="2"/>
        <v>Empty_Plate2_G6</v>
      </c>
      <c r="C162" t="s">
        <v>3779</v>
      </c>
      <c r="D162" t="s">
        <v>1460</v>
      </c>
      <c r="E162" t="s">
        <v>2042</v>
      </c>
      <c r="F162" t="s">
        <v>884</v>
      </c>
      <c r="G162" t="s">
        <v>1961</v>
      </c>
      <c r="H162" t="s">
        <v>159</v>
      </c>
    </row>
    <row r="163" spans="1:8">
      <c r="A163" t="str">
        <f>Sample_Layouts!$G$20</f>
        <v>Empty_Plate2_H6</v>
      </c>
      <c r="B163" t="str">
        <f t="shared" si="2"/>
        <v>Empty_Plate2_H6</v>
      </c>
      <c r="C163" t="s">
        <v>3779</v>
      </c>
      <c r="D163" t="s">
        <v>1461</v>
      </c>
      <c r="E163" t="s">
        <v>2043</v>
      </c>
      <c r="F163" t="s">
        <v>885</v>
      </c>
      <c r="G163" t="s">
        <v>1987</v>
      </c>
      <c r="H163" t="s">
        <v>159</v>
      </c>
    </row>
    <row r="164" spans="1:8">
      <c r="A164" t="str">
        <f>Sample_Layouts!$H$13</f>
        <v>Empty_Plate2_A7</v>
      </c>
      <c r="B164" t="str">
        <f t="shared" si="2"/>
        <v>Empty_Plate2_A7</v>
      </c>
      <c r="C164" t="s">
        <v>3779</v>
      </c>
      <c r="D164" t="s">
        <v>1462</v>
      </c>
      <c r="E164" t="s">
        <v>2044</v>
      </c>
      <c r="F164" t="s">
        <v>886</v>
      </c>
      <c r="G164" t="s">
        <v>2067</v>
      </c>
      <c r="H164" t="s">
        <v>159</v>
      </c>
    </row>
    <row r="165" spans="1:8">
      <c r="A165" t="str">
        <f>Sample_Layouts!$H$14</f>
        <v>Empty_Plate2_B7</v>
      </c>
      <c r="B165" t="str">
        <f t="shared" si="2"/>
        <v>Empty_Plate2_B7</v>
      </c>
      <c r="C165" t="s">
        <v>3779</v>
      </c>
      <c r="D165" t="s">
        <v>1463</v>
      </c>
      <c r="E165" t="s">
        <v>2045</v>
      </c>
      <c r="F165" t="s">
        <v>887</v>
      </c>
      <c r="G165" t="s">
        <v>2054</v>
      </c>
      <c r="H165" t="s">
        <v>159</v>
      </c>
    </row>
    <row r="166" spans="1:8">
      <c r="A166" t="str">
        <f>Sample_Layouts!$H$15</f>
        <v>Empty_Plate2_C7</v>
      </c>
      <c r="B166" t="str">
        <f t="shared" si="2"/>
        <v>Empty_Plate2_C7</v>
      </c>
      <c r="C166" t="s">
        <v>3779</v>
      </c>
      <c r="D166" t="s">
        <v>1464</v>
      </c>
      <c r="E166" t="s">
        <v>2046</v>
      </c>
      <c r="F166" t="s">
        <v>888</v>
      </c>
      <c r="G166" t="s">
        <v>2051</v>
      </c>
      <c r="H166" t="s">
        <v>159</v>
      </c>
    </row>
    <row r="167" spans="1:8">
      <c r="A167" t="str">
        <f>Sample_Layouts!$H$16</f>
        <v>Empty_Plate2_D7</v>
      </c>
      <c r="B167" t="str">
        <f t="shared" si="2"/>
        <v>Empty_Plate2_D7</v>
      </c>
      <c r="C167" t="s">
        <v>3779</v>
      </c>
      <c r="D167" t="s">
        <v>1465</v>
      </c>
      <c r="E167" t="s">
        <v>2047</v>
      </c>
      <c r="F167" t="s">
        <v>889</v>
      </c>
      <c r="G167" t="s">
        <v>2036</v>
      </c>
      <c r="H167" t="s">
        <v>159</v>
      </c>
    </row>
    <row r="168" spans="1:8">
      <c r="A168" t="str">
        <f>Sample_Layouts!$H$17</f>
        <v>Empty_Plate2_E7</v>
      </c>
      <c r="B168" t="str">
        <f t="shared" si="2"/>
        <v>Empty_Plate2_E7</v>
      </c>
      <c r="C168" t="s">
        <v>3779</v>
      </c>
      <c r="D168" t="s">
        <v>1466</v>
      </c>
      <c r="E168" t="s">
        <v>2048</v>
      </c>
      <c r="F168" t="s">
        <v>890</v>
      </c>
      <c r="G168" t="s">
        <v>2072</v>
      </c>
      <c r="H168" t="s">
        <v>159</v>
      </c>
    </row>
    <row r="169" spans="1:8">
      <c r="A169" t="str">
        <f>Sample_Layouts!$H$18</f>
        <v>Empty_Plate2_F7</v>
      </c>
      <c r="B169" t="str">
        <f t="shared" si="2"/>
        <v>Empty_Plate2_F7</v>
      </c>
      <c r="C169" t="s">
        <v>3779</v>
      </c>
      <c r="D169" t="s">
        <v>1467</v>
      </c>
      <c r="E169" t="s">
        <v>2049</v>
      </c>
      <c r="F169" t="s">
        <v>891</v>
      </c>
      <c r="G169" t="s">
        <v>3456</v>
      </c>
      <c r="H169" t="s">
        <v>159</v>
      </c>
    </row>
    <row r="170" spans="1:8">
      <c r="A170" t="str">
        <f>Sample_Layouts!$H$19</f>
        <v>Empty_Plate2_G7</v>
      </c>
      <c r="B170" t="str">
        <f t="shared" si="2"/>
        <v>Empty_Plate2_G7</v>
      </c>
      <c r="C170" t="s">
        <v>3779</v>
      </c>
      <c r="D170" t="s">
        <v>1468</v>
      </c>
      <c r="E170" t="s">
        <v>2050</v>
      </c>
      <c r="F170" t="s">
        <v>892</v>
      </c>
      <c r="G170" t="s">
        <v>2034</v>
      </c>
      <c r="H170" t="s">
        <v>159</v>
      </c>
    </row>
    <row r="171" spans="1:8">
      <c r="A171" t="str">
        <f>Sample_Layouts!$H$20</f>
        <v>Empty_Plate2_H7</v>
      </c>
      <c r="B171" t="str">
        <f t="shared" si="2"/>
        <v>Empty_Plate2_H7</v>
      </c>
      <c r="C171" t="s">
        <v>3779</v>
      </c>
      <c r="D171" t="s">
        <v>1469</v>
      </c>
      <c r="E171" t="s">
        <v>2051</v>
      </c>
      <c r="F171" t="s">
        <v>893</v>
      </c>
      <c r="G171" t="s">
        <v>3457</v>
      </c>
      <c r="H171" t="s">
        <v>159</v>
      </c>
    </row>
    <row r="172" spans="1:8">
      <c r="A172" t="str">
        <f>Sample_Layouts!$I$13</f>
        <v>Empty_Plate2_A8</v>
      </c>
      <c r="B172" t="str">
        <f t="shared" si="2"/>
        <v>Empty_Plate2_A8</v>
      </c>
      <c r="C172" t="s">
        <v>3779</v>
      </c>
      <c r="D172" t="s">
        <v>1470</v>
      </c>
      <c r="E172" t="s">
        <v>2052</v>
      </c>
      <c r="F172" t="s">
        <v>894</v>
      </c>
      <c r="G172" t="s">
        <v>1956</v>
      </c>
      <c r="H172" t="s">
        <v>159</v>
      </c>
    </row>
    <row r="173" spans="1:8">
      <c r="A173" t="str">
        <f>Sample_Layouts!$I$14</f>
        <v>Empty_Plate2_B8</v>
      </c>
      <c r="B173" t="str">
        <f t="shared" si="2"/>
        <v>Empty_Plate2_B8</v>
      </c>
      <c r="C173" t="s">
        <v>3779</v>
      </c>
      <c r="D173" t="s">
        <v>1471</v>
      </c>
      <c r="E173" t="s">
        <v>2053</v>
      </c>
      <c r="F173" t="s">
        <v>895</v>
      </c>
      <c r="G173" t="s">
        <v>1991</v>
      </c>
      <c r="H173" t="s">
        <v>159</v>
      </c>
    </row>
    <row r="174" spans="1:8">
      <c r="A174" t="str">
        <f>Sample_Layouts!$I$15</f>
        <v>Empty_Plate2_C8</v>
      </c>
      <c r="B174" t="str">
        <f t="shared" si="2"/>
        <v>Empty_Plate2_C8</v>
      </c>
      <c r="C174" t="s">
        <v>3779</v>
      </c>
      <c r="D174" t="s">
        <v>1472</v>
      </c>
      <c r="E174" t="s">
        <v>2054</v>
      </c>
      <c r="F174" t="s">
        <v>896</v>
      </c>
      <c r="G174" t="s">
        <v>2265</v>
      </c>
      <c r="H174" t="s">
        <v>159</v>
      </c>
    </row>
    <row r="175" spans="1:8">
      <c r="A175" t="str">
        <f>Sample_Layouts!$I$16</f>
        <v>Empty_Plate2_D8</v>
      </c>
      <c r="B175" t="str">
        <f t="shared" si="2"/>
        <v>Empty_Plate2_D8</v>
      </c>
      <c r="C175" t="s">
        <v>3779</v>
      </c>
      <c r="D175" t="s">
        <v>1473</v>
      </c>
      <c r="E175" t="s">
        <v>2055</v>
      </c>
      <c r="F175" t="s">
        <v>897</v>
      </c>
      <c r="G175" t="s">
        <v>3458</v>
      </c>
      <c r="H175" t="s">
        <v>159</v>
      </c>
    </row>
    <row r="176" spans="1:8">
      <c r="A176" t="str">
        <f>Sample_Layouts!$I$17</f>
        <v>Empty_Plate2_E8</v>
      </c>
      <c r="B176" t="str">
        <f t="shared" si="2"/>
        <v>Empty_Plate2_E8</v>
      </c>
      <c r="C176" t="s">
        <v>3779</v>
      </c>
      <c r="D176" t="s">
        <v>1474</v>
      </c>
      <c r="E176" t="s">
        <v>2056</v>
      </c>
      <c r="F176" t="s">
        <v>898</v>
      </c>
      <c r="G176" t="s">
        <v>2125</v>
      </c>
      <c r="H176" t="s">
        <v>159</v>
      </c>
    </row>
    <row r="177" spans="1:8">
      <c r="A177" t="str">
        <f>Sample_Layouts!$I$18</f>
        <v>Empty_Plate2_F8</v>
      </c>
      <c r="B177" t="str">
        <f t="shared" si="2"/>
        <v>Empty_Plate2_F8</v>
      </c>
      <c r="C177" t="s">
        <v>3779</v>
      </c>
      <c r="D177" t="s">
        <v>1475</v>
      </c>
      <c r="E177" t="s">
        <v>2057</v>
      </c>
      <c r="F177" t="s">
        <v>899</v>
      </c>
      <c r="G177" t="s">
        <v>3459</v>
      </c>
      <c r="H177" t="s">
        <v>159</v>
      </c>
    </row>
    <row r="178" spans="1:8">
      <c r="A178" t="str">
        <f>Sample_Layouts!$I$19</f>
        <v>Empty_Plate2_G8</v>
      </c>
      <c r="B178" t="str">
        <f t="shared" si="2"/>
        <v>Empty_Plate2_G8</v>
      </c>
      <c r="C178" t="s">
        <v>3779</v>
      </c>
      <c r="D178" t="s">
        <v>1476</v>
      </c>
      <c r="E178" t="s">
        <v>2058</v>
      </c>
      <c r="F178" t="s">
        <v>900</v>
      </c>
      <c r="G178" t="s">
        <v>2073</v>
      </c>
      <c r="H178" t="s">
        <v>159</v>
      </c>
    </row>
    <row r="179" spans="1:8">
      <c r="A179" t="str">
        <f>Sample_Layouts!$I$20</f>
        <v>Empty_Plate2_H8</v>
      </c>
      <c r="B179" t="str">
        <f t="shared" si="2"/>
        <v>Empty_Plate2_H8</v>
      </c>
      <c r="C179" t="s">
        <v>3779</v>
      </c>
      <c r="D179" t="s">
        <v>1477</v>
      </c>
      <c r="E179" t="s">
        <v>2059</v>
      </c>
      <c r="F179" t="s">
        <v>901</v>
      </c>
      <c r="G179" t="s">
        <v>3460</v>
      </c>
      <c r="H179" t="s">
        <v>159</v>
      </c>
    </row>
    <row r="180" spans="1:8">
      <c r="A180" t="str">
        <f>Sample_Layouts!$J$13</f>
        <v>Empty_Plate2_A9</v>
      </c>
      <c r="B180" t="str">
        <f t="shared" si="2"/>
        <v>Empty_Plate2_A9</v>
      </c>
      <c r="C180" t="s">
        <v>3779</v>
      </c>
      <c r="D180" t="s">
        <v>1478</v>
      </c>
      <c r="E180" t="s">
        <v>2060</v>
      </c>
      <c r="F180" t="s">
        <v>902</v>
      </c>
      <c r="G180" t="s">
        <v>2103</v>
      </c>
      <c r="H180" t="s">
        <v>159</v>
      </c>
    </row>
    <row r="181" spans="1:8">
      <c r="A181" t="str">
        <f>Sample_Layouts!$J$14</f>
        <v>Empty_Plate2_B9</v>
      </c>
      <c r="B181" t="str">
        <f t="shared" si="2"/>
        <v>Empty_Plate2_B9</v>
      </c>
      <c r="C181" t="s">
        <v>3779</v>
      </c>
      <c r="D181" t="s">
        <v>1479</v>
      </c>
      <c r="E181" t="s">
        <v>2061</v>
      </c>
      <c r="F181" t="s">
        <v>903</v>
      </c>
      <c r="G181" t="s">
        <v>1979</v>
      </c>
      <c r="H181" t="s">
        <v>159</v>
      </c>
    </row>
    <row r="182" spans="1:8">
      <c r="A182" t="str">
        <f>Sample_Layouts!$J$15</f>
        <v>Empty_Plate2_C9</v>
      </c>
      <c r="B182" t="str">
        <f t="shared" si="2"/>
        <v>Empty_Plate2_C9</v>
      </c>
      <c r="C182" t="s">
        <v>3779</v>
      </c>
      <c r="D182" t="s">
        <v>1480</v>
      </c>
      <c r="E182" t="s">
        <v>2062</v>
      </c>
      <c r="F182" t="s">
        <v>904</v>
      </c>
      <c r="G182" t="s">
        <v>2028</v>
      </c>
      <c r="H182" t="s">
        <v>159</v>
      </c>
    </row>
    <row r="183" spans="1:8">
      <c r="A183" t="str">
        <f>Sample_Layouts!$J$16</f>
        <v>Empty_Plate2_D9</v>
      </c>
      <c r="B183" t="str">
        <f t="shared" si="2"/>
        <v>Empty_Plate2_D9</v>
      </c>
      <c r="C183" t="s">
        <v>3779</v>
      </c>
      <c r="D183" t="s">
        <v>1481</v>
      </c>
      <c r="E183" t="s">
        <v>2063</v>
      </c>
      <c r="F183" t="s">
        <v>905</v>
      </c>
      <c r="G183" t="s">
        <v>2169</v>
      </c>
      <c r="H183" t="s">
        <v>159</v>
      </c>
    </row>
    <row r="184" spans="1:8">
      <c r="A184" t="str">
        <f>Sample_Layouts!$J$17</f>
        <v>Empty_Plate2_E9</v>
      </c>
      <c r="B184" t="str">
        <f t="shared" si="2"/>
        <v>Empty_Plate2_E9</v>
      </c>
      <c r="C184" t="s">
        <v>3779</v>
      </c>
      <c r="D184" t="s">
        <v>1482</v>
      </c>
      <c r="E184" t="s">
        <v>2064</v>
      </c>
      <c r="F184" t="s">
        <v>906</v>
      </c>
      <c r="G184" t="s">
        <v>2262</v>
      </c>
      <c r="H184" t="s">
        <v>159</v>
      </c>
    </row>
    <row r="185" spans="1:8">
      <c r="A185" t="str">
        <f>Sample_Layouts!$J$18</f>
        <v>Empty_Plate2_F9</v>
      </c>
      <c r="B185" t="str">
        <f t="shared" si="2"/>
        <v>Empty_Plate2_F9</v>
      </c>
      <c r="C185" t="s">
        <v>3779</v>
      </c>
      <c r="D185" t="s">
        <v>1483</v>
      </c>
      <c r="E185" t="s">
        <v>2065</v>
      </c>
      <c r="F185" t="s">
        <v>907</v>
      </c>
      <c r="G185" t="s">
        <v>3461</v>
      </c>
      <c r="H185" t="s">
        <v>159</v>
      </c>
    </row>
    <row r="186" spans="1:8">
      <c r="A186" t="str">
        <f>Sample_Layouts!$J$19</f>
        <v>Empty_Plate2_G9</v>
      </c>
      <c r="B186" t="str">
        <f t="shared" si="2"/>
        <v>Empty_Plate2_G9</v>
      </c>
      <c r="C186" t="s">
        <v>3779</v>
      </c>
      <c r="D186" t="s">
        <v>1484</v>
      </c>
      <c r="E186" t="s">
        <v>2066</v>
      </c>
      <c r="F186" t="s">
        <v>908</v>
      </c>
      <c r="G186" t="s">
        <v>3462</v>
      </c>
      <c r="H186" t="s">
        <v>159</v>
      </c>
    </row>
    <row r="187" spans="1:8">
      <c r="A187" t="str">
        <f>Sample_Layouts!$J$20</f>
        <v>Empty_Plate2_H9</v>
      </c>
      <c r="B187" t="str">
        <f t="shared" si="2"/>
        <v>Empty_Plate2_H9</v>
      </c>
      <c r="C187" t="s">
        <v>3779</v>
      </c>
      <c r="D187" t="s">
        <v>1485</v>
      </c>
      <c r="E187" t="s">
        <v>2067</v>
      </c>
      <c r="F187" t="s">
        <v>909</v>
      </c>
      <c r="G187" t="s">
        <v>3463</v>
      </c>
      <c r="H187" t="s">
        <v>159</v>
      </c>
    </row>
    <row r="188" spans="1:8">
      <c r="A188" t="str">
        <f>Sample_Layouts!$K$13</f>
        <v>Empty_Plate2_A10</v>
      </c>
      <c r="B188" t="str">
        <f t="shared" si="2"/>
        <v>Empty_Plate2_A10</v>
      </c>
      <c r="C188" t="s">
        <v>3779</v>
      </c>
      <c r="D188" t="s">
        <v>1486</v>
      </c>
      <c r="E188" t="s">
        <v>2068</v>
      </c>
      <c r="F188" t="s">
        <v>910</v>
      </c>
      <c r="G188" t="s">
        <v>1993</v>
      </c>
      <c r="H188" t="s">
        <v>159</v>
      </c>
    </row>
    <row r="189" spans="1:8">
      <c r="A189" t="str">
        <f>Sample_Layouts!$K$14</f>
        <v>Empty_Plate2_B10</v>
      </c>
      <c r="B189" t="str">
        <f t="shared" si="2"/>
        <v>Empty_Plate2_B10</v>
      </c>
      <c r="C189" t="s">
        <v>3779</v>
      </c>
      <c r="D189" t="s">
        <v>1487</v>
      </c>
      <c r="E189" t="s">
        <v>2069</v>
      </c>
      <c r="F189" t="s">
        <v>911</v>
      </c>
      <c r="G189" t="s">
        <v>3464</v>
      </c>
      <c r="H189" t="s">
        <v>159</v>
      </c>
    </row>
    <row r="190" spans="1:8">
      <c r="A190" t="str">
        <f>Sample_Layouts!$K$15</f>
        <v>Empty_Plate2_C10</v>
      </c>
      <c r="B190" t="str">
        <f t="shared" si="2"/>
        <v>Empty_Plate2_C10</v>
      </c>
      <c r="C190" t="s">
        <v>3779</v>
      </c>
      <c r="D190" t="s">
        <v>1488</v>
      </c>
      <c r="E190" t="s">
        <v>2070</v>
      </c>
      <c r="F190" t="s">
        <v>912</v>
      </c>
      <c r="G190" t="s">
        <v>2042</v>
      </c>
      <c r="H190" t="s">
        <v>159</v>
      </c>
    </row>
    <row r="191" spans="1:8">
      <c r="A191" t="str">
        <f>Sample_Layouts!$K$16</f>
        <v>Empty_Plate2_D10</v>
      </c>
      <c r="B191" t="str">
        <f t="shared" si="2"/>
        <v>Empty_Plate2_D10</v>
      </c>
      <c r="C191" t="s">
        <v>3779</v>
      </c>
      <c r="D191" t="s">
        <v>1489</v>
      </c>
      <c r="E191" t="s">
        <v>2071</v>
      </c>
      <c r="F191" t="s">
        <v>913</v>
      </c>
      <c r="G191" t="s">
        <v>2033</v>
      </c>
      <c r="H191" t="s">
        <v>159</v>
      </c>
    </row>
    <row r="192" spans="1:8">
      <c r="A192" t="str">
        <f>Sample_Layouts!$K$17</f>
        <v>Empty_Plate2_E10</v>
      </c>
      <c r="B192" t="str">
        <f t="shared" si="2"/>
        <v>Empty_Plate2_E10</v>
      </c>
      <c r="C192" t="s">
        <v>3779</v>
      </c>
      <c r="D192" t="s">
        <v>1490</v>
      </c>
      <c r="E192" t="s">
        <v>2072</v>
      </c>
      <c r="F192" t="s">
        <v>914</v>
      </c>
      <c r="G192" t="s">
        <v>3465</v>
      </c>
      <c r="H192" t="s">
        <v>159</v>
      </c>
    </row>
    <row r="193" spans="1:8">
      <c r="A193" t="str">
        <f>Sample_Layouts!$K$18</f>
        <v>Empty_Plate2_F10</v>
      </c>
      <c r="B193" t="str">
        <f t="shared" si="2"/>
        <v>Empty_Plate2_F10</v>
      </c>
      <c r="C193" t="s">
        <v>3779</v>
      </c>
      <c r="D193" t="s">
        <v>1491</v>
      </c>
      <c r="E193" t="s">
        <v>2073</v>
      </c>
      <c r="F193" t="s">
        <v>915</v>
      </c>
      <c r="G193" t="s">
        <v>3466</v>
      </c>
      <c r="H193" t="s">
        <v>159</v>
      </c>
    </row>
    <row r="194" spans="1:8">
      <c r="A194" t="str">
        <f>Sample_Layouts!$K$19</f>
        <v>Empty_Plate2_G10</v>
      </c>
      <c r="B194" t="str">
        <f t="shared" si="2"/>
        <v>Empty_Plate2_G10</v>
      </c>
      <c r="C194" t="s">
        <v>3779</v>
      </c>
      <c r="D194" t="s">
        <v>1492</v>
      </c>
      <c r="E194" t="s">
        <v>2074</v>
      </c>
      <c r="F194" t="s">
        <v>916</v>
      </c>
      <c r="G194" t="s">
        <v>3467</v>
      </c>
      <c r="H194" t="s">
        <v>159</v>
      </c>
    </row>
    <row r="195" spans="1:8">
      <c r="A195" t="str">
        <f>Sample_Layouts!$K$20</f>
        <v>Empty_Plate2_H10</v>
      </c>
      <c r="B195" t="str">
        <f t="shared" si="2"/>
        <v>Empty_Plate2_H10</v>
      </c>
      <c r="C195" t="s">
        <v>3779</v>
      </c>
      <c r="D195" t="s">
        <v>1493</v>
      </c>
      <c r="E195" t="s">
        <v>2075</v>
      </c>
      <c r="F195" t="s">
        <v>917</v>
      </c>
      <c r="G195" t="s">
        <v>3468</v>
      </c>
      <c r="H195" t="s">
        <v>159</v>
      </c>
    </row>
    <row r="196" spans="1:8">
      <c r="A196" t="str">
        <f>Sample_Layouts!$L$13</f>
        <v>Empty_Plate2_A11</v>
      </c>
      <c r="B196" t="str">
        <f t="shared" si="2"/>
        <v>Empty_Plate2_A11</v>
      </c>
      <c r="C196" t="s">
        <v>3779</v>
      </c>
      <c r="D196" t="s">
        <v>1494</v>
      </c>
      <c r="E196" t="s">
        <v>2076</v>
      </c>
      <c r="F196" t="s">
        <v>918</v>
      </c>
      <c r="G196" t="s">
        <v>3469</v>
      </c>
      <c r="H196" t="s">
        <v>159</v>
      </c>
    </row>
    <row r="197" spans="1:8">
      <c r="A197" t="str">
        <f>Sample_Layouts!$L$14</f>
        <v>Empty_Plate2_B11</v>
      </c>
      <c r="B197" t="str">
        <f t="shared" si="2"/>
        <v>Empty_Plate2_B11</v>
      </c>
      <c r="C197" t="s">
        <v>3779</v>
      </c>
      <c r="D197" t="s">
        <v>1495</v>
      </c>
      <c r="E197" t="s">
        <v>2077</v>
      </c>
      <c r="F197" t="s">
        <v>919</v>
      </c>
      <c r="G197" t="s">
        <v>1992</v>
      </c>
      <c r="H197" t="s">
        <v>159</v>
      </c>
    </row>
    <row r="198" spans="1:8">
      <c r="A198" t="str">
        <f>Sample_Layouts!$L$15</f>
        <v>Empty_Plate2_C11</v>
      </c>
      <c r="B198" t="str">
        <f t="shared" si="2"/>
        <v>Empty_Plate2_C11</v>
      </c>
      <c r="C198" t="s">
        <v>3779</v>
      </c>
      <c r="D198" t="s">
        <v>1496</v>
      </c>
      <c r="E198" t="s">
        <v>2078</v>
      </c>
      <c r="F198" t="s">
        <v>920</v>
      </c>
      <c r="G198" t="s">
        <v>2040</v>
      </c>
      <c r="H198" t="s">
        <v>159</v>
      </c>
    </row>
    <row r="199" spans="1:8">
      <c r="A199" t="str">
        <f>Sample_Layouts!$L$16</f>
        <v>Empty_Plate2_D11</v>
      </c>
      <c r="B199" t="str">
        <f t="shared" si="2"/>
        <v>Empty_Plate2_D11</v>
      </c>
      <c r="C199" t="s">
        <v>3779</v>
      </c>
      <c r="D199" t="s">
        <v>1497</v>
      </c>
      <c r="E199" t="s">
        <v>2079</v>
      </c>
      <c r="F199" t="s">
        <v>921</v>
      </c>
      <c r="G199" t="s">
        <v>2264</v>
      </c>
      <c r="H199" t="s">
        <v>159</v>
      </c>
    </row>
    <row r="200" spans="1:8">
      <c r="A200" t="str">
        <f>Sample_Layouts!$L$17</f>
        <v>Empty_Plate2_E11</v>
      </c>
      <c r="B200" t="str">
        <f t="shared" si="2"/>
        <v>Empty_Plate2_E11</v>
      </c>
      <c r="C200" t="s">
        <v>3779</v>
      </c>
      <c r="D200" t="s">
        <v>1498</v>
      </c>
      <c r="E200" t="s">
        <v>2080</v>
      </c>
      <c r="F200" t="s">
        <v>922</v>
      </c>
      <c r="G200" t="s">
        <v>2018</v>
      </c>
      <c r="H200" t="s">
        <v>159</v>
      </c>
    </row>
    <row r="201" spans="1:8">
      <c r="A201" t="str">
        <f>Sample_Layouts!$L$18</f>
        <v>Empty_Plate2_F11</v>
      </c>
      <c r="B201" t="str">
        <f t="shared" si="2"/>
        <v>Empty_Plate2_F11</v>
      </c>
      <c r="C201" t="s">
        <v>3779</v>
      </c>
      <c r="D201" t="s">
        <v>1499</v>
      </c>
      <c r="E201" t="s">
        <v>2081</v>
      </c>
      <c r="F201" t="s">
        <v>923</v>
      </c>
      <c r="G201" t="s">
        <v>3470</v>
      </c>
      <c r="H201" t="s">
        <v>159</v>
      </c>
    </row>
    <row r="202" spans="1:8">
      <c r="A202" t="str">
        <f>Sample_Layouts!$L$19</f>
        <v>Empty_Plate2_G11</v>
      </c>
      <c r="B202" t="str">
        <f t="shared" si="2"/>
        <v>Empty_Plate2_G11</v>
      </c>
      <c r="C202" t="s">
        <v>3779</v>
      </c>
      <c r="D202" t="s">
        <v>1500</v>
      </c>
      <c r="E202" t="s">
        <v>2082</v>
      </c>
      <c r="F202" t="s">
        <v>924</v>
      </c>
      <c r="G202" t="s">
        <v>2181</v>
      </c>
      <c r="H202" t="s">
        <v>159</v>
      </c>
    </row>
    <row r="203" spans="1:8">
      <c r="A203" t="str">
        <f>Sample_Layouts!$L$20</f>
        <v>Empty_Plate2_H11</v>
      </c>
      <c r="B203" t="str">
        <f t="shared" si="2"/>
        <v>Empty_Plate2_H11</v>
      </c>
      <c r="C203" t="s">
        <v>3779</v>
      </c>
      <c r="D203" t="s">
        <v>1501</v>
      </c>
      <c r="E203" t="s">
        <v>2083</v>
      </c>
      <c r="F203" t="s">
        <v>925</v>
      </c>
      <c r="G203" t="s">
        <v>2026</v>
      </c>
      <c r="H203" t="s">
        <v>159</v>
      </c>
    </row>
    <row r="204" spans="1:8">
      <c r="A204" t="str">
        <f>Sample_Layouts!$M$13</f>
        <v>Empty_Plate2_A12</v>
      </c>
      <c r="B204" t="str">
        <f t="shared" si="2"/>
        <v>Empty_Plate2_A12</v>
      </c>
      <c r="C204" t="s">
        <v>3779</v>
      </c>
      <c r="D204" t="s">
        <v>1502</v>
      </c>
      <c r="E204" t="s">
        <v>2084</v>
      </c>
      <c r="F204" t="s">
        <v>926</v>
      </c>
      <c r="G204" t="s">
        <v>1953</v>
      </c>
      <c r="H204" t="s">
        <v>159</v>
      </c>
    </row>
    <row r="205" spans="1:8">
      <c r="A205" t="str">
        <f>Sample_Layouts!$M$14</f>
        <v>Empty_Plate2_B12</v>
      </c>
      <c r="B205" t="str">
        <f t="shared" si="2"/>
        <v>Empty_Plate2_B12</v>
      </c>
      <c r="C205" t="s">
        <v>3779</v>
      </c>
      <c r="D205" t="s">
        <v>1503</v>
      </c>
      <c r="E205" t="s">
        <v>2085</v>
      </c>
      <c r="F205" t="s">
        <v>927</v>
      </c>
      <c r="G205" t="s">
        <v>2266</v>
      </c>
      <c r="H205" t="s">
        <v>159</v>
      </c>
    </row>
    <row r="206" spans="1:8">
      <c r="A206" t="str">
        <f>Sample_Layouts!$M$15</f>
        <v>Empty_Plate2_C12</v>
      </c>
      <c r="B206" t="str">
        <f t="shared" si="2"/>
        <v>Empty_Plate2_C12</v>
      </c>
      <c r="C206" t="s">
        <v>3779</v>
      </c>
      <c r="D206" t="s">
        <v>1504</v>
      </c>
      <c r="E206" t="s">
        <v>2086</v>
      </c>
      <c r="F206" t="s">
        <v>928</v>
      </c>
      <c r="G206" t="s">
        <v>3471</v>
      </c>
      <c r="H206" t="s">
        <v>159</v>
      </c>
    </row>
    <row r="207" spans="1:8">
      <c r="A207" t="str">
        <f>Sample_Layouts!$M$16</f>
        <v>Empty_Plate2_D12</v>
      </c>
      <c r="B207" t="str">
        <f t="shared" si="2"/>
        <v>Empty_Plate2_D12</v>
      </c>
      <c r="C207" t="s">
        <v>3779</v>
      </c>
      <c r="D207" t="s">
        <v>1505</v>
      </c>
      <c r="E207" t="s">
        <v>2087</v>
      </c>
      <c r="F207" t="s">
        <v>929</v>
      </c>
      <c r="G207" t="s">
        <v>2071</v>
      </c>
      <c r="H207" t="s">
        <v>159</v>
      </c>
    </row>
    <row r="208" spans="1:8">
      <c r="A208" t="str">
        <f>Sample_Layouts!$M$17</f>
        <v>Empty_Plate2_E12</v>
      </c>
      <c r="B208" t="str">
        <f t="shared" si="2"/>
        <v>Empty_Plate2_E12</v>
      </c>
      <c r="C208" t="s">
        <v>3779</v>
      </c>
      <c r="D208" t="s">
        <v>1506</v>
      </c>
      <c r="E208" t="s">
        <v>2088</v>
      </c>
      <c r="F208" t="s">
        <v>930</v>
      </c>
      <c r="G208" t="s">
        <v>2087</v>
      </c>
      <c r="H208" t="s">
        <v>159</v>
      </c>
    </row>
    <row r="209" spans="1:8">
      <c r="A209" t="str">
        <f>Sample_Layouts!$M$18</f>
        <v>Empty_Plate2_F12</v>
      </c>
      <c r="B209" t="str">
        <f t="shared" si="2"/>
        <v>Empty_Plate2_F12</v>
      </c>
      <c r="C209" t="s">
        <v>3779</v>
      </c>
      <c r="D209" t="s">
        <v>1507</v>
      </c>
      <c r="E209" t="s">
        <v>2089</v>
      </c>
      <c r="F209" t="s">
        <v>931</v>
      </c>
      <c r="G209" t="s">
        <v>1958</v>
      </c>
      <c r="H209" t="s">
        <v>159</v>
      </c>
    </row>
    <row r="210" spans="1:8">
      <c r="A210" t="str">
        <f>Sample_Layouts!$M$19</f>
        <v>Empty_Plate2_G12</v>
      </c>
      <c r="B210" t="str">
        <f t="shared" si="2"/>
        <v>Empty_Plate2_G12</v>
      </c>
      <c r="C210" t="s">
        <v>3779</v>
      </c>
      <c r="D210" t="s">
        <v>1508</v>
      </c>
      <c r="E210" t="s">
        <v>2090</v>
      </c>
      <c r="F210" t="s">
        <v>932</v>
      </c>
      <c r="G210" t="s">
        <v>2056</v>
      </c>
      <c r="H210" t="s">
        <v>159</v>
      </c>
    </row>
    <row r="211" spans="1:8">
      <c r="A211" t="str">
        <f>Sample_Layouts!$M$20</f>
        <v>Empty_Plate2_H12</v>
      </c>
      <c r="B211" t="str">
        <f t="shared" si="2"/>
        <v>Empty_Plate2_H12</v>
      </c>
      <c r="C211" t="s">
        <v>3779</v>
      </c>
      <c r="D211" t="s">
        <v>1509</v>
      </c>
      <c r="E211" t="s">
        <v>2091</v>
      </c>
      <c r="F211" t="s">
        <v>933</v>
      </c>
      <c r="G211" t="s">
        <v>3472</v>
      </c>
      <c r="H211" t="s">
        <v>159</v>
      </c>
    </row>
    <row r="212" spans="1:8">
      <c r="A212" s="2" t="str">
        <f>Sample_Layouts!$B$23</f>
        <v>Empty_Plate3_A1</v>
      </c>
      <c r="B212" t="str">
        <f t="shared" si="2"/>
        <v>Empty_Plate3_A1</v>
      </c>
      <c r="C212" t="s">
        <v>3779</v>
      </c>
      <c r="D212" t="s">
        <v>1510</v>
      </c>
      <c r="E212" t="s">
        <v>2092</v>
      </c>
      <c r="F212" t="s">
        <v>934</v>
      </c>
      <c r="G212" t="s">
        <v>3473</v>
      </c>
      <c r="H212" t="s">
        <v>159</v>
      </c>
    </row>
    <row r="213" spans="1:8">
      <c r="A213" s="2" t="str">
        <f>Sample_Layouts!$B$24</f>
        <v>Empty_Plate3_B1</v>
      </c>
      <c r="B213" t="str">
        <f t="shared" ref="B213:B276" si="3">A213</f>
        <v>Empty_Plate3_B1</v>
      </c>
      <c r="C213" t="s">
        <v>3779</v>
      </c>
      <c r="D213" t="s">
        <v>1511</v>
      </c>
      <c r="E213" t="s">
        <v>2093</v>
      </c>
      <c r="F213" t="s">
        <v>935</v>
      </c>
      <c r="G213" t="s">
        <v>2091</v>
      </c>
      <c r="H213" t="s">
        <v>159</v>
      </c>
    </row>
    <row r="214" spans="1:8">
      <c r="A214" s="2" t="str">
        <f>Sample_Layouts!$B$25</f>
        <v>Empty_Plate3_C1</v>
      </c>
      <c r="B214" t="str">
        <f t="shared" si="3"/>
        <v>Empty_Plate3_C1</v>
      </c>
      <c r="C214" t="s">
        <v>3779</v>
      </c>
      <c r="D214" t="s">
        <v>1512</v>
      </c>
      <c r="E214" t="s">
        <v>2094</v>
      </c>
      <c r="F214" t="s">
        <v>936</v>
      </c>
      <c r="G214" t="s">
        <v>2156</v>
      </c>
      <c r="H214" t="s">
        <v>159</v>
      </c>
    </row>
    <row r="215" spans="1:8">
      <c r="A215" s="2" t="str">
        <f>Sample_Layouts!$B$26</f>
        <v>Empty_Plate3_D1</v>
      </c>
      <c r="B215" t="str">
        <f t="shared" si="3"/>
        <v>Empty_Plate3_D1</v>
      </c>
      <c r="C215" t="s">
        <v>3779</v>
      </c>
      <c r="D215" t="s">
        <v>1513</v>
      </c>
      <c r="E215" t="s">
        <v>2095</v>
      </c>
      <c r="F215" t="s">
        <v>937</v>
      </c>
      <c r="G215" t="s">
        <v>3474</v>
      </c>
      <c r="H215" t="s">
        <v>159</v>
      </c>
    </row>
    <row r="216" spans="1:8">
      <c r="A216" s="2" t="str">
        <f>Sample_Layouts!$B$27</f>
        <v>Empty_Plate3_E1</v>
      </c>
      <c r="B216" t="str">
        <f t="shared" si="3"/>
        <v>Empty_Plate3_E1</v>
      </c>
      <c r="C216" t="s">
        <v>3779</v>
      </c>
      <c r="D216" t="s">
        <v>1514</v>
      </c>
      <c r="E216" t="s">
        <v>2096</v>
      </c>
      <c r="F216" t="s">
        <v>938</v>
      </c>
      <c r="G216" t="s">
        <v>1996</v>
      </c>
      <c r="H216" t="s">
        <v>159</v>
      </c>
    </row>
    <row r="217" spans="1:8">
      <c r="A217" s="2" t="str">
        <f>Sample_Layouts!$B$28</f>
        <v>Empty_Plate3_F1</v>
      </c>
      <c r="B217" t="str">
        <f t="shared" si="3"/>
        <v>Empty_Plate3_F1</v>
      </c>
      <c r="C217" t="s">
        <v>3779</v>
      </c>
      <c r="D217" t="s">
        <v>1515</v>
      </c>
      <c r="E217" t="s">
        <v>2097</v>
      </c>
      <c r="F217" t="s">
        <v>939</v>
      </c>
      <c r="G217" t="s">
        <v>3475</v>
      </c>
      <c r="H217" t="s">
        <v>159</v>
      </c>
    </row>
    <row r="218" spans="1:8">
      <c r="A218" s="2" t="str">
        <f>Sample_Layouts!$B$29</f>
        <v>Empty_Plate3_G1</v>
      </c>
      <c r="B218" t="str">
        <f t="shared" si="3"/>
        <v>Empty_Plate3_G1</v>
      </c>
      <c r="C218" t="s">
        <v>3779</v>
      </c>
      <c r="D218" t="s">
        <v>1516</v>
      </c>
      <c r="E218" t="s">
        <v>2098</v>
      </c>
      <c r="F218" t="s">
        <v>940</v>
      </c>
      <c r="G218" t="s">
        <v>1960</v>
      </c>
      <c r="H218" t="s">
        <v>159</v>
      </c>
    </row>
    <row r="219" spans="1:8">
      <c r="A219" s="2" t="str">
        <f>Sample_Layouts!$B$30</f>
        <v>Empty_Plate3_H1</v>
      </c>
      <c r="B219" t="str">
        <f t="shared" si="3"/>
        <v>Empty_Plate3_H1</v>
      </c>
      <c r="C219" t="s">
        <v>3779</v>
      </c>
      <c r="D219" t="s">
        <v>1517</v>
      </c>
      <c r="E219" t="s">
        <v>2099</v>
      </c>
      <c r="F219" t="s">
        <v>941</v>
      </c>
      <c r="G219" t="s">
        <v>3476</v>
      </c>
      <c r="H219" t="s">
        <v>159</v>
      </c>
    </row>
    <row r="220" spans="1:8">
      <c r="A220" t="str">
        <f>Sample_Layouts!$C$23</f>
        <v>Empty_Plate3_A2</v>
      </c>
      <c r="B220" t="str">
        <f t="shared" si="3"/>
        <v>Empty_Plate3_A2</v>
      </c>
      <c r="C220" t="s">
        <v>3779</v>
      </c>
      <c r="D220" t="s">
        <v>1518</v>
      </c>
      <c r="E220" t="s">
        <v>2100</v>
      </c>
      <c r="F220" t="s">
        <v>942</v>
      </c>
      <c r="G220" t="s">
        <v>2147</v>
      </c>
      <c r="H220" t="s">
        <v>159</v>
      </c>
    </row>
    <row r="221" spans="1:8">
      <c r="A221" t="str">
        <f>Sample_Layouts!$C$24</f>
        <v>Empty_Plate3_B2</v>
      </c>
      <c r="B221" t="str">
        <f t="shared" si="3"/>
        <v>Empty_Plate3_B2</v>
      </c>
      <c r="C221" t="s">
        <v>3779</v>
      </c>
      <c r="D221" t="s">
        <v>1519</v>
      </c>
      <c r="E221" t="s">
        <v>2101</v>
      </c>
      <c r="F221" t="s">
        <v>943</v>
      </c>
      <c r="G221" t="s">
        <v>2001</v>
      </c>
      <c r="H221" t="s">
        <v>159</v>
      </c>
    </row>
    <row r="222" spans="1:8">
      <c r="A222" t="str">
        <f>Sample_Layouts!$C$25</f>
        <v>Empty_Plate3_C2</v>
      </c>
      <c r="B222" t="str">
        <f t="shared" si="3"/>
        <v>Empty_Plate3_C2</v>
      </c>
      <c r="C222" t="s">
        <v>3779</v>
      </c>
      <c r="D222" t="s">
        <v>1520</v>
      </c>
      <c r="E222" t="s">
        <v>2102</v>
      </c>
      <c r="F222" t="s">
        <v>944</v>
      </c>
      <c r="G222" t="s">
        <v>2003</v>
      </c>
      <c r="H222" t="s">
        <v>159</v>
      </c>
    </row>
    <row r="223" spans="1:8">
      <c r="A223" t="str">
        <f>Sample_Layouts!$C$26</f>
        <v>Empty_Plate3_D2</v>
      </c>
      <c r="B223" t="str">
        <f t="shared" si="3"/>
        <v>Empty_Plate3_D2</v>
      </c>
      <c r="C223" t="s">
        <v>3779</v>
      </c>
      <c r="D223" t="s">
        <v>1521</v>
      </c>
      <c r="E223" t="s">
        <v>2103</v>
      </c>
      <c r="F223" t="s">
        <v>945</v>
      </c>
      <c r="G223" t="s">
        <v>3477</v>
      </c>
      <c r="H223" t="s">
        <v>159</v>
      </c>
    </row>
    <row r="224" spans="1:8">
      <c r="A224" t="str">
        <f>Sample_Layouts!$C$27</f>
        <v>Empty_Plate3_E2</v>
      </c>
      <c r="B224" t="str">
        <f t="shared" si="3"/>
        <v>Empty_Plate3_E2</v>
      </c>
      <c r="C224" t="s">
        <v>3779</v>
      </c>
      <c r="D224" t="s">
        <v>1522</v>
      </c>
      <c r="E224" t="s">
        <v>2104</v>
      </c>
      <c r="F224" t="s">
        <v>946</v>
      </c>
      <c r="G224" t="s">
        <v>3478</v>
      </c>
      <c r="H224" t="s">
        <v>159</v>
      </c>
    </row>
    <row r="225" spans="1:8">
      <c r="A225" t="str">
        <f>Sample_Layouts!$C$28</f>
        <v>Empty_Plate3_F2</v>
      </c>
      <c r="B225" t="str">
        <f t="shared" si="3"/>
        <v>Empty_Plate3_F2</v>
      </c>
      <c r="C225" t="s">
        <v>3779</v>
      </c>
      <c r="D225" t="s">
        <v>1523</v>
      </c>
      <c r="E225" t="s">
        <v>2105</v>
      </c>
      <c r="F225" t="s">
        <v>947</v>
      </c>
      <c r="G225" t="s">
        <v>3479</v>
      </c>
      <c r="H225" t="s">
        <v>159</v>
      </c>
    </row>
    <row r="226" spans="1:8">
      <c r="A226" t="str">
        <f>Sample_Layouts!$C$29</f>
        <v>Empty_Plate3_G2</v>
      </c>
      <c r="B226" t="str">
        <f t="shared" si="3"/>
        <v>Empty_Plate3_G2</v>
      </c>
      <c r="C226" t="s">
        <v>3779</v>
      </c>
      <c r="D226" t="s">
        <v>1524</v>
      </c>
      <c r="E226" t="s">
        <v>2106</v>
      </c>
      <c r="F226" t="s">
        <v>948</v>
      </c>
      <c r="G226" t="s">
        <v>2154</v>
      </c>
      <c r="H226" t="s">
        <v>159</v>
      </c>
    </row>
    <row r="227" spans="1:8">
      <c r="A227" t="str">
        <f>Sample_Layouts!$C$30</f>
        <v>Empty_Plate3_H2</v>
      </c>
      <c r="B227" t="str">
        <f t="shared" si="3"/>
        <v>Empty_Plate3_H2</v>
      </c>
      <c r="C227" t="s">
        <v>3779</v>
      </c>
      <c r="D227" t="s">
        <v>1525</v>
      </c>
      <c r="E227" t="s">
        <v>2107</v>
      </c>
      <c r="F227" t="s">
        <v>949</v>
      </c>
      <c r="G227" t="s">
        <v>3480</v>
      </c>
      <c r="H227" t="s">
        <v>159</v>
      </c>
    </row>
    <row r="228" spans="1:8">
      <c r="A228" t="str">
        <f>Sample_Layouts!$D$23</f>
        <v>Empty_Plate3_A3</v>
      </c>
      <c r="B228" t="str">
        <f t="shared" si="3"/>
        <v>Empty_Plate3_A3</v>
      </c>
      <c r="C228" t="s">
        <v>3779</v>
      </c>
      <c r="D228" t="s">
        <v>1526</v>
      </c>
      <c r="E228" t="s">
        <v>2108</v>
      </c>
      <c r="F228" t="s">
        <v>950</v>
      </c>
      <c r="G228" t="s">
        <v>3481</v>
      </c>
      <c r="H228" t="s">
        <v>159</v>
      </c>
    </row>
    <row r="229" spans="1:8">
      <c r="A229" t="str">
        <f>Sample_Layouts!$D$24</f>
        <v>Empty_Plate3_B3</v>
      </c>
      <c r="B229" t="str">
        <f t="shared" si="3"/>
        <v>Empty_Plate3_B3</v>
      </c>
      <c r="C229" t="s">
        <v>3779</v>
      </c>
      <c r="D229" t="s">
        <v>1527</v>
      </c>
      <c r="E229" t="s">
        <v>2109</v>
      </c>
      <c r="F229" t="s">
        <v>951</v>
      </c>
      <c r="G229" t="s">
        <v>2268</v>
      </c>
      <c r="H229" t="s">
        <v>159</v>
      </c>
    </row>
    <row r="230" spans="1:8">
      <c r="A230" t="str">
        <f>Sample_Layouts!$D$25</f>
        <v>Empty_Plate3_C3</v>
      </c>
      <c r="B230" t="str">
        <f t="shared" si="3"/>
        <v>Empty_Plate3_C3</v>
      </c>
      <c r="C230" t="s">
        <v>3779</v>
      </c>
      <c r="D230" t="s">
        <v>1528</v>
      </c>
      <c r="E230" t="s">
        <v>2110</v>
      </c>
      <c r="F230" t="s">
        <v>952</v>
      </c>
      <c r="G230" t="s">
        <v>3482</v>
      </c>
      <c r="H230" t="s">
        <v>159</v>
      </c>
    </row>
    <row r="231" spans="1:8">
      <c r="A231" t="str">
        <f>Sample_Layouts!$D$26</f>
        <v>Empty_Plate3_D3</v>
      </c>
      <c r="B231" t="str">
        <f t="shared" si="3"/>
        <v>Empty_Plate3_D3</v>
      </c>
      <c r="C231" t="s">
        <v>3779</v>
      </c>
      <c r="D231" t="s">
        <v>1529</v>
      </c>
      <c r="E231" t="s">
        <v>2111</v>
      </c>
      <c r="F231" t="s">
        <v>953</v>
      </c>
      <c r="G231" t="s">
        <v>2136</v>
      </c>
      <c r="H231" t="s">
        <v>159</v>
      </c>
    </row>
    <row r="232" spans="1:8">
      <c r="A232" t="str">
        <f>Sample_Layouts!$D$27</f>
        <v>Empty_Plate3_E3</v>
      </c>
      <c r="B232" t="str">
        <f t="shared" si="3"/>
        <v>Empty_Plate3_E3</v>
      </c>
      <c r="C232" t="s">
        <v>3779</v>
      </c>
      <c r="D232" t="s">
        <v>1530</v>
      </c>
      <c r="E232" t="s">
        <v>2112</v>
      </c>
      <c r="F232" t="s">
        <v>954</v>
      </c>
      <c r="G232" t="s">
        <v>2157</v>
      </c>
      <c r="H232" t="s">
        <v>159</v>
      </c>
    </row>
    <row r="233" spans="1:8">
      <c r="A233" t="str">
        <f>Sample_Layouts!$D$28</f>
        <v>Empty_Plate3_F3</v>
      </c>
      <c r="B233" t="str">
        <f t="shared" si="3"/>
        <v>Empty_Plate3_F3</v>
      </c>
      <c r="C233" t="s">
        <v>3779</v>
      </c>
      <c r="D233" t="s">
        <v>1531</v>
      </c>
      <c r="E233" t="s">
        <v>2113</v>
      </c>
      <c r="F233" t="s">
        <v>955</v>
      </c>
      <c r="G233" t="s">
        <v>3483</v>
      </c>
      <c r="H233" t="s">
        <v>159</v>
      </c>
    </row>
    <row r="234" spans="1:8">
      <c r="A234" t="str">
        <f>Sample_Layouts!$D$29</f>
        <v>Empty_Plate3_G3</v>
      </c>
      <c r="B234" t="str">
        <f t="shared" si="3"/>
        <v>Empty_Plate3_G3</v>
      </c>
      <c r="C234" t="s">
        <v>3779</v>
      </c>
      <c r="D234" t="s">
        <v>1532</v>
      </c>
      <c r="E234" t="s">
        <v>2114</v>
      </c>
      <c r="F234" t="s">
        <v>956</v>
      </c>
      <c r="G234" t="s">
        <v>2180</v>
      </c>
      <c r="H234" t="s">
        <v>159</v>
      </c>
    </row>
    <row r="235" spans="1:8">
      <c r="A235" t="str">
        <f>Sample_Layouts!$D$30</f>
        <v>Empty_Plate3_H3</v>
      </c>
      <c r="B235" t="str">
        <f t="shared" si="3"/>
        <v>Empty_Plate3_H3</v>
      </c>
      <c r="C235" t="s">
        <v>3779</v>
      </c>
      <c r="D235" t="s">
        <v>1533</v>
      </c>
      <c r="E235" t="s">
        <v>2115</v>
      </c>
      <c r="F235" t="s">
        <v>957</v>
      </c>
      <c r="G235" t="s">
        <v>2135</v>
      </c>
      <c r="H235" t="s">
        <v>159</v>
      </c>
    </row>
    <row r="236" spans="1:8">
      <c r="A236" t="str">
        <f>Sample_Layouts!$E$23</f>
        <v>Empty_Plate3_A4</v>
      </c>
      <c r="B236" t="str">
        <f t="shared" si="3"/>
        <v>Empty_Plate3_A4</v>
      </c>
      <c r="C236" t="s">
        <v>3779</v>
      </c>
      <c r="D236" t="s">
        <v>1534</v>
      </c>
      <c r="E236" t="s">
        <v>2116</v>
      </c>
      <c r="F236" t="s">
        <v>958</v>
      </c>
      <c r="G236" t="s">
        <v>3484</v>
      </c>
      <c r="H236" t="s">
        <v>159</v>
      </c>
    </row>
    <row r="237" spans="1:8">
      <c r="A237" t="str">
        <f>Sample_Layouts!$E$24</f>
        <v>Empty_Plate3_B4</v>
      </c>
      <c r="B237" t="str">
        <f t="shared" si="3"/>
        <v>Empty_Plate3_B4</v>
      </c>
      <c r="C237" t="s">
        <v>3779</v>
      </c>
      <c r="D237" t="s">
        <v>1535</v>
      </c>
      <c r="E237" t="s">
        <v>2117</v>
      </c>
      <c r="F237" t="s">
        <v>959</v>
      </c>
      <c r="G237" t="s">
        <v>3485</v>
      </c>
      <c r="H237" t="s">
        <v>159</v>
      </c>
    </row>
    <row r="238" spans="1:8">
      <c r="A238" t="str">
        <f>Sample_Layouts!$E$25</f>
        <v>Empty_Plate3_C4</v>
      </c>
      <c r="B238" t="str">
        <f t="shared" si="3"/>
        <v>Empty_Plate3_C4</v>
      </c>
      <c r="C238" t="s">
        <v>3779</v>
      </c>
      <c r="D238" t="s">
        <v>1536</v>
      </c>
      <c r="E238" t="s">
        <v>2118</v>
      </c>
      <c r="F238" t="s">
        <v>960</v>
      </c>
      <c r="G238" t="s">
        <v>2000</v>
      </c>
      <c r="H238" t="s">
        <v>159</v>
      </c>
    </row>
    <row r="239" spans="1:8">
      <c r="A239" t="str">
        <f>Sample_Layouts!$E$26</f>
        <v>Empty_Plate3_D4</v>
      </c>
      <c r="B239" t="str">
        <f t="shared" si="3"/>
        <v>Empty_Plate3_D4</v>
      </c>
      <c r="C239" t="s">
        <v>3779</v>
      </c>
      <c r="D239" t="s">
        <v>1537</v>
      </c>
      <c r="E239" t="s">
        <v>2119</v>
      </c>
      <c r="F239" t="s">
        <v>961</v>
      </c>
      <c r="G239" t="s">
        <v>2205</v>
      </c>
      <c r="H239" t="s">
        <v>159</v>
      </c>
    </row>
    <row r="240" spans="1:8">
      <c r="A240" t="str">
        <f>Sample_Layouts!$E$27</f>
        <v>Empty_Plate3_E4</v>
      </c>
      <c r="B240" t="str">
        <f t="shared" si="3"/>
        <v>Empty_Plate3_E4</v>
      </c>
      <c r="C240" t="s">
        <v>3779</v>
      </c>
      <c r="D240" t="s">
        <v>1538</v>
      </c>
      <c r="E240" t="s">
        <v>2120</v>
      </c>
      <c r="F240" t="s">
        <v>962</v>
      </c>
      <c r="G240" t="s">
        <v>3486</v>
      </c>
      <c r="H240" t="s">
        <v>159</v>
      </c>
    </row>
    <row r="241" spans="1:8">
      <c r="A241" t="str">
        <f>Sample_Layouts!$E$28</f>
        <v>Empty_Plate3_F4</v>
      </c>
      <c r="B241" t="str">
        <f t="shared" si="3"/>
        <v>Empty_Plate3_F4</v>
      </c>
      <c r="C241" t="s">
        <v>3779</v>
      </c>
      <c r="D241" t="s">
        <v>1539</v>
      </c>
      <c r="E241" t="s">
        <v>2121</v>
      </c>
      <c r="F241" t="s">
        <v>963</v>
      </c>
      <c r="G241" t="s">
        <v>2202</v>
      </c>
      <c r="H241" t="s">
        <v>159</v>
      </c>
    </row>
    <row r="242" spans="1:8">
      <c r="A242" t="str">
        <f>Sample_Layouts!$E$29</f>
        <v>Empty_Plate3_G4</v>
      </c>
      <c r="B242" t="str">
        <f t="shared" si="3"/>
        <v>Empty_Plate3_G4</v>
      </c>
      <c r="C242" t="s">
        <v>3779</v>
      </c>
      <c r="D242" t="s">
        <v>1540</v>
      </c>
      <c r="E242" t="s">
        <v>2122</v>
      </c>
      <c r="F242" t="s">
        <v>964</v>
      </c>
      <c r="G242" t="s">
        <v>3487</v>
      </c>
      <c r="H242" t="s">
        <v>159</v>
      </c>
    </row>
    <row r="243" spans="1:8">
      <c r="A243" t="str">
        <f>Sample_Layouts!$E$30</f>
        <v>Empty_Plate3_H4</v>
      </c>
      <c r="B243" t="str">
        <f t="shared" si="3"/>
        <v>Empty_Plate3_H4</v>
      </c>
      <c r="C243" t="s">
        <v>3779</v>
      </c>
      <c r="D243" t="s">
        <v>1541</v>
      </c>
      <c r="E243" t="s">
        <v>2123</v>
      </c>
      <c r="F243" t="s">
        <v>965</v>
      </c>
      <c r="G243" t="s">
        <v>2065</v>
      </c>
      <c r="H243" t="s">
        <v>159</v>
      </c>
    </row>
    <row r="244" spans="1:8">
      <c r="A244" t="str">
        <f>Sample_Layouts!$F$23</f>
        <v>Empty_Plate3_A5</v>
      </c>
      <c r="B244" t="str">
        <f t="shared" si="3"/>
        <v>Empty_Plate3_A5</v>
      </c>
      <c r="C244" t="s">
        <v>3779</v>
      </c>
      <c r="D244" t="s">
        <v>1542</v>
      </c>
      <c r="E244" t="s">
        <v>2124</v>
      </c>
      <c r="F244" t="s">
        <v>966</v>
      </c>
      <c r="G244" t="s">
        <v>3488</v>
      </c>
      <c r="H244" t="s">
        <v>159</v>
      </c>
    </row>
    <row r="245" spans="1:8">
      <c r="A245" t="str">
        <f>Sample_Layouts!$F$24</f>
        <v>Empty_Plate3_B5</v>
      </c>
      <c r="B245" t="str">
        <f t="shared" si="3"/>
        <v>Empty_Plate3_B5</v>
      </c>
      <c r="C245" t="s">
        <v>3779</v>
      </c>
      <c r="D245" t="s">
        <v>1543</v>
      </c>
      <c r="E245" t="s">
        <v>2125</v>
      </c>
      <c r="F245" t="s">
        <v>967</v>
      </c>
      <c r="G245" t="s">
        <v>3489</v>
      </c>
      <c r="H245" t="s">
        <v>159</v>
      </c>
    </row>
    <row r="246" spans="1:8">
      <c r="A246" t="str">
        <f>Sample_Layouts!$F$25</f>
        <v>Empty_Plate3_C5</v>
      </c>
      <c r="B246" t="str">
        <f t="shared" si="3"/>
        <v>Empty_Plate3_C5</v>
      </c>
      <c r="C246" t="s">
        <v>3779</v>
      </c>
      <c r="D246" t="s">
        <v>1544</v>
      </c>
      <c r="E246" t="s">
        <v>2126</v>
      </c>
      <c r="F246" t="s">
        <v>968</v>
      </c>
      <c r="G246" t="s">
        <v>3490</v>
      </c>
      <c r="H246" t="s">
        <v>159</v>
      </c>
    </row>
    <row r="247" spans="1:8">
      <c r="A247" t="str">
        <f>Sample_Layouts!$F$26</f>
        <v>Empty_Plate3_D5</v>
      </c>
      <c r="B247" t="str">
        <f t="shared" si="3"/>
        <v>Empty_Plate3_D5</v>
      </c>
      <c r="C247" t="s">
        <v>3779</v>
      </c>
      <c r="D247" t="s">
        <v>1545</v>
      </c>
      <c r="E247" t="s">
        <v>2127</v>
      </c>
      <c r="F247" t="s">
        <v>969</v>
      </c>
      <c r="G247" t="s">
        <v>3491</v>
      </c>
      <c r="H247" t="s">
        <v>159</v>
      </c>
    </row>
    <row r="248" spans="1:8">
      <c r="A248" t="str">
        <f>Sample_Layouts!$F$27</f>
        <v>Empty_Plate3_E5</v>
      </c>
      <c r="B248" t="str">
        <f t="shared" si="3"/>
        <v>Empty_Plate3_E5</v>
      </c>
      <c r="C248" t="s">
        <v>3779</v>
      </c>
      <c r="D248" t="s">
        <v>1546</v>
      </c>
      <c r="E248" t="s">
        <v>2128</v>
      </c>
      <c r="F248" t="s">
        <v>970</v>
      </c>
      <c r="G248" t="s">
        <v>3492</v>
      </c>
      <c r="H248" t="s">
        <v>159</v>
      </c>
    </row>
    <row r="249" spans="1:8">
      <c r="A249" t="str">
        <f>Sample_Layouts!$F$28</f>
        <v>Empty_Plate3_F5</v>
      </c>
      <c r="B249" t="str">
        <f t="shared" si="3"/>
        <v>Empty_Plate3_F5</v>
      </c>
      <c r="C249" t="s">
        <v>3779</v>
      </c>
      <c r="D249" t="s">
        <v>1547</v>
      </c>
      <c r="E249" t="s">
        <v>2129</v>
      </c>
      <c r="F249" t="s">
        <v>971</v>
      </c>
      <c r="G249" t="s">
        <v>2188</v>
      </c>
      <c r="H249" t="s">
        <v>159</v>
      </c>
    </row>
    <row r="250" spans="1:8">
      <c r="A250" t="str">
        <f>Sample_Layouts!$F$29</f>
        <v>Empty_Plate3_G5</v>
      </c>
      <c r="B250" t="str">
        <f t="shared" si="3"/>
        <v>Empty_Plate3_G5</v>
      </c>
      <c r="C250" t="s">
        <v>3779</v>
      </c>
      <c r="D250" t="s">
        <v>1548</v>
      </c>
      <c r="E250" t="s">
        <v>2130</v>
      </c>
      <c r="F250" t="s">
        <v>972</v>
      </c>
      <c r="G250" t="s">
        <v>1922</v>
      </c>
      <c r="H250" t="s">
        <v>159</v>
      </c>
    </row>
    <row r="251" spans="1:8">
      <c r="A251" t="str">
        <f>Sample_Layouts!$F$30</f>
        <v>Empty_Plate3_H5</v>
      </c>
      <c r="B251" t="str">
        <f t="shared" si="3"/>
        <v>Empty_Plate3_H5</v>
      </c>
      <c r="C251" t="s">
        <v>3779</v>
      </c>
      <c r="D251" t="s">
        <v>1549</v>
      </c>
      <c r="E251" t="s">
        <v>2131</v>
      </c>
      <c r="F251" t="s">
        <v>973</v>
      </c>
      <c r="G251" t="s">
        <v>2164</v>
      </c>
      <c r="H251" t="s">
        <v>159</v>
      </c>
    </row>
    <row r="252" spans="1:8">
      <c r="A252" t="str">
        <f>Sample_Layouts!$G$23</f>
        <v>Empty_Plate3_A6</v>
      </c>
      <c r="B252" t="str">
        <f t="shared" si="3"/>
        <v>Empty_Plate3_A6</v>
      </c>
      <c r="C252" t="s">
        <v>3779</v>
      </c>
      <c r="D252" t="s">
        <v>1550</v>
      </c>
      <c r="E252" t="s">
        <v>2132</v>
      </c>
      <c r="F252" t="s">
        <v>974</v>
      </c>
      <c r="G252" t="s">
        <v>3493</v>
      </c>
      <c r="H252" t="s">
        <v>159</v>
      </c>
    </row>
    <row r="253" spans="1:8">
      <c r="A253" t="str">
        <f>Sample_Layouts!$G$24</f>
        <v>Empty_Plate3_B6</v>
      </c>
      <c r="B253" t="str">
        <f t="shared" si="3"/>
        <v>Empty_Plate3_B6</v>
      </c>
      <c r="C253" t="s">
        <v>3779</v>
      </c>
      <c r="D253" t="s">
        <v>1551</v>
      </c>
      <c r="E253" t="s">
        <v>2133</v>
      </c>
      <c r="F253" t="s">
        <v>975</v>
      </c>
      <c r="G253" t="s">
        <v>1952</v>
      </c>
      <c r="H253" t="s">
        <v>159</v>
      </c>
    </row>
    <row r="254" spans="1:8">
      <c r="A254" t="str">
        <f>Sample_Layouts!$G$25</f>
        <v>Empty_Plate3_C6</v>
      </c>
      <c r="B254" t="str">
        <f t="shared" si="3"/>
        <v>Empty_Plate3_C6</v>
      </c>
      <c r="C254" t="s">
        <v>3779</v>
      </c>
      <c r="D254" t="s">
        <v>1552</v>
      </c>
      <c r="E254" t="s">
        <v>2134</v>
      </c>
      <c r="F254" t="s">
        <v>976</v>
      </c>
      <c r="G254" t="s">
        <v>2178</v>
      </c>
      <c r="H254" t="s">
        <v>159</v>
      </c>
    </row>
    <row r="255" spans="1:8">
      <c r="A255" t="str">
        <f>Sample_Layouts!$G$26</f>
        <v>Empty_Plate3_D6</v>
      </c>
      <c r="B255" t="str">
        <f t="shared" si="3"/>
        <v>Empty_Plate3_D6</v>
      </c>
      <c r="C255" t="s">
        <v>3779</v>
      </c>
      <c r="D255" t="s">
        <v>1553</v>
      </c>
      <c r="E255" t="s">
        <v>2135</v>
      </c>
      <c r="F255" t="s">
        <v>977</v>
      </c>
      <c r="G255" t="s">
        <v>3494</v>
      </c>
      <c r="H255" t="s">
        <v>159</v>
      </c>
    </row>
    <row r="256" spans="1:8">
      <c r="A256" t="str">
        <f>Sample_Layouts!$G$27</f>
        <v>Empty_Plate3_E6</v>
      </c>
      <c r="B256" t="str">
        <f t="shared" si="3"/>
        <v>Empty_Plate3_E6</v>
      </c>
      <c r="C256" t="s">
        <v>3779</v>
      </c>
      <c r="D256" t="s">
        <v>1554</v>
      </c>
      <c r="E256" t="s">
        <v>2136</v>
      </c>
      <c r="F256" t="s">
        <v>978</v>
      </c>
      <c r="G256" t="s">
        <v>2133</v>
      </c>
      <c r="H256" t="s">
        <v>159</v>
      </c>
    </row>
    <row r="257" spans="1:8">
      <c r="A257" t="str">
        <f>Sample_Layouts!$G$28</f>
        <v>Empty_Plate3_F6</v>
      </c>
      <c r="B257" t="str">
        <f t="shared" si="3"/>
        <v>Empty_Plate3_F6</v>
      </c>
      <c r="C257" t="s">
        <v>3779</v>
      </c>
      <c r="D257" t="s">
        <v>1555</v>
      </c>
      <c r="E257" t="s">
        <v>2137</v>
      </c>
      <c r="F257" t="s">
        <v>979</v>
      </c>
      <c r="G257" t="s">
        <v>3495</v>
      </c>
      <c r="H257" t="s">
        <v>159</v>
      </c>
    </row>
    <row r="258" spans="1:8">
      <c r="A258" t="str">
        <f>Sample_Layouts!$G$29</f>
        <v>Empty_Plate3_G6</v>
      </c>
      <c r="B258" t="str">
        <f t="shared" si="3"/>
        <v>Empty_Plate3_G6</v>
      </c>
      <c r="C258" t="s">
        <v>3779</v>
      </c>
      <c r="D258" t="s">
        <v>1556</v>
      </c>
      <c r="E258" t="s">
        <v>2138</v>
      </c>
      <c r="F258" t="s">
        <v>980</v>
      </c>
      <c r="G258" t="s">
        <v>2249</v>
      </c>
      <c r="H258" t="s">
        <v>159</v>
      </c>
    </row>
    <row r="259" spans="1:8">
      <c r="A259" t="str">
        <f>Sample_Layouts!$G$30</f>
        <v>Empty_Plate3_H6</v>
      </c>
      <c r="B259" t="str">
        <f t="shared" si="3"/>
        <v>Empty_Plate3_H6</v>
      </c>
      <c r="C259" t="s">
        <v>3779</v>
      </c>
      <c r="D259" t="s">
        <v>1557</v>
      </c>
      <c r="E259" t="s">
        <v>2139</v>
      </c>
      <c r="F259" t="s">
        <v>981</v>
      </c>
      <c r="G259" t="s">
        <v>3496</v>
      </c>
      <c r="H259" t="s">
        <v>159</v>
      </c>
    </row>
    <row r="260" spans="1:8">
      <c r="A260" t="str">
        <f>Sample_Layouts!$H$23</f>
        <v>Empty_Plate3_A7</v>
      </c>
      <c r="B260" t="str">
        <f t="shared" si="3"/>
        <v>Empty_Plate3_A7</v>
      </c>
      <c r="C260" t="s">
        <v>3779</v>
      </c>
      <c r="D260" t="s">
        <v>1558</v>
      </c>
      <c r="E260" t="s">
        <v>2140</v>
      </c>
      <c r="F260" t="s">
        <v>982</v>
      </c>
      <c r="G260" t="s">
        <v>3497</v>
      </c>
      <c r="H260" t="s">
        <v>159</v>
      </c>
    </row>
    <row r="261" spans="1:8">
      <c r="A261" t="str">
        <f>Sample_Layouts!$H$24</f>
        <v>Empty_Plate3_B7</v>
      </c>
      <c r="B261" t="str">
        <f t="shared" si="3"/>
        <v>Empty_Plate3_B7</v>
      </c>
      <c r="C261" t="s">
        <v>3779</v>
      </c>
      <c r="D261" t="s">
        <v>1559</v>
      </c>
      <c r="E261" t="s">
        <v>2141</v>
      </c>
      <c r="F261" t="s">
        <v>983</v>
      </c>
      <c r="G261" t="s">
        <v>1976</v>
      </c>
      <c r="H261" t="s">
        <v>159</v>
      </c>
    </row>
    <row r="262" spans="1:8">
      <c r="A262" t="str">
        <f>Sample_Layouts!$H$25</f>
        <v>Empty_Plate3_C7</v>
      </c>
      <c r="B262" t="str">
        <f t="shared" si="3"/>
        <v>Empty_Plate3_C7</v>
      </c>
      <c r="C262" t="s">
        <v>3779</v>
      </c>
      <c r="D262" t="s">
        <v>1560</v>
      </c>
      <c r="E262" t="s">
        <v>2142</v>
      </c>
      <c r="F262" t="s">
        <v>984</v>
      </c>
      <c r="G262" t="s">
        <v>3498</v>
      </c>
      <c r="H262" t="s">
        <v>159</v>
      </c>
    </row>
    <row r="263" spans="1:8">
      <c r="A263" t="str">
        <f>Sample_Layouts!$H$26</f>
        <v>Empty_Plate3_D7</v>
      </c>
      <c r="B263" t="str">
        <f t="shared" si="3"/>
        <v>Empty_Plate3_D7</v>
      </c>
      <c r="C263" t="s">
        <v>3779</v>
      </c>
      <c r="D263" t="s">
        <v>1561</v>
      </c>
      <c r="E263" t="s">
        <v>2143</v>
      </c>
      <c r="F263" t="s">
        <v>985</v>
      </c>
      <c r="G263" t="s">
        <v>3499</v>
      </c>
      <c r="H263" t="s">
        <v>159</v>
      </c>
    </row>
    <row r="264" spans="1:8">
      <c r="A264" t="str">
        <f>Sample_Layouts!$H$27</f>
        <v>Empty_Plate3_E7</v>
      </c>
      <c r="B264" t="str">
        <f t="shared" si="3"/>
        <v>Empty_Plate3_E7</v>
      </c>
      <c r="C264" t="s">
        <v>3779</v>
      </c>
      <c r="D264" t="s">
        <v>1562</v>
      </c>
      <c r="E264" t="s">
        <v>2144</v>
      </c>
      <c r="F264" t="s">
        <v>986</v>
      </c>
      <c r="G264" t="s">
        <v>3500</v>
      </c>
      <c r="H264" t="s">
        <v>159</v>
      </c>
    </row>
    <row r="265" spans="1:8">
      <c r="A265" t="str">
        <f>Sample_Layouts!$H$28</f>
        <v>Empty_Plate3_F7</v>
      </c>
      <c r="B265" t="str">
        <f t="shared" si="3"/>
        <v>Empty_Plate3_F7</v>
      </c>
      <c r="C265" t="s">
        <v>3779</v>
      </c>
      <c r="D265" t="s">
        <v>1563</v>
      </c>
      <c r="E265" t="s">
        <v>2145</v>
      </c>
      <c r="F265" t="s">
        <v>987</v>
      </c>
      <c r="G265" t="s">
        <v>3501</v>
      </c>
      <c r="H265" t="s">
        <v>159</v>
      </c>
    </row>
    <row r="266" spans="1:8">
      <c r="A266" t="str">
        <f>Sample_Layouts!$H$29</f>
        <v>Empty_Plate3_G7</v>
      </c>
      <c r="B266" t="str">
        <f t="shared" si="3"/>
        <v>Empty_Plate3_G7</v>
      </c>
      <c r="C266" t="s">
        <v>3779</v>
      </c>
      <c r="D266" t="s">
        <v>1564</v>
      </c>
      <c r="E266" t="s">
        <v>2146</v>
      </c>
      <c r="F266" t="s">
        <v>988</v>
      </c>
      <c r="G266" t="s">
        <v>1990</v>
      </c>
      <c r="H266" t="s">
        <v>159</v>
      </c>
    </row>
    <row r="267" spans="1:8">
      <c r="A267" t="str">
        <f>Sample_Layouts!$H$30</f>
        <v>Empty_Plate3_H7</v>
      </c>
      <c r="B267" t="str">
        <f t="shared" si="3"/>
        <v>Empty_Plate3_H7</v>
      </c>
      <c r="C267" t="s">
        <v>3779</v>
      </c>
      <c r="D267" t="s">
        <v>1565</v>
      </c>
      <c r="E267" t="s">
        <v>2147</v>
      </c>
      <c r="F267" t="s">
        <v>989</v>
      </c>
      <c r="G267" t="s">
        <v>3502</v>
      </c>
      <c r="H267" t="s">
        <v>159</v>
      </c>
    </row>
    <row r="268" spans="1:8">
      <c r="A268" t="str">
        <f>Sample_Layouts!$I$23</f>
        <v>Empty_Plate3_A8</v>
      </c>
      <c r="B268" t="str">
        <f t="shared" si="3"/>
        <v>Empty_Plate3_A8</v>
      </c>
      <c r="C268" t="s">
        <v>3779</v>
      </c>
      <c r="D268" t="s">
        <v>1566</v>
      </c>
      <c r="E268" t="s">
        <v>2148</v>
      </c>
      <c r="F268" t="s">
        <v>990</v>
      </c>
      <c r="G268" t="s">
        <v>3503</v>
      </c>
      <c r="H268" t="s">
        <v>159</v>
      </c>
    </row>
    <row r="269" spans="1:8">
      <c r="A269" t="str">
        <f>Sample_Layouts!$I$24</f>
        <v>Empty_Plate3_B8</v>
      </c>
      <c r="B269" t="str">
        <f t="shared" si="3"/>
        <v>Empty_Plate3_B8</v>
      </c>
      <c r="C269" t="s">
        <v>3779</v>
      </c>
      <c r="D269" t="s">
        <v>1567</v>
      </c>
      <c r="E269" t="s">
        <v>2149</v>
      </c>
      <c r="F269" t="s">
        <v>991</v>
      </c>
      <c r="G269" t="s">
        <v>3504</v>
      </c>
      <c r="H269" t="s">
        <v>159</v>
      </c>
    </row>
    <row r="270" spans="1:8">
      <c r="A270" t="str">
        <f>Sample_Layouts!$I$25</f>
        <v>Empty_Plate3_C8</v>
      </c>
      <c r="B270" t="str">
        <f t="shared" si="3"/>
        <v>Empty_Plate3_C8</v>
      </c>
      <c r="C270" t="s">
        <v>3779</v>
      </c>
      <c r="D270" t="s">
        <v>1568</v>
      </c>
      <c r="E270" t="s">
        <v>2150</v>
      </c>
      <c r="F270" t="s">
        <v>992</v>
      </c>
      <c r="G270" t="s">
        <v>2088</v>
      </c>
      <c r="H270" t="s">
        <v>159</v>
      </c>
    </row>
    <row r="271" spans="1:8">
      <c r="A271" t="str">
        <f>Sample_Layouts!$I$26</f>
        <v>Empty_Plate3_D8</v>
      </c>
      <c r="B271" t="str">
        <f t="shared" si="3"/>
        <v>Empty_Plate3_D8</v>
      </c>
      <c r="C271" t="s">
        <v>3779</v>
      </c>
      <c r="D271" t="s">
        <v>1569</v>
      </c>
      <c r="E271" t="s">
        <v>2151</v>
      </c>
      <c r="F271" t="s">
        <v>993</v>
      </c>
      <c r="G271" t="s">
        <v>3505</v>
      </c>
      <c r="H271" t="s">
        <v>159</v>
      </c>
    </row>
    <row r="272" spans="1:8">
      <c r="A272" t="str">
        <f>Sample_Layouts!$I$27</f>
        <v>Empty_Plate3_E8</v>
      </c>
      <c r="B272" t="str">
        <f t="shared" si="3"/>
        <v>Empty_Plate3_E8</v>
      </c>
      <c r="C272" t="s">
        <v>3779</v>
      </c>
      <c r="D272" t="s">
        <v>1570</v>
      </c>
      <c r="E272" t="s">
        <v>2152</v>
      </c>
      <c r="F272" t="s">
        <v>994</v>
      </c>
      <c r="G272" t="s">
        <v>3506</v>
      </c>
      <c r="H272" t="s">
        <v>159</v>
      </c>
    </row>
    <row r="273" spans="1:8">
      <c r="A273" t="str">
        <f>Sample_Layouts!$I$28</f>
        <v>Empty_Plate3_F8</v>
      </c>
      <c r="B273" t="str">
        <f t="shared" si="3"/>
        <v>Empty_Plate3_F8</v>
      </c>
      <c r="C273" t="s">
        <v>3779</v>
      </c>
      <c r="D273" t="s">
        <v>1571</v>
      </c>
      <c r="E273" t="s">
        <v>2153</v>
      </c>
      <c r="F273" t="s">
        <v>995</v>
      </c>
      <c r="G273" t="s">
        <v>3507</v>
      </c>
      <c r="H273" t="s">
        <v>159</v>
      </c>
    </row>
    <row r="274" spans="1:8">
      <c r="A274" t="str">
        <f>Sample_Layouts!$I$29</f>
        <v>Empty_Plate3_G8</v>
      </c>
      <c r="B274" t="str">
        <f t="shared" si="3"/>
        <v>Empty_Plate3_G8</v>
      </c>
      <c r="C274" t="s">
        <v>3779</v>
      </c>
      <c r="D274" t="s">
        <v>1572</v>
      </c>
      <c r="E274" t="s">
        <v>2154</v>
      </c>
      <c r="F274" t="s">
        <v>996</v>
      </c>
      <c r="G274" t="s">
        <v>3508</v>
      </c>
      <c r="H274" t="s">
        <v>159</v>
      </c>
    </row>
    <row r="275" spans="1:8">
      <c r="A275" t="str">
        <f>Sample_Layouts!$I$30</f>
        <v>Empty_Plate3_H8</v>
      </c>
      <c r="B275" t="str">
        <f t="shared" si="3"/>
        <v>Empty_Plate3_H8</v>
      </c>
      <c r="C275" t="s">
        <v>3779</v>
      </c>
      <c r="D275" t="s">
        <v>1573</v>
      </c>
      <c r="E275" t="s">
        <v>2155</v>
      </c>
      <c r="F275" t="s">
        <v>997</v>
      </c>
      <c r="G275" t="s">
        <v>3509</v>
      </c>
      <c r="H275" t="s">
        <v>159</v>
      </c>
    </row>
    <row r="276" spans="1:8">
      <c r="A276" t="str">
        <f>Sample_Layouts!$J$23</f>
        <v>Empty_Plate3_A9</v>
      </c>
      <c r="B276" t="str">
        <f t="shared" si="3"/>
        <v>Empty_Plate3_A9</v>
      </c>
      <c r="C276" t="s">
        <v>3779</v>
      </c>
      <c r="D276" t="s">
        <v>1574</v>
      </c>
      <c r="E276" t="s">
        <v>2156</v>
      </c>
      <c r="F276" t="s">
        <v>998</v>
      </c>
      <c r="G276" t="s">
        <v>3510</v>
      </c>
      <c r="H276" t="s">
        <v>159</v>
      </c>
    </row>
    <row r="277" spans="1:8">
      <c r="A277" t="str">
        <f>Sample_Layouts!$J$24</f>
        <v>Empty_Plate3_B9</v>
      </c>
      <c r="B277" t="str">
        <f t="shared" ref="B277:B340" si="4">A277</f>
        <v>Empty_Plate3_B9</v>
      </c>
      <c r="C277" t="s">
        <v>3779</v>
      </c>
      <c r="D277" t="s">
        <v>1575</v>
      </c>
      <c r="E277" t="s">
        <v>2157</v>
      </c>
      <c r="F277" t="s">
        <v>999</v>
      </c>
      <c r="G277" t="s">
        <v>3511</v>
      </c>
      <c r="H277" t="s">
        <v>159</v>
      </c>
    </row>
    <row r="278" spans="1:8">
      <c r="A278" t="str">
        <f>Sample_Layouts!$J$25</f>
        <v>Empty_Plate3_C9</v>
      </c>
      <c r="B278" t="str">
        <f t="shared" si="4"/>
        <v>Empty_Plate3_C9</v>
      </c>
      <c r="C278" t="s">
        <v>3779</v>
      </c>
      <c r="D278" t="s">
        <v>1576</v>
      </c>
      <c r="E278" t="s">
        <v>2158</v>
      </c>
      <c r="F278" t="s">
        <v>1000</v>
      </c>
      <c r="G278" t="s">
        <v>2023</v>
      </c>
      <c r="H278" t="s">
        <v>159</v>
      </c>
    </row>
    <row r="279" spans="1:8">
      <c r="A279" t="str">
        <f>Sample_Layouts!$J$26</f>
        <v>Empty_Plate3_D9</v>
      </c>
      <c r="B279" t="str">
        <f t="shared" si="4"/>
        <v>Empty_Plate3_D9</v>
      </c>
      <c r="C279" t="s">
        <v>3779</v>
      </c>
      <c r="D279" t="s">
        <v>1577</v>
      </c>
      <c r="E279" t="s">
        <v>2159</v>
      </c>
      <c r="F279" t="s">
        <v>1001</v>
      </c>
      <c r="G279" t="s">
        <v>1964</v>
      </c>
      <c r="H279" t="s">
        <v>159</v>
      </c>
    </row>
    <row r="280" spans="1:8">
      <c r="A280" t="str">
        <f>Sample_Layouts!$J$27</f>
        <v>Empty_Plate3_E9</v>
      </c>
      <c r="B280" t="str">
        <f t="shared" si="4"/>
        <v>Empty_Plate3_E9</v>
      </c>
      <c r="C280" t="s">
        <v>3779</v>
      </c>
      <c r="D280" t="s">
        <v>1578</v>
      </c>
      <c r="E280" t="s">
        <v>2160</v>
      </c>
      <c r="F280" t="s">
        <v>1002</v>
      </c>
      <c r="G280" t="s">
        <v>3512</v>
      </c>
      <c r="H280" t="s">
        <v>159</v>
      </c>
    </row>
    <row r="281" spans="1:8">
      <c r="A281" t="str">
        <f>Sample_Layouts!$J$28</f>
        <v>Empty_Plate3_F9</v>
      </c>
      <c r="B281" t="str">
        <f t="shared" si="4"/>
        <v>Empty_Plate3_F9</v>
      </c>
      <c r="C281" t="s">
        <v>3779</v>
      </c>
      <c r="D281" t="s">
        <v>1579</v>
      </c>
      <c r="E281" t="s">
        <v>2161</v>
      </c>
      <c r="F281" t="s">
        <v>1003</v>
      </c>
      <c r="G281" t="s">
        <v>2175</v>
      </c>
      <c r="H281" t="s">
        <v>159</v>
      </c>
    </row>
    <row r="282" spans="1:8">
      <c r="A282" t="str">
        <f>Sample_Layouts!$J$29</f>
        <v>Empty_Plate3_G9</v>
      </c>
      <c r="B282" t="str">
        <f t="shared" si="4"/>
        <v>Empty_Plate3_G9</v>
      </c>
      <c r="C282" t="s">
        <v>3779</v>
      </c>
      <c r="D282" t="s">
        <v>1580</v>
      </c>
      <c r="E282" t="s">
        <v>2162</v>
      </c>
      <c r="F282" t="s">
        <v>1004</v>
      </c>
      <c r="G282" t="s">
        <v>2235</v>
      </c>
      <c r="H282" t="s">
        <v>159</v>
      </c>
    </row>
    <row r="283" spans="1:8">
      <c r="A283" t="str">
        <f>Sample_Layouts!$J$30</f>
        <v>Empty_Plate3_H9</v>
      </c>
      <c r="B283" t="str">
        <f t="shared" si="4"/>
        <v>Empty_Plate3_H9</v>
      </c>
      <c r="C283" t="s">
        <v>3779</v>
      </c>
      <c r="D283" t="s">
        <v>1581</v>
      </c>
      <c r="E283" t="s">
        <v>2163</v>
      </c>
      <c r="F283" t="s">
        <v>1005</v>
      </c>
      <c r="G283" t="s">
        <v>1972</v>
      </c>
      <c r="H283" t="s">
        <v>159</v>
      </c>
    </row>
    <row r="284" spans="1:8">
      <c r="A284" t="str">
        <f>Sample_Layouts!$K$23</f>
        <v>Empty_Plate3_A10</v>
      </c>
      <c r="B284" t="str">
        <f t="shared" si="4"/>
        <v>Empty_Plate3_A10</v>
      </c>
      <c r="C284" t="s">
        <v>3779</v>
      </c>
      <c r="D284" t="s">
        <v>1582</v>
      </c>
      <c r="E284" t="s">
        <v>2164</v>
      </c>
      <c r="F284" t="s">
        <v>1006</v>
      </c>
      <c r="G284" t="s">
        <v>1927</v>
      </c>
      <c r="H284" t="s">
        <v>159</v>
      </c>
    </row>
    <row r="285" spans="1:8">
      <c r="A285" t="str">
        <f>Sample_Layouts!$K$24</f>
        <v>Empty_Plate3_B10</v>
      </c>
      <c r="B285" t="str">
        <f t="shared" si="4"/>
        <v>Empty_Plate3_B10</v>
      </c>
      <c r="C285" t="s">
        <v>3779</v>
      </c>
      <c r="D285" t="s">
        <v>1583</v>
      </c>
      <c r="E285" t="s">
        <v>2165</v>
      </c>
      <c r="F285" t="s">
        <v>1007</v>
      </c>
      <c r="G285" t="s">
        <v>3513</v>
      </c>
      <c r="H285" t="s">
        <v>159</v>
      </c>
    </row>
    <row r="286" spans="1:8">
      <c r="A286" t="str">
        <f>Sample_Layouts!$K$25</f>
        <v>Empty_Plate3_C10</v>
      </c>
      <c r="B286" t="str">
        <f t="shared" si="4"/>
        <v>Empty_Plate3_C10</v>
      </c>
      <c r="C286" t="s">
        <v>3779</v>
      </c>
      <c r="D286" t="s">
        <v>1584</v>
      </c>
      <c r="E286" t="s">
        <v>2166</v>
      </c>
      <c r="F286" t="s">
        <v>1008</v>
      </c>
      <c r="G286" t="s">
        <v>3514</v>
      </c>
      <c r="H286" t="s">
        <v>159</v>
      </c>
    </row>
    <row r="287" spans="1:8">
      <c r="A287" t="str">
        <f>Sample_Layouts!$K$26</f>
        <v>Empty_Plate3_D10</v>
      </c>
      <c r="B287" t="str">
        <f t="shared" si="4"/>
        <v>Empty_Plate3_D10</v>
      </c>
      <c r="C287" t="s">
        <v>3779</v>
      </c>
      <c r="D287" t="s">
        <v>1585</v>
      </c>
      <c r="E287" t="s">
        <v>2167</v>
      </c>
      <c r="F287" t="s">
        <v>1009</v>
      </c>
      <c r="G287" t="s">
        <v>3515</v>
      </c>
      <c r="H287" t="s">
        <v>159</v>
      </c>
    </row>
    <row r="288" spans="1:8">
      <c r="A288" t="str">
        <f>Sample_Layouts!$K$27</f>
        <v>Empty_Plate3_E10</v>
      </c>
      <c r="B288" t="str">
        <f t="shared" si="4"/>
        <v>Empty_Plate3_E10</v>
      </c>
      <c r="C288" t="s">
        <v>3779</v>
      </c>
      <c r="D288" t="s">
        <v>1586</v>
      </c>
      <c r="E288" t="s">
        <v>2168</v>
      </c>
      <c r="F288" t="s">
        <v>1010</v>
      </c>
      <c r="G288" t="s">
        <v>3516</v>
      </c>
      <c r="H288" t="s">
        <v>159</v>
      </c>
    </row>
    <row r="289" spans="1:8">
      <c r="A289" t="str">
        <f>Sample_Layouts!$K$28</f>
        <v>Empty_Plate3_F10</v>
      </c>
      <c r="B289" t="str">
        <f t="shared" si="4"/>
        <v>Empty_Plate3_F10</v>
      </c>
      <c r="C289" t="s">
        <v>3779</v>
      </c>
      <c r="D289" t="s">
        <v>1587</v>
      </c>
      <c r="E289" t="s">
        <v>2169</v>
      </c>
      <c r="F289" t="s">
        <v>1011</v>
      </c>
      <c r="G289" t="s">
        <v>3517</v>
      </c>
      <c r="H289" t="s">
        <v>159</v>
      </c>
    </row>
    <row r="290" spans="1:8">
      <c r="A290" t="str">
        <f>Sample_Layouts!$K$29</f>
        <v>Empty_Plate3_G10</v>
      </c>
      <c r="B290" t="str">
        <f t="shared" si="4"/>
        <v>Empty_Plate3_G10</v>
      </c>
      <c r="C290" t="s">
        <v>3779</v>
      </c>
      <c r="D290" t="s">
        <v>1588</v>
      </c>
      <c r="E290" t="s">
        <v>2170</v>
      </c>
      <c r="F290" t="s">
        <v>1012</v>
      </c>
      <c r="G290" t="s">
        <v>2128</v>
      </c>
      <c r="H290" t="s">
        <v>159</v>
      </c>
    </row>
    <row r="291" spans="1:8">
      <c r="A291" t="str">
        <f>Sample_Layouts!$K$30</f>
        <v>Empty_Plate3_H10</v>
      </c>
      <c r="B291" t="str">
        <f t="shared" si="4"/>
        <v>Empty_Plate3_H10</v>
      </c>
      <c r="C291" t="s">
        <v>3779</v>
      </c>
      <c r="D291" t="s">
        <v>1589</v>
      </c>
      <c r="E291" t="s">
        <v>2171</v>
      </c>
      <c r="F291" t="s">
        <v>1013</v>
      </c>
      <c r="G291" t="s">
        <v>2113</v>
      </c>
      <c r="H291" t="s">
        <v>159</v>
      </c>
    </row>
    <row r="292" spans="1:8">
      <c r="A292" t="str">
        <f>Sample_Layouts!$L$23</f>
        <v>Empty_Plate3_A11</v>
      </c>
      <c r="B292" t="str">
        <f t="shared" si="4"/>
        <v>Empty_Plate3_A11</v>
      </c>
      <c r="C292" t="s">
        <v>3779</v>
      </c>
      <c r="D292" t="s">
        <v>1590</v>
      </c>
      <c r="E292" t="s">
        <v>2172</v>
      </c>
      <c r="F292" t="s">
        <v>1014</v>
      </c>
      <c r="G292" t="s">
        <v>3518</v>
      </c>
      <c r="H292" t="s">
        <v>159</v>
      </c>
    </row>
    <row r="293" spans="1:8">
      <c r="A293" t="str">
        <f>Sample_Layouts!$L$24</f>
        <v>Empty_Plate3_B11</v>
      </c>
      <c r="B293" t="str">
        <f t="shared" si="4"/>
        <v>Empty_Plate3_B11</v>
      </c>
      <c r="C293" t="s">
        <v>3779</v>
      </c>
      <c r="D293" t="s">
        <v>1591</v>
      </c>
      <c r="E293" t="s">
        <v>2173</v>
      </c>
      <c r="F293" t="s">
        <v>1015</v>
      </c>
      <c r="G293" t="s">
        <v>2058</v>
      </c>
      <c r="H293" t="s">
        <v>159</v>
      </c>
    </row>
    <row r="294" spans="1:8">
      <c r="A294" t="str">
        <f>Sample_Layouts!$L$25</f>
        <v>Empty_Plate3_C11</v>
      </c>
      <c r="B294" t="str">
        <f t="shared" si="4"/>
        <v>Empty_Plate3_C11</v>
      </c>
      <c r="C294" t="s">
        <v>3779</v>
      </c>
      <c r="D294" t="s">
        <v>1592</v>
      </c>
      <c r="E294" t="s">
        <v>2174</v>
      </c>
      <c r="F294" t="s">
        <v>1016</v>
      </c>
      <c r="G294" t="s">
        <v>2150</v>
      </c>
      <c r="H294" t="s">
        <v>159</v>
      </c>
    </row>
    <row r="295" spans="1:8">
      <c r="A295" t="str">
        <f>Sample_Layouts!$L$26</f>
        <v>Empty_Plate3_D11</v>
      </c>
      <c r="B295" t="str">
        <f t="shared" si="4"/>
        <v>Empty_Plate3_D11</v>
      </c>
      <c r="C295" t="s">
        <v>3779</v>
      </c>
      <c r="D295" t="s">
        <v>1593</v>
      </c>
      <c r="E295" t="s">
        <v>2175</v>
      </c>
      <c r="F295" t="s">
        <v>1017</v>
      </c>
      <c r="G295" t="s">
        <v>3519</v>
      </c>
      <c r="H295" t="s">
        <v>159</v>
      </c>
    </row>
    <row r="296" spans="1:8">
      <c r="A296" t="str">
        <f>Sample_Layouts!$L$27</f>
        <v>Empty_Plate3_E11</v>
      </c>
      <c r="B296" t="str">
        <f t="shared" si="4"/>
        <v>Empty_Plate3_E11</v>
      </c>
      <c r="C296" t="s">
        <v>3779</v>
      </c>
      <c r="D296" t="s">
        <v>1594</v>
      </c>
      <c r="E296" t="s">
        <v>2176</v>
      </c>
      <c r="F296" t="s">
        <v>1018</v>
      </c>
      <c r="G296" t="s">
        <v>3520</v>
      </c>
      <c r="H296" t="s">
        <v>159</v>
      </c>
    </row>
    <row r="297" spans="1:8">
      <c r="A297" t="str">
        <f>Sample_Layouts!$L$28</f>
        <v>Empty_Plate3_F11</v>
      </c>
      <c r="B297" t="str">
        <f t="shared" si="4"/>
        <v>Empty_Plate3_F11</v>
      </c>
      <c r="C297" t="s">
        <v>3779</v>
      </c>
      <c r="D297" t="s">
        <v>1595</v>
      </c>
      <c r="E297" t="s">
        <v>2177</v>
      </c>
      <c r="F297" t="s">
        <v>1019</v>
      </c>
      <c r="G297" t="s">
        <v>3521</v>
      </c>
      <c r="H297" t="s">
        <v>159</v>
      </c>
    </row>
    <row r="298" spans="1:8">
      <c r="A298" t="str">
        <f>Sample_Layouts!$L$29</f>
        <v>Empty_Plate3_G11</v>
      </c>
      <c r="B298" t="str">
        <f t="shared" si="4"/>
        <v>Empty_Plate3_G11</v>
      </c>
      <c r="C298" t="s">
        <v>3779</v>
      </c>
      <c r="D298" t="s">
        <v>1596</v>
      </c>
      <c r="E298" t="s">
        <v>2178</v>
      </c>
      <c r="F298" t="s">
        <v>1020</v>
      </c>
      <c r="G298" t="s">
        <v>465</v>
      </c>
      <c r="H298" t="s">
        <v>159</v>
      </c>
    </row>
    <row r="299" spans="1:8">
      <c r="A299" t="str">
        <f>Sample_Layouts!$L$30</f>
        <v>Empty_Plate3_H11</v>
      </c>
      <c r="B299" t="str">
        <f t="shared" si="4"/>
        <v>Empty_Plate3_H11</v>
      </c>
      <c r="C299" t="s">
        <v>3779</v>
      </c>
      <c r="D299" t="s">
        <v>1597</v>
      </c>
      <c r="E299" t="s">
        <v>2179</v>
      </c>
      <c r="F299" t="s">
        <v>1021</v>
      </c>
      <c r="G299" t="s">
        <v>2223</v>
      </c>
      <c r="H299" t="s">
        <v>159</v>
      </c>
    </row>
    <row r="300" spans="1:8">
      <c r="A300" t="str">
        <f>Sample_Layouts!$M$23</f>
        <v>Empty_Plate3_A12</v>
      </c>
      <c r="B300" t="str">
        <f t="shared" si="4"/>
        <v>Empty_Plate3_A12</v>
      </c>
      <c r="C300" t="s">
        <v>3779</v>
      </c>
      <c r="D300" t="s">
        <v>1598</v>
      </c>
      <c r="E300" t="s">
        <v>2180</v>
      </c>
      <c r="F300" t="s">
        <v>1022</v>
      </c>
      <c r="G300" t="s">
        <v>2031</v>
      </c>
      <c r="H300" t="s">
        <v>159</v>
      </c>
    </row>
    <row r="301" spans="1:8">
      <c r="A301" t="str">
        <f>Sample_Layouts!$M$24</f>
        <v>Empty_Plate3_B12</v>
      </c>
      <c r="B301" t="str">
        <f t="shared" si="4"/>
        <v>Empty_Plate3_B12</v>
      </c>
      <c r="C301" t="s">
        <v>3779</v>
      </c>
      <c r="D301" t="s">
        <v>1599</v>
      </c>
      <c r="E301" t="s">
        <v>2181</v>
      </c>
      <c r="F301" t="s">
        <v>1023</v>
      </c>
      <c r="G301" t="s">
        <v>2228</v>
      </c>
      <c r="H301" t="s">
        <v>159</v>
      </c>
    </row>
    <row r="302" spans="1:8">
      <c r="A302" t="str">
        <f>Sample_Layouts!$M$25</f>
        <v>Empty_Plate3_C12</v>
      </c>
      <c r="B302" t="str">
        <f t="shared" si="4"/>
        <v>Empty_Plate3_C12</v>
      </c>
      <c r="C302" t="s">
        <v>3779</v>
      </c>
      <c r="D302" t="s">
        <v>1600</v>
      </c>
      <c r="E302" t="s">
        <v>2182</v>
      </c>
      <c r="F302" t="s">
        <v>1024</v>
      </c>
      <c r="G302" t="s">
        <v>2029</v>
      </c>
      <c r="H302" t="s">
        <v>159</v>
      </c>
    </row>
    <row r="303" spans="1:8">
      <c r="A303" t="str">
        <f>Sample_Layouts!$M$26</f>
        <v>Empty_Plate3_D12</v>
      </c>
      <c r="B303" t="str">
        <f t="shared" si="4"/>
        <v>Empty_Plate3_D12</v>
      </c>
      <c r="C303" t="s">
        <v>3779</v>
      </c>
      <c r="D303" t="s">
        <v>1601</v>
      </c>
      <c r="E303" t="s">
        <v>2183</v>
      </c>
      <c r="F303" t="s">
        <v>1025</v>
      </c>
      <c r="G303" t="s">
        <v>2251</v>
      </c>
      <c r="H303" t="s">
        <v>159</v>
      </c>
    </row>
    <row r="304" spans="1:8">
      <c r="A304" t="str">
        <f>Sample_Layouts!$M$27</f>
        <v>Empty_Plate3_E12</v>
      </c>
      <c r="B304" t="str">
        <f t="shared" si="4"/>
        <v>Empty_Plate3_E12</v>
      </c>
      <c r="C304" t="s">
        <v>3779</v>
      </c>
      <c r="D304" t="s">
        <v>1602</v>
      </c>
      <c r="E304" t="s">
        <v>2184</v>
      </c>
      <c r="F304" t="s">
        <v>1026</v>
      </c>
      <c r="G304" t="s">
        <v>1973</v>
      </c>
      <c r="H304" t="s">
        <v>159</v>
      </c>
    </row>
    <row r="305" spans="1:8">
      <c r="A305" t="str">
        <f>Sample_Layouts!$M$28</f>
        <v>Empty_Plate3_F12</v>
      </c>
      <c r="B305" t="str">
        <f t="shared" si="4"/>
        <v>Empty_Plate3_F12</v>
      </c>
      <c r="C305" t="s">
        <v>3779</v>
      </c>
      <c r="D305" t="s">
        <v>1603</v>
      </c>
      <c r="E305" t="s">
        <v>2185</v>
      </c>
      <c r="F305" t="s">
        <v>1027</v>
      </c>
      <c r="G305" t="s">
        <v>2085</v>
      </c>
      <c r="H305" t="s">
        <v>159</v>
      </c>
    </row>
    <row r="306" spans="1:8">
      <c r="A306" t="str">
        <f>Sample_Layouts!$M$29</f>
        <v>Empty_Plate3_G12</v>
      </c>
      <c r="B306" t="str">
        <f t="shared" si="4"/>
        <v>Empty_Plate3_G12</v>
      </c>
      <c r="C306" t="s">
        <v>3779</v>
      </c>
      <c r="D306" t="s">
        <v>1604</v>
      </c>
      <c r="E306" t="s">
        <v>2186</v>
      </c>
      <c r="F306" t="s">
        <v>1028</v>
      </c>
      <c r="G306" t="s">
        <v>1945</v>
      </c>
      <c r="H306" t="s">
        <v>159</v>
      </c>
    </row>
    <row r="307" spans="1:8">
      <c r="A307" t="str">
        <f>Sample_Layouts!$M$30</f>
        <v>Empty_Plate3_H12</v>
      </c>
      <c r="B307" t="str">
        <f t="shared" si="4"/>
        <v>Empty_Plate3_H12</v>
      </c>
      <c r="C307" t="s">
        <v>3779</v>
      </c>
      <c r="D307" t="s">
        <v>1605</v>
      </c>
      <c r="E307" t="s">
        <v>2187</v>
      </c>
      <c r="F307" t="s">
        <v>1029</v>
      </c>
      <c r="G307" t="s">
        <v>3522</v>
      </c>
      <c r="H307" t="s">
        <v>159</v>
      </c>
    </row>
    <row r="308" spans="1:8">
      <c r="A308" s="2" t="str">
        <f>Sample_Layouts!$B$33</f>
        <v>Empty_Plate4_A1</v>
      </c>
      <c r="B308" t="str">
        <f t="shared" si="4"/>
        <v>Empty_Plate4_A1</v>
      </c>
      <c r="C308" t="s">
        <v>3779</v>
      </c>
      <c r="D308" t="s">
        <v>1606</v>
      </c>
      <c r="E308" t="s">
        <v>2188</v>
      </c>
      <c r="F308" t="s">
        <v>1030</v>
      </c>
      <c r="G308" t="s">
        <v>2146</v>
      </c>
      <c r="H308" t="s">
        <v>159</v>
      </c>
    </row>
    <row r="309" spans="1:8">
      <c r="A309" s="2" t="str">
        <f>Sample_Layouts!$B$34</f>
        <v>Empty_Plate4_B1</v>
      </c>
      <c r="B309" t="str">
        <f t="shared" si="4"/>
        <v>Empty_Plate4_B1</v>
      </c>
      <c r="C309" t="s">
        <v>3779</v>
      </c>
      <c r="D309" t="s">
        <v>1607</v>
      </c>
      <c r="E309" t="s">
        <v>2189</v>
      </c>
      <c r="F309" t="s">
        <v>1031</v>
      </c>
      <c r="G309" t="s">
        <v>2267</v>
      </c>
      <c r="H309" t="s">
        <v>159</v>
      </c>
    </row>
    <row r="310" spans="1:8">
      <c r="A310" s="2" t="str">
        <f>Sample_Layouts!$B$35</f>
        <v>Empty_Plate4_C1</v>
      </c>
      <c r="B310" t="str">
        <f t="shared" si="4"/>
        <v>Empty_Plate4_C1</v>
      </c>
      <c r="C310" t="s">
        <v>3779</v>
      </c>
      <c r="D310" t="s">
        <v>1608</v>
      </c>
      <c r="E310" t="s">
        <v>2190</v>
      </c>
      <c r="F310" t="s">
        <v>1032</v>
      </c>
      <c r="G310" t="s">
        <v>3523</v>
      </c>
      <c r="H310" t="s">
        <v>159</v>
      </c>
    </row>
    <row r="311" spans="1:8">
      <c r="A311" s="2" t="str">
        <f>Sample_Layouts!$B$36</f>
        <v>Empty_Plate4_D1</v>
      </c>
      <c r="B311" t="str">
        <f t="shared" si="4"/>
        <v>Empty_Plate4_D1</v>
      </c>
      <c r="C311" t="s">
        <v>3779</v>
      </c>
      <c r="D311" t="s">
        <v>1609</v>
      </c>
      <c r="E311" t="s">
        <v>2191</v>
      </c>
      <c r="F311" t="s">
        <v>1033</v>
      </c>
      <c r="G311" t="s">
        <v>3524</v>
      </c>
      <c r="H311" t="s">
        <v>159</v>
      </c>
    </row>
    <row r="312" spans="1:8">
      <c r="A312" s="2" t="str">
        <f>Sample_Layouts!$B$37</f>
        <v>Empty_Plate4_E1</v>
      </c>
      <c r="B312" t="str">
        <f t="shared" si="4"/>
        <v>Empty_Plate4_E1</v>
      </c>
      <c r="C312" t="s">
        <v>3779</v>
      </c>
      <c r="D312" t="s">
        <v>1610</v>
      </c>
      <c r="E312" t="s">
        <v>2192</v>
      </c>
      <c r="F312" t="s">
        <v>1034</v>
      </c>
      <c r="G312" t="s">
        <v>279</v>
      </c>
      <c r="H312" t="s">
        <v>159</v>
      </c>
    </row>
    <row r="313" spans="1:8">
      <c r="A313" s="2" t="str">
        <f>Sample_Layouts!$B$38</f>
        <v>Empty_Plate4_F1</v>
      </c>
      <c r="B313" t="str">
        <f t="shared" si="4"/>
        <v>Empty_Plate4_F1</v>
      </c>
      <c r="C313" t="s">
        <v>3779</v>
      </c>
      <c r="D313" t="s">
        <v>1611</v>
      </c>
      <c r="E313" t="s">
        <v>2193</v>
      </c>
      <c r="F313" t="s">
        <v>1035</v>
      </c>
      <c r="G313" t="s">
        <v>3525</v>
      </c>
      <c r="H313" t="s">
        <v>159</v>
      </c>
    </row>
    <row r="314" spans="1:8">
      <c r="A314" s="2" t="str">
        <f>Sample_Layouts!$B$39</f>
        <v>Empty_Plate4_G1</v>
      </c>
      <c r="B314" t="str">
        <f t="shared" si="4"/>
        <v>Empty_Plate4_G1</v>
      </c>
      <c r="C314" t="s">
        <v>3779</v>
      </c>
      <c r="D314" t="s">
        <v>1612</v>
      </c>
      <c r="E314" t="s">
        <v>2194</v>
      </c>
      <c r="F314" t="s">
        <v>1036</v>
      </c>
      <c r="G314" t="s">
        <v>3526</v>
      </c>
      <c r="H314" t="s">
        <v>159</v>
      </c>
    </row>
    <row r="315" spans="1:8">
      <c r="A315" s="2" t="str">
        <f>Sample_Layouts!$B$40</f>
        <v>Empty_Plate4_H1</v>
      </c>
      <c r="B315" t="str">
        <f t="shared" si="4"/>
        <v>Empty_Plate4_H1</v>
      </c>
      <c r="C315" t="s">
        <v>3779</v>
      </c>
      <c r="D315" t="s">
        <v>1613</v>
      </c>
      <c r="E315" t="s">
        <v>2195</v>
      </c>
      <c r="F315" t="s">
        <v>1037</v>
      </c>
      <c r="G315" t="s">
        <v>3527</v>
      </c>
      <c r="H315" t="s">
        <v>159</v>
      </c>
    </row>
    <row r="316" spans="1:8">
      <c r="A316" t="str">
        <f>Sample_Layouts!$C$33</f>
        <v>Empty_Plate4_A2</v>
      </c>
      <c r="B316" t="str">
        <f t="shared" si="4"/>
        <v>Empty_Plate4_A2</v>
      </c>
      <c r="C316" t="s">
        <v>3779</v>
      </c>
      <c r="D316" t="s">
        <v>1614</v>
      </c>
      <c r="E316" t="s">
        <v>2196</v>
      </c>
      <c r="F316" t="s">
        <v>1038</v>
      </c>
      <c r="G316" t="s">
        <v>2222</v>
      </c>
      <c r="H316" t="s">
        <v>159</v>
      </c>
    </row>
    <row r="317" spans="1:8">
      <c r="A317" t="str">
        <f>Sample_Layouts!$C$34</f>
        <v>Empty_Plate4_B2</v>
      </c>
      <c r="B317" t="str">
        <f t="shared" si="4"/>
        <v>Empty_Plate4_B2</v>
      </c>
      <c r="C317" t="s">
        <v>3779</v>
      </c>
      <c r="D317" t="s">
        <v>1615</v>
      </c>
      <c r="E317" t="s">
        <v>2197</v>
      </c>
      <c r="F317" t="s">
        <v>1039</v>
      </c>
      <c r="G317" t="s">
        <v>3528</v>
      </c>
      <c r="H317" t="s">
        <v>159</v>
      </c>
    </row>
    <row r="318" spans="1:8">
      <c r="A318" t="str">
        <f>Sample_Layouts!$C$35</f>
        <v>Empty_Plate4_C2</v>
      </c>
      <c r="B318" t="str">
        <f t="shared" si="4"/>
        <v>Empty_Plate4_C2</v>
      </c>
      <c r="C318" t="s">
        <v>3779</v>
      </c>
      <c r="D318" t="s">
        <v>1616</v>
      </c>
      <c r="E318" t="s">
        <v>2198</v>
      </c>
      <c r="F318" t="s">
        <v>1040</v>
      </c>
      <c r="G318" t="s">
        <v>2092</v>
      </c>
      <c r="H318" t="s">
        <v>159</v>
      </c>
    </row>
    <row r="319" spans="1:8">
      <c r="A319" t="str">
        <f>Sample_Layouts!$C$36</f>
        <v>Empty_Plate4_D2</v>
      </c>
      <c r="B319" t="str">
        <f t="shared" si="4"/>
        <v>Empty_Plate4_D2</v>
      </c>
      <c r="C319" t="s">
        <v>3779</v>
      </c>
      <c r="D319" t="s">
        <v>1617</v>
      </c>
      <c r="E319" t="s">
        <v>2199</v>
      </c>
      <c r="F319" t="s">
        <v>1041</v>
      </c>
      <c r="G319" t="s">
        <v>3529</v>
      </c>
      <c r="H319" t="s">
        <v>159</v>
      </c>
    </row>
    <row r="320" spans="1:8">
      <c r="A320" t="str">
        <f>Sample_Layouts!$C$37</f>
        <v>Empty_Plate4_E2</v>
      </c>
      <c r="B320" t="str">
        <f t="shared" si="4"/>
        <v>Empty_Plate4_E2</v>
      </c>
      <c r="C320" t="s">
        <v>3779</v>
      </c>
      <c r="D320" t="s">
        <v>1618</v>
      </c>
      <c r="E320" t="s">
        <v>2200</v>
      </c>
      <c r="F320" t="s">
        <v>1042</v>
      </c>
      <c r="G320" t="s">
        <v>3530</v>
      </c>
      <c r="H320" t="s">
        <v>159</v>
      </c>
    </row>
    <row r="321" spans="1:8">
      <c r="A321" t="str">
        <f>Sample_Layouts!$C$38</f>
        <v>Empty_Plate4_F2</v>
      </c>
      <c r="B321" t="str">
        <f t="shared" si="4"/>
        <v>Empty_Plate4_F2</v>
      </c>
      <c r="C321" t="s">
        <v>3779</v>
      </c>
      <c r="D321" t="s">
        <v>1619</v>
      </c>
      <c r="E321" t="s">
        <v>2201</v>
      </c>
      <c r="F321" t="s">
        <v>1043</v>
      </c>
      <c r="G321" t="s">
        <v>3531</v>
      </c>
      <c r="H321" t="s">
        <v>159</v>
      </c>
    </row>
    <row r="322" spans="1:8">
      <c r="A322" t="str">
        <f>Sample_Layouts!$C$39</f>
        <v>Empty_Plate4_G2</v>
      </c>
      <c r="B322" t="str">
        <f t="shared" si="4"/>
        <v>Empty_Plate4_G2</v>
      </c>
      <c r="C322" t="s">
        <v>3779</v>
      </c>
      <c r="D322" t="s">
        <v>1620</v>
      </c>
      <c r="E322" t="s">
        <v>2202</v>
      </c>
      <c r="F322" t="s">
        <v>1044</v>
      </c>
      <c r="G322" t="s">
        <v>3532</v>
      </c>
      <c r="H322" t="s">
        <v>159</v>
      </c>
    </row>
    <row r="323" spans="1:8">
      <c r="A323" t="str">
        <f>Sample_Layouts!$C$40</f>
        <v>Empty_Plate4_H2</v>
      </c>
      <c r="B323" t="str">
        <f t="shared" si="4"/>
        <v>Empty_Plate4_H2</v>
      </c>
      <c r="C323" t="s">
        <v>3779</v>
      </c>
      <c r="D323" t="s">
        <v>1621</v>
      </c>
      <c r="E323" t="s">
        <v>2203</v>
      </c>
      <c r="F323" t="s">
        <v>1045</v>
      </c>
      <c r="G323" t="s">
        <v>3533</v>
      </c>
      <c r="H323" t="s">
        <v>159</v>
      </c>
    </row>
    <row r="324" spans="1:8">
      <c r="A324" t="str">
        <f>Sample_Layouts!$D$33</f>
        <v>Empty_Plate4_A3</v>
      </c>
      <c r="B324" t="str">
        <f t="shared" si="4"/>
        <v>Empty_Plate4_A3</v>
      </c>
      <c r="C324" t="s">
        <v>3779</v>
      </c>
      <c r="D324" t="s">
        <v>1622</v>
      </c>
      <c r="E324" t="s">
        <v>2204</v>
      </c>
      <c r="F324" t="s">
        <v>1046</v>
      </c>
      <c r="G324" t="s">
        <v>1999</v>
      </c>
      <c r="H324" t="s">
        <v>159</v>
      </c>
    </row>
    <row r="325" spans="1:8">
      <c r="A325" t="str">
        <f>Sample_Layouts!$D$34</f>
        <v>Empty_Plate4_B3</v>
      </c>
      <c r="B325" t="str">
        <f t="shared" si="4"/>
        <v>Empty_Plate4_B3</v>
      </c>
      <c r="C325" t="s">
        <v>3779</v>
      </c>
      <c r="D325" t="s">
        <v>1623</v>
      </c>
      <c r="E325" t="s">
        <v>2205</v>
      </c>
      <c r="F325" t="s">
        <v>1047</v>
      </c>
      <c r="G325" t="s">
        <v>3534</v>
      </c>
      <c r="H325" t="s">
        <v>159</v>
      </c>
    </row>
    <row r="326" spans="1:8">
      <c r="A326" t="str">
        <f>Sample_Layouts!$D$35</f>
        <v>Empty_Plate4_C3</v>
      </c>
      <c r="B326" t="str">
        <f t="shared" si="4"/>
        <v>Empty_Plate4_C3</v>
      </c>
      <c r="C326" t="s">
        <v>3779</v>
      </c>
      <c r="D326" t="s">
        <v>1624</v>
      </c>
      <c r="E326" t="s">
        <v>2206</v>
      </c>
      <c r="F326" t="s">
        <v>1048</v>
      </c>
      <c r="G326" t="s">
        <v>2148</v>
      </c>
      <c r="H326" t="s">
        <v>159</v>
      </c>
    </row>
    <row r="327" spans="1:8">
      <c r="A327" t="str">
        <f>Sample_Layouts!$D$36</f>
        <v>Empty_Plate4_D3</v>
      </c>
      <c r="B327" t="str">
        <f t="shared" si="4"/>
        <v>Empty_Plate4_D3</v>
      </c>
      <c r="C327" t="s">
        <v>3779</v>
      </c>
      <c r="D327" t="s">
        <v>1625</v>
      </c>
      <c r="E327" t="s">
        <v>2207</v>
      </c>
      <c r="F327" t="s">
        <v>1049</v>
      </c>
      <c r="G327" t="s">
        <v>3535</v>
      </c>
      <c r="H327" t="s">
        <v>159</v>
      </c>
    </row>
    <row r="328" spans="1:8">
      <c r="A328" t="str">
        <f>Sample_Layouts!$D$37</f>
        <v>Empty_Plate4_E3</v>
      </c>
      <c r="B328" t="str">
        <f t="shared" si="4"/>
        <v>Empty_Plate4_E3</v>
      </c>
      <c r="C328" t="s">
        <v>3779</v>
      </c>
      <c r="D328" t="s">
        <v>1626</v>
      </c>
      <c r="E328" t="s">
        <v>2208</v>
      </c>
      <c r="F328" t="s">
        <v>1050</v>
      </c>
      <c r="G328" t="s">
        <v>3536</v>
      </c>
      <c r="H328" t="s">
        <v>159</v>
      </c>
    </row>
    <row r="329" spans="1:8">
      <c r="A329" t="str">
        <f>Sample_Layouts!$D$38</f>
        <v>Empty_Plate4_F3</v>
      </c>
      <c r="B329" t="str">
        <f t="shared" si="4"/>
        <v>Empty_Plate4_F3</v>
      </c>
      <c r="C329" t="s">
        <v>3779</v>
      </c>
      <c r="D329" t="s">
        <v>1627</v>
      </c>
      <c r="E329" t="s">
        <v>2209</v>
      </c>
      <c r="F329" t="s">
        <v>1051</v>
      </c>
      <c r="G329" t="s">
        <v>2197</v>
      </c>
      <c r="H329" t="s">
        <v>159</v>
      </c>
    </row>
    <row r="330" spans="1:8">
      <c r="A330" t="str">
        <f>Sample_Layouts!$D$39</f>
        <v>Empty_Plate4_G3</v>
      </c>
      <c r="B330" t="str">
        <f t="shared" si="4"/>
        <v>Empty_Plate4_G3</v>
      </c>
      <c r="C330" t="s">
        <v>3779</v>
      </c>
      <c r="D330" t="s">
        <v>1628</v>
      </c>
      <c r="E330" t="s">
        <v>2210</v>
      </c>
      <c r="F330" t="s">
        <v>1052</v>
      </c>
      <c r="G330" t="s">
        <v>3537</v>
      </c>
      <c r="H330" t="s">
        <v>159</v>
      </c>
    </row>
    <row r="331" spans="1:8">
      <c r="A331" t="str">
        <f>Sample_Layouts!$D$40</f>
        <v>Empty_Plate4_H3</v>
      </c>
      <c r="B331" t="str">
        <f t="shared" si="4"/>
        <v>Empty_Plate4_H3</v>
      </c>
      <c r="C331" t="s">
        <v>3779</v>
      </c>
      <c r="D331" t="s">
        <v>1629</v>
      </c>
      <c r="E331" t="s">
        <v>2211</v>
      </c>
      <c r="F331" t="s">
        <v>1053</v>
      </c>
      <c r="G331" t="s">
        <v>3538</v>
      </c>
      <c r="H331" t="s">
        <v>159</v>
      </c>
    </row>
    <row r="332" spans="1:8">
      <c r="A332" t="str">
        <f>Sample_Layouts!$E$33</f>
        <v>Empty_Plate4_A4</v>
      </c>
      <c r="B332" t="str">
        <f t="shared" si="4"/>
        <v>Empty_Plate4_A4</v>
      </c>
      <c r="C332" t="s">
        <v>3779</v>
      </c>
      <c r="D332" t="s">
        <v>1630</v>
      </c>
      <c r="E332" t="s">
        <v>2212</v>
      </c>
      <c r="F332" t="s">
        <v>1054</v>
      </c>
      <c r="G332" t="s">
        <v>3539</v>
      </c>
      <c r="H332" t="s">
        <v>159</v>
      </c>
    </row>
    <row r="333" spans="1:8">
      <c r="A333" t="str">
        <f>Sample_Layouts!$E$34</f>
        <v>Empty_Plate4_B4</v>
      </c>
      <c r="B333" t="str">
        <f t="shared" si="4"/>
        <v>Empty_Plate4_B4</v>
      </c>
      <c r="C333" t="s">
        <v>3779</v>
      </c>
      <c r="D333" t="s">
        <v>1631</v>
      </c>
      <c r="E333" t="s">
        <v>2213</v>
      </c>
      <c r="F333" t="s">
        <v>1055</v>
      </c>
      <c r="G333" t="s">
        <v>2276</v>
      </c>
      <c r="H333" t="s">
        <v>159</v>
      </c>
    </row>
    <row r="334" spans="1:8">
      <c r="A334" t="str">
        <f>Sample_Layouts!$E$35</f>
        <v>Empty_Plate4_C4</v>
      </c>
      <c r="B334" t="str">
        <f t="shared" si="4"/>
        <v>Empty_Plate4_C4</v>
      </c>
      <c r="C334" t="s">
        <v>3779</v>
      </c>
      <c r="D334" t="s">
        <v>1632</v>
      </c>
      <c r="E334" t="s">
        <v>2214</v>
      </c>
      <c r="F334" t="s">
        <v>1056</v>
      </c>
      <c r="G334" t="s">
        <v>3540</v>
      </c>
      <c r="H334" t="s">
        <v>159</v>
      </c>
    </row>
    <row r="335" spans="1:8">
      <c r="A335" t="str">
        <f>Sample_Layouts!$E$36</f>
        <v>Empty_Plate4_D4</v>
      </c>
      <c r="B335" t="str">
        <f t="shared" si="4"/>
        <v>Empty_Plate4_D4</v>
      </c>
      <c r="C335" t="s">
        <v>3779</v>
      </c>
      <c r="D335" t="s">
        <v>1633</v>
      </c>
      <c r="E335" t="s">
        <v>2215</v>
      </c>
      <c r="F335" t="s">
        <v>1057</v>
      </c>
      <c r="G335" t="s">
        <v>2104</v>
      </c>
      <c r="H335" t="s">
        <v>159</v>
      </c>
    </row>
    <row r="336" spans="1:8">
      <c r="A336" t="str">
        <f>Sample_Layouts!$E$37</f>
        <v>Empty_Plate4_E4</v>
      </c>
      <c r="B336" t="str">
        <f t="shared" si="4"/>
        <v>Empty_Plate4_E4</v>
      </c>
      <c r="C336" t="s">
        <v>3779</v>
      </c>
      <c r="D336" t="s">
        <v>1634</v>
      </c>
      <c r="E336" t="s">
        <v>2216</v>
      </c>
      <c r="F336" t="s">
        <v>1058</v>
      </c>
      <c r="G336" t="s">
        <v>2179</v>
      </c>
      <c r="H336" t="s">
        <v>159</v>
      </c>
    </row>
    <row r="337" spans="1:8">
      <c r="A337" t="str">
        <f>Sample_Layouts!$E$38</f>
        <v>Empty_Plate4_F4</v>
      </c>
      <c r="B337" t="str">
        <f t="shared" si="4"/>
        <v>Empty_Plate4_F4</v>
      </c>
      <c r="C337" t="s">
        <v>3779</v>
      </c>
      <c r="D337" t="s">
        <v>1635</v>
      </c>
      <c r="E337" t="s">
        <v>2217</v>
      </c>
      <c r="F337" t="s">
        <v>1059</v>
      </c>
      <c r="G337" t="s">
        <v>3541</v>
      </c>
      <c r="H337" t="s">
        <v>159</v>
      </c>
    </row>
    <row r="338" spans="1:8">
      <c r="A338" t="str">
        <f>Sample_Layouts!$E$39</f>
        <v>Empty_Plate4_G4</v>
      </c>
      <c r="B338" t="str">
        <f t="shared" si="4"/>
        <v>Empty_Plate4_G4</v>
      </c>
      <c r="C338" t="s">
        <v>3779</v>
      </c>
      <c r="D338" t="s">
        <v>1636</v>
      </c>
      <c r="E338" t="s">
        <v>2218</v>
      </c>
      <c r="F338" t="s">
        <v>1060</v>
      </c>
      <c r="G338" t="s">
        <v>3542</v>
      </c>
      <c r="H338" t="s">
        <v>159</v>
      </c>
    </row>
    <row r="339" spans="1:8">
      <c r="A339" t="str">
        <f>Sample_Layouts!$E$40</f>
        <v>Empty_Plate4_H4</v>
      </c>
      <c r="B339" t="str">
        <f t="shared" si="4"/>
        <v>Empty_Plate4_H4</v>
      </c>
      <c r="C339" t="s">
        <v>3779</v>
      </c>
      <c r="D339" t="s">
        <v>1637</v>
      </c>
      <c r="E339" t="s">
        <v>2219</v>
      </c>
      <c r="F339" t="s">
        <v>1061</v>
      </c>
      <c r="G339" t="s">
        <v>3543</v>
      </c>
      <c r="H339" t="s">
        <v>159</v>
      </c>
    </row>
    <row r="340" spans="1:8">
      <c r="A340" t="str">
        <f>Sample_Layouts!$F$33</f>
        <v>Empty_Plate4_A5</v>
      </c>
      <c r="B340" t="str">
        <f t="shared" si="4"/>
        <v>Empty_Plate4_A5</v>
      </c>
      <c r="C340" t="s">
        <v>3779</v>
      </c>
      <c r="D340" t="s">
        <v>1638</v>
      </c>
      <c r="E340" t="s">
        <v>2220</v>
      </c>
      <c r="F340" t="s">
        <v>1062</v>
      </c>
      <c r="G340" t="s">
        <v>3544</v>
      </c>
      <c r="H340" t="s">
        <v>159</v>
      </c>
    </row>
    <row r="341" spans="1:8">
      <c r="A341" t="str">
        <f>Sample_Layouts!$F$34</f>
        <v>Empty_Plate4_B5</v>
      </c>
      <c r="B341" t="str">
        <f t="shared" ref="B341:B404" si="5">A341</f>
        <v>Empty_Plate4_B5</v>
      </c>
      <c r="C341" t="s">
        <v>3779</v>
      </c>
      <c r="D341" t="s">
        <v>1639</v>
      </c>
      <c r="E341" t="s">
        <v>2221</v>
      </c>
      <c r="F341" t="s">
        <v>1063</v>
      </c>
      <c r="G341" t="s">
        <v>3545</v>
      </c>
      <c r="H341" t="s">
        <v>159</v>
      </c>
    </row>
    <row r="342" spans="1:8">
      <c r="A342" t="str">
        <f>Sample_Layouts!$F$35</f>
        <v>Empty_Plate4_C5</v>
      </c>
      <c r="B342" t="str">
        <f t="shared" si="5"/>
        <v>Empty_Plate4_C5</v>
      </c>
      <c r="C342" t="s">
        <v>3779</v>
      </c>
      <c r="D342" t="s">
        <v>1640</v>
      </c>
      <c r="E342" t="s">
        <v>2222</v>
      </c>
      <c r="F342" t="s">
        <v>1064</v>
      </c>
      <c r="G342" t="s">
        <v>3546</v>
      </c>
      <c r="H342" t="s">
        <v>159</v>
      </c>
    </row>
    <row r="343" spans="1:8">
      <c r="A343" t="str">
        <f>Sample_Layouts!$F$36</f>
        <v>Empty_Plate4_D5</v>
      </c>
      <c r="B343" t="str">
        <f t="shared" si="5"/>
        <v>Empty_Plate4_D5</v>
      </c>
      <c r="C343" t="s">
        <v>3779</v>
      </c>
      <c r="D343" t="s">
        <v>1641</v>
      </c>
      <c r="E343" t="s">
        <v>2223</v>
      </c>
      <c r="F343" t="s">
        <v>1065</v>
      </c>
      <c r="G343" t="s">
        <v>3547</v>
      </c>
      <c r="H343" t="s">
        <v>159</v>
      </c>
    </row>
    <row r="344" spans="1:8">
      <c r="A344" t="str">
        <f>Sample_Layouts!$F$37</f>
        <v>Empty_Plate4_E5</v>
      </c>
      <c r="B344" t="str">
        <f t="shared" si="5"/>
        <v>Empty_Plate4_E5</v>
      </c>
      <c r="C344" t="s">
        <v>3779</v>
      </c>
      <c r="D344" t="s">
        <v>1642</v>
      </c>
      <c r="E344" t="s">
        <v>2224</v>
      </c>
      <c r="F344" t="s">
        <v>1066</v>
      </c>
      <c r="G344" t="s">
        <v>3548</v>
      </c>
      <c r="H344" t="s">
        <v>159</v>
      </c>
    </row>
    <row r="345" spans="1:8">
      <c r="A345" t="str">
        <f>Sample_Layouts!$F$38</f>
        <v>Empty_Plate4_F5</v>
      </c>
      <c r="B345" t="str">
        <f t="shared" si="5"/>
        <v>Empty_Plate4_F5</v>
      </c>
      <c r="C345" t="s">
        <v>3779</v>
      </c>
      <c r="D345" t="s">
        <v>1643</v>
      </c>
      <c r="E345" t="s">
        <v>2225</v>
      </c>
      <c r="F345" t="s">
        <v>1067</v>
      </c>
      <c r="G345" t="s">
        <v>3549</v>
      </c>
      <c r="H345" t="s">
        <v>159</v>
      </c>
    </row>
    <row r="346" spans="1:8">
      <c r="A346" t="str">
        <f>Sample_Layouts!$F$39</f>
        <v>Empty_Plate4_G5</v>
      </c>
      <c r="B346" t="str">
        <f t="shared" si="5"/>
        <v>Empty_Plate4_G5</v>
      </c>
      <c r="C346" t="s">
        <v>3779</v>
      </c>
      <c r="D346" t="s">
        <v>1644</v>
      </c>
      <c r="E346" t="s">
        <v>2226</v>
      </c>
      <c r="F346" t="s">
        <v>1068</v>
      </c>
      <c r="G346" t="s">
        <v>3550</v>
      </c>
      <c r="H346" t="s">
        <v>159</v>
      </c>
    </row>
    <row r="347" spans="1:8">
      <c r="A347" t="str">
        <f>Sample_Layouts!$F$40</f>
        <v>Empty_Plate4_H5</v>
      </c>
      <c r="B347" t="str">
        <f t="shared" si="5"/>
        <v>Empty_Plate4_H5</v>
      </c>
      <c r="C347" t="s">
        <v>3779</v>
      </c>
      <c r="D347" t="s">
        <v>1645</v>
      </c>
      <c r="E347" t="s">
        <v>2227</v>
      </c>
      <c r="F347" t="s">
        <v>1069</v>
      </c>
      <c r="G347" t="s">
        <v>1971</v>
      </c>
      <c r="H347" t="s">
        <v>159</v>
      </c>
    </row>
    <row r="348" spans="1:8">
      <c r="A348" t="str">
        <f>Sample_Layouts!$G$33</f>
        <v>Empty_Plate4_A6</v>
      </c>
      <c r="B348" t="str">
        <f t="shared" si="5"/>
        <v>Empty_Plate4_A6</v>
      </c>
      <c r="C348" t="s">
        <v>3779</v>
      </c>
      <c r="D348" t="s">
        <v>1646</v>
      </c>
      <c r="E348" t="s">
        <v>2228</v>
      </c>
      <c r="F348" t="s">
        <v>1070</v>
      </c>
      <c r="G348" t="s">
        <v>2141</v>
      </c>
      <c r="H348" t="s">
        <v>159</v>
      </c>
    </row>
    <row r="349" spans="1:8">
      <c r="A349" t="str">
        <f>Sample_Layouts!$G$34</f>
        <v>Empty_Plate4_B6</v>
      </c>
      <c r="B349" t="str">
        <f t="shared" si="5"/>
        <v>Empty_Plate4_B6</v>
      </c>
      <c r="C349" t="s">
        <v>3779</v>
      </c>
      <c r="D349" t="s">
        <v>1647</v>
      </c>
      <c r="E349" t="s">
        <v>2229</v>
      </c>
      <c r="F349" t="s">
        <v>1071</v>
      </c>
      <c r="G349" t="s">
        <v>3551</v>
      </c>
      <c r="H349" t="s">
        <v>159</v>
      </c>
    </row>
    <row r="350" spans="1:8">
      <c r="A350" t="str">
        <f>Sample_Layouts!$G$35</f>
        <v>Empty_Plate4_C6</v>
      </c>
      <c r="B350" t="str">
        <f t="shared" si="5"/>
        <v>Empty_Plate4_C6</v>
      </c>
      <c r="C350" t="s">
        <v>3779</v>
      </c>
      <c r="D350" t="s">
        <v>1648</v>
      </c>
      <c r="E350" t="s">
        <v>2230</v>
      </c>
      <c r="F350" t="s">
        <v>1072</v>
      </c>
      <c r="G350" t="s">
        <v>3552</v>
      </c>
      <c r="H350" t="s">
        <v>159</v>
      </c>
    </row>
    <row r="351" spans="1:8">
      <c r="A351" t="str">
        <f>Sample_Layouts!$G$36</f>
        <v>Empty_Plate4_D6</v>
      </c>
      <c r="B351" t="str">
        <f t="shared" si="5"/>
        <v>Empty_Plate4_D6</v>
      </c>
      <c r="C351" t="s">
        <v>3779</v>
      </c>
      <c r="D351" t="s">
        <v>1649</v>
      </c>
      <c r="E351" t="s">
        <v>2231</v>
      </c>
      <c r="F351" t="s">
        <v>1073</v>
      </c>
      <c r="G351" t="s">
        <v>3553</v>
      </c>
      <c r="H351" t="s">
        <v>159</v>
      </c>
    </row>
    <row r="352" spans="1:8">
      <c r="A352" t="str">
        <f>Sample_Layouts!$G$37</f>
        <v>Empty_Plate4_E6</v>
      </c>
      <c r="B352" t="str">
        <f t="shared" si="5"/>
        <v>Empty_Plate4_E6</v>
      </c>
      <c r="C352" t="s">
        <v>3779</v>
      </c>
      <c r="D352" t="s">
        <v>1650</v>
      </c>
      <c r="E352" t="s">
        <v>2232</v>
      </c>
      <c r="F352" t="s">
        <v>1074</v>
      </c>
      <c r="G352" t="s">
        <v>1940</v>
      </c>
      <c r="H352" t="s">
        <v>159</v>
      </c>
    </row>
    <row r="353" spans="1:8">
      <c r="A353" t="str">
        <f>Sample_Layouts!$G$38</f>
        <v>Empty_Plate4_F6</v>
      </c>
      <c r="B353" t="str">
        <f t="shared" si="5"/>
        <v>Empty_Plate4_F6</v>
      </c>
      <c r="C353" t="s">
        <v>3779</v>
      </c>
      <c r="D353" t="s">
        <v>1651</v>
      </c>
      <c r="E353" t="s">
        <v>2233</v>
      </c>
      <c r="F353" t="s">
        <v>1075</v>
      </c>
      <c r="G353" t="s">
        <v>3554</v>
      </c>
      <c r="H353" t="s">
        <v>159</v>
      </c>
    </row>
    <row r="354" spans="1:8">
      <c r="A354" t="str">
        <f>Sample_Layouts!$G$39</f>
        <v>Empty_Plate4_G6</v>
      </c>
      <c r="B354" t="str">
        <f t="shared" si="5"/>
        <v>Empty_Plate4_G6</v>
      </c>
      <c r="C354" t="s">
        <v>3779</v>
      </c>
      <c r="D354" t="s">
        <v>1652</v>
      </c>
      <c r="E354" t="s">
        <v>2234</v>
      </c>
      <c r="F354" t="s">
        <v>1076</v>
      </c>
      <c r="G354" t="s">
        <v>3555</v>
      </c>
      <c r="H354" t="s">
        <v>159</v>
      </c>
    </row>
    <row r="355" spans="1:8">
      <c r="A355" t="str">
        <f>Sample_Layouts!$G$40</f>
        <v>Empty_Plate4_H6</v>
      </c>
      <c r="B355" t="str">
        <f t="shared" si="5"/>
        <v>Empty_Plate4_H6</v>
      </c>
      <c r="C355" t="s">
        <v>3779</v>
      </c>
      <c r="D355" t="s">
        <v>1653</v>
      </c>
      <c r="E355" t="s">
        <v>2235</v>
      </c>
      <c r="F355" t="s">
        <v>1077</v>
      </c>
      <c r="G355" t="s">
        <v>3556</v>
      </c>
      <c r="H355" t="s">
        <v>159</v>
      </c>
    </row>
    <row r="356" spans="1:8">
      <c r="A356" t="str">
        <f>Sample_Layouts!$H$33</f>
        <v>Empty_Plate4_A7</v>
      </c>
      <c r="B356" t="str">
        <f t="shared" si="5"/>
        <v>Empty_Plate4_A7</v>
      </c>
      <c r="C356" t="s">
        <v>3779</v>
      </c>
      <c r="D356" t="s">
        <v>1654</v>
      </c>
      <c r="E356" t="s">
        <v>2236</v>
      </c>
      <c r="F356" t="s">
        <v>1078</v>
      </c>
      <c r="G356" t="s">
        <v>3557</v>
      </c>
      <c r="H356" t="s">
        <v>159</v>
      </c>
    </row>
    <row r="357" spans="1:8">
      <c r="A357" t="str">
        <f>Sample_Layouts!$H$34</f>
        <v>Empty_Plate4_B7</v>
      </c>
      <c r="B357" t="str">
        <f t="shared" si="5"/>
        <v>Empty_Plate4_B7</v>
      </c>
      <c r="C357" t="s">
        <v>3779</v>
      </c>
      <c r="D357" t="s">
        <v>1655</v>
      </c>
      <c r="E357" t="s">
        <v>2237</v>
      </c>
      <c r="F357" t="s">
        <v>1079</v>
      </c>
      <c r="G357" t="s">
        <v>2272</v>
      </c>
      <c r="H357" t="s">
        <v>159</v>
      </c>
    </row>
    <row r="358" spans="1:8">
      <c r="A358" t="str">
        <f>Sample_Layouts!$H$35</f>
        <v>Empty_Plate4_C7</v>
      </c>
      <c r="B358" t="str">
        <f t="shared" si="5"/>
        <v>Empty_Plate4_C7</v>
      </c>
      <c r="C358" t="s">
        <v>3779</v>
      </c>
      <c r="D358" t="s">
        <v>1656</v>
      </c>
      <c r="E358" t="s">
        <v>2238</v>
      </c>
      <c r="F358" t="s">
        <v>1080</v>
      </c>
      <c r="G358" t="s">
        <v>2174</v>
      </c>
      <c r="H358" t="s">
        <v>159</v>
      </c>
    </row>
    <row r="359" spans="1:8">
      <c r="A359" t="str">
        <f>Sample_Layouts!$H$36</f>
        <v>Empty_Plate4_D7</v>
      </c>
      <c r="B359" t="str">
        <f t="shared" si="5"/>
        <v>Empty_Plate4_D7</v>
      </c>
      <c r="C359" t="s">
        <v>3779</v>
      </c>
      <c r="D359" t="s">
        <v>1657</v>
      </c>
      <c r="E359" t="s">
        <v>2239</v>
      </c>
      <c r="F359" t="s">
        <v>1081</v>
      </c>
      <c r="G359" t="s">
        <v>3558</v>
      </c>
      <c r="H359" t="s">
        <v>159</v>
      </c>
    </row>
    <row r="360" spans="1:8">
      <c r="A360" t="str">
        <f>Sample_Layouts!$H$37</f>
        <v>Empty_Plate4_E7</v>
      </c>
      <c r="B360" t="str">
        <f t="shared" si="5"/>
        <v>Empty_Plate4_E7</v>
      </c>
      <c r="C360" t="s">
        <v>3779</v>
      </c>
      <c r="D360" t="s">
        <v>1658</v>
      </c>
      <c r="E360" t="s">
        <v>2240</v>
      </c>
      <c r="F360" t="s">
        <v>1082</v>
      </c>
      <c r="G360" t="s">
        <v>1934</v>
      </c>
      <c r="H360" t="s">
        <v>159</v>
      </c>
    </row>
    <row r="361" spans="1:8">
      <c r="A361" t="str">
        <f>Sample_Layouts!$H$38</f>
        <v>Empty_Plate4_F7</v>
      </c>
      <c r="B361" t="str">
        <f t="shared" si="5"/>
        <v>Empty_Plate4_F7</v>
      </c>
      <c r="C361" t="s">
        <v>3779</v>
      </c>
      <c r="D361" t="s">
        <v>1659</v>
      </c>
      <c r="E361" t="s">
        <v>2241</v>
      </c>
      <c r="F361" t="s">
        <v>1083</v>
      </c>
      <c r="G361" t="s">
        <v>3559</v>
      </c>
      <c r="H361" t="s">
        <v>159</v>
      </c>
    </row>
    <row r="362" spans="1:8">
      <c r="A362" t="str">
        <f>Sample_Layouts!$H$39</f>
        <v>Empty_Plate4_G7</v>
      </c>
      <c r="B362" t="str">
        <f t="shared" si="5"/>
        <v>Empty_Plate4_G7</v>
      </c>
      <c r="C362" t="s">
        <v>3779</v>
      </c>
      <c r="D362" t="s">
        <v>1660</v>
      </c>
      <c r="E362" t="s">
        <v>2242</v>
      </c>
      <c r="F362" t="s">
        <v>1084</v>
      </c>
      <c r="G362" t="s">
        <v>2194</v>
      </c>
      <c r="H362" t="s">
        <v>159</v>
      </c>
    </row>
    <row r="363" spans="1:8">
      <c r="A363" t="str">
        <f>Sample_Layouts!$H$40</f>
        <v>Empty_Plate4_H7</v>
      </c>
      <c r="B363" t="str">
        <f t="shared" si="5"/>
        <v>Empty_Plate4_H7</v>
      </c>
      <c r="C363" t="s">
        <v>3779</v>
      </c>
      <c r="D363" t="s">
        <v>1661</v>
      </c>
      <c r="E363" t="s">
        <v>2243</v>
      </c>
      <c r="F363" t="s">
        <v>1085</v>
      </c>
      <c r="G363" t="s">
        <v>3560</v>
      </c>
      <c r="H363" t="s">
        <v>159</v>
      </c>
    </row>
    <row r="364" spans="1:8">
      <c r="A364" t="str">
        <f>Sample_Layouts!$I$33</f>
        <v>Empty_Plate4_A8</v>
      </c>
      <c r="B364" t="str">
        <f t="shared" si="5"/>
        <v>Empty_Plate4_A8</v>
      </c>
      <c r="C364" t="s">
        <v>3779</v>
      </c>
      <c r="D364" t="s">
        <v>1662</v>
      </c>
      <c r="E364" t="s">
        <v>2244</v>
      </c>
      <c r="F364" t="s">
        <v>1086</v>
      </c>
      <c r="G364" t="s">
        <v>3561</v>
      </c>
      <c r="H364" t="s">
        <v>159</v>
      </c>
    </row>
    <row r="365" spans="1:8">
      <c r="A365" t="str">
        <f>Sample_Layouts!$I$34</f>
        <v>Empty_Plate4_B8</v>
      </c>
      <c r="B365" t="str">
        <f t="shared" si="5"/>
        <v>Empty_Plate4_B8</v>
      </c>
      <c r="C365" t="s">
        <v>3779</v>
      </c>
      <c r="D365" t="s">
        <v>1663</v>
      </c>
      <c r="E365" t="s">
        <v>2245</v>
      </c>
      <c r="F365" t="s">
        <v>1087</v>
      </c>
      <c r="G365" t="s">
        <v>3562</v>
      </c>
      <c r="H365" t="s">
        <v>159</v>
      </c>
    </row>
    <row r="366" spans="1:8">
      <c r="A366" t="str">
        <f>Sample_Layouts!$I$35</f>
        <v>Empty_Plate4_C8</v>
      </c>
      <c r="B366" t="str">
        <f t="shared" si="5"/>
        <v>Empty_Plate4_C8</v>
      </c>
      <c r="C366" t="s">
        <v>3779</v>
      </c>
      <c r="D366" t="s">
        <v>1664</v>
      </c>
      <c r="E366" t="s">
        <v>2246</v>
      </c>
      <c r="F366" t="s">
        <v>1088</v>
      </c>
      <c r="G366" t="s">
        <v>3563</v>
      </c>
      <c r="H366" t="s">
        <v>159</v>
      </c>
    </row>
    <row r="367" spans="1:8">
      <c r="A367" t="str">
        <f>Sample_Layouts!$I$36</f>
        <v>Empty_Plate4_D8</v>
      </c>
      <c r="B367" t="str">
        <f t="shared" si="5"/>
        <v>Empty_Plate4_D8</v>
      </c>
      <c r="C367" t="s">
        <v>3779</v>
      </c>
      <c r="D367" t="s">
        <v>1665</v>
      </c>
      <c r="E367" t="s">
        <v>2247</v>
      </c>
      <c r="F367" t="s">
        <v>1089</v>
      </c>
      <c r="G367" t="s">
        <v>3564</v>
      </c>
      <c r="H367" t="s">
        <v>159</v>
      </c>
    </row>
    <row r="368" spans="1:8">
      <c r="A368" t="str">
        <f>Sample_Layouts!$I$37</f>
        <v>Empty_Plate4_E8</v>
      </c>
      <c r="B368" t="str">
        <f t="shared" si="5"/>
        <v>Empty_Plate4_E8</v>
      </c>
      <c r="C368" t="s">
        <v>3779</v>
      </c>
      <c r="D368" t="s">
        <v>1666</v>
      </c>
      <c r="E368" t="s">
        <v>2248</v>
      </c>
      <c r="F368" t="s">
        <v>1090</v>
      </c>
      <c r="G368" t="s">
        <v>2041</v>
      </c>
      <c r="H368" t="s">
        <v>159</v>
      </c>
    </row>
    <row r="369" spans="1:8">
      <c r="A369" t="str">
        <f>Sample_Layouts!$I$38</f>
        <v>Empty_Plate4_F8</v>
      </c>
      <c r="B369" t="str">
        <f t="shared" si="5"/>
        <v>Empty_Plate4_F8</v>
      </c>
      <c r="C369" t="s">
        <v>3779</v>
      </c>
      <c r="D369" t="s">
        <v>1667</v>
      </c>
      <c r="E369" t="s">
        <v>2249</v>
      </c>
      <c r="F369" t="s">
        <v>1091</v>
      </c>
      <c r="G369" t="s">
        <v>3565</v>
      </c>
      <c r="H369" t="s">
        <v>159</v>
      </c>
    </row>
    <row r="370" spans="1:8">
      <c r="A370" t="str">
        <f>Sample_Layouts!$I$39</f>
        <v>Empty_Plate4_G8</v>
      </c>
      <c r="B370" t="str">
        <f t="shared" si="5"/>
        <v>Empty_Plate4_G8</v>
      </c>
      <c r="C370" t="s">
        <v>3779</v>
      </c>
      <c r="D370" t="s">
        <v>1668</v>
      </c>
      <c r="E370" t="s">
        <v>2250</v>
      </c>
      <c r="F370" t="s">
        <v>1092</v>
      </c>
      <c r="G370" t="s">
        <v>3566</v>
      </c>
      <c r="H370" t="s">
        <v>159</v>
      </c>
    </row>
    <row r="371" spans="1:8">
      <c r="A371" t="str">
        <f>Sample_Layouts!$I$40</f>
        <v>Empty_Plate4_H8</v>
      </c>
      <c r="B371" t="str">
        <f t="shared" si="5"/>
        <v>Empty_Plate4_H8</v>
      </c>
      <c r="C371" t="s">
        <v>3779</v>
      </c>
      <c r="D371" t="s">
        <v>1669</v>
      </c>
      <c r="E371" t="s">
        <v>2251</v>
      </c>
      <c r="F371" t="s">
        <v>1093</v>
      </c>
      <c r="G371" t="s">
        <v>2134</v>
      </c>
      <c r="H371" t="s">
        <v>159</v>
      </c>
    </row>
    <row r="372" spans="1:8">
      <c r="A372" t="str">
        <f>Sample_Layouts!$J$33</f>
        <v>Empty_Plate4_A9</v>
      </c>
      <c r="B372" t="str">
        <f t="shared" si="5"/>
        <v>Empty_Plate4_A9</v>
      </c>
      <c r="C372" t="s">
        <v>3779</v>
      </c>
      <c r="D372" t="s">
        <v>1670</v>
      </c>
      <c r="E372" t="s">
        <v>2252</v>
      </c>
      <c r="F372" t="s">
        <v>1094</v>
      </c>
      <c r="G372" t="s">
        <v>3567</v>
      </c>
      <c r="H372" t="s">
        <v>159</v>
      </c>
    </row>
    <row r="373" spans="1:8">
      <c r="A373" t="str">
        <f>Sample_Layouts!$J$34</f>
        <v>Empty_Plate4_B9</v>
      </c>
      <c r="B373" t="str">
        <f t="shared" si="5"/>
        <v>Empty_Plate4_B9</v>
      </c>
      <c r="C373" t="s">
        <v>3779</v>
      </c>
      <c r="D373" t="s">
        <v>1671</v>
      </c>
      <c r="E373" t="s">
        <v>2253</v>
      </c>
      <c r="F373" t="s">
        <v>1095</v>
      </c>
      <c r="G373" t="s">
        <v>3568</v>
      </c>
      <c r="H373" t="s">
        <v>159</v>
      </c>
    </row>
    <row r="374" spans="1:8">
      <c r="A374" t="str">
        <f>Sample_Layouts!$J$35</f>
        <v>Empty_Plate4_C9</v>
      </c>
      <c r="B374" t="str">
        <f t="shared" si="5"/>
        <v>Empty_Plate4_C9</v>
      </c>
      <c r="C374" t="s">
        <v>3779</v>
      </c>
      <c r="D374" t="s">
        <v>1672</v>
      </c>
      <c r="E374" t="s">
        <v>2254</v>
      </c>
      <c r="F374" t="s">
        <v>1096</v>
      </c>
      <c r="G374" t="s">
        <v>3569</v>
      </c>
      <c r="H374" t="s">
        <v>159</v>
      </c>
    </row>
    <row r="375" spans="1:8">
      <c r="A375" t="str">
        <f>Sample_Layouts!$J$36</f>
        <v>Empty_Plate4_D9</v>
      </c>
      <c r="B375" t="str">
        <f t="shared" si="5"/>
        <v>Empty_Plate4_D9</v>
      </c>
      <c r="C375" t="s">
        <v>3779</v>
      </c>
      <c r="D375" t="s">
        <v>1673</v>
      </c>
      <c r="E375" t="s">
        <v>2255</v>
      </c>
      <c r="F375" t="s">
        <v>1097</v>
      </c>
      <c r="G375" t="s">
        <v>3570</v>
      </c>
      <c r="H375" t="s">
        <v>159</v>
      </c>
    </row>
    <row r="376" spans="1:8">
      <c r="A376" t="str">
        <f>Sample_Layouts!$J$37</f>
        <v>Empty_Plate4_E9</v>
      </c>
      <c r="B376" t="str">
        <f t="shared" si="5"/>
        <v>Empty_Plate4_E9</v>
      </c>
      <c r="C376" t="s">
        <v>3779</v>
      </c>
      <c r="D376" t="s">
        <v>1674</v>
      </c>
      <c r="E376" t="s">
        <v>2256</v>
      </c>
      <c r="F376" t="s">
        <v>1098</v>
      </c>
      <c r="G376" t="s">
        <v>529</v>
      </c>
      <c r="H376" t="s">
        <v>159</v>
      </c>
    </row>
    <row r="377" spans="1:8">
      <c r="A377" t="str">
        <f>Sample_Layouts!$J$38</f>
        <v>Empty_Plate4_F9</v>
      </c>
      <c r="B377" t="str">
        <f t="shared" si="5"/>
        <v>Empty_Plate4_F9</v>
      </c>
      <c r="C377" t="s">
        <v>3779</v>
      </c>
      <c r="D377" t="s">
        <v>1675</v>
      </c>
      <c r="E377" t="s">
        <v>2257</v>
      </c>
      <c r="F377" t="s">
        <v>1099</v>
      </c>
      <c r="G377" t="s">
        <v>3571</v>
      </c>
      <c r="H377" t="s">
        <v>159</v>
      </c>
    </row>
    <row r="378" spans="1:8">
      <c r="A378" t="str">
        <f>Sample_Layouts!$J$39</f>
        <v>Empty_Plate4_G9</v>
      </c>
      <c r="B378" t="str">
        <f t="shared" si="5"/>
        <v>Empty_Plate4_G9</v>
      </c>
      <c r="C378" t="s">
        <v>3779</v>
      </c>
      <c r="D378" t="s">
        <v>1676</v>
      </c>
      <c r="E378" t="s">
        <v>2258</v>
      </c>
      <c r="F378" t="s">
        <v>1100</v>
      </c>
      <c r="G378" t="s">
        <v>2094</v>
      </c>
      <c r="H378" t="s">
        <v>159</v>
      </c>
    </row>
    <row r="379" spans="1:8">
      <c r="A379" t="str">
        <f>Sample_Layouts!$J$40</f>
        <v>Empty_Plate4_H9</v>
      </c>
      <c r="B379" t="str">
        <f t="shared" si="5"/>
        <v>Empty_Plate4_H9</v>
      </c>
      <c r="C379" t="s">
        <v>3779</v>
      </c>
      <c r="D379" t="s">
        <v>1677</v>
      </c>
      <c r="E379" t="s">
        <v>2259</v>
      </c>
      <c r="F379" t="s">
        <v>1101</v>
      </c>
      <c r="G379" t="s">
        <v>3572</v>
      </c>
      <c r="H379" t="s">
        <v>159</v>
      </c>
    </row>
    <row r="380" spans="1:8">
      <c r="A380" t="str">
        <f>Sample_Layouts!$K$33</f>
        <v>Empty_Plate4_A10</v>
      </c>
      <c r="B380" t="str">
        <f t="shared" si="5"/>
        <v>Empty_Plate4_A10</v>
      </c>
      <c r="C380" t="s">
        <v>3779</v>
      </c>
      <c r="D380" t="s">
        <v>1678</v>
      </c>
      <c r="E380" t="s">
        <v>2260</v>
      </c>
      <c r="F380" t="s">
        <v>1102</v>
      </c>
      <c r="G380" t="s">
        <v>3573</v>
      </c>
      <c r="H380" t="s">
        <v>159</v>
      </c>
    </row>
    <row r="381" spans="1:8">
      <c r="A381" t="str">
        <f>Sample_Layouts!$K$34</f>
        <v>Empty_Plate4_B10</v>
      </c>
      <c r="B381" t="str">
        <f t="shared" si="5"/>
        <v>Empty_Plate4_B10</v>
      </c>
      <c r="C381" t="s">
        <v>3779</v>
      </c>
      <c r="D381" t="s">
        <v>1679</v>
      </c>
      <c r="E381" t="s">
        <v>2261</v>
      </c>
      <c r="F381" t="s">
        <v>1103</v>
      </c>
      <c r="G381" t="s">
        <v>2176</v>
      </c>
      <c r="H381" t="s">
        <v>159</v>
      </c>
    </row>
    <row r="382" spans="1:8">
      <c r="A382" t="str">
        <f>Sample_Layouts!$K$35</f>
        <v>Empty_Plate4_C10</v>
      </c>
      <c r="B382" t="str">
        <f t="shared" si="5"/>
        <v>Empty_Plate4_C10</v>
      </c>
      <c r="C382" t="s">
        <v>3779</v>
      </c>
      <c r="D382" t="s">
        <v>1680</v>
      </c>
      <c r="E382" t="s">
        <v>2262</v>
      </c>
      <c r="F382" t="s">
        <v>1104</v>
      </c>
      <c r="G382" t="s">
        <v>2186</v>
      </c>
      <c r="H382" t="s">
        <v>159</v>
      </c>
    </row>
    <row r="383" spans="1:8">
      <c r="A383" t="str">
        <f>Sample_Layouts!$K$36</f>
        <v>Empty_Plate4_D10</v>
      </c>
      <c r="B383" t="str">
        <f t="shared" si="5"/>
        <v>Empty_Plate4_D10</v>
      </c>
      <c r="C383" t="s">
        <v>3779</v>
      </c>
      <c r="D383" t="s">
        <v>1681</v>
      </c>
      <c r="E383" t="s">
        <v>2263</v>
      </c>
      <c r="F383" t="s">
        <v>1105</v>
      </c>
      <c r="G383" t="s">
        <v>3574</v>
      </c>
      <c r="H383" t="s">
        <v>159</v>
      </c>
    </row>
    <row r="384" spans="1:8">
      <c r="A384" t="str">
        <f>Sample_Layouts!$K$37</f>
        <v>Empty_Plate4_E10</v>
      </c>
      <c r="B384" t="str">
        <f t="shared" si="5"/>
        <v>Empty_Plate4_E10</v>
      </c>
      <c r="C384" t="s">
        <v>3779</v>
      </c>
      <c r="D384" t="s">
        <v>1682</v>
      </c>
      <c r="E384" t="s">
        <v>2264</v>
      </c>
      <c r="F384" t="s">
        <v>1106</v>
      </c>
      <c r="G384" t="s">
        <v>3575</v>
      </c>
      <c r="H384" t="s">
        <v>159</v>
      </c>
    </row>
    <row r="385" spans="1:8">
      <c r="A385" t="str">
        <f>Sample_Layouts!$K$38</f>
        <v>Empty_Plate4_F10</v>
      </c>
      <c r="B385" t="str">
        <f t="shared" si="5"/>
        <v>Empty_Plate4_F10</v>
      </c>
      <c r="C385" t="s">
        <v>3779</v>
      </c>
      <c r="D385" t="s">
        <v>1683</v>
      </c>
      <c r="E385" t="s">
        <v>2265</v>
      </c>
      <c r="F385" t="s">
        <v>1107</v>
      </c>
      <c r="G385" t="s">
        <v>2185</v>
      </c>
      <c r="H385" t="s">
        <v>159</v>
      </c>
    </row>
    <row r="386" spans="1:8">
      <c r="A386" t="str">
        <f>Sample_Layouts!$K$39</f>
        <v>Empty_Plate4_G10</v>
      </c>
      <c r="B386" t="str">
        <f t="shared" si="5"/>
        <v>Empty_Plate4_G10</v>
      </c>
      <c r="C386" t="s">
        <v>3779</v>
      </c>
      <c r="D386" t="s">
        <v>1684</v>
      </c>
      <c r="E386" t="s">
        <v>2266</v>
      </c>
      <c r="F386" t="s">
        <v>1108</v>
      </c>
      <c r="G386" t="s">
        <v>3576</v>
      </c>
      <c r="H386" t="s">
        <v>159</v>
      </c>
    </row>
    <row r="387" spans="1:8">
      <c r="A387" t="str">
        <f>Sample_Layouts!$K$40</f>
        <v>Empty_Plate4_H10</v>
      </c>
      <c r="B387" t="str">
        <f t="shared" si="5"/>
        <v>Empty_Plate4_H10</v>
      </c>
      <c r="C387" t="s">
        <v>3779</v>
      </c>
      <c r="D387" t="s">
        <v>1685</v>
      </c>
      <c r="E387" t="s">
        <v>2267</v>
      </c>
      <c r="F387" t="s">
        <v>1109</v>
      </c>
      <c r="G387" t="s">
        <v>2225</v>
      </c>
      <c r="H387" t="s">
        <v>159</v>
      </c>
    </row>
    <row r="388" spans="1:8">
      <c r="A388" t="str">
        <f>Sample_Layouts!$L$33</f>
        <v>Empty_Plate4_A11</v>
      </c>
      <c r="B388" t="str">
        <f t="shared" si="5"/>
        <v>Empty_Plate4_A11</v>
      </c>
      <c r="C388" t="s">
        <v>3779</v>
      </c>
      <c r="D388" t="s">
        <v>1686</v>
      </c>
      <c r="E388" t="s">
        <v>2268</v>
      </c>
      <c r="F388" t="s">
        <v>1110</v>
      </c>
      <c r="G388" t="s">
        <v>2021</v>
      </c>
      <c r="H388" t="s">
        <v>159</v>
      </c>
    </row>
    <row r="389" spans="1:8">
      <c r="A389" t="str">
        <f>Sample_Layouts!$L$34</f>
        <v>Empty_Plate4_B11</v>
      </c>
      <c r="B389" t="str">
        <f t="shared" si="5"/>
        <v>Empty_Plate4_B11</v>
      </c>
      <c r="C389" t="s">
        <v>3779</v>
      </c>
      <c r="D389" t="s">
        <v>1687</v>
      </c>
      <c r="E389" t="s">
        <v>2269</v>
      </c>
      <c r="F389" t="s">
        <v>1111</v>
      </c>
      <c r="G389" t="s">
        <v>3577</v>
      </c>
      <c r="H389" t="s">
        <v>159</v>
      </c>
    </row>
    <row r="390" spans="1:8">
      <c r="A390" t="str">
        <f>Sample_Layouts!$L$35</f>
        <v>Empty_Plate4_C11</v>
      </c>
      <c r="B390" t="str">
        <f t="shared" si="5"/>
        <v>Empty_Plate4_C11</v>
      </c>
      <c r="C390" t="s">
        <v>3779</v>
      </c>
      <c r="D390" t="s">
        <v>1688</v>
      </c>
      <c r="E390" t="s">
        <v>2270</v>
      </c>
      <c r="F390" t="s">
        <v>1112</v>
      </c>
      <c r="G390" t="s">
        <v>2039</v>
      </c>
      <c r="H390" t="s">
        <v>159</v>
      </c>
    </row>
    <row r="391" spans="1:8">
      <c r="A391" t="str">
        <f>Sample_Layouts!$L$36</f>
        <v>Empty_Plate4_D11</v>
      </c>
      <c r="B391" t="str">
        <f t="shared" si="5"/>
        <v>Empty_Plate4_D11</v>
      </c>
      <c r="C391" t="s">
        <v>3779</v>
      </c>
      <c r="D391" t="s">
        <v>1689</v>
      </c>
      <c r="E391" t="s">
        <v>2271</v>
      </c>
      <c r="F391" t="s">
        <v>1113</v>
      </c>
      <c r="G391" t="s">
        <v>2047</v>
      </c>
      <c r="H391" t="s">
        <v>159</v>
      </c>
    </row>
    <row r="392" spans="1:8">
      <c r="A392" t="str">
        <f>Sample_Layouts!$L$37</f>
        <v>Empty_Plate4_E11</v>
      </c>
      <c r="B392" t="str">
        <f t="shared" si="5"/>
        <v>Empty_Plate4_E11</v>
      </c>
      <c r="C392" t="s">
        <v>3779</v>
      </c>
      <c r="D392" t="s">
        <v>1690</v>
      </c>
      <c r="E392" t="s">
        <v>2272</v>
      </c>
      <c r="F392" t="s">
        <v>1114</v>
      </c>
      <c r="G392" t="s">
        <v>2237</v>
      </c>
      <c r="H392" t="s">
        <v>159</v>
      </c>
    </row>
    <row r="393" spans="1:8">
      <c r="A393" t="str">
        <f>Sample_Layouts!$L$38</f>
        <v>Empty_Plate4_F11</v>
      </c>
      <c r="B393" t="str">
        <f t="shared" si="5"/>
        <v>Empty_Plate4_F11</v>
      </c>
      <c r="C393" t="s">
        <v>3779</v>
      </c>
      <c r="D393" t="s">
        <v>1691</v>
      </c>
      <c r="E393" t="s">
        <v>2273</v>
      </c>
      <c r="F393" t="s">
        <v>1115</v>
      </c>
      <c r="G393" t="s">
        <v>3578</v>
      </c>
      <c r="H393" t="s">
        <v>159</v>
      </c>
    </row>
    <row r="394" spans="1:8">
      <c r="A394" t="str">
        <f>Sample_Layouts!$L$39</f>
        <v>Empty_Plate4_G11</v>
      </c>
      <c r="B394" t="str">
        <f t="shared" si="5"/>
        <v>Empty_Plate4_G11</v>
      </c>
      <c r="C394" t="s">
        <v>3779</v>
      </c>
      <c r="D394" t="s">
        <v>1692</v>
      </c>
      <c r="E394" t="s">
        <v>2274</v>
      </c>
      <c r="F394" t="s">
        <v>1116</v>
      </c>
      <c r="G394" t="s">
        <v>3579</v>
      </c>
      <c r="H394" t="s">
        <v>159</v>
      </c>
    </row>
    <row r="395" spans="1:8">
      <c r="A395" t="str">
        <f>Sample_Layouts!$L$40</f>
        <v>Empty_Plate4_H11</v>
      </c>
      <c r="B395" t="str">
        <f t="shared" si="5"/>
        <v>Empty_Plate4_H11</v>
      </c>
      <c r="C395" t="s">
        <v>3779</v>
      </c>
      <c r="D395" t="s">
        <v>1693</v>
      </c>
      <c r="E395" t="s">
        <v>2275</v>
      </c>
      <c r="F395" t="s">
        <v>1117</v>
      </c>
      <c r="G395" t="s">
        <v>3580</v>
      </c>
      <c r="H395" t="s">
        <v>159</v>
      </c>
    </row>
    <row r="396" spans="1:8">
      <c r="A396" t="str">
        <f>Sample_Layouts!$M$33</f>
        <v>Empty_Plate4_A12</v>
      </c>
      <c r="B396" t="str">
        <f t="shared" si="5"/>
        <v>Empty_Plate4_A12</v>
      </c>
      <c r="C396" t="s">
        <v>3779</v>
      </c>
      <c r="D396" t="s">
        <v>1694</v>
      </c>
      <c r="E396" t="s">
        <v>2276</v>
      </c>
      <c r="F396" t="s">
        <v>1118</v>
      </c>
      <c r="G396" t="s">
        <v>3581</v>
      </c>
      <c r="H396" t="s">
        <v>159</v>
      </c>
    </row>
    <row r="397" spans="1:8">
      <c r="A397" t="str">
        <f>Sample_Layouts!$M$34</f>
        <v>Empty_Plate4_B12</v>
      </c>
      <c r="B397" t="str">
        <f t="shared" si="5"/>
        <v>Empty_Plate4_B12</v>
      </c>
      <c r="C397" t="s">
        <v>3779</v>
      </c>
      <c r="D397" t="s">
        <v>1695</v>
      </c>
      <c r="E397" t="s">
        <v>2277</v>
      </c>
      <c r="F397" t="s">
        <v>1119</v>
      </c>
      <c r="G397" t="s">
        <v>3582</v>
      </c>
      <c r="H397" t="s">
        <v>159</v>
      </c>
    </row>
    <row r="398" spans="1:8">
      <c r="A398" t="str">
        <f>Sample_Layouts!$M$35</f>
        <v>Empty_Plate4_C12</v>
      </c>
      <c r="B398" t="str">
        <f t="shared" si="5"/>
        <v>Empty_Plate4_C12</v>
      </c>
      <c r="C398" t="s">
        <v>3779</v>
      </c>
      <c r="D398" t="s">
        <v>1696</v>
      </c>
      <c r="E398" t="s">
        <v>2278</v>
      </c>
      <c r="F398" t="s">
        <v>1120</v>
      </c>
      <c r="G398" t="s">
        <v>1988</v>
      </c>
      <c r="H398" t="s">
        <v>159</v>
      </c>
    </row>
    <row r="399" spans="1:8">
      <c r="A399" t="str">
        <f>Sample_Layouts!$M$36</f>
        <v>Empty_Plate4_D12</v>
      </c>
      <c r="B399" t="str">
        <f t="shared" si="5"/>
        <v>Empty_Plate4_D12</v>
      </c>
      <c r="C399" t="s">
        <v>3779</v>
      </c>
      <c r="D399" t="s">
        <v>1697</v>
      </c>
      <c r="E399" t="s">
        <v>2279</v>
      </c>
      <c r="F399" t="s">
        <v>1121</v>
      </c>
      <c r="G399" t="s">
        <v>3583</v>
      </c>
      <c r="H399" t="s">
        <v>159</v>
      </c>
    </row>
    <row r="400" spans="1:8">
      <c r="A400" t="str">
        <f>Sample_Layouts!$M$37</f>
        <v>Empty_Plate4_E12</v>
      </c>
      <c r="B400" t="str">
        <f t="shared" si="5"/>
        <v>Empty_Plate4_E12</v>
      </c>
      <c r="C400" t="s">
        <v>3779</v>
      </c>
      <c r="D400" t="s">
        <v>1698</v>
      </c>
      <c r="E400" t="s">
        <v>2280</v>
      </c>
      <c r="F400" t="s">
        <v>1122</v>
      </c>
      <c r="G400" t="s">
        <v>3584</v>
      </c>
      <c r="H400" t="s">
        <v>159</v>
      </c>
    </row>
    <row r="401" spans="1:8">
      <c r="A401" t="str">
        <f>Sample_Layouts!$M$38</f>
        <v>Empty_Plate4_F12</v>
      </c>
      <c r="B401" t="str">
        <f t="shared" si="5"/>
        <v>Empty_Plate4_F12</v>
      </c>
      <c r="C401" t="s">
        <v>3779</v>
      </c>
      <c r="D401" t="s">
        <v>1699</v>
      </c>
      <c r="E401" t="s">
        <v>2281</v>
      </c>
      <c r="F401" t="s">
        <v>1123</v>
      </c>
      <c r="G401" t="s">
        <v>2282</v>
      </c>
      <c r="H401" t="s">
        <v>159</v>
      </c>
    </row>
    <row r="402" spans="1:8">
      <c r="A402" t="str">
        <f>Sample_Layouts!$M$39</f>
        <v>Empty_Plate4_G12</v>
      </c>
      <c r="B402" t="str">
        <f t="shared" si="5"/>
        <v>Empty_Plate4_G12</v>
      </c>
      <c r="C402" t="s">
        <v>3779</v>
      </c>
      <c r="D402" t="s">
        <v>1700</v>
      </c>
      <c r="E402" t="s">
        <v>2282</v>
      </c>
      <c r="F402" t="s">
        <v>1124</v>
      </c>
      <c r="G402" t="s">
        <v>3585</v>
      </c>
      <c r="H402" t="s">
        <v>159</v>
      </c>
    </row>
    <row r="403" spans="1:8">
      <c r="A403" t="str">
        <f>Sample_Layouts!$M$40</f>
        <v>Empty_Plate4_H12</v>
      </c>
      <c r="B403" t="str">
        <f t="shared" si="5"/>
        <v>Empty_Plate4_H12</v>
      </c>
      <c r="C403" t="s">
        <v>3779</v>
      </c>
      <c r="D403" t="s">
        <v>1701</v>
      </c>
      <c r="E403" t="s">
        <v>2283</v>
      </c>
      <c r="F403" t="s">
        <v>1125</v>
      </c>
      <c r="G403" t="s">
        <v>1994</v>
      </c>
      <c r="H403" t="s">
        <v>159</v>
      </c>
    </row>
    <row r="404" spans="1:8">
      <c r="A404" t="str">
        <f>Sample_Layouts!$B$43</f>
        <v>Empty_Plate5_A1</v>
      </c>
      <c r="B404" t="str">
        <f t="shared" si="5"/>
        <v>Empty_Plate5_A1</v>
      </c>
      <c r="C404" t="s">
        <v>3779</v>
      </c>
      <c r="D404" t="s">
        <v>1702</v>
      </c>
      <c r="E404" t="s">
        <v>2284</v>
      </c>
      <c r="F404" t="s">
        <v>1126</v>
      </c>
      <c r="G404" t="s">
        <v>3586</v>
      </c>
      <c r="H404" t="s">
        <v>159</v>
      </c>
    </row>
    <row r="405" spans="1:8">
      <c r="A405" t="str">
        <f>Sample_Layouts!$B$44</f>
        <v>Empty_Plate5_B1</v>
      </c>
      <c r="B405" t="str">
        <f t="shared" ref="B405:B468" si="6">A405</f>
        <v>Empty_Plate5_B1</v>
      </c>
      <c r="C405" t="s">
        <v>3779</v>
      </c>
      <c r="D405" t="s">
        <v>1703</v>
      </c>
      <c r="E405" t="s">
        <v>2285</v>
      </c>
      <c r="F405" t="s">
        <v>1127</v>
      </c>
      <c r="G405" t="s">
        <v>3587</v>
      </c>
      <c r="H405" t="s">
        <v>159</v>
      </c>
    </row>
    <row r="406" spans="1:8">
      <c r="A406" t="str">
        <f>Sample_Layouts!$B$45</f>
        <v>Empty_Plate5_C1</v>
      </c>
      <c r="B406" t="str">
        <f t="shared" si="6"/>
        <v>Empty_Plate5_C1</v>
      </c>
      <c r="C406" t="s">
        <v>3779</v>
      </c>
      <c r="D406" t="s">
        <v>1704</v>
      </c>
      <c r="E406" t="s">
        <v>2286</v>
      </c>
      <c r="F406" t="s">
        <v>1128</v>
      </c>
      <c r="G406" t="s">
        <v>3588</v>
      </c>
      <c r="H406" t="s">
        <v>159</v>
      </c>
    </row>
    <row r="407" spans="1:8">
      <c r="A407" t="str">
        <f>Sample_Layouts!$B$46</f>
        <v>Empty_Plate5_D1</v>
      </c>
      <c r="B407" t="str">
        <f t="shared" si="6"/>
        <v>Empty_Plate5_D1</v>
      </c>
      <c r="C407" t="s">
        <v>3779</v>
      </c>
      <c r="D407" t="s">
        <v>1705</v>
      </c>
      <c r="E407" t="s">
        <v>2287</v>
      </c>
      <c r="F407" t="s">
        <v>1129</v>
      </c>
      <c r="G407" t="s">
        <v>3589</v>
      </c>
      <c r="H407" t="s">
        <v>159</v>
      </c>
    </row>
    <row r="408" spans="1:8">
      <c r="A408" t="str">
        <f>Sample_Layouts!$B$47</f>
        <v>Empty_Plate5_E1</v>
      </c>
      <c r="B408" t="str">
        <f t="shared" si="6"/>
        <v>Empty_Plate5_E1</v>
      </c>
      <c r="C408" t="s">
        <v>3779</v>
      </c>
      <c r="D408" t="s">
        <v>1706</v>
      </c>
      <c r="E408" t="s">
        <v>2288</v>
      </c>
      <c r="F408" t="s">
        <v>1130</v>
      </c>
      <c r="G408" t="s">
        <v>3590</v>
      </c>
      <c r="H408" t="s">
        <v>159</v>
      </c>
    </row>
    <row r="409" spans="1:8">
      <c r="A409" t="str">
        <f>Sample_Layouts!$B$48</f>
        <v>Empty_Plate5_F1</v>
      </c>
      <c r="B409" t="str">
        <f t="shared" si="6"/>
        <v>Empty_Plate5_F1</v>
      </c>
      <c r="C409" t="s">
        <v>3779</v>
      </c>
      <c r="D409" t="s">
        <v>1707</v>
      </c>
      <c r="E409" t="s">
        <v>619</v>
      </c>
      <c r="F409" t="s">
        <v>1131</v>
      </c>
      <c r="G409" t="s">
        <v>3591</v>
      </c>
      <c r="H409" t="s">
        <v>159</v>
      </c>
    </row>
    <row r="410" spans="1:8">
      <c r="A410" t="str">
        <f>Sample_Layouts!$B$49</f>
        <v>Empty_Plate5_G1</v>
      </c>
      <c r="B410" t="str">
        <f t="shared" si="6"/>
        <v>Empty_Plate5_G1</v>
      </c>
      <c r="C410" t="s">
        <v>3779</v>
      </c>
      <c r="D410" t="s">
        <v>1708</v>
      </c>
      <c r="E410" t="s">
        <v>2289</v>
      </c>
      <c r="F410" t="s">
        <v>1132</v>
      </c>
      <c r="G410" t="s">
        <v>3592</v>
      </c>
      <c r="H410" t="s">
        <v>159</v>
      </c>
    </row>
    <row r="411" spans="1:8">
      <c r="A411" t="str">
        <f>Sample_Layouts!$B$50</f>
        <v>Empty_Plate5_H1</v>
      </c>
      <c r="B411" t="str">
        <f t="shared" si="6"/>
        <v>Empty_Plate5_H1</v>
      </c>
      <c r="C411" t="s">
        <v>3779</v>
      </c>
      <c r="D411" t="s">
        <v>1709</v>
      </c>
      <c r="E411" t="s">
        <v>2290</v>
      </c>
      <c r="F411" t="s">
        <v>1133</v>
      </c>
      <c r="G411" t="s">
        <v>3593</v>
      </c>
      <c r="H411" t="s">
        <v>159</v>
      </c>
    </row>
    <row r="412" spans="1:8">
      <c r="A412" t="str">
        <f>Sample_Layouts!$C$43</f>
        <v>Empty_Plate5_A2</v>
      </c>
      <c r="B412" t="str">
        <f t="shared" si="6"/>
        <v>Empty_Plate5_A2</v>
      </c>
      <c r="C412" t="s">
        <v>3779</v>
      </c>
      <c r="D412" t="s">
        <v>1710</v>
      </c>
      <c r="E412" t="s">
        <v>2291</v>
      </c>
      <c r="F412" t="s">
        <v>1134</v>
      </c>
      <c r="G412" t="s">
        <v>3594</v>
      </c>
      <c r="H412" t="s">
        <v>159</v>
      </c>
    </row>
    <row r="413" spans="1:8">
      <c r="A413" t="str">
        <f>Sample_Layouts!$C$44</f>
        <v>Empty_Plate5_B2</v>
      </c>
      <c r="B413" t="str">
        <f t="shared" si="6"/>
        <v>Empty_Plate5_B2</v>
      </c>
      <c r="C413" t="s">
        <v>3779</v>
      </c>
      <c r="D413" t="s">
        <v>1711</v>
      </c>
      <c r="E413" t="s">
        <v>2292</v>
      </c>
      <c r="F413" t="s">
        <v>1135</v>
      </c>
      <c r="G413" t="s">
        <v>3595</v>
      </c>
      <c r="H413" t="s">
        <v>159</v>
      </c>
    </row>
    <row r="414" spans="1:8">
      <c r="A414" t="str">
        <f>Sample_Layouts!$C$45</f>
        <v>Empty_Plate5_C2</v>
      </c>
      <c r="B414" t="str">
        <f t="shared" si="6"/>
        <v>Empty_Plate5_C2</v>
      </c>
      <c r="C414" t="s">
        <v>3779</v>
      </c>
      <c r="D414" t="s">
        <v>1712</v>
      </c>
      <c r="E414" t="s">
        <v>2293</v>
      </c>
      <c r="F414" t="s">
        <v>1136</v>
      </c>
      <c r="G414" t="s">
        <v>3596</v>
      </c>
      <c r="H414" t="s">
        <v>159</v>
      </c>
    </row>
    <row r="415" spans="1:8">
      <c r="A415" t="str">
        <f>Sample_Layouts!$C$46</f>
        <v>Empty_Plate5_D2</v>
      </c>
      <c r="B415" t="str">
        <f t="shared" si="6"/>
        <v>Empty_Plate5_D2</v>
      </c>
      <c r="C415" t="s">
        <v>3779</v>
      </c>
      <c r="D415" t="s">
        <v>1713</v>
      </c>
      <c r="E415" t="s">
        <v>2294</v>
      </c>
      <c r="F415" t="s">
        <v>1137</v>
      </c>
      <c r="G415" t="s">
        <v>3597</v>
      </c>
      <c r="H415" t="s">
        <v>159</v>
      </c>
    </row>
    <row r="416" spans="1:8">
      <c r="A416" t="str">
        <f>Sample_Layouts!$C$47</f>
        <v>Empty_Plate5_E2</v>
      </c>
      <c r="B416" t="str">
        <f t="shared" si="6"/>
        <v>Empty_Plate5_E2</v>
      </c>
      <c r="C416" t="s">
        <v>3779</v>
      </c>
      <c r="D416" t="s">
        <v>1714</v>
      </c>
      <c r="E416" t="s">
        <v>2295</v>
      </c>
      <c r="F416" t="s">
        <v>1138</v>
      </c>
      <c r="G416" t="s">
        <v>3598</v>
      </c>
      <c r="H416" t="s">
        <v>159</v>
      </c>
    </row>
    <row r="417" spans="1:8">
      <c r="A417" t="str">
        <f>Sample_Layouts!$C$48</f>
        <v>Empty_Plate5_F2</v>
      </c>
      <c r="B417" t="str">
        <f t="shared" si="6"/>
        <v>Empty_Plate5_F2</v>
      </c>
      <c r="C417" t="s">
        <v>3779</v>
      </c>
      <c r="D417" t="s">
        <v>1715</v>
      </c>
      <c r="E417" t="s">
        <v>2296</v>
      </c>
      <c r="F417" t="s">
        <v>1139</v>
      </c>
      <c r="G417" t="s">
        <v>3599</v>
      </c>
      <c r="H417" t="s">
        <v>159</v>
      </c>
    </row>
    <row r="418" spans="1:8">
      <c r="A418" t="str">
        <f>Sample_Layouts!$C$49</f>
        <v>Empty_Plate5_G2</v>
      </c>
      <c r="B418" t="str">
        <f t="shared" si="6"/>
        <v>Empty_Plate5_G2</v>
      </c>
      <c r="C418" t="s">
        <v>3779</v>
      </c>
      <c r="D418" t="s">
        <v>1716</v>
      </c>
      <c r="E418" t="s">
        <v>2297</v>
      </c>
      <c r="F418" t="s">
        <v>1140</v>
      </c>
      <c r="G418" t="s">
        <v>3600</v>
      </c>
      <c r="H418" t="s">
        <v>159</v>
      </c>
    </row>
    <row r="419" spans="1:8">
      <c r="A419" t="str">
        <f>Sample_Layouts!$C$50</f>
        <v>Empty_Plate5_H2</v>
      </c>
      <c r="B419" t="str">
        <f t="shared" si="6"/>
        <v>Empty_Plate5_H2</v>
      </c>
      <c r="C419" t="s">
        <v>3779</v>
      </c>
      <c r="D419" t="s">
        <v>1717</v>
      </c>
      <c r="E419" t="s">
        <v>2298</v>
      </c>
      <c r="F419" t="s">
        <v>1141</v>
      </c>
      <c r="G419" t="s">
        <v>3601</v>
      </c>
      <c r="H419" t="s">
        <v>159</v>
      </c>
    </row>
    <row r="420" spans="1:8">
      <c r="A420" t="str">
        <f>Sample_Layouts!$D$43</f>
        <v>Empty_Plate5_A3</v>
      </c>
      <c r="B420" t="str">
        <f t="shared" si="6"/>
        <v>Empty_Plate5_A3</v>
      </c>
      <c r="C420" t="s">
        <v>3779</v>
      </c>
      <c r="D420" t="s">
        <v>1718</v>
      </c>
      <c r="E420" t="s">
        <v>2299</v>
      </c>
      <c r="F420" t="s">
        <v>1142</v>
      </c>
      <c r="G420" t="s">
        <v>3602</v>
      </c>
      <c r="H420" t="s">
        <v>159</v>
      </c>
    </row>
    <row r="421" spans="1:8">
      <c r="A421" t="str">
        <f>Sample_Layouts!$D$44</f>
        <v>Empty_Plate5_B3</v>
      </c>
      <c r="B421" t="str">
        <f t="shared" si="6"/>
        <v>Empty_Plate5_B3</v>
      </c>
      <c r="C421" t="s">
        <v>3779</v>
      </c>
      <c r="D421" t="s">
        <v>1719</v>
      </c>
      <c r="E421" t="s">
        <v>2300</v>
      </c>
      <c r="F421" t="s">
        <v>1143</v>
      </c>
      <c r="G421" t="s">
        <v>3603</v>
      </c>
      <c r="H421" t="s">
        <v>159</v>
      </c>
    </row>
    <row r="422" spans="1:8">
      <c r="A422" t="str">
        <f>Sample_Layouts!$D$45</f>
        <v>Empty_Plate5_C3</v>
      </c>
      <c r="B422" t="str">
        <f t="shared" si="6"/>
        <v>Empty_Plate5_C3</v>
      </c>
      <c r="C422" t="s">
        <v>3779</v>
      </c>
      <c r="D422" t="s">
        <v>1720</v>
      </c>
      <c r="E422" t="s">
        <v>2301</v>
      </c>
      <c r="F422" t="s">
        <v>1144</v>
      </c>
      <c r="G422" t="s">
        <v>3604</v>
      </c>
      <c r="H422" t="s">
        <v>159</v>
      </c>
    </row>
    <row r="423" spans="1:8">
      <c r="A423" t="str">
        <f>Sample_Layouts!$D$46</f>
        <v>Empty_Plate5_D3</v>
      </c>
      <c r="B423" t="str">
        <f t="shared" si="6"/>
        <v>Empty_Plate5_D3</v>
      </c>
      <c r="C423" t="s">
        <v>3779</v>
      </c>
      <c r="D423" t="s">
        <v>1721</v>
      </c>
      <c r="E423" t="s">
        <v>2302</v>
      </c>
      <c r="F423" t="s">
        <v>1145</v>
      </c>
      <c r="G423" t="s">
        <v>3605</v>
      </c>
      <c r="H423" t="s">
        <v>159</v>
      </c>
    </row>
    <row r="424" spans="1:8">
      <c r="A424" t="str">
        <f>Sample_Layouts!$D$47</f>
        <v>Empty_Plate5_E3</v>
      </c>
      <c r="B424" t="str">
        <f t="shared" si="6"/>
        <v>Empty_Plate5_E3</v>
      </c>
      <c r="C424" t="s">
        <v>3779</v>
      </c>
      <c r="D424" t="s">
        <v>1722</v>
      </c>
      <c r="E424" t="s">
        <v>2303</v>
      </c>
      <c r="F424" t="s">
        <v>1146</v>
      </c>
      <c r="G424" t="s">
        <v>3606</v>
      </c>
      <c r="H424" t="s">
        <v>159</v>
      </c>
    </row>
    <row r="425" spans="1:8">
      <c r="A425" t="str">
        <f>Sample_Layouts!$D$48</f>
        <v>Empty_Plate5_F3</v>
      </c>
      <c r="B425" t="str">
        <f t="shared" si="6"/>
        <v>Empty_Plate5_F3</v>
      </c>
      <c r="C425" t="s">
        <v>3779</v>
      </c>
      <c r="D425" t="s">
        <v>1723</v>
      </c>
      <c r="E425" t="s">
        <v>2304</v>
      </c>
      <c r="F425" t="s">
        <v>1147</v>
      </c>
      <c r="G425" t="s">
        <v>3607</v>
      </c>
      <c r="H425" t="s">
        <v>159</v>
      </c>
    </row>
    <row r="426" spans="1:8">
      <c r="A426" t="str">
        <f>Sample_Layouts!$D$49</f>
        <v>Empty_Plate5_G3</v>
      </c>
      <c r="B426" t="str">
        <f t="shared" si="6"/>
        <v>Empty_Plate5_G3</v>
      </c>
      <c r="C426" t="s">
        <v>3779</v>
      </c>
      <c r="D426" t="s">
        <v>1724</v>
      </c>
      <c r="E426" t="s">
        <v>2305</v>
      </c>
      <c r="F426" t="s">
        <v>1148</v>
      </c>
      <c r="G426" t="s">
        <v>3608</v>
      </c>
      <c r="H426" t="s">
        <v>159</v>
      </c>
    </row>
    <row r="427" spans="1:8">
      <c r="A427" t="str">
        <f>Sample_Layouts!$D$50</f>
        <v>Empty_Plate5_H3</v>
      </c>
      <c r="B427" t="str">
        <f t="shared" si="6"/>
        <v>Empty_Plate5_H3</v>
      </c>
      <c r="C427" t="s">
        <v>3779</v>
      </c>
      <c r="D427" t="s">
        <v>1725</v>
      </c>
      <c r="E427" t="s">
        <v>2306</v>
      </c>
      <c r="F427" t="s">
        <v>1149</v>
      </c>
      <c r="G427" t="s">
        <v>3609</v>
      </c>
      <c r="H427" t="s">
        <v>159</v>
      </c>
    </row>
    <row r="428" spans="1:8">
      <c r="A428" t="str">
        <f>Sample_Layouts!$E$43</f>
        <v>Empty_Plate5_A4</v>
      </c>
      <c r="B428" t="str">
        <f t="shared" si="6"/>
        <v>Empty_Plate5_A4</v>
      </c>
      <c r="C428" t="s">
        <v>3779</v>
      </c>
      <c r="D428" t="s">
        <v>1726</v>
      </c>
      <c r="E428" t="s">
        <v>2307</v>
      </c>
      <c r="F428" t="s">
        <v>1150</v>
      </c>
      <c r="G428" t="s">
        <v>3610</v>
      </c>
      <c r="H428" t="s">
        <v>159</v>
      </c>
    </row>
    <row r="429" spans="1:8">
      <c r="A429" t="str">
        <f>Sample_Layouts!$E$44</f>
        <v>Empty_Plate5_B4</v>
      </c>
      <c r="B429" t="str">
        <f t="shared" si="6"/>
        <v>Empty_Plate5_B4</v>
      </c>
      <c r="C429" t="s">
        <v>3779</v>
      </c>
      <c r="D429" t="s">
        <v>1727</v>
      </c>
      <c r="E429" t="s">
        <v>2308</v>
      </c>
      <c r="F429" t="s">
        <v>1151</v>
      </c>
      <c r="G429" t="s">
        <v>3611</v>
      </c>
      <c r="H429" t="s">
        <v>159</v>
      </c>
    </row>
    <row r="430" spans="1:8">
      <c r="A430" t="str">
        <f>Sample_Layouts!$E$45</f>
        <v>Empty_Plate5_C4</v>
      </c>
      <c r="B430" t="str">
        <f t="shared" si="6"/>
        <v>Empty_Plate5_C4</v>
      </c>
      <c r="C430" t="s">
        <v>3779</v>
      </c>
      <c r="D430" t="s">
        <v>1728</v>
      </c>
      <c r="E430" t="s">
        <v>2309</v>
      </c>
      <c r="F430" t="s">
        <v>1152</v>
      </c>
      <c r="G430" t="s">
        <v>3612</v>
      </c>
      <c r="H430" t="s">
        <v>159</v>
      </c>
    </row>
    <row r="431" spans="1:8">
      <c r="A431" t="str">
        <f>Sample_Layouts!$E$46</f>
        <v>Empty_Plate5_D4</v>
      </c>
      <c r="B431" t="str">
        <f t="shared" si="6"/>
        <v>Empty_Plate5_D4</v>
      </c>
      <c r="C431" t="s">
        <v>3779</v>
      </c>
      <c r="D431" t="s">
        <v>1729</v>
      </c>
      <c r="E431" t="s">
        <v>2310</v>
      </c>
      <c r="F431" t="s">
        <v>1153</v>
      </c>
      <c r="G431" t="s">
        <v>3613</v>
      </c>
      <c r="H431" t="s">
        <v>159</v>
      </c>
    </row>
    <row r="432" spans="1:8">
      <c r="A432" t="str">
        <f>Sample_Layouts!$E$47</f>
        <v>Empty_Plate5_E4</v>
      </c>
      <c r="B432" t="str">
        <f t="shared" si="6"/>
        <v>Empty_Plate5_E4</v>
      </c>
      <c r="C432" t="s">
        <v>3779</v>
      </c>
      <c r="D432" t="s">
        <v>1730</v>
      </c>
      <c r="E432" t="s">
        <v>2311</v>
      </c>
      <c r="F432" t="s">
        <v>1154</v>
      </c>
      <c r="G432" t="s">
        <v>3614</v>
      </c>
      <c r="H432" t="s">
        <v>159</v>
      </c>
    </row>
    <row r="433" spans="1:8">
      <c r="A433" t="str">
        <f>Sample_Layouts!$E$48</f>
        <v>Empty_Plate5_F4</v>
      </c>
      <c r="B433" t="str">
        <f t="shared" si="6"/>
        <v>Empty_Plate5_F4</v>
      </c>
      <c r="C433" t="s">
        <v>3779</v>
      </c>
      <c r="D433" t="s">
        <v>1731</v>
      </c>
      <c r="E433" t="s">
        <v>2312</v>
      </c>
      <c r="F433" t="s">
        <v>1155</v>
      </c>
      <c r="G433" t="s">
        <v>3615</v>
      </c>
      <c r="H433" t="s">
        <v>159</v>
      </c>
    </row>
    <row r="434" spans="1:8">
      <c r="A434" t="str">
        <f>Sample_Layouts!$E$49</f>
        <v>Empty_Plate5_G4</v>
      </c>
      <c r="B434" t="str">
        <f t="shared" si="6"/>
        <v>Empty_Plate5_G4</v>
      </c>
      <c r="C434" t="s">
        <v>3779</v>
      </c>
      <c r="D434" t="s">
        <v>1732</v>
      </c>
      <c r="E434" t="s">
        <v>605</v>
      </c>
      <c r="F434" t="s">
        <v>1156</v>
      </c>
      <c r="G434" t="s">
        <v>3616</v>
      </c>
      <c r="H434" t="s">
        <v>159</v>
      </c>
    </row>
    <row r="435" spans="1:8">
      <c r="A435" t="str">
        <f>Sample_Layouts!$E$50</f>
        <v>Empty_Plate5_H4</v>
      </c>
      <c r="B435" t="str">
        <f t="shared" si="6"/>
        <v>Empty_Plate5_H4</v>
      </c>
      <c r="C435" t="s">
        <v>3779</v>
      </c>
      <c r="D435" t="s">
        <v>1733</v>
      </c>
      <c r="E435" t="s">
        <v>2313</v>
      </c>
      <c r="F435" t="s">
        <v>1157</v>
      </c>
      <c r="G435" t="s">
        <v>3617</v>
      </c>
      <c r="H435" t="s">
        <v>159</v>
      </c>
    </row>
    <row r="436" spans="1:8">
      <c r="A436" t="str">
        <f>Sample_Layouts!$F$43</f>
        <v>Empty_Plate5_A5</v>
      </c>
      <c r="B436" t="str">
        <f t="shared" si="6"/>
        <v>Empty_Plate5_A5</v>
      </c>
      <c r="C436" t="s">
        <v>3779</v>
      </c>
      <c r="D436" t="s">
        <v>1734</v>
      </c>
      <c r="E436" t="s">
        <v>2314</v>
      </c>
      <c r="F436" t="s">
        <v>1158</v>
      </c>
      <c r="G436" t="s">
        <v>3618</v>
      </c>
      <c r="H436" t="s">
        <v>159</v>
      </c>
    </row>
    <row r="437" spans="1:8">
      <c r="A437" t="str">
        <f>Sample_Layouts!$F$44</f>
        <v>Empty_Plate5_B5</v>
      </c>
      <c r="B437" t="str">
        <f t="shared" si="6"/>
        <v>Empty_Plate5_B5</v>
      </c>
      <c r="C437" t="s">
        <v>3779</v>
      </c>
      <c r="D437" t="s">
        <v>1735</v>
      </c>
      <c r="E437" t="s">
        <v>2315</v>
      </c>
      <c r="F437" t="s">
        <v>1159</v>
      </c>
      <c r="G437" t="s">
        <v>3619</v>
      </c>
      <c r="H437" t="s">
        <v>159</v>
      </c>
    </row>
    <row r="438" spans="1:8">
      <c r="A438" t="str">
        <f>Sample_Layouts!$F$45</f>
        <v>Empty_Plate5_C5</v>
      </c>
      <c r="B438" t="str">
        <f t="shared" si="6"/>
        <v>Empty_Plate5_C5</v>
      </c>
      <c r="C438" t="s">
        <v>3779</v>
      </c>
      <c r="D438" t="s">
        <v>1736</v>
      </c>
      <c r="E438" t="s">
        <v>2316</v>
      </c>
      <c r="F438" t="s">
        <v>1160</v>
      </c>
      <c r="G438" t="s">
        <v>3620</v>
      </c>
      <c r="H438" t="s">
        <v>159</v>
      </c>
    </row>
    <row r="439" spans="1:8">
      <c r="A439" t="str">
        <f>Sample_Layouts!$F$46</f>
        <v>Empty_Plate5_D5</v>
      </c>
      <c r="B439" t="str">
        <f t="shared" si="6"/>
        <v>Empty_Plate5_D5</v>
      </c>
      <c r="C439" t="s">
        <v>3779</v>
      </c>
      <c r="D439" t="s">
        <v>1737</v>
      </c>
      <c r="E439" t="s">
        <v>2317</v>
      </c>
      <c r="F439" t="s">
        <v>1161</v>
      </c>
      <c r="G439" t="s">
        <v>3621</v>
      </c>
      <c r="H439" t="s">
        <v>159</v>
      </c>
    </row>
    <row r="440" spans="1:8">
      <c r="A440" t="str">
        <f>Sample_Layouts!$F$47</f>
        <v>Empty_Plate5_E5</v>
      </c>
      <c r="B440" t="str">
        <f t="shared" si="6"/>
        <v>Empty_Plate5_E5</v>
      </c>
      <c r="C440" t="s">
        <v>3779</v>
      </c>
      <c r="D440" t="s">
        <v>1738</v>
      </c>
      <c r="E440" t="s">
        <v>2318</v>
      </c>
      <c r="F440" t="s">
        <v>1162</v>
      </c>
      <c r="G440" t="s">
        <v>3622</v>
      </c>
      <c r="H440" t="s">
        <v>159</v>
      </c>
    </row>
    <row r="441" spans="1:8">
      <c r="A441" t="str">
        <f>Sample_Layouts!$F$48</f>
        <v>Empty_Plate5_F5</v>
      </c>
      <c r="B441" t="str">
        <f t="shared" si="6"/>
        <v>Empty_Plate5_F5</v>
      </c>
      <c r="C441" t="s">
        <v>3779</v>
      </c>
      <c r="D441" t="s">
        <v>1739</v>
      </c>
      <c r="E441" t="s">
        <v>2319</v>
      </c>
      <c r="F441" t="s">
        <v>1163</v>
      </c>
      <c r="G441" t="s">
        <v>3623</v>
      </c>
      <c r="H441" t="s">
        <v>159</v>
      </c>
    </row>
    <row r="442" spans="1:8">
      <c r="A442" t="str">
        <f>Sample_Layouts!$F$49</f>
        <v>Empty_Plate5_G5</v>
      </c>
      <c r="B442" t="str">
        <f t="shared" si="6"/>
        <v>Empty_Plate5_G5</v>
      </c>
      <c r="C442" t="s">
        <v>3779</v>
      </c>
      <c r="D442" t="s">
        <v>1740</v>
      </c>
      <c r="E442" t="s">
        <v>2320</v>
      </c>
      <c r="F442" t="s">
        <v>1164</v>
      </c>
      <c r="G442" t="s">
        <v>3624</v>
      </c>
      <c r="H442" t="s">
        <v>159</v>
      </c>
    </row>
    <row r="443" spans="1:8">
      <c r="A443" t="str">
        <f>Sample_Layouts!$F$50</f>
        <v>Empty_Plate5_H5</v>
      </c>
      <c r="B443" t="str">
        <f t="shared" si="6"/>
        <v>Empty_Plate5_H5</v>
      </c>
      <c r="C443" t="s">
        <v>3779</v>
      </c>
      <c r="D443" t="s">
        <v>1741</v>
      </c>
      <c r="E443" t="s">
        <v>2321</v>
      </c>
      <c r="F443" t="s">
        <v>1165</v>
      </c>
      <c r="G443" t="s">
        <v>3625</v>
      </c>
      <c r="H443" t="s">
        <v>159</v>
      </c>
    </row>
    <row r="444" spans="1:8">
      <c r="A444" t="str">
        <f>Sample_Layouts!$G$43</f>
        <v>Empty_Plate5_A6</v>
      </c>
      <c r="B444" t="str">
        <f t="shared" si="6"/>
        <v>Empty_Plate5_A6</v>
      </c>
      <c r="C444" t="s">
        <v>3779</v>
      </c>
      <c r="D444" t="s">
        <v>1742</v>
      </c>
      <c r="E444" t="s">
        <v>2322</v>
      </c>
      <c r="F444" t="s">
        <v>1166</v>
      </c>
      <c r="G444" t="s">
        <v>3626</v>
      </c>
      <c r="H444" t="s">
        <v>159</v>
      </c>
    </row>
    <row r="445" spans="1:8">
      <c r="A445" t="str">
        <f>Sample_Layouts!$G$44</f>
        <v>Empty_Plate5_B6</v>
      </c>
      <c r="B445" t="str">
        <f t="shared" si="6"/>
        <v>Empty_Plate5_B6</v>
      </c>
      <c r="C445" t="s">
        <v>3779</v>
      </c>
      <c r="D445" t="s">
        <v>1743</v>
      </c>
      <c r="E445" t="s">
        <v>2323</v>
      </c>
      <c r="F445" t="s">
        <v>1167</v>
      </c>
      <c r="G445" t="s">
        <v>3627</v>
      </c>
      <c r="H445" t="s">
        <v>159</v>
      </c>
    </row>
    <row r="446" spans="1:8">
      <c r="A446" t="str">
        <f>Sample_Layouts!$G$45</f>
        <v>Empty_Plate5_C6</v>
      </c>
      <c r="B446" t="str">
        <f t="shared" si="6"/>
        <v>Empty_Plate5_C6</v>
      </c>
      <c r="C446" t="s">
        <v>3779</v>
      </c>
      <c r="D446" t="s">
        <v>1744</v>
      </c>
      <c r="E446" t="s">
        <v>2324</v>
      </c>
      <c r="F446" t="s">
        <v>1168</v>
      </c>
      <c r="G446" t="s">
        <v>3628</v>
      </c>
      <c r="H446" t="s">
        <v>159</v>
      </c>
    </row>
    <row r="447" spans="1:8">
      <c r="A447" t="str">
        <f>Sample_Layouts!$G$46</f>
        <v>Empty_Plate5_D6</v>
      </c>
      <c r="B447" t="str">
        <f t="shared" si="6"/>
        <v>Empty_Plate5_D6</v>
      </c>
      <c r="C447" t="s">
        <v>3779</v>
      </c>
      <c r="D447" t="s">
        <v>1745</v>
      </c>
      <c r="E447" t="s">
        <v>2325</v>
      </c>
      <c r="F447" t="s">
        <v>1169</v>
      </c>
      <c r="G447" t="s">
        <v>3629</v>
      </c>
      <c r="H447" t="s">
        <v>159</v>
      </c>
    </row>
    <row r="448" spans="1:8">
      <c r="A448" t="str">
        <f>Sample_Layouts!$G$47</f>
        <v>Empty_Plate5_E6</v>
      </c>
      <c r="B448" t="str">
        <f t="shared" si="6"/>
        <v>Empty_Plate5_E6</v>
      </c>
      <c r="C448" t="s">
        <v>3779</v>
      </c>
      <c r="D448" t="s">
        <v>1746</v>
      </c>
      <c r="E448" t="s">
        <v>2326</v>
      </c>
      <c r="F448" t="s">
        <v>1170</v>
      </c>
      <c r="G448" t="s">
        <v>3630</v>
      </c>
      <c r="H448" t="s">
        <v>159</v>
      </c>
    </row>
    <row r="449" spans="1:8">
      <c r="A449" t="str">
        <f>Sample_Layouts!$G$48</f>
        <v>Empty_Plate5_F6</v>
      </c>
      <c r="B449" t="str">
        <f t="shared" si="6"/>
        <v>Empty_Plate5_F6</v>
      </c>
      <c r="C449" t="s">
        <v>3779</v>
      </c>
      <c r="D449" t="s">
        <v>1747</v>
      </c>
      <c r="E449" t="s">
        <v>2327</v>
      </c>
      <c r="F449" t="s">
        <v>1171</v>
      </c>
      <c r="G449" t="s">
        <v>3631</v>
      </c>
      <c r="H449" t="s">
        <v>159</v>
      </c>
    </row>
    <row r="450" spans="1:8">
      <c r="A450" t="str">
        <f>Sample_Layouts!$G$49</f>
        <v>Empty_Plate5_G6</v>
      </c>
      <c r="B450" t="str">
        <f t="shared" si="6"/>
        <v>Empty_Plate5_G6</v>
      </c>
      <c r="C450" t="s">
        <v>3779</v>
      </c>
      <c r="D450" t="s">
        <v>1748</v>
      </c>
      <c r="E450" t="s">
        <v>2328</v>
      </c>
      <c r="F450" t="s">
        <v>1172</v>
      </c>
      <c r="G450" t="s">
        <v>3632</v>
      </c>
      <c r="H450" t="s">
        <v>159</v>
      </c>
    </row>
    <row r="451" spans="1:8">
      <c r="A451" t="str">
        <f>Sample_Layouts!$G$50</f>
        <v>Empty_Plate5_H6</v>
      </c>
      <c r="B451" t="str">
        <f t="shared" si="6"/>
        <v>Empty_Plate5_H6</v>
      </c>
      <c r="C451" t="s">
        <v>3779</v>
      </c>
      <c r="D451" t="s">
        <v>1749</v>
      </c>
      <c r="E451" t="s">
        <v>2329</v>
      </c>
      <c r="F451" t="s">
        <v>1173</v>
      </c>
      <c r="G451" t="s">
        <v>3633</v>
      </c>
      <c r="H451" t="s">
        <v>159</v>
      </c>
    </row>
    <row r="452" spans="1:8">
      <c r="A452" t="str">
        <f>Sample_Layouts!$H$43</f>
        <v>Empty_Plate5_A7</v>
      </c>
      <c r="B452" t="str">
        <f t="shared" si="6"/>
        <v>Empty_Plate5_A7</v>
      </c>
      <c r="C452" t="s">
        <v>3779</v>
      </c>
      <c r="D452" t="s">
        <v>1750</v>
      </c>
      <c r="E452" t="s">
        <v>2330</v>
      </c>
      <c r="F452" t="s">
        <v>1174</v>
      </c>
      <c r="G452" t="s">
        <v>3634</v>
      </c>
      <c r="H452" t="s">
        <v>159</v>
      </c>
    </row>
    <row r="453" spans="1:8">
      <c r="A453" t="str">
        <f>Sample_Layouts!$H$44</f>
        <v>Empty_Plate5_B7</v>
      </c>
      <c r="B453" t="str">
        <f t="shared" si="6"/>
        <v>Empty_Plate5_B7</v>
      </c>
      <c r="C453" t="s">
        <v>3779</v>
      </c>
      <c r="D453" t="s">
        <v>1751</v>
      </c>
      <c r="E453" t="s">
        <v>2331</v>
      </c>
      <c r="F453" t="s">
        <v>1175</v>
      </c>
      <c r="G453" t="s">
        <v>3635</v>
      </c>
      <c r="H453" t="s">
        <v>159</v>
      </c>
    </row>
    <row r="454" spans="1:8">
      <c r="A454" t="str">
        <f>Sample_Layouts!$H$45</f>
        <v>Empty_Plate5_C7</v>
      </c>
      <c r="B454" t="str">
        <f t="shared" si="6"/>
        <v>Empty_Plate5_C7</v>
      </c>
      <c r="C454" t="s">
        <v>3779</v>
      </c>
      <c r="D454" t="s">
        <v>1752</v>
      </c>
      <c r="E454" t="s">
        <v>2332</v>
      </c>
      <c r="F454" t="s">
        <v>1176</v>
      </c>
      <c r="G454" t="s">
        <v>3636</v>
      </c>
      <c r="H454" t="s">
        <v>159</v>
      </c>
    </row>
    <row r="455" spans="1:8">
      <c r="A455" t="str">
        <f>Sample_Layouts!$H$46</f>
        <v>Empty_Plate5_D7</v>
      </c>
      <c r="B455" t="str">
        <f t="shared" si="6"/>
        <v>Empty_Plate5_D7</v>
      </c>
      <c r="C455" t="s">
        <v>3779</v>
      </c>
      <c r="D455" t="s">
        <v>1753</v>
      </c>
      <c r="E455" t="s">
        <v>2333</v>
      </c>
      <c r="F455" t="s">
        <v>1177</v>
      </c>
      <c r="G455" t="s">
        <v>3637</v>
      </c>
      <c r="H455" t="s">
        <v>159</v>
      </c>
    </row>
    <row r="456" spans="1:8">
      <c r="A456" t="str">
        <f>Sample_Layouts!$H$47</f>
        <v>Empty_Plate5_E7</v>
      </c>
      <c r="B456" t="str">
        <f t="shared" si="6"/>
        <v>Empty_Plate5_E7</v>
      </c>
      <c r="C456" t="s">
        <v>3779</v>
      </c>
      <c r="D456" t="s">
        <v>1754</v>
      </c>
      <c r="E456" t="s">
        <v>2334</v>
      </c>
      <c r="F456" t="s">
        <v>1178</v>
      </c>
      <c r="G456" t="s">
        <v>3638</v>
      </c>
      <c r="H456" t="s">
        <v>159</v>
      </c>
    </row>
    <row r="457" spans="1:8">
      <c r="A457" t="str">
        <f>Sample_Layouts!$H$48</f>
        <v>Empty_Plate5_F7</v>
      </c>
      <c r="B457" t="str">
        <f t="shared" si="6"/>
        <v>Empty_Plate5_F7</v>
      </c>
      <c r="C457" t="s">
        <v>3779</v>
      </c>
      <c r="D457" t="s">
        <v>1755</v>
      </c>
      <c r="E457" t="s">
        <v>2335</v>
      </c>
      <c r="F457" t="s">
        <v>1179</v>
      </c>
      <c r="G457" t="s">
        <v>3639</v>
      </c>
      <c r="H457" t="s">
        <v>159</v>
      </c>
    </row>
    <row r="458" spans="1:8">
      <c r="A458" t="str">
        <f>Sample_Layouts!$H$49</f>
        <v>Empty_Plate5_G7</v>
      </c>
      <c r="B458" t="str">
        <f t="shared" si="6"/>
        <v>Empty_Plate5_G7</v>
      </c>
      <c r="C458" t="s">
        <v>3779</v>
      </c>
      <c r="D458" t="s">
        <v>1756</v>
      </c>
      <c r="E458" t="s">
        <v>2336</v>
      </c>
      <c r="F458" t="s">
        <v>1180</v>
      </c>
      <c r="G458" t="s">
        <v>3640</v>
      </c>
      <c r="H458" t="s">
        <v>159</v>
      </c>
    </row>
    <row r="459" spans="1:8">
      <c r="A459" t="str">
        <f>Sample_Layouts!$H$50</f>
        <v>Empty_Plate5_H7</v>
      </c>
      <c r="B459" t="str">
        <f t="shared" si="6"/>
        <v>Empty_Plate5_H7</v>
      </c>
      <c r="C459" t="s">
        <v>3779</v>
      </c>
      <c r="D459" t="s">
        <v>1757</v>
      </c>
      <c r="E459" t="s">
        <v>2337</v>
      </c>
      <c r="F459" t="s">
        <v>1181</v>
      </c>
      <c r="G459" t="s">
        <v>3641</v>
      </c>
      <c r="H459" t="s">
        <v>159</v>
      </c>
    </row>
    <row r="460" spans="1:8">
      <c r="A460" t="str">
        <f>Sample_Layouts!$I$43</f>
        <v>Empty_Plate5_A8</v>
      </c>
      <c r="B460" t="str">
        <f t="shared" si="6"/>
        <v>Empty_Plate5_A8</v>
      </c>
      <c r="C460" t="s">
        <v>3779</v>
      </c>
      <c r="D460" t="s">
        <v>1758</v>
      </c>
      <c r="E460" t="s">
        <v>659</v>
      </c>
      <c r="F460" t="s">
        <v>1182</v>
      </c>
      <c r="G460" t="s">
        <v>3642</v>
      </c>
      <c r="H460" t="s">
        <v>159</v>
      </c>
    </row>
    <row r="461" spans="1:8">
      <c r="A461" t="str">
        <f>Sample_Layouts!$I$44</f>
        <v>Empty_Plate5_B8</v>
      </c>
      <c r="B461" t="str">
        <f t="shared" si="6"/>
        <v>Empty_Plate5_B8</v>
      </c>
      <c r="C461" t="s">
        <v>3779</v>
      </c>
      <c r="D461" t="s">
        <v>1759</v>
      </c>
      <c r="E461" t="s">
        <v>2338</v>
      </c>
      <c r="F461" t="s">
        <v>1183</v>
      </c>
      <c r="G461" t="s">
        <v>3643</v>
      </c>
      <c r="H461" t="s">
        <v>159</v>
      </c>
    </row>
    <row r="462" spans="1:8">
      <c r="A462" t="str">
        <f>Sample_Layouts!$I$45</f>
        <v>Empty_Plate5_C8</v>
      </c>
      <c r="B462" t="str">
        <f t="shared" si="6"/>
        <v>Empty_Plate5_C8</v>
      </c>
      <c r="C462" t="s">
        <v>3779</v>
      </c>
      <c r="D462" t="s">
        <v>1760</v>
      </c>
      <c r="E462" t="s">
        <v>2339</v>
      </c>
      <c r="F462" t="s">
        <v>1184</v>
      </c>
      <c r="G462" t="s">
        <v>3644</v>
      </c>
      <c r="H462" t="s">
        <v>159</v>
      </c>
    </row>
    <row r="463" spans="1:8">
      <c r="A463" t="str">
        <f>Sample_Layouts!$I$46</f>
        <v>Empty_Plate5_D8</v>
      </c>
      <c r="B463" t="str">
        <f t="shared" si="6"/>
        <v>Empty_Plate5_D8</v>
      </c>
      <c r="C463" t="s">
        <v>3779</v>
      </c>
      <c r="D463" t="s">
        <v>1761</v>
      </c>
      <c r="E463" t="s">
        <v>2340</v>
      </c>
      <c r="F463" t="s">
        <v>1185</v>
      </c>
      <c r="G463" t="s">
        <v>3645</v>
      </c>
      <c r="H463" t="s">
        <v>159</v>
      </c>
    </row>
    <row r="464" spans="1:8">
      <c r="A464" t="str">
        <f>Sample_Layouts!$I$47</f>
        <v>Empty_Plate5_E8</v>
      </c>
      <c r="B464" t="str">
        <f t="shared" si="6"/>
        <v>Empty_Plate5_E8</v>
      </c>
      <c r="C464" t="s">
        <v>3779</v>
      </c>
      <c r="D464" t="s">
        <v>1762</v>
      </c>
      <c r="E464" t="s">
        <v>2341</v>
      </c>
      <c r="F464" t="s">
        <v>1186</v>
      </c>
      <c r="G464" t="s">
        <v>3646</v>
      </c>
      <c r="H464" t="s">
        <v>159</v>
      </c>
    </row>
    <row r="465" spans="1:8">
      <c r="A465" t="str">
        <f>Sample_Layouts!$I$48</f>
        <v>Empty_Plate5_F8</v>
      </c>
      <c r="B465" t="str">
        <f t="shared" si="6"/>
        <v>Empty_Plate5_F8</v>
      </c>
      <c r="C465" t="s">
        <v>3779</v>
      </c>
      <c r="D465" t="s">
        <v>1763</v>
      </c>
      <c r="E465" t="s">
        <v>2342</v>
      </c>
      <c r="F465" t="s">
        <v>1187</v>
      </c>
      <c r="G465" t="s">
        <v>3647</v>
      </c>
      <c r="H465" t="s">
        <v>159</v>
      </c>
    </row>
    <row r="466" spans="1:8">
      <c r="A466" t="str">
        <f>Sample_Layouts!$I$49</f>
        <v>Empty_Plate5_G8</v>
      </c>
      <c r="B466" t="str">
        <f t="shared" si="6"/>
        <v>Empty_Plate5_G8</v>
      </c>
      <c r="C466" t="s">
        <v>3779</v>
      </c>
      <c r="D466" t="s">
        <v>1764</v>
      </c>
      <c r="E466" t="s">
        <v>2343</v>
      </c>
      <c r="F466" t="s">
        <v>1188</v>
      </c>
      <c r="G466" t="s">
        <v>3648</v>
      </c>
      <c r="H466" t="s">
        <v>159</v>
      </c>
    </row>
    <row r="467" spans="1:8">
      <c r="A467" t="str">
        <f>Sample_Layouts!$I$50</f>
        <v>Empty_Plate5_H8</v>
      </c>
      <c r="B467" t="str">
        <f t="shared" si="6"/>
        <v>Empty_Plate5_H8</v>
      </c>
      <c r="C467" t="s">
        <v>3779</v>
      </c>
      <c r="D467" t="s">
        <v>1765</v>
      </c>
      <c r="E467" t="s">
        <v>2344</v>
      </c>
      <c r="F467" t="s">
        <v>1189</v>
      </c>
      <c r="G467" t="s">
        <v>3649</v>
      </c>
      <c r="H467" t="s">
        <v>159</v>
      </c>
    </row>
    <row r="468" spans="1:8">
      <c r="A468" t="str">
        <f>Sample_Layouts!$J$43</f>
        <v>Empty_Plate5_A9</v>
      </c>
      <c r="B468" t="str">
        <f t="shared" si="6"/>
        <v>Empty_Plate5_A9</v>
      </c>
      <c r="C468" t="s">
        <v>3779</v>
      </c>
      <c r="D468" t="s">
        <v>1766</v>
      </c>
      <c r="E468" t="s">
        <v>2345</v>
      </c>
      <c r="F468" t="s">
        <v>1190</v>
      </c>
      <c r="G468" t="s">
        <v>3650</v>
      </c>
      <c r="H468" t="s">
        <v>159</v>
      </c>
    </row>
    <row r="469" spans="1:8">
      <c r="A469" t="str">
        <f>Sample_Layouts!$J$44</f>
        <v>Empty_Plate5_B9</v>
      </c>
      <c r="B469" t="str">
        <f t="shared" ref="B469:B532" si="7">A469</f>
        <v>Empty_Plate5_B9</v>
      </c>
      <c r="C469" t="s">
        <v>3779</v>
      </c>
      <c r="D469" t="s">
        <v>1767</v>
      </c>
      <c r="E469" t="s">
        <v>2346</v>
      </c>
      <c r="F469" t="s">
        <v>1191</v>
      </c>
      <c r="G469" t="s">
        <v>3651</v>
      </c>
      <c r="H469" t="s">
        <v>159</v>
      </c>
    </row>
    <row r="470" spans="1:8">
      <c r="A470" t="str">
        <f>Sample_Layouts!$J$45</f>
        <v>Empty_Plate5_C9</v>
      </c>
      <c r="B470" t="str">
        <f t="shared" si="7"/>
        <v>Empty_Plate5_C9</v>
      </c>
      <c r="C470" t="s">
        <v>3779</v>
      </c>
      <c r="D470" t="s">
        <v>1768</v>
      </c>
      <c r="E470" t="s">
        <v>2347</v>
      </c>
      <c r="F470" t="s">
        <v>1192</v>
      </c>
      <c r="G470" t="s">
        <v>3652</v>
      </c>
      <c r="H470" t="s">
        <v>159</v>
      </c>
    </row>
    <row r="471" spans="1:8">
      <c r="A471" t="str">
        <f>Sample_Layouts!$J$46</f>
        <v>Empty_Plate5_D9</v>
      </c>
      <c r="B471" t="str">
        <f t="shared" si="7"/>
        <v>Empty_Plate5_D9</v>
      </c>
      <c r="C471" t="s">
        <v>3779</v>
      </c>
      <c r="D471" t="s">
        <v>1769</v>
      </c>
      <c r="E471" t="s">
        <v>2348</v>
      </c>
      <c r="F471" t="s">
        <v>1193</v>
      </c>
      <c r="G471" t="s">
        <v>3653</v>
      </c>
      <c r="H471" t="s">
        <v>159</v>
      </c>
    </row>
    <row r="472" spans="1:8">
      <c r="A472" t="str">
        <f>Sample_Layouts!$J$47</f>
        <v>Empty_Plate5_E9</v>
      </c>
      <c r="B472" t="str">
        <f t="shared" si="7"/>
        <v>Empty_Plate5_E9</v>
      </c>
      <c r="C472" t="s">
        <v>3779</v>
      </c>
      <c r="D472" t="s">
        <v>1770</v>
      </c>
      <c r="E472" t="s">
        <v>2349</v>
      </c>
      <c r="F472" t="s">
        <v>1194</v>
      </c>
      <c r="G472" t="s">
        <v>3654</v>
      </c>
      <c r="H472" t="s">
        <v>159</v>
      </c>
    </row>
    <row r="473" spans="1:8">
      <c r="A473" t="str">
        <f>Sample_Layouts!$J$48</f>
        <v>Empty_Plate5_F9</v>
      </c>
      <c r="B473" t="str">
        <f t="shared" si="7"/>
        <v>Empty_Plate5_F9</v>
      </c>
      <c r="C473" t="s">
        <v>3779</v>
      </c>
      <c r="D473" t="s">
        <v>1771</v>
      </c>
      <c r="E473" t="s">
        <v>2350</v>
      </c>
      <c r="F473" t="s">
        <v>1195</v>
      </c>
      <c r="G473" t="s">
        <v>3655</v>
      </c>
      <c r="H473" t="s">
        <v>159</v>
      </c>
    </row>
    <row r="474" spans="1:8">
      <c r="A474" t="str">
        <f>Sample_Layouts!$J$49</f>
        <v>Empty_Plate5_G9</v>
      </c>
      <c r="B474" t="str">
        <f t="shared" si="7"/>
        <v>Empty_Plate5_G9</v>
      </c>
      <c r="C474" t="s">
        <v>3779</v>
      </c>
      <c r="D474" t="s">
        <v>1772</v>
      </c>
      <c r="E474" t="s">
        <v>552</v>
      </c>
      <c r="F474" t="s">
        <v>1196</v>
      </c>
      <c r="G474" t="s">
        <v>3656</v>
      </c>
      <c r="H474" t="s">
        <v>159</v>
      </c>
    </row>
    <row r="475" spans="1:8">
      <c r="A475" t="str">
        <f>Sample_Layouts!$J$50</f>
        <v>Empty_Plate5_H9</v>
      </c>
      <c r="B475" t="str">
        <f t="shared" si="7"/>
        <v>Empty_Plate5_H9</v>
      </c>
      <c r="C475" t="s">
        <v>3779</v>
      </c>
      <c r="D475" t="s">
        <v>1773</v>
      </c>
      <c r="E475" t="s">
        <v>2351</v>
      </c>
      <c r="F475" t="s">
        <v>1197</v>
      </c>
      <c r="G475" t="s">
        <v>3657</v>
      </c>
      <c r="H475" t="s">
        <v>159</v>
      </c>
    </row>
    <row r="476" spans="1:8">
      <c r="A476" t="str">
        <f>Sample_Layouts!$K$43</f>
        <v>Empty_Plate5_A10</v>
      </c>
      <c r="B476" t="str">
        <f t="shared" si="7"/>
        <v>Empty_Plate5_A10</v>
      </c>
      <c r="C476" t="s">
        <v>3779</v>
      </c>
      <c r="D476" t="s">
        <v>1774</v>
      </c>
      <c r="E476" t="s">
        <v>2352</v>
      </c>
      <c r="F476" t="s">
        <v>1198</v>
      </c>
      <c r="G476" t="s">
        <v>3658</v>
      </c>
      <c r="H476" t="s">
        <v>159</v>
      </c>
    </row>
    <row r="477" spans="1:8">
      <c r="A477" t="str">
        <f>Sample_Layouts!$K$44</f>
        <v>Empty_Plate5_B10</v>
      </c>
      <c r="B477" t="str">
        <f t="shared" si="7"/>
        <v>Empty_Plate5_B10</v>
      </c>
      <c r="C477" t="s">
        <v>3779</v>
      </c>
      <c r="D477" t="s">
        <v>1775</v>
      </c>
      <c r="E477" t="s">
        <v>2353</v>
      </c>
      <c r="F477" t="s">
        <v>1199</v>
      </c>
      <c r="G477" t="s">
        <v>3659</v>
      </c>
      <c r="H477" t="s">
        <v>159</v>
      </c>
    </row>
    <row r="478" spans="1:8">
      <c r="A478" t="str">
        <f>Sample_Layouts!$K$45</f>
        <v>Empty_Plate5_C10</v>
      </c>
      <c r="B478" t="str">
        <f t="shared" si="7"/>
        <v>Empty_Plate5_C10</v>
      </c>
      <c r="C478" t="s">
        <v>3779</v>
      </c>
      <c r="D478" t="s">
        <v>1776</v>
      </c>
      <c r="E478" t="s">
        <v>2354</v>
      </c>
      <c r="F478" t="s">
        <v>1200</v>
      </c>
      <c r="G478" t="s">
        <v>3660</v>
      </c>
      <c r="H478" t="s">
        <v>159</v>
      </c>
    </row>
    <row r="479" spans="1:8">
      <c r="A479" t="str">
        <f>Sample_Layouts!$K$46</f>
        <v>Empty_Plate5_D10</v>
      </c>
      <c r="B479" t="str">
        <f t="shared" si="7"/>
        <v>Empty_Plate5_D10</v>
      </c>
      <c r="C479" t="s">
        <v>3779</v>
      </c>
      <c r="D479" t="s">
        <v>1777</v>
      </c>
      <c r="E479" t="s">
        <v>2355</v>
      </c>
      <c r="F479" t="s">
        <v>1201</v>
      </c>
      <c r="G479" t="s">
        <v>3661</v>
      </c>
      <c r="H479" t="s">
        <v>159</v>
      </c>
    </row>
    <row r="480" spans="1:8">
      <c r="A480" t="str">
        <f>Sample_Layouts!$K$47</f>
        <v>Empty_Plate5_E10</v>
      </c>
      <c r="B480" t="str">
        <f t="shared" si="7"/>
        <v>Empty_Plate5_E10</v>
      </c>
      <c r="C480" t="s">
        <v>3779</v>
      </c>
      <c r="D480" t="s">
        <v>1778</v>
      </c>
      <c r="E480" t="s">
        <v>2356</v>
      </c>
      <c r="F480" t="s">
        <v>1202</v>
      </c>
      <c r="G480" t="s">
        <v>3662</v>
      </c>
      <c r="H480" t="s">
        <v>159</v>
      </c>
    </row>
    <row r="481" spans="1:8">
      <c r="A481" t="str">
        <f>Sample_Layouts!$K$48</f>
        <v>Empty_Plate5_F10</v>
      </c>
      <c r="B481" t="str">
        <f t="shared" si="7"/>
        <v>Empty_Plate5_F10</v>
      </c>
      <c r="C481" t="s">
        <v>3779</v>
      </c>
      <c r="D481" t="s">
        <v>1779</v>
      </c>
      <c r="E481" t="s">
        <v>2357</v>
      </c>
      <c r="F481" t="s">
        <v>1203</v>
      </c>
      <c r="G481" t="s">
        <v>3663</v>
      </c>
      <c r="H481" t="s">
        <v>159</v>
      </c>
    </row>
    <row r="482" spans="1:8">
      <c r="A482" t="str">
        <f>Sample_Layouts!$K$49</f>
        <v>Empty_Plate5_G10</v>
      </c>
      <c r="B482" t="str">
        <f t="shared" si="7"/>
        <v>Empty_Plate5_G10</v>
      </c>
      <c r="C482" t="s">
        <v>3779</v>
      </c>
      <c r="D482" t="s">
        <v>1780</v>
      </c>
      <c r="E482" t="s">
        <v>2358</v>
      </c>
      <c r="F482" t="s">
        <v>1204</v>
      </c>
      <c r="G482" t="s">
        <v>3664</v>
      </c>
      <c r="H482" t="s">
        <v>159</v>
      </c>
    </row>
    <row r="483" spans="1:8">
      <c r="A483" t="str">
        <f>Sample_Layouts!$K$50</f>
        <v>Empty_Plate5_H10</v>
      </c>
      <c r="B483" t="str">
        <f t="shared" si="7"/>
        <v>Empty_Plate5_H10</v>
      </c>
      <c r="C483" t="s">
        <v>3779</v>
      </c>
      <c r="D483" t="s">
        <v>1781</v>
      </c>
      <c r="E483" t="s">
        <v>2359</v>
      </c>
      <c r="F483" t="s">
        <v>1205</v>
      </c>
      <c r="G483" t="s">
        <v>3665</v>
      </c>
      <c r="H483" t="s">
        <v>159</v>
      </c>
    </row>
    <row r="484" spans="1:8">
      <c r="A484" t="str">
        <f>Sample_Layouts!$L$43</f>
        <v>Empty_Plate5_A11</v>
      </c>
      <c r="B484" t="str">
        <f t="shared" si="7"/>
        <v>Empty_Plate5_A11</v>
      </c>
      <c r="C484" t="s">
        <v>3779</v>
      </c>
      <c r="D484" t="s">
        <v>1782</v>
      </c>
      <c r="E484" t="s">
        <v>2360</v>
      </c>
      <c r="F484" t="s">
        <v>1206</v>
      </c>
      <c r="G484" t="s">
        <v>3666</v>
      </c>
      <c r="H484" t="s">
        <v>159</v>
      </c>
    </row>
    <row r="485" spans="1:8">
      <c r="A485" t="str">
        <f>Sample_Layouts!$L$44</f>
        <v>Empty_Plate5_B11</v>
      </c>
      <c r="B485" t="str">
        <f t="shared" si="7"/>
        <v>Empty_Plate5_B11</v>
      </c>
      <c r="C485" t="s">
        <v>3779</v>
      </c>
      <c r="D485" t="s">
        <v>1783</v>
      </c>
      <c r="E485" t="s">
        <v>2361</v>
      </c>
      <c r="F485" t="s">
        <v>1207</v>
      </c>
      <c r="G485" t="s">
        <v>3667</v>
      </c>
      <c r="H485" t="s">
        <v>159</v>
      </c>
    </row>
    <row r="486" spans="1:8">
      <c r="A486" t="str">
        <f>Sample_Layouts!$L$45</f>
        <v>Empty_Plate5_C11</v>
      </c>
      <c r="B486" t="str">
        <f t="shared" si="7"/>
        <v>Empty_Plate5_C11</v>
      </c>
      <c r="C486" t="s">
        <v>3779</v>
      </c>
      <c r="D486" t="s">
        <v>1784</v>
      </c>
      <c r="E486" t="s">
        <v>2362</v>
      </c>
      <c r="F486" t="s">
        <v>1208</v>
      </c>
      <c r="G486" t="s">
        <v>3668</v>
      </c>
      <c r="H486" t="s">
        <v>159</v>
      </c>
    </row>
    <row r="487" spans="1:8">
      <c r="A487" t="str">
        <f>Sample_Layouts!$L$46</f>
        <v>Empty_Plate5_D11</v>
      </c>
      <c r="B487" t="str">
        <f t="shared" si="7"/>
        <v>Empty_Plate5_D11</v>
      </c>
      <c r="C487" t="s">
        <v>3779</v>
      </c>
      <c r="D487" t="s">
        <v>1785</v>
      </c>
      <c r="E487" t="s">
        <v>2363</v>
      </c>
      <c r="F487" t="s">
        <v>1209</v>
      </c>
      <c r="G487" t="s">
        <v>3669</v>
      </c>
      <c r="H487" t="s">
        <v>159</v>
      </c>
    </row>
    <row r="488" spans="1:8">
      <c r="A488" t="str">
        <f>Sample_Layouts!$L$47</f>
        <v>Empty_Plate5_E11</v>
      </c>
      <c r="B488" t="str">
        <f t="shared" si="7"/>
        <v>Empty_Plate5_E11</v>
      </c>
      <c r="C488" t="s">
        <v>3779</v>
      </c>
      <c r="D488" t="s">
        <v>1786</v>
      </c>
      <c r="E488" t="s">
        <v>2364</v>
      </c>
      <c r="F488" t="s">
        <v>1210</v>
      </c>
      <c r="G488" t="s">
        <v>3670</v>
      </c>
      <c r="H488" t="s">
        <v>159</v>
      </c>
    </row>
    <row r="489" spans="1:8">
      <c r="A489" t="str">
        <f>Sample_Layouts!$L$48</f>
        <v>Empty_Plate5_F11</v>
      </c>
      <c r="B489" t="str">
        <f t="shared" si="7"/>
        <v>Empty_Plate5_F11</v>
      </c>
      <c r="C489" t="s">
        <v>3779</v>
      </c>
      <c r="D489" t="s">
        <v>1787</v>
      </c>
      <c r="E489" t="s">
        <v>2365</v>
      </c>
      <c r="F489" t="s">
        <v>1211</v>
      </c>
      <c r="G489" t="s">
        <v>3671</v>
      </c>
      <c r="H489" t="s">
        <v>159</v>
      </c>
    </row>
    <row r="490" spans="1:8">
      <c r="A490" t="str">
        <f>Sample_Layouts!$L$49</f>
        <v>Empty_Plate5_G11</v>
      </c>
      <c r="B490" t="str">
        <f t="shared" si="7"/>
        <v>Empty_Plate5_G11</v>
      </c>
      <c r="C490" t="s">
        <v>3779</v>
      </c>
      <c r="D490" t="s">
        <v>1788</v>
      </c>
      <c r="E490" t="s">
        <v>2366</v>
      </c>
      <c r="F490" t="s">
        <v>1212</v>
      </c>
      <c r="G490" t="s">
        <v>3672</v>
      </c>
      <c r="H490" t="s">
        <v>159</v>
      </c>
    </row>
    <row r="491" spans="1:8">
      <c r="A491" t="str">
        <f>Sample_Layouts!$L$50</f>
        <v>Empty_Plate5_H11</v>
      </c>
      <c r="B491" t="str">
        <f t="shared" si="7"/>
        <v>Empty_Plate5_H11</v>
      </c>
      <c r="C491" t="s">
        <v>3779</v>
      </c>
      <c r="D491" t="s">
        <v>1789</v>
      </c>
      <c r="E491" t="s">
        <v>2367</v>
      </c>
      <c r="F491" t="s">
        <v>1213</v>
      </c>
      <c r="G491" t="s">
        <v>3673</v>
      </c>
      <c r="H491" t="s">
        <v>159</v>
      </c>
    </row>
    <row r="492" spans="1:8">
      <c r="A492" t="str">
        <f>Sample_Layouts!$M$43</f>
        <v>Empty_Plate5_A12</v>
      </c>
      <c r="B492" t="str">
        <f t="shared" si="7"/>
        <v>Empty_Plate5_A12</v>
      </c>
      <c r="C492" t="s">
        <v>3779</v>
      </c>
      <c r="D492" t="s">
        <v>1790</v>
      </c>
      <c r="E492" t="s">
        <v>2368</v>
      </c>
      <c r="F492" t="s">
        <v>1214</v>
      </c>
      <c r="G492" t="s">
        <v>3674</v>
      </c>
      <c r="H492" t="s">
        <v>159</v>
      </c>
    </row>
    <row r="493" spans="1:8">
      <c r="A493" t="str">
        <f>Sample_Layouts!$M$44</f>
        <v>Empty_Plate5_B12</v>
      </c>
      <c r="B493" t="str">
        <f t="shared" si="7"/>
        <v>Empty_Plate5_B12</v>
      </c>
      <c r="C493" t="s">
        <v>3779</v>
      </c>
      <c r="D493" t="s">
        <v>1791</v>
      </c>
      <c r="E493" t="s">
        <v>2369</v>
      </c>
      <c r="F493" t="s">
        <v>1215</v>
      </c>
      <c r="G493" t="s">
        <v>3675</v>
      </c>
      <c r="H493" t="s">
        <v>159</v>
      </c>
    </row>
    <row r="494" spans="1:8">
      <c r="A494" t="str">
        <f>Sample_Layouts!$M$45</f>
        <v>Empty_Plate5_C12</v>
      </c>
      <c r="B494" t="str">
        <f t="shared" si="7"/>
        <v>Empty_Plate5_C12</v>
      </c>
      <c r="C494" t="s">
        <v>3779</v>
      </c>
      <c r="D494" t="s">
        <v>1792</v>
      </c>
      <c r="E494" t="s">
        <v>2370</v>
      </c>
      <c r="F494" t="s">
        <v>1216</v>
      </c>
      <c r="G494" t="s">
        <v>3676</v>
      </c>
      <c r="H494" t="s">
        <v>159</v>
      </c>
    </row>
    <row r="495" spans="1:8">
      <c r="A495" t="str">
        <f>Sample_Layouts!$M$46</f>
        <v>Empty_Plate5_D12</v>
      </c>
      <c r="B495" t="str">
        <f t="shared" si="7"/>
        <v>Empty_Plate5_D12</v>
      </c>
      <c r="C495" t="s">
        <v>3779</v>
      </c>
      <c r="D495" t="s">
        <v>1793</v>
      </c>
      <c r="E495" t="s">
        <v>2371</v>
      </c>
      <c r="F495" t="s">
        <v>1217</v>
      </c>
      <c r="G495" t="s">
        <v>3677</v>
      </c>
      <c r="H495" t="s">
        <v>159</v>
      </c>
    </row>
    <row r="496" spans="1:8">
      <c r="A496" t="str">
        <f>Sample_Layouts!$M$47</f>
        <v>Empty_Plate5_E12</v>
      </c>
      <c r="B496" t="str">
        <f t="shared" si="7"/>
        <v>Empty_Plate5_E12</v>
      </c>
      <c r="C496" t="s">
        <v>3779</v>
      </c>
      <c r="D496" t="s">
        <v>1794</v>
      </c>
      <c r="E496" t="s">
        <v>2372</v>
      </c>
      <c r="F496" t="s">
        <v>1218</v>
      </c>
      <c r="G496" t="s">
        <v>3678</v>
      </c>
      <c r="H496" t="s">
        <v>159</v>
      </c>
    </row>
    <row r="497" spans="1:8">
      <c r="A497" t="str">
        <f>Sample_Layouts!$M$48</f>
        <v>Empty_Plate5_F12</v>
      </c>
      <c r="B497" t="str">
        <f t="shared" si="7"/>
        <v>Empty_Plate5_F12</v>
      </c>
      <c r="C497" t="s">
        <v>3779</v>
      </c>
      <c r="D497" t="s">
        <v>1795</v>
      </c>
      <c r="E497" t="s">
        <v>2373</v>
      </c>
      <c r="F497" t="s">
        <v>1219</v>
      </c>
      <c r="G497" t="s">
        <v>3679</v>
      </c>
      <c r="H497" t="s">
        <v>159</v>
      </c>
    </row>
    <row r="498" spans="1:8">
      <c r="A498" t="str">
        <f>Sample_Layouts!$M$49</f>
        <v>Empty_Plate5_G12</v>
      </c>
      <c r="B498" t="str">
        <f t="shared" si="7"/>
        <v>Empty_Plate5_G12</v>
      </c>
      <c r="C498" t="s">
        <v>3779</v>
      </c>
      <c r="D498" t="s">
        <v>1796</v>
      </c>
      <c r="E498" t="s">
        <v>2374</v>
      </c>
      <c r="F498" t="s">
        <v>1220</v>
      </c>
      <c r="G498" t="s">
        <v>3680</v>
      </c>
      <c r="H498" t="s">
        <v>159</v>
      </c>
    </row>
    <row r="499" spans="1:8">
      <c r="A499" t="str">
        <f>Sample_Layouts!$M$50</f>
        <v>Empty_Plate5_H12</v>
      </c>
      <c r="B499" t="str">
        <f t="shared" si="7"/>
        <v>Empty_Plate5_H12</v>
      </c>
      <c r="C499" t="s">
        <v>3779</v>
      </c>
      <c r="D499" t="s">
        <v>1797</v>
      </c>
      <c r="E499" t="s">
        <v>2375</v>
      </c>
      <c r="F499" t="s">
        <v>1221</v>
      </c>
      <c r="G499" t="s">
        <v>3681</v>
      </c>
      <c r="H499" t="s">
        <v>159</v>
      </c>
    </row>
    <row r="500" spans="1:8">
      <c r="A500" t="str">
        <f>Sample_Layouts!$B$53</f>
        <v>Empty_Plate6_A1</v>
      </c>
      <c r="B500" t="str">
        <f t="shared" si="7"/>
        <v>Empty_Plate6_A1</v>
      </c>
      <c r="C500" t="s">
        <v>3779</v>
      </c>
      <c r="D500" t="s">
        <v>1798</v>
      </c>
      <c r="E500" t="s">
        <v>2376</v>
      </c>
      <c r="F500" t="s">
        <v>1222</v>
      </c>
      <c r="G500" t="s">
        <v>3682</v>
      </c>
      <c r="H500" t="s">
        <v>159</v>
      </c>
    </row>
    <row r="501" spans="1:8">
      <c r="A501" t="str">
        <f>Sample_Layouts!$B$54</f>
        <v>Empty_Plate6_B1</v>
      </c>
      <c r="B501" t="str">
        <f t="shared" si="7"/>
        <v>Empty_Plate6_B1</v>
      </c>
      <c r="C501" t="s">
        <v>3779</v>
      </c>
      <c r="D501" t="s">
        <v>1799</v>
      </c>
      <c r="E501" t="s">
        <v>2377</v>
      </c>
      <c r="F501" t="s">
        <v>1223</v>
      </c>
      <c r="G501" t="s">
        <v>3683</v>
      </c>
      <c r="H501" t="s">
        <v>159</v>
      </c>
    </row>
    <row r="502" spans="1:8">
      <c r="A502" t="str">
        <f>Sample_Layouts!$B$55</f>
        <v>Empty_Plate6_C1</v>
      </c>
      <c r="B502" t="str">
        <f t="shared" si="7"/>
        <v>Empty_Plate6_C1</v>
      </c>
      <c r="C502" t="s">
        <v>3779</v>
      </c>
      <c r="D502" t="s">
        <v>1800</v>
      </c>
      <c r="E502" t="s">
        <v>2378</v>
      </c>
      <c r="F502" t="s">
        <v>1224</v>
      </c>
      <c r="G502" t="s">
        <v>3684</v>
      </c>
      <c r="H502" t="s">
        <v>159</v>
      </c>
    </row>
    <row r="503" spans="1:8">
      <c r="A503" t="str">
        <f>Sample_Layouts!$B$56</f>
        <v>Empty_Plate6_D1</v>
      </c>
      <c r="B503" t="str">
        <f t="shared" si="7"/>
        <v>Empty_Plate6_D1</v>
      </c>
      <c r="C503" t="s">
        <v>3779</v>
      </c>
      <c r="D503" t="s">
        <v>1801</v>
      </c>
      <c r="E503" t="s">
        <v>2379</v>
      </c>
      <c r="F503" t="s">
        <v>1225</v>
      </c>
      <c r="G503" t="s">
        <v>3685</v>
      </c>
      <c r="H503" t="s">
        <v>159</v>
      </c>
    </row>
    <row r="504" spans="1:8">
      <c r="A504" t="str">
        <f>Sample_Layouts!$B$57</f>
        <v>Empty_Plate6_E1</v>
      </c>
      <c r="B504" t="str">
        <f t="shared" si="7"/>
        <v>Empty_Plate6_E1</v>
      </c>
      <c r="C504" t="s">
        <v>3779</v>
      </c>
      <c r="D504" t="s">
        <v>1802</v>
      </c>
      <c r="E504" t="s">
        <v>2380</v>
      </c>
      <c r="F504" t="s">
        <v>1226</v>
      </c>
      <c r="G504" t="s">
        <v>3686</v>
      </c>
      <c r="H504" t="s">
        <v>159</v>
      </c>
    </row>
    <row r="505" spans="1:8">
      <c r="A505" t="str">
        <f>Sample_Layouts!$B$58</f>
        <v>Empty_Plate6_F1</v>
      </c>
      <c r="B505" t="str">
        <f t="shared" si="7"/>
        <v>Empty_Plate6_F1</v>
      </c>
      <c r="C505" t="s">
        <v>3779</v>
      </c>
      <c r="D505" t="s">
        <v>1803</v>
      </c>
      <c r="E505" t="s">
        <v>2381</v>
      </c>
      <c r="F505" t="s">
        <v>1227</v>
      </c>
      <c r="G505" t="s">
        <v>3687</v>
      </c>
      <c r="H505" t="s">
        <v>159</v>
      </c>
    </row>
    <row r="506" spans="1:8">
      <c r="A506" t="str">
        <f>Sample_Layouts!$B$59</f>
        <v>Empty_Plate6_G1</v>
      </c>
      <c r="B506" t="str">
        <f t="shared" si="7"/>
        <v>Empty_Plate6_G1</v>
      </c>
      <c r="C506" t="s">
        <v>3779</v>
      </c>
      <c r="D506" t="s">
        <v>1804</v>
      </c>
      <c r="E506" t="s">
        <v>2382</v>
      </c>
      <c r="F506" t="s">
        <v>1228</v>
      </c>
      <c r="G506" t="s">
        <v>3688</v>
      </c>
      <c r="H506" t="s">
        <v>159</v>
      </c>
    </row>
    <row r="507" spans="1:8">
      <c r="A507" t="str">
        <f>Sample_Layouts!$B$60</f>
        <v>Empty_Plate6_H1</v>
      </c>
      <c r="B507" t="str">
        <f t="shared" si="7"/>
        <v>Empty_Plate6_H1</v>
      </c>
      <c r="C507" t="s">
        <v>3779</v>
      </c>
      <c r="D507" t="s">
        <v>1805</v>
      </c>
      <c r="E507" t="s">
        <v>2383</v>
      </c>
      <c r="F507" t="s">
        <v>1229</v>
      </c>
      <c r="G507" t="s">
        <v>3689</v>
      </c>
      <c r="H507" t="s">
        <v>159</v>
      </c>
    </row>
    <row r="508" spans="1:8">
      <c r="A508" t="str">
        <f>Sample_Layouts!$C$53</f>
        <v>Empty_Plate6_A2</v>
      </c>
      <c r="B508" t="str">
        <f t="shared" si="7"/>
        <v>Empty_Plate6_A2</v>
      </c>
      <c r="C508" t="s">
        <v>3779</v>
      </c>
      <c r="D508" t="s">
        <v>1806</v>
      </c>
      <c r="E508" t="s">
        <v>2384</v>
      </c>
      <c r="F508" t="s">
        <v>1230</v>
      </c>
      <c r="G508" t="s">
        <v>3690</v>
      </c>
      <c r="H508" t="s">
        <v>159</v>
      </c>
    </row>
    <row r="509" spans="1:8">
      <c r="A509" t="str">
        <f>Sample_Layouts!$C$54</f>
        <v>Empty_Plate6_B2</v>
      </c>
      <c r="B509" t="str">
        <f t="shared" si="7"/>
        <v>Empty_Plate6_B2</v>
      </c>
      <c r="C509" t="s">
        <v>3779</v>
      </c>
      <c r="D509" t="s">
        <v>1807</v>
      </c>
      <c r="E509" t="s">
        <v>2385</v>
      </c>
      <c r="F509" t="s">
        <v>1231</v>
      </c>
      <c r="G509" t="s">
        <v>3691</v>
      </c>
      <c r="H509" t="s">
        <v>159</v>
      </c>
    </row>
    <row r="510" spans="1:8">
      <c r="A510" t="str">
        <f>Sample_Layouts!$C$55</f>
        <v>Empty_Plate6_C2</v>
      </c>
      <c r="B510" t="str">
        <f t="shared" si="7"/>
        <v>Empty_Plate6_C2</v>
      </c>
      <c r="C510" t="s">
        <v>3779</v>
      </c>
      <c r="D510" t="s">
        <v>1808</v>
      </c>
      <c r="E510" t="s">
        <v>2386</v>
      </c>
      <c r="F510" t="s">
        <v>1232</v>
      </c>
      <c r="G510" t="s">
        <v>3692</v>
      </c>
      <c r="H510" t="s">
        <v>159</v>
      </c>
    </row>
    <row r="511" spans="1:8">
      <c r="A511" t="str">
        <f>Sample_Layouts!$C$56</f>
        <v>Empty_Plate6_D2</v>
      </c>
      <c r="B511" t="str">
        <f t="shared" si="7"/>
        <v>Empty_Plate6_D2</v>
      </c>
      <c r="C511" t="s">
        <v>3779</v>
      </c>
      <c r="D511" t="s">
        <v>1809</v>
      </c>
      <c r="E511" t="s">
        <v>2387</v>
      </c>
      <c r="F511" t="s">
        <v>1233</v>
      </c>
      <c r="G511" t="s">
        <v>3693</v>
      </c>
      <c r="H511" t="s">
        <v>159</v>
      </c>
    </row>
    <row r="512" spans="1:8">
      <c r="A512" t="str">
        <f>Sample_Layouts!$C$57</f>
        <v>Empty_Plate6_E2</v>
      </c>
      <c r="B512" t="str">
        <f t="shared" si="7"/>
        <v>Empty_Plate6_E2</v>
      </c>
      <c r="C512" t="s">
        <v>3779</v>
      </c>
      <c r="D512" t="s">
        <v>1810</v>
      </c>
      <c r="E512" t="s">
        <v>2388</v>
      </c>
      <c r="F512" t="s">
        <v>1234</v>
      </c>
      <c r="G512" t="s">
        <v>3694</v>
      </c>
      <c r="H512" t="s">
        <v>159</v>
      </c>
    </row>
    <row r="513" spans="1:8">
      <c r="A513" t="str">
        <f>Sample_Layouts!$C$58</f>
        <v>Empty_Plate6_F2</v>
      </c>
      <c r="B513" t="str">
        <f t="shared" si="7"/>
        <v>Empty_Plate6_F2</v>
      </c>
      <c r="C513" t="s">
        <v>3779</v>
      </c>
      <c r="D513" t="s">
        <v>1811</v>
      </c>
      <c r="E513" t="s">
        <v>604</v>
      </c>
      <c r="F513" t="s">
        <v>1235</v>
      </c>
      <c r="G513" t="s">
        <v>3695</v>
      </c>
      <c r="H513" t="s">
        <v>159</v>
      </c>
    </row>
    <row r="514" spans="1:8">
      <c r="A514" t="str">
        <f>Sample_Layouts!$C$59</f>
        <v>Empty_Plate6_G2</v>
      </c>
      <c r="B514" t="str">
        <f t="shared" si="7"/>
        <v>Empty_Plate6_G2</v>
      </c>
      <c r="C514" t="s">
        <v>3779</v>
      </c>
      <c r="D514" t="s">
        <v>1812</v>
      </c>
      <c r="E514" t="s">
        <v>2389</v>
      </c>
      <c r="F514" t="s">
        <v>1236</v>
      </c>
      <c r="G514" t="s">
        <v>3696</v>
      </c>
      <c r="H514" t="s">
        <v>159</v>
      </c>
    </row>
    <row r="515" spans="1:8">
      <c r="A515" t="str">
        <f>Sample_Layouts!$C$60</f>
        <v>Empty_Plate6_H2</v>
      </c>
      <c r="B515" t="str">
        <f t="shared" si="7"/>
        <v>Empty_Plate6_H2</v>
      </c>
      <c r="C515" t="s">
        <v>3779</v>
      </c>
      <c r="D515" t="s">
        <v>1813</v>
      </c>
      <c r="E515" t="s">
        <v>2390</v>
      </c>
      <c r="F515" t="s">
        <v>1237</v>
      </c>
      <c r="G515" t="s">
        <v>3697</v>
      </c>
      <c r="H515" t="s">
        <v>159</v>
      </c>
    </row>
    <row r="516" spans="1:8">
      <c r="A516" t="str">
        <f>Sample_Layouts!$D$53</f>
        <v>Empty_Plate6_A3</v>
      </c>
      <c r="B516" t="str">
        <f t="shared" si="7"/>
        <v>Empty_Plate6_A3</v>
      </c>
      <c r="C516" t="s">
        <v>3779</v>
      </c>
      <c r="D516" t="s">
        <v>1814</v>
      </c>
      <c r="E516" t="s">
        <v>2391</v>
      </c>
      <c r="F516" t="s">
        <v>1238</v>
      </c>
      <c r="G516" t="s">
        <v>3698</v>
      </c>
      <c r="H516" t="s">
        <v>159</v>
      </c>
    </row>
    <row r="517" spans="1:8">
      <c r="A517" t="str">
        <f>Sample_Layouts!$D$54</f>
        <v>Empty_Plate6_B3</v>
      </c>
      <c r="B517" t="str">
        <f t="shared" si="7"/>
        <v>Empty_Plate6_B3</v>
      </c>
      <c r="C517" t="s">
        <v>3779</v>
      </c>
      <c r="D517" t="s">
        <v>1815</v>
      </c>
      <c r="E517" t="s">
        <v>2392</v>
      </c>
      <c r="F517" t="s">
        <v>1239</v>
      </c>
      <c r="G517" t="s">
        <v>3699</v>
      </c>
      <c r="H517" t="s">
        <v>159</v>
      </c>
    </row>
    <row r="518" spans="1:8">
      <c r="A518" t="str">
        <f>Sample_Layouts!$D$55</f>
        <v>Empty_Plate6_C3</v>
      </c>
      <c r="B518" t="str">
        <f t="shared" si="7"/>
        <v>Empty_Plate6_C3</v>
      </c>
      <c r="C518" t="s">
        <v>3779</v>
      </c>
      <c r="D518" t="s">
        <v>1816</v>
      </c>
      <c r="E518" t="s">
        <v>2393</v>
      </c>
      <c r="F518" t="s">
        <v>1240</v>
      </c>
      <c r="G518" t="s">
        <v>3700</v>
      </c>
      <c r="H518" t="s">
        <v>159</v>
      </c>
    </row>
    <row r="519" spans="1:8">
      <c r="A519" t="str">
        <f>Sample_Layouts!$D$56</f>
        <v>Empty_Plate6_D3</v>
      </c>
      <c r="B519" t="str">
        <f t="shared" si="7"/>
        <v>Empty_Plate6_D3</v>
      </c>
      <c r="C519" t="s">
        <v>3779</v>
      </c>
      <c r="D519" t="s">
        <v>1817</v>
      </c>
      <c r="E519" t="s">
        <v>2394</v>
      </c>
      <c r="F519" t="s">
        <v>1241</v>
      </c>
      <c r="G519" t="s">
        <v>3701</v>
      </c>
      <c r="H519" t="s">
        <v>159</v>
      </c>
    </row>
    <row r="520" spans="1:8">
      <c r="A520" t="str">
        <f>Sample_Layouts!$D$57</f>
        <v>Empty_Plate6_E3</v>
      </c>
      <c r="B520" t="str">
        <f t="shared" si="7"/>
        <v>Empty_Plate6_E3</v>
      </c>
      <c r="C520" t="s">
        <v>3779</v>
      </c>
      <c r="D520" t="s">
        <v>1818</v>
      </c>
      <c r="E520" t="s">
        <v>2395</v>
      </c>
      <c r="F520" t="s">
        <v>1242</v>
      </c>
      <c r="G520" t="s">
        <v>3702</v>
      </c>
      <c r="H520" t="s">
        <v>159</v>
      </c>
    </row>
    <row r="521" spans="1:8">
      <c r="A521" t="str">
        <f>Sample_Layouts!$D$58</f>
        <v>Empty_Plate6_F3</v>
      </c>
      <c r="B521" t="str">
        <f t="shared" si="7"/>
        <v>Empty_Plate6_F3</v>
      </c>
      <c r="C521" t="s">
        <v>3779</v>
      </c>
      <c r="D521" t="s">
        <v>1819</v>
      </c>
      <c r="E521" t="s">
        <v>2396</v>
      </c>
      <c r="F521" t="s">
        <v>1243</v>
      </c>
      <c r="G521" t="s">
        <v>3703</v>
      </c>
      <c r="H521" t="s">
        <v>159</v>
      </c>
    </row>
    <row r="522" spans="1:8">
      <c r="A522" t="str">
        <f>Sample_Layouts!$D$59</f>
        <v>Empty_Plate6_G3</v>
      </c>
      <c r="B522" t="str">
        <f t="shared" si="7"/>
        <v>Empty_Plate6_G3</v>
      </c>
      <c r="C522" t="s">
        <v>3779</v>
      </c>
      <c r="D522" t="s">
        <v>1820</v>
      </c>
      <c r="E522" t="s">
        <v>2397</v>
      </c>
      <c r="F522" t="s">
        <v>1244</v>
      </c>
      <c r="G522" t="s">
        <v>3704</v>
      </c>
      <c r="H522" t="s">
        <v>159</v>
      </c>
    </row>
    <row r="523" spans="1:8">
      <c r="A523" t="str">
        <f>Sample_Layouts!$D$60</f>
        <v>Empty_Plate6_H3</v>
      </c>
      <c r="B523" t="str">
        <f t="shared" si="7"/>
        <v>Empty_Plate6_H3</v>
      </c>
      <c r="C523" t="s">
        <v>3779</v>
      </c>
      <c r="D523" t="s">
        <v>1821</v>
      </c>
      <c r="E523" t="s">
        <v>2398</v>
      </c>
      <c r="F523" t="s">
        <v>1245</v>
      </c>
      <c r="G523" t="s">
        <v>3705</v>
      </c>
      <c r="H523" t="s">
        <v>159</v>
      </c>
    </row>
    <row r="524" spans="1:8">
      <c r="A524" t="str">
        <f>Sample_Layouts!$E$53</f>
        <v>Empty_Plate6_A4</v>
      </c>
      <c r="B524" t="str">
        <f t="shared" si="7"/>
        <v>Empty_Plate6_A4</v>
      </c>
      <c r="C524" t="s">
        <v>3779</v>
      </c>
      <c r="D524" t="s">
        <v>1822</v>
      </c>
      <c r="E524" t="s">
        <v>2399</v>
      </c>
      <c r="F524" t="s">
        <v>1246</v>
      </c>
      <c r="G524" t="s">
        <v>3706</v>
      </c>
      <c r="H524" t="s">
        <v>159</v>
      </c>
    </row>
    <row r="525" spans="1:8">
      <c r="A525" t="str">
        <f>Sample_Layouts!$E$54</f>
        <v>Empty_Plate6_B4</v>
      </c>
      <c r="B525" t="str">
        <f t="shared" si="7"/>
        <v>Empty_Plate6_B4</v>
      </c>
      <c r="C525" t="s">
        <v>3779</v>
      </c>
      <c r="D525" t="s">
        <v>1823</v>
      </c>
      <c r="E525" t="s">
        <v>2400</v>
      </c>
      <c r="F525" t="s">
        <v>1247</v>
      </c>
      <c r="G525" t="s">
        <v>3707</v>
      </c>
      <c r="H525" t="s">
        <v>159</v>
      </c>
    </row>
    <row r="526" spans="1:8">
      <c r="A526" t="str">
        <f>Sample_Layouts!$E$55</f>
        <v>Empty_Plate6_C4</v>
      </c>
      <c r="B526" t="str">
        <f t="shared" si="7"/>
        <v>Empty_Plate6_C4</v>
      </c>
      <c r="C526" t="s">
        <v>3779</v>
      </c>
      <c r="D526" t="s">
        <v>1824</v>
      </c>
      <c r="E526" t="s">
        <v>2401</v>
      </c>
      <c r="F526" t="s">
        <v>1248</v>
      </c>
      <c r="G526" t="s">
        <v>3708</v>
      </c>
      <c r="H526" t="s">
        <v>159</v>
      </c>
    </row>
    <row r="527" spans="1:8">
      <c r="A527" t="str">
        <f>Sample_Layouts!$E$56</f>
        <v>Empty_Plate6_D4</v>
      </c>
      <c r="B527" t="str">
        <f t="shared" si="7"/>
        <v>Empty_Plate6_D4</v>
      </c>
      <c r="C527" t="s">
        <v>3779</v>
      </c>
      <c r="D527" t="s">
        <v>1825</v>
      </c>
      <c r="E527" t="s">
        <v>2402</v>
      </c>
      <c r="F527" t="s">
        <v>1249</v>
      </c>
      <c r="G527" t="s">
        <v>3709</v>
      </c>
      <c r="H527" t="s">
        <v>159</v>
      </c>
    </row>
    <row r="528" spans="1:8">
      <c r="A528" t="str">
        <f>Sample_Layouts!$E$57</f>
        <v>Empty_Plate6_E4</v>
      </c>
      <c r="B528" t="str">
        <f t="shared" si="7"/>
        <v>Empty_Plate6_E4</v>
      </c>
      <c r="C528" t="s">
        <v>3779</v>
      </c>
      <c r="D528" t="s">
        <v>1826</v>
      </c>
      <c r="E528" t="s">
        <v>2403</v>
      </c>
      <c r="F528" t="s">
        <v>1250</v>
      </c>
      <c r="G528" t="s">
        <v>3710</v>
      </c>
      <c r="H528" t="s">
        <v>159</v>
      </c>
    </row>
    <row r="529" spans="1:8">
      <c r="A529" t="str">
        <f>Sample_Layouts!$E$58</f>
        <v>Empty_Plate6_F4</v>
      </c>
      <c r="B529" t="str">
        <f t="shared" si="7"/>
        <v>Empty_Plate6_F4</v>
      </c>
      <c r="C529" t="s">
        <v>3779</v>
      </c>
      <c r="D529" t="s">
        <v>1827</v>
      </c>
      <c r="E529" t="s">
        <v>2404</v>
      </c>
      <c r="F529" t="s">
        <v>1251</v>
      </c>
      <c r="G529" t="s">
        <v>3711</v>
      </c>
      <c r="H529" t="s">
        <v>159</v>
      </c>
    </row>
    <row r="530" spans="1:8">
      <c r="A530" t="str">
        <f>Sample_Layouts!$E$59</f>
        <v>Empty_Plate6_G4</v>
      </c>
      <c r="B530" t="str">
        <f t="shared" si="7"/>
        <v>Empty_Plate6_G4</v>
      </c>
      <c r="C530" t="s">
        <v>3779</v>
      </c>
      <c r="D530" t="s">
        <v>1828</v>
      </c>
      <c r="E530" t="s">
        <v>2405</v>
      </c>
      <c r="F530" t="s">
        <v>1252</v>
      </c>
      <c r="G530" t="s">
        <v>3712</v>
      </c>
      <c r="H530" t="s">
        <v>159</v>
      </c>
    </row>
    <row r="531" spans="1:8">
      <c r="A531" t="str">
        <f>Sample_Layouts!$E$60</f>
        <v>Empty_Plate6_H4</v>
      </c>
      <c r="B531" t="str">
        <f t="shared" si="7"/>
        <v>Empty_Plate6_H4</v>
      </c>
      <c r="C531" t="s">
        <v>3779</v>
      </c>
      <c r="D531" t="s">
        <v>1829</v>
      </c>
      <c r="E531" t="s">
        <v>2406</v>
      </c>
      <c r="F531" t="s">
        <v>1253</v>
      </c>
      <c r="G531" t="s">
        <v>3713</v>
      </c>
      <c r="H531" t="s">
        <v>159</v>
      </c>
    </row>
    <row r="532" spans="1:8">
      <c r="A532" t="str">
        <f>Sample_Layouts!$F$53</f>
        <v>Empty_Plate6_A5</v>
      </c>
      <c r="B532" t="str">
        <f t="shared" si="7"/>
        <v>Empty_Plate6_A5</v>
      </c>
      <c r="C532" t="s">
        <v>3779</v>
      </c>
      <c r="D532" t="s">
        <v>1830</v>
      </c>
      <c r="E532" t="s">
        <v>2407</v>
      </c>
      <c r="F532" t="s">
        <v>1254</v>
      </c>
      <c r="G532" t="s">
        <v>3714</v>
      </c>
      <c r="H532" t="s">
        <v>159</v>
      </c>
    </row>
    <row r="533" spans="1:8">
      <c r="A533" t="str">
        <f>Sample_Layouts!$F$54</f>
        <v>Empty_Plate6_B5</v>
      </c>
      <c r="B533" t="str">
        <f t="shared" ref="B533:B595" si="8">A533</f>
        <v>Empty_Plate6_B5</v>
      </c>
      <c r="C533" t="s">
        <v>3779</v>
      </c>
      <c r="D533" t="s">
        <v>1831</v>
      </c>
      <c r="E533" t="s">
        <v>2408</v>
      </c>
      <c r="F533" t="s">
        <v>1255</v>
      </c>
      <c r="G533" t="s">
        <v>3715</v>
      </c>
      <c r="H533" t="s">
        <v>159</v>
      </c>
    </row>
    <row r="534" spans="1:8">
      <c r="A534" t="str">
        <f>Sample_Layouts!$F$55</f>
        <v>Empty_Plate6_C5</v>
      </c>
      <c r="B534" t="str">
        <f t="shared" si="8"/>
        <v>Empty_Plate6_C5</v>
      </c>
      <c r="C534" t="s">
        <v>3779</v>
      </c>
      <c r="D534" t="s">
        <v>1832</v>
      </c>
      <c r="E534" t="s">
        <v>2409</v>
      </c>
      <c r="F534" t="s">
        <v>1256</v>
      </c>
      <c r="G534" t="s">
        <v>3716</v>
      </c>
      <c r="H534" t="s">
        <v>159</v>
      </c>
    </row>
    <row r="535" spans="1:8">
      <c r="A535" t="str">
        <f>Sample_Layouts!$F$56</f>
        <v>Empty_Plate6_D5</v>
      </c>
      <c r="B535" t="str">
        <f t="shared" si="8"/>
        <v>Empty_Plate6_D5</v>
      </c>
      <c r="C535" t="s">
        <v>3779</v>
      </c>
      <c r="D535" t="s">
        <v>1833</v>
      </c>
      <c r="E535" t="s">
        <v>2410</v>
      </c>
      <c r="F535" t="s">
        <v>1257</v>
      </c>
      <c r="G535" t="s">
        <v>3717</v>
      </c>
      <c r="H535" t="s">
        <v>159</v>
      </c>
    </row>
    <row r="536" spans="1:8">
      <c r="A536" t="str">
        <f>Sample_Layouts!$F$57</f>
        <v>Empty_Plate6_E5</v>
      </c>
      <c r="B536" t="str">
        <f t="shared" si="8"/>
        <v>Empty_Plate6_E5</v>
      </c>
      <c r="C536" t="s">
        <v>3779</v>
      </c>
      <c r="D536" t="s">
        <v>1834</v>
      </c>
      <c r="E536" t="s">
        <v>2411</v>
      </c>
      <c r="F536" t="s">
        <v>1258</v>
      </c>
      <c r="G536" t="s">
        <v>3718</v>
      </c>
      <c r="H536" t="s">
        <v>159</v>
      </c>
    </row>
    <row r="537" spans="1:8">
      <c r="A537" t="str">
        <f>Sample_Layouts!$F$58</f>
        <v>Empty_Plate6_F5</v>
      </c>
      <c r="B537" t="str">
        <f t="shared" si="8"/>
        <v>Empty_Plate6_F5</v>
      </c>
      <c r="C537" t="s">
        <v>3779</v>
      </c>
      <c r="D537" t="s">
        <v>1835</v>
      </c>
      <c r="E537" t="s">
        <v>2412</v>
      </c>
      <c r="F537" t="s">
        <v>1259</v>
      </c>
      <c r="G537" t="s">
        <v>3719</v>
      </c>
      <c r="H537" t="s">
        <v>159</v>
      </c>
    </row>
    <row r="538" spans="1:8">
      <c r="A538" t="str">
        <f>Sample_Layouts!$F$59</f>
        <v>Empty_Plate6_G5</v>
      </c>
      <c r="B538" t="str">
        <f t="shared" si="8"/>
        <v>Empty_Plate6_G5</v>
      </c>
      <c r="C538" t="s">
        <v>3779</v>
      </c>
      <c r="D538" t="s">
        <v>1836</v>
      </c>
      <c r="E538" t="s">
        <v>2413</v>
      </c>
      <c r="F538" t="s">
        <v>1260</v>
      </c>
      <c r="G538" t="s">
        <v>3720</v>
      </c>
      <c r="H538" t="s">
        <v>159</v>
      </c>
    </row>
    <row r="539" spans="1:8">
      <c r="A539" t="str">
        <f>Sample_Layouts!$F$60</f>
        <v>Empty_Plate6_H5</v>
      </c>
      <c r="B539" t="str">
        <f t="shared" si="8"/>
        <v>Empty_Plate6_H5</v>
      </c>
      <c r="C539" t="s">
        <v>3779</v>
      </c>
      <c r="D539" t="s">
        <v>1837</v>
      </c>
      <c r="E539" t="s">
        <v>2414</v>
      </c>
      <c r="F539" t="s">
        <v>1261</v>
      </c>
      <c r="G539" t="s">
        <v>3721</v>
      </c>
      <c r="H539" t="s">
        <v>159</v>
      </c>
    </row>
    <row r="540" spans="1:8">
      <c r="A540" t="str">
        <f>Sample_Layouts!$G$53</f>
        <v>Empty_Plate6_A6</v>
      </c>
      <c r="B540" t="str">
        <f t="shared" si="8"/>
        <v>Empty_Plate6_A6</v>
      </c>
      <c r="C540" t="s">
        <v>3779</v>
      </c>
      <c r="D540" t="s">
        <v>1838</v>
      </c>
      <c r="E540" t="s">
        <v>2415</v>
      </c>
      <c r="F540" t="s">
        <v>1262</v>
      </c>
      <c r="G540" t="s">
        <v>3722</v>
      </c>
      <c r="H540" t="s">
        <v>159</v>
      </c>
    </row>
    <row r="541" spans="1:8">
      <c r="A541" t="str">
        <f>Sample_Layouts!$G$54</f>
        <v>Empty_Plate6_B6</v>
      </c>
      <c r="B541" t="str">
        <f t="shared" si="8"/>
        <v>Empty_Plate6_B6</v>
      </c>
      <c r="C541" t="s">
        <v>3779</v>
      </c>
      <c r="D541" t="s">
        <v>1839</v>
      </c>
      <c r="E541" t="s">
        <v>2416</v>
      </c>
      <c r="F541" t="s">
        <v>1263</v>
      </c>
      <c r="G541" t="s">
        <v>3723</v>
      </c>
      <c r="H541" t="s">
        <v>159</v>
      </c>
    </row>
    <row r="542" spans="1:8">
      <c r="A542" t="str">
        <f>Sample_Layouts!$G$55</f>
        <v>Empty_Plate6_C6</v>
      </c>
      <c r="B542" t="str">
        <f t="shared" si="8"/>
        <v>Empty_Plate6_C6</v>
      </c>
      <c r="C542" t="s">
        <v>3779</v>
      </c>
      <c r="D542" t="s">
        <v>1840</v>
      </c>
      <c r="E542" t="s">
        <v>2417</v>
      </c>
      <c r="F542" t="s">
        <v>1264</v>
      </c>
      <c r="G542" t="s">
        <v>3724</v>
      </c>
      <c r="H542" t="s">
        <v>159</v>
      </c>
    </row>
    <row r="543" spans="1:8">
      <c r="A543" t="str">
        <f>Sample_Layouts!$G$56</f>
        <v>Empty_Plate6_D6</v>
      </c>
      <c r="B543" t="str">
        <f t="shared" si="8"/>
        <v>Empty_Plate6_D6</v>
      </c>
      <c r="C543" t="s">
        <v>3779</v>
      </c>
      <c r="D543" t="s">
        <v>1841</v>
      </c>
      <c r="E543" t="s">
        <v>2418</v>
      </c>
      <c r="F543" t="s">
        <v>1265</v>
      </c>
      <c r="G543" t="s">
        <v>3725</v>
      </c>
      <c r="H543" t="s">
        <v>159</v>
      </c>
    </row>
    <row r="544" spans="1:8">
      <c r="A544" t="str">
        <f>Sample_Layouts!$G$57</f>
        <v>Empty_Plate6_E6</v>
      </c>
      <c r="B544" t="str">
        <f t="shared" si="8"/>
        <v>Empty_Plate6_E6</v>
      </c>
      <c r="C544" t="s">
        <v>3779</v>
      </c>
      <c r="D544" t="s">
        <v>1842</v>
      </c>
      <c r="E544" t="s">
        <v>2419</v>
      </c>
      <c r="F544" t="s">
        <v>1266</v>
      </c>
      <c r="G544" t="s">
        <v>3726</v>
      </c>
      <c r="H544" t="s">
        <v>159</v>
      </c>
    </row>
    <row r="545" spans="1:8">
      <c r="A545" t="str">
        <f>Sample_Layouts!$G$58</f>
        <v>Empty_Plate6_F6</v>
      </c>
      <c r="B545" t="str">
        <f t="shared" si="8"/>
        <v>Empty_Plate6_F6</v>
      </c>
      <c r="C545" t="s">
        <v>3779</v>
      </c>
      <c r="D545" t="s">
        <v>1843</v>
      </c>
      <c r="E545" t="s">
        <v>2420</v>
      </c>
      <c r="F545" t="s">
        <v>1267</v>
      </c>
      <c r="G545" t="s">
        <v>3727</v>
      </c>
      <c r="H545" t="s">
        <v>159</v>
      </c>
    </row>
    <row r="546" spans="1:8">
      <c r="A546" t="str">
        <f>Sample_Layouts!$G$59</f>
        <v>Empty_Plate6_G6</v>
      </c>
      <c r="B546" t="str">
        <f t="shared" si="8"/>
        <v>Empty_Plate6_G6</v>
      </c>
      <c r="C546" t="s">
        <v>3779</v>
      </c>
      <c r="D546" t="s">
        <v>1844</v>
      </c>
      <c r="E546" t="s">
        <v>2421</v>
      </c>
      <c r="F546" t="s">
        <v>1268</v>
      </c>
      <c r="G546" t="s">
        <v>3728</v>
      </c>
      <c r="H546" t="s">
        <v>159</v>
      </c>
    </row>
    <row r="547" spans="1:8">
      <c r="A547" t="str">
        <f>Sample_Layouts!$G$60</f>
        <v>Empty_Plate6_H6</v>
      </c>
      <c r="B547" t="str">
        <f t="shared" si="8"/>
        <v>Empty_Plate6_H6</v>
      </c>
      <c r="C547" t="s">
        <v>3779</v>
      </c>
      <c r="D547" t="s">
        <v>1845</v>
      </c>
      <c r="E547" t="s">
        <v>2422</v>
      </c>
      <c r="F547" t="s">
        <v>1269</v>
      </c>
      <c r="G547" t="s">
        <v>3729</v>
      </c>
      <c r="H547" t="s">
        <v>159</v>
      </c>
    </row>
    <row r="548" spans="1:8">
      <c r="A548" t="str">
        <f>Sample_Layouts!$H$53</f>
        <v>Empty_Plate6_A7</v>
      </c>
      <c r="B548" t="str">
        <f t="shared" si="8"/>
        <v>Empty_Plate6_A7</v>
      </c>
      <c r="C548" t="s">
        <v>3779</v>
      </c>
      <c r="D548" t="s">
        <v>1846</v>
      </c>
      <c r="E548" t="s">
        <v>2423</v>
      </c>
      <c r="F548" t="s">
        <v>1270</v>
      </c>
      <c r="G548" t="s">
        <v>3730</v>
      </c>
      <c r="H548" t="s">
        <v>159</v>
      </c>
    </row>
    <row r="549" spans="1:8">
      <c r="A549" t="str">
        <f>Sample_Layouts!$H$54</f>
        <v>Empty_Plate6_B7</v>
      </c>
      <c r="B549" t="str">
        <f t="shared" si="8"/>
        <v>Empty_Plate6_B7</v>
      </c>
      <c r="C549" t="s">
        <v>3779</v>
      </c>
      <c r="D549" t="s">
        <v>1847</v>
      </c>
      <c r="E549" t="s">
        <v>2424</v>
      </c>
      <c r="F549" t="s">
        <v>1271</v>
      </c>
      <c r="G549" t="s">
        <v>3731</v>
      </c>
      <c r="H549" t="s">
        <v>159</v>
      </c>
    </row>
    <row r="550" spans="1:8">
      <c r="A550" t="str">
        <f>Sample_Layouts!$H$55</f>
        <v>Empty_Plate6_C7</v>
      </c>
      <c r="B550" t="str">
        <f t="shared" si="8"/>
        <v>Empty_Plate6_C7</v>
      </c>
      <c r="C550" t="s">
        <v>3779</v>
      </c>
      <c r="D550" t="s">
        <v>1848</v>
      </c>
      <c r="E550" t="s">
        <v>2425</v>
      </c>
      <c r="F550" t="s">
        <v>1272</v>
      </c>
      <c r="G550" t="s">
        <v>3732</v>
      </c>
      <c r="H550" t="s">
        <v>159</v>
      </c>
    </row>
    <row r="551" spans="1:8">
      <c r="A551" t="str">
        <f>Sample_Layouts!$H$56</f>
        <v>Empty_Plate6_D7</v>
      </c>
      <c r="B551" t="str">
        <f t="shared" si="8"/>
        <v>Empty_Plate6_D7</v>
      </c>
      <c r="C551" t="s">
        <v>3779</v>
      </c>
      <c r="D551" t="s">
        <v>1849</v>
      </c>
      <c r="E551" t="s">
        <v>2426</v>
      </c>
      <c r="F551" t="s">
        <v>1273</v>
      </c>
      <c r="G551" t="s">
        <v>3733</v>
      </c>
      <c r="H551" t="s">
        <v>159</v>
      </c>
    </row>
    <row r="552" spans="1:8">
      <c r="A552" t="str">
        <f>Sample_Layouts!$H$57</f>
        <v>Empty_Plate6_E7</v>
      </c>
      <c r="B552" t="str">
        <f t="shared" si="8"/>
        <v>Empty_Plate6_E7</v>
      </c>
      <c r="C552" t="s">
        <v>3779</v>
      </c>
      <c r="D552" t="s">
        <v>1850</v>
      </c>
      <c r="E552" t="s">
        <v>2427</v>
      </c>
      <c r="F552" t="s">
        <v>1274</v>
      </c>
      <c r="G552" t="s">
        <v>3734</v>
      </c>
      <c r="H552" t="s">
        <v>159</v>
      </c>
    </row>
    <row r="553" spans="1:8">
      <c r="A553" t="str">
        <f>Sample_Layouts!$H$58</f>
        <v>Empty_Plate6_F7</v>
      </c>
      <c r="B553" t="str">
        <f t="shared" si="8"/>
        <v>Empty_Plate6_F7</v>
      </c>
      <c r="C553" t="s">
        <v>3779</v>
      </c>
      <c r="D553" t="s">
        <v>1851</v>
      </c>
      <c r="E553" t="s">
        <v>2428</v>
      </c>
      <c r="F553" t="s">
        <v>1275</v>
      </c>
      <c r="G553" t="s">
        <v>3735</v>
      </c>
      <c r="H553" t="s">
        <v>159</v>
      </c>
    </row>
    <row r="554" spans="1:8">
      <c r="A554" t="str">
        <f>Sample_Layouts!$H$59</f>
        <v>Empty_Plate6_G7</v>
      </c>
      <c r="B554" t="str">
        <f t="shared" si="8"/>
        <v>Empty_Plate6_G7</v>
      </c>
      <c r="C554" t="s">
        <v>3779</v>
      </c>
      <c r="D554" t="s">
        <v>1852</v>
      </c>
      <c r="E554" t="s">
        <v>2429</v>
      </c>
      <c r="F554" t="s">
        <v>1276</v>
      </c>
      <c r="G554" t="s">
        <v>3736</v>
      </c>
      <c r="H554" t="s">
        <v>159</v>
      </c>
    </row>
    <row r="555" spans="1:8">
      <c r="A555" t="str">
        <f>Sample_Layouts!$H$60</f>
        <v>Empty_Plate6_H7</v>
      </c>
      <c r="B555" t="str">
        <f t="shared" si="8"/>
        <v>Empty_Plate6_H7</v>
      </c>
      <c r="C555" t="s">
        <v>3779</v>
      </c>
      <c r="D555" t="s">
        <v>1853</v>
      </c>
      <c r="E555" t="s">
        <v>2430</v>
      </c>
      <c r="F555" t="s">
        <v>1277</v>
      </c>
      <c r="G555" t="s">
        <v>3737</v>
      </c>
      <c r="H555" t="s">
        <v>159</v>
      </c>
    </row>
    <row r="556" spans="1:8">
      <c r="A556" t="str">
        <f>Sample_Layouts!$I$53</f>
        <v>Empty_Plate6_A8</v>
      </c>
      <c r="B556" t="str">
        <f t="shared" si="8"/>
        <v>Empty_Plate6_A8</v>
      </c>
      <c r="C556" t="s">
        <v>3779</v>
      </c>
      <c r="D556" t="s">
        <v>1854</v>
      </c>
      <c r="E556" t="s">
        <v>2431</v>
      </c>
      <c r="F556" t="s">
        <v>1278</v>
      </c>
      <c r="G556" t="s">
        <v>3738</v>
      </c>
      <c r="H556" t="s">
        <v>159</v>
      </c>
    </row>
    <row r="557" spans="1:8">
      <c r="A557" t="str">
        <f>Sample_Layouts!$I$54</f>
        <v>Empty_Plate6_B8</v>
      </c>
      <c r="B557" t="str">
        <f t="shared" si="8"/>
        <v>Empty_Plate6_B8</v>
      </c>
      <c r="C557" t="s">
        <v>3779</v>
      </c>
      <c r="D557" t="s">
        <v>1855</v>
      </c>
      <c r="E557" t="s">
        <v>2432</v>
      </c>
      <c r="F557" t="s">
        <v>1279</v>
      </c>
      <c r="G557" t="s">
        <v>3739</v>
      </c>
      <c r="H557" t="s">
        <v>159</v>
      </c>
    </row>
    <row r="558" spans="1:8">
      <c r="A558" t="str">
        <f>Sample_Layouts!$I$55</f>
        <v>Empty_Plate6_C8</v>
      </c>
      <c r="B558" t="str">
        <f t="shared" si="8"/>
        <v>Empty_Plate6_C8</v>
      </c>
      <c r="C558" t="s">
        <v>3779</v>
      </c>
      <c r="D558" t="s">
        <v>1856</v>
      </c>
      <c r="E558" t="s">
        <v>2433</v>
      </c>
      <c r="F558" t="s">
        <v>1280</v>
      </c>
      <c r="G558" t="s">
        <v>3740</v>
      </c>
      <c r="H558" t="s">
        <v>159</v>
      </c>
    </row>
    <row r="559" spans="1:8">
      <c r="A559" t="str">
        <f>Sample_Layouts!$I$56</f>
        <v>Empty_Plate6_D8</v>
      </c>
      <c r="B559" t="str">
        <f t="shared" si="8"/>
        <v>Empty_Plate6_D8</v>
      </c>
      <c r="C559" t="s">
        <v>3779</v>
      </c>
      <c r="D559" t="s">
        <v>1857</v>
      </c>
      <c r="E559" t="s">
        <v>2434</v>
      </c>
      <c r="F559" t="s">
        <v>1281</v>
      </c>
      <c r="G559" t="s">
        <v>3741</v>
      </c>
      <c r="H559" t="s">
        <v>159</v>
      </c>
    </row>
    <row r="560" spans="1:8">
      <c r="A560" t="str">
        <f>Sample_Layouts!$I$57</f>
        <v>Empty_Plate6_E8</v>
      </c>
      <c r="B560" t="str">
        <f t="shared" si="8"/>
        <v>Empty_Plate6_E8</v>
      </c>
      <c r="C560" t="s">
        <v>3779</v>
      </c>
      <c r="D560" t="s">
        <v>1858</v>
      </c>
      <c r="E560" t="s">
        <v>2435</v>
      </c>
      <c r="F560" t="s">
        <v>1282</v>
      </c>
      <c r="G560" t="s">
        <v>3742</v>
      </c>
      <c r="H560" t="s">
        <v>159</v>
      </c>
    </row>
    <row r="561" spans="1:8">
      <c r="A561" t="str">
        <f>Sample_Layouts!$I$58</f>
        <v>Empty_Plate6_F8</v>
      </c>
      <c r="B561" t="str">
        <f t="shared" si="8"/>
        <v>Empty_Plate6_F8</v>
      </c>
      <c r="C561" t="s">
        <v>3779</v>
      </c>
      <c r="D561" t="s">
        <v>1859</v>
      </c>
      <c r="E561" t="s">
        <v>2436</v>
      </c>
      <c r="F561" t="s">
        <v>1283</v>
      </c>
      <c r="G561" t="s">
        <v>3743</v>
      </c>
      <c r="H561" t="s">
        <v>159</v>
      </c>
    </row>
    <row r="562" spans="1:8">
      <c r="A562" t="str">
        <f>Sample_Layouts!$I$59</f>
        <v>Empty_Plate6_G8</v>
      </c>
      <c r="B562" t="str">
        <f t="shared" si="8"/>
        <v>Empty_Plate6_G8</v>
      </c>
      <c r="C562" t="s">
        <v>3779</v>
      </c>
      <c r="D562" t="s">
        <v>1860</v>
      </c>
      <c r="E562" t="s">
        <v>2437</v>
      </c>
      <c r="F562" t="s">
        <v>1284</v>
      </c>
      <c r="G562" t="s">
        <v>3744</v>
      </c>
      <c r="H562" t="s">
        <v>159</v>
      </c>
    </row>
    <row r="563" spans="1:8">
      <c r="A563" t="str">
        <f>Sample_Layouts!$I$60</f>
        <v>Empty_Plate6_H8</v>
      </c>
      <c r="B563" t="str">
        <f t="shared" si="8"/>
        <v>Empty_Plate6_H8</v>
      </c>
      <c r="C563" t="s">
        <v>3779</v>
      </c>
      <c r="D563" t="s">
        <v>1861</v>
      </c>
      <c r="E563" t="s">
        <v>2438</v>
      </c>
      <c r="F563" t="s">
        <v>1285</v>
      </c>
      <c r="G563" t="s">
        <v>3745</v>
      </c>
      <c r="H563" t="s">
        <v>159</v>
      </c>
    </row>
    <row r="564" spans="1:8">
      <c r="A564" t="str">
        <f>Sample_Layouts!$J$53</f>
        <v>Empty_Plate6_A9</v>
      </c>
      <c r="B564" t="str">
        <f t="shared" si="8"/>
        <v>Empty_Plate6_A9</v>
      </c>
      <c r="C564" t="s">
        <v>3779</v>
      </c>
      <c r="D564" t="s">
        <v>1862</v>
      </c>
      <c r="E564" t="s">
        <v>2439</v>
      </c>
      <c r="F564" t="s">
        <v>1286</v>
      </c>
      <c r="G564" t="s">
        <v>3746</v>
      </c>
      <c r="H564" t="s">
        <v>159</v>
      </c>
    </row>
    <row r="565" spans="1:8">
      <c r="A565" t="str">
        <f>Sample_Layouts!$J$54</f>
        <v>Empty_Plate6_B9</v>
      </c>
      <c r="B565" t="str">
        <f t="shared" si="8"/>
        <v>Empty_Plate6_B9</v>
      </c>
      <c r="C565" t="s">
        <v>3779</v>
      </c>
      <c r="D565" t="s">
        <v>1863</v>
      </c>
      <c r="E565" t="s">
        <v>2440</v>
      </c>
      <c r="F565" t="s">
        <v>1287</v>
      </c>
      <c r="G565" t="s">
        <v>3747</v>
      </c>
      <c r="H565" t="s">
        <v>159</v>
      </c>
    </row>
    <row r="566" spans="1:8">
      <c r="A566" t="str">
        <f>Sample_Layouts!$J$55</f>
        <v>Empty_Plate6_C9</v>
      </c>
      <c r="B566" t="str">
        <f t="shared" si="8"/>
        <v>Empty_Plate6_C9</v>
      </c>
      <c r="C566" t="s">
        <v>3779</v>
      </c>
      <c r="D566" t="s">
        <v>1864</v>
      </c>
      <c r="E566" t="s">
        <v>2441</v>
      </c>
      <c r="F566" t="s">
        <v>1288</v>
      </c>
      <c r="G566" t="s">
        <v>3748</v>
      </c>
      <c r="H566" t="s">
        <v>159</v>
      </c>
    </row>
    <row r="567" spans="1:8">
      <c r="A567" t="str">
        <f>Sample_Layouts!$J$56</f>
        <v>Empty_Plate6_D9</v>
      </c>
      <c r="B567" t="str">
        <f t="shared" si="8"/>
        <v>Empty_Plate6_D9</v>
      </c>
      <c r="C567" t="s">
        <v>3779</v>
      </c>
      <c r="D567" t="s">
        <v>1865</v>
      </c>
      <c r="E567" t="s">
        <v>2442</v>
      </c>
      <c r="F567" t="s">
        <v>1289</v>
      </c>
      <c r="G567" t="s">
        <v>3749</v>
      </c>
      <c r="H567" t="s">
        <v>159</v>
      </c>
    </row>
    <row r="568" spans="1:8">
      <c r="A568" t="str">
        <f>Sample_Layouts!$J$57</f>
        <v>Empty_Plate6_E9</v>
      </c>
      <c r="B568" t="str">
        <f t="shared" si="8"/>
        <v>Empty_Plate6_E9</v>
      </c>
      <c r="C568" t="s">
        <v>3779</v>
      </c>
      <c r="D568" t="s">
        <v>1866</v>
      </c>
      <c r="E568" t="s">
        <v>2443</v>
      </c>
      <c r="F568" t="s">
        <v>1290</v>
      </c>
      <c r="G568" t="s">
        <v>3750</v>
      </c>
      <c r="H568" t="s">
        <v>159</v>
      </c>
    </row>
    <row r="569" spans="1:8">
      <c r="A569" t="str">
        <f>Sample_Layouts!$J$58</f>
        <v>Empty_Plate6_F9</v>
      </c>
      <c r="B569" t="str">
        <f t="shared" si="8"/>
        <v>Empty_Plate6_F9</v>
      </c>
      <c r="C569" t="s">
        <v>3779</v>
      </c>
      <c r="D569" t="s">
        <v>1867</v>
      </c>
      <c r="E569" t="s">
        <v>2444</v>
      </c>
      <c r="F569" t="s">
        <v>1291</v>
      </c>
      <c r="G569" t="s">
        <v>3751</v>
      </c>
      <c r="H569" t="s">
        <v>159</v>
      </c>
    </row>
    <row r="570" spans="1:8">
      <c r="A570" t="str">
        <f>Sample_Layouts!$J$59</f>
        <v>Empty_Plate6_G9</v>
      </c>
      <c r="B570" t="str">
        <f t="shared" si="8"/>
        <v>Empty_Plate6_G9</v>
      </c>
      <c r="C570" t="s">
        <v>3779</v>
      </c>
      <c r="D570" t="s">
        <v>1868</v>
      </c>
      <c r="E570" t="s">
        <v>2445</v>
      </c>
      <c r="F570" t="s">
        <v>1292</v>
      </c>
      <c r="G570" t="s">
        <v>3752</v>
      </c>
      <c r="H570" t="s">
        <v>159</v>
      </c>
    </row>
    <row r="571" spans="1:8">
      <c r="A571" t="str">
        <f>Sample_Layouts!$J$60</f>
        <v>Empty_Plate6_H9</v>
      </c>
      <c r="B571" t="str">
        <f t="shared" si="8"/>
        <v>Empty_Plate6_H9</v>
      </c>
      <c r="C571" t="s">
        <v>3779</v>
      </c>
      <c r="D571" t="s">
        <v>1869</v>
      </c>
      <c r="E571" t="s">
        <v>2446</v>
      </c>
      <c r="F571" t="s">
        <v>1293</v>
      </c>
      <c r="G571" t="s">
        <v>3753</v>
      </c>
      <c r="H571" t="s">
        <v>159</v>
      </c>
    </row>
    <row r="572" spans="1:8">
      <c r="A572" t="str">
        <f>Sample_Layouts!$K$53</f>
        <v>Empty_Plate6_A10</v>
      </c>
      <c r="B572" t="str">
        <f t="shared" si="8"/>
        <v>Empty_Plate6_A10</v>
      </c>
      <c r="C572" t="s">
        <v>3779</v>
      </c>
      <c r="D572" t="s">
        <v>1870</v>
      </c>
      <c r="E572" t="s">
        <v>2447</v>
      </c>
      <c r="F572" t="s">
        <v>1294</v>
      </c>
      <c r="G572" t="s">
        <v>3754</v>
      </c>
      <c r="H572" t="s">
        <v>159</v>
      </c>
    </row>
    <row r="573" spans="1:8">
      <c r="A573" t="str">
        <f>Sample_Layouts!$K$54</f>
        <v>Empty_Plate6_B10</v>
      </c>
      <c r="B573" t="str">
        <f t="shared" si="8"/>
        <v>Empty_Plate6_B10</v>
      </c>
      <c r="C573" t="s">
        <v>3779</v>
      </c>
      <c r="D573" t="s">
        <v>1871</v>
      </c>
      <c r="E573" t="s">
        <v>2448</v>
      </c>
      <c r="F573" t="s">
        <v>1295</v>
      </c>
      <c r="G573" t="s">
        <v>3755</v>
      </c>
      <c r="H573" t="s">
        <v>159</v>
      </c>
    </row>
    <row r="574" spans="1:8">
      <c r="A574" t="str">
        <f>Sample_Layouts!$K$55</f>
        <v>Empty_Plate6_C10</v>
      </c>
      <c r="B574" t="str">
        <f t="shared" si="8"/>
        <v>Empty_Plate6_C10</v>
      </c>
      <c r="C574" t="s">
        <v>3779</v>
      </c>
      <c r="D574" t="s">
        <v>1872</v>
      </c>
      <c r="E574" t="s">
        <v>2449</v>
      </c>
      <c r="F574" t="s">
        <v>1296</v>
      </c>
      <c r="G574" t="s">
        <v>3756</v>
      </c>
      <c r="H574" t="s">
        <v>159</v>
      </c>
    </row>
    <row r="575" spans="1:8">
      <c r="A575" t="str">
        <f>Sample_Layouts!$K$56</f>
        <v>Empty_Plate6_D10</v>
      </c>
      <c r="B575" t="str">
        <f t="shared" si="8"/>
        <v>Empty_Plate6_D10</v>
      </c>
      <c r="C575" t="s">
        <v>3779</v>
      </c>
      <c r="D575" t="s">
        <v>1873</v>
      </c>
      <c r="E575" t="s">
        <v>2450</v>
      </c>
      <c r="F575" t="s">
        <v>1297</v>
      </c>
      <c r="G575" t="s">
        <v>3757</v>
      </c>
      <c r="H575" t="s">
        <v>159</v>
      </c>
    </row>
    <row r="576" spans="1:8">
      <c r="A576" t="str">
        <f>Sample_Layouts!$K$57</f>
        <v>Empty_Plate6_E10</v>
      </c>
      <c r="B576" t="str">
        <f t="shared" si="8"/>
        <v>Empty_Plate6_E10</v>
      </c>
      <c r="C576" t="s">
        <v>3779</v>
      </c>
      <c r="D576" t="s">
        <v>1874</v>
      </c>
      <c r="E576" t="s">
        <v>2451</v>
      </c>
      <c r="F576" t="s">
        <v>1298</v>
      </c>
      <c r="G576" t="s">
        <v>3758</v>
      </c>
      <c r="H576" t="s">
        <v>159</v>
      </c>
    </row>
    <row r="577" spans="1:8">
      <c r="A577" t="str">
        <f>Sample_Layouts!$K$58</f>
        <v>Empty_Plate6_F10</v>
      </c>
      <c r="B577" t="str">
        <f t="shared" si="8"/>
        <v>Empty_Plate6_F10</v>
      </c>
      <c r="C577" t="s">
        <v>3779</v>
      </c>
      <c r="D577" t="s">
        <v>1875</v>
      </c>
      <c r="E577" t="s">
        <v>2452</v>
      </c>
      <c r="F577" t="s">
        <v>1299</v>
      </c>
      <c r="G577" t="s">
        <v>3759</v>
      </c>
      <c r="H577" t="s">
        <v>159</v>
      </c>
    </row>
    <row r="578" spans="1:8">
      <c r="A578" t="str">
        <f>Sample_Layouts!$K$59</f>
        <v>Empty_Plate6_G10</v>
      </c>
      <c r="B578" t="str">
        <f t="shared" si="8"/>
        <v>Empty_Plate6_G10</v>
      </c>
      <c r="C578" t="s">
        <v>3779</v>
      </c>
      <c r="D578" t="s">
        <v>1876</v>
      </c>
      <c r="E578" t="s">
        <v>2453</v>
      </c>
      <c r="F578" t="s">
        <v>1300</v>
      </c>
      <c r="G578" t="s">
        <v>3760</v>
      </c>
      <c r="H578" t="s">
        <v>159</v>
      </c>
    </row>
    <row r="579" spans="1:8">
      <c r="A579" t="str">
        <f>Sample_Layouts!$K$60</f>
        <v>Empty_Plate6_H10</v>
      </c>
      <c r="B579" t="str">
        <f t="shared" si="8"/>
        <v>Empty_Plate6_H10</v>
      </c>
      <c r="C579" t="s">
        <v>3779</v>
      </c>
      <c r="D579" t="s">
        <v>1877</v>
      </c>
      <c r="E579" t="s">
        <v>2454</v>
      </c>
      <c r="F579" t="s">
        <v>1301</v>
      </c>
      <c r="G579" t="s">
        <v>3761</v>
      </c>
      <c r="H579" t="s">
        <v>159</v>
      </c>
    </row>
    <row r="580" spans="1:8">
      <c r="A580" t="str">
        <f>Sample_Layouts!$L$53</f>
        <v>Empty_Plate6_A11</v>
      </c>
      <c r="B580" t="str">
        <f t="shared" si="8"/>
        <v>Empty_Plate6_A11</v>
      </c>
      <c r="C580" t="s">
        <v>3779</v>
      </c>
      <c r="D580" t="s">
        <v>1878</v>
      </c>
      <c r="E580" t="s">
        <v>2455</v>
      </c>
      <c r="F580" t="s">
        <v>1302</v>
      </c>
      <c r="G580" t="s">
        <v>3762</v>
      </c>
      <c r="H580" t="s">
        <v>159</v>
      </c>
    </row>
    <row r="581" spans="1:8">
      <c r="A581" t="str">
        <f>Sample_Layouts!$L$54</f>
        <v>Empty_Plate6_B11</v>
      </c>
      <c r="B581" t="str">
        <f t="shared" si="8"/>
        <v>Empty_Plate6_B11</v>
      </c>
      <c r="C581" t="s">
        <v>3779</v>
      </c>
      <c r="D581" t="s">
        <v>1879</v>
      </c>
      <c r="E581" t="s">
        <v>2456</v>
      </c>
      <c r="F581" t="s">
        <v>1303</v>
      </c>
      <c r="G581" t="s">
        <v>3763</v>
      </c>
      <c r="H581" t="s">
        <v>159</v>
      </c>
    </row>
    <row r="582" spans="1:8">
      <c r="A582" t="str">
        <f>Sample_Layouts!$L$55</f>
        <v>Empty_Plate6_C11</v>
      </c>
      <c r="B582" t="str">
        <f t="shared" si="8"/>
        <v>Empty_Plate6_C11</v>
      </c>
      <c r="C582" t="s">
        <v>3779</v>
      </c>
      <c r="D582" t="s">
        <v>1880</v>
      </c>
      <c r="E582" t="s">
        <v>2457</v>
      </c>
      <c r="F582" t="s">
        <v>1304</v>
      </c>
      <c r="G582" t="s">
        <v>3764</v>
      </c>
      <c r="H582" t="s">
        <v>159</v>
      </c>
    </row>
    <row r="583" spans="1:8">
      <c r="A583" t="str">
        <f>Sample_Layouts!$L$56</f>
        <v>Empty_Plate6_D11</v>
      </c>
      <c r="B583" t="str">
        <f t="shared" si="8"/>
        <v>Empty_Plate6_D11</v>
      </c>
      <c r="C583" t="s">
        <v>3779</v>
      </c>
      <c r="D583" t="s">
        <v>1881</v>
      </c>
      <c r="E583" t="s">
        <v>2458</v>
      </c>
      <c r="F583" t="s">
        <v>1305</v>
      </c>
      <c r="G583" t="s">
        <v>3765</v>
      </c>
      <c r="H583" t="s">
        <v>159</v>
      </c>
    </row>
    <row r="584" spans="1:8">
      <c r="A584" t="str">
        <f>Sample_Layouts!$L$57</f>
        <v>Empty_Plate6_E11</v>
      </c>
      <c r="B584" t="str">
        <f t="shared" si="8"/>
        <v>Empty_Plate6_E11</v>
      </c>
      <c r="C584" t="s">
        <v>3779</v>
      </c>
      <c r="D584" t="s">
        <v>1882</v>
      </c>
      <c r="E584" t="s">
        <v>2459</v>
      </c>
      <c r="F584" t="s">
        <v>1306</v>
      </c>
      <c r="G584" t="s">
        <v>3766</v>
      </c>
      <c r="H584" t="s">
        <v>159</v>
      </c>
    </row>
    <row r="585" spans="1:8">
      <c r="A585" t="str">
        <f>Sample_Layouts!$L$58</f>
        <v>Empty_Plate6_F11</v>
      </c>
      <c r="B585" t="str">
        <f t="shared" si="8"/>
        <v>Empty_Plate6_F11</v>
      </c>
      <c r="C585" t="s">
        <v>3779</v>
      </c>
      <c r="D585" t="s">
        <v>1883</v>
      </c>
      <c r="E585" t="s">
        <v>2460</v>
      </c>
      <c r="F585" t="s">
        <v>1307</v>
      </c>
      <c r="G585" t="s">
        <v>3767</v>
      </c>
      <c r="H585" t="s">
        <v>159</v>
      </c>
    </row>
    <row r="586" spans="1:8">
      <c r="A586" t="str">
        <f>Sample_Layouts!$L$59</f>
        <v>Empty_Plate6_G11</v>
      </c>
      <c r="B586" t="str">
        <f t="shared" si="8"/>
        <v>Empty_Plate6_G11</v>
      </c>
      <c r="C586" t="s">
        <v>3779</v>
      </c>
      <c r="D586" t="s">
        <v>1884</v>
      </c>
      <c r="E586" t="s">
        <v>2461</v>
      </c>
      <c r="F586" t="s">
        <v>1308</v>
      </c>
      <c r="G586" t="s">
        <v>3768</v>
      </c>
      <c r="H586" t="s">
        <v>159</v>
      </c>
    </row>
    <row r="587" spans="1:8">
      <c r="A587" t="str">
        <f>Sample_Layouts!$L$60</f>
        <v>Empty_Plate6_H11</v>
      </c>
      <c r="B587" t="str">
        <f t="shared" si="8"/>
        <v>Empty_Plate6_H11</v>
      </c>
      <c r="C587" t="s">
        <v>3779</v>
      </c>
      <c r="D587" t="s">
        <v>1885</v>
      </c>
      <c r="E587" t="s">
        <v>2462</v>
      </c>
      <c r="F587" t="s">
        <v>1309</v>
      </c>
      <c r="G587" t="s">
        <v>3769</v>
      </c>
      <c r="H587" t="s">
        <v>159</v>
      </c>
    </row>
    <row r="588" spans="1:8">
      <c r="A588" t="str">
        <f>Sample_Layouts!$M$53</f>
        <v>Empty_Plate6_A12</v>
      </c>
      <c r="B588" t="str">
        <f t="shared" si="8"/>
        <v>Empty_Plate6_A12</v>
      </c>
      <c r="C588" t="s">
        <v>3779</v>
      </c>
      <c r="D588" t="s">
        <v>1886</v>
      </c>
      <c r="E588" t="s">
        <v>2463</v>
      </c>
      <c r="F588" t="s">
        <v>1310</v>
      </c>
      <c r="G588" t="s">
        <v>3770</v>
      </c>
      <c r="H588" t="s">
        <v>159</v>
      </c>
    </row>
    <row r="589" spans="1:8">
      <c r="A589" t="str">
        <f>Sample_Layouts!$M$54</f>
        <v>Empty_Plate6_B12</v>
      </c>
      <c r="B589" t="str">
        <f t="shared" si="8"/>
        <v>Empty_Plate6_B12</v>
      </c>
      <c r="C589" t="s">
        <v>3779</v>
      </c>
      <c r="D589" t="s">
        <v>1887</v>
      </c>
      <c r="E589" t="s">
        <v>2464</v>
      </c>
      <c r="F589" t="s">
        <v>1311</v>
      </c>
      <c r="G589" t="s">
        <v>3771</v>
      </c>
      <c r="H589" t="s">
        <v>159</v>
      </c>
    </row>
    <row r="590" spans="1:8">
      <c r="A590" t="str">
        <f>Sample_Layouts!$M$55</f>
        <v>Empty_Plate6_C12</v>
      </c>
      <c r="B590" t="str">
        <f t="shared" si="8"/>
        <v>Empty_Plate6_C12</v>
      </c>
      <c r="C590" t="s">
        <v>3779</v>
      </c>
      <c r="D590" t="s">
        <v>1888</v>
      </c>
      <c r="E590" t="s">
        <v>2465</v>
      </c>
      <c r="F590" t="s">
        <v>1312</v>
      </c>
      <c r="G590" t="s">
        <v>3772</v>
      </c>
      <c r="H590" t="s">
        <v>159</v>
      </c>
    </row>
    <row r="591" spans="1:8">
      <c r="A591" t="str">
        <f>Sample_Layouts!$M$56</f>
        <v>Empty_Plate6_D12</v>
      </c>
      <c r="B591" t="str">
        <f t="shared" si="8"/>
        <v>Empty_Plate6_D12</v>
      </c>
      <c r="C591" t="s">
        <v>3779</v>
      </c>
      <c r="D591" t="s">
        <v>1889</v>
      </c>
      <c r="E591" t="s">
        <v>2466</v>
      </c>
      <c r="F591" t="s">
        <v>1313</v>
      </c>
      <c r="G591" t="s">
        <v>3773</v>
      </c>
      <c r="H591" t="s">
        <v>159</v>
      </c>
    </row>
    <row r="592" spans="1:8">
      <c r="A592" t="str">
        <f>Sample_Layouts!$M$57</f>
        <v>Empty_Plate6_E12</v>
      </c>
      <c r="B592" t="str">
        <f t="shared" si="8"/>
        <v>Empty_Plate6_E12</v>
      </c>
      <c r="C592" t="s">
        <v>3779</v>
      </c>
      <c r="D592" t="s">
        <v>1890</v>
      </c>
      <c r="E592" t="s">
        <v>2467</v>
      </c>
      <c r="F592" t="s">
        <v>1314</v>
      </c>
      <c r="G592" t="s">
        <v>3774</v>
      </c>
      <c r="H592" t="s">
        <v>159</v>
      </c>
    </row>
    <row r="593" spans="1:8">
      <c r="A593" t="str">
        <f>Sample_Layouts!$M$58</f>
        <v>Empty_Plate6_F12</v>
      </c>
      <c r="B593" t="str">
        <f t="shared" si="8"/>
        <v>Empty_Plate6_F12</v>
      </c>
      <c r="C593" t="s">
        <v>3779</v>
      </c>
      <c r="D593" t="s">
        <v>1891</v>
      </c>
      <c r="E593" t="s">
        <v>2468</v>
      </c>
      <c r="F593" t="s">
        <v>1315</v>
      </c>
      <c r="G593" t="s">
        <v>3775</v>
      </c>
      <c r="H593" t="s">
        <v>159</v>
      </c>
    </row>
    <row r="594" spans="1:8">
      <c r="A594" t="str">
        <f>Sample_Layouts!$M$59</f>
        <v>Empty_Plate6_G12</v>
      </c>
      <c r="B594" t="str">
        <f t="shared" si="8"/>
        <v>Empty_Plate6_G12</v>
      </c>
      <c r="C594" t="s">
        <v>3779</v>
      </c>
      <c r="D594" t="s">
        <v>1892</v>
      </c>
      <c r="E594" t="s">
        <v>2469</v>
      </c>
      <c r="F594" t="s">
        <v>1316</v>
      </c>
      <c r="G594" t="s">
        <v>3776</v>
      </c>
      <c r="H594" t="s">
        <v>159</v>
      </c>
    </row>
    <row r="595" spans="1:8">
      <c r="A595" t="str">
        <f>Sample_Layouts!$M$60</f>
        <v>Empty_Plate6_H12</v>
      </c>
      <c r="B595" t="str">
        <f t="shared" si="8"/>
        <v>Empty_Plate6_H12</v>
      </c>
      <c r="C595" t="s">
        <v>3779</v>
      </c>
      <c r="D595" t="s">
        <v>1893</v>
      </c>
      <c r="E595" t="s">
        <v>2470</v>
      </c>
      <c r="F595" t="s">
        <v>1317</v>
      </c>
      <c r="G595" t="s">
        <v>3777</v>
      </c>
      <c r="H595" t="s">
        <v>159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9FEA-9701-F046-91D5-BAB76E09838F}">
  <dimension ref="A1:C599"/>
  <sheetViews>
    <sheetView topLeftCell="A4" zoomScale="123" zoomScaleNormal="123" workbookViewId="0">
      <selection activeCell="D21" sqref="D21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1640625" bestFit="1" customWidth="1"/>
    <col min="5" max="5" width="15.1640625" bestFit="1" customWidth="1"/>
    <col min="6" max="6" width="14" bestFit="1" customWidth="1"/>
    <col min="7" max="7" width="19" bestFit="1" customWidth="1"/>
  </cols>
  <sheetData>
    <row r="1" spans="1:2">
      <c r="A1" t="s">
        <v>111</v>
      </c>
    </row>
    <row r="2" spans="1:2">
      <c r="A2" t="s">
        <v>3780</v>
      </c>
      <c r="B2">
        <v>2</v>
      </c>
    </row>
    <row r="3" spans="1:2">
      <c r="A3" t="s">
        <v>3781</v>
      </c>
      <c r="B3" t="s">
        <v>3782</v>
      </c>
    </row>
    <row r="4" spans="1:2">
      <c r="A4" t="s">
        <v>3783</v>
      </c>
      <c r="B4" t="s">
        <v>3784</v>
      </c>
    </row>
    <row r="5" spans="1:2">
      <c r="A5" t="s">
        <v>3785</v>
      </c>
      <c r="B5" t="s">
        <v>3786</v>
      </c>
    </row>
    <row r="6" spans="1:2">
      <c r="A6" t="s">
        <v>3787</v>
      </c>
      <c r="B6" t="s">
        <v>3788</v>
      </c>
    </row>
    <row r="8" spans="1:2">
      <c r="A8" t="s">
        <v>124</v>
      </c>
    </row>
    <row r="9" spans="1:2">
      <c r="A9" t="s">
        <v>3789</v>
      </c>
      <c r="B9">
        <v>270</v>
      </c>
    </row>
    <row r="10" spans="1:2">
      <c r="A10" t="s">
        <v>3790</v>
      </c>
      <c r="B10">
        <v>270</v>
      </c>
    </row>
    <row r="11" spans="1:2">
      <c r="A11" t="s">
        <v>3791</v>
      </c>
      <c r="B11">
        <v>10</v>
      </c>
    </row>
    <row r="12" spans="1:2">
      <c r="A12" t="s">
        <v>3792</v>
      </c>
      <c r="B12">
        <v>10</v>
      </c>
    </row>
    <row r="14" spans="1:2">
      <c r="A14" t="s">
        <v>3793</v>
      </c>
    </row>
    <row r="15" spans="1:2">
      <c r="A15" t="s">
        <v>3794</v>
      </c>
      <c r="B15" t="s">
        <v>3795</v>
      </c>
    </row>
    <row r="16" spans="1:2">
      <c r="A16" t="s">
        <v>3796</v>
      </c>
      <c r="B16" t="s">
        <v>3797</v>
      </c>
    </row>
    <row r="17" spans="1:3">
      <c r="A17" t="s">
        <v>3798</v>
      </c>
      <c r="B17">
        <v>1</v>
      </c>
    </row>
    <row r="18" spans="1:3">
      <c r="A18" t="s">
        <v>3799</v>
      </c>
      <c r="B18">
        <v>1</v>
      </c>
    </row>
    <row r="19" spans="1:3">
      <c r="A19" t="s">
        <v>3800</v>
      </c>
      <c r="B19" t="s">
        <v>3801</v>
      </c>
    </row>
    <row r="20" spans="1:3">
      <c r="A20" t="s">
        <v>3802</v>
      </c>
      <c r="B20" t="b">
        <v>1</v>
      </c>
    </row>
    <row r="22" spans="1:3">
      <c r="A22" t="s">
        <v>3803</v>
      </c>
    </row>
    <row r="23" spans="1:3">
      <c r="A23" t="s">
        <v>0</v>
      </c>
      <c r="B23" t="s">
        <v>3804</v>
      </c>
      <c r="C23" t="s">
        <v>3805</v>
      </c>
    </row>
    <row r="24" spans="1:3">
      <c r="A24" t="str">
        <f>Sample_Layouts!$B$3</f>
        <v>Empty_Plate1_A1</v>
      </c>
      <c r="B24" t="s">
        <v>1902</v>
      </c>
      <c r="C24" t="s">
        <v>161</v>
      </c>
    </row>
    <row r="25" spans="1:3">
      <c r="A25" t="str">
        <f>Sample_Layouts!$B$4</f>
        <v>Empty_Plate1_B1</v>
      </c>
      <c r="B25" t="s">
        <v>1903</v>
      </c>
      <c r="C25" t="s">
        <v>162</v>
      </c>
    </row>
    <row r="26" spans="1:3">
      <c r="A26" t="str">
        <f>Sample_Layouts!$B$5</f>
        <v>Empty_Plate1_C1</v>
      </c>
      <c r="B26" t="s">
        <v>1904</v>
      </c>
      <c r="C26" t="s">
        <v>163</v>
      </c>
    </row>
    <row r="27" spans="1:3">
      <c r="A27" t="str">
        <f>Sample_Layouts!$B$6</f>
        <v>Empty_Plate1_D1</v>
      </c>
      <c r="B27" t="s">
        <v>1905</v>
      </c>
      <c r="C27" t="s">
        <v>164</v>
      </c>
    </row>
    <row r="28" spans="1:3">
      <c r="A28" t="str">
        <f>Sample_Layouts!$B$7</f>
        <v>Empty_Plate1_E1</v>
      </c>
      <c r="B28" t="s">
        <v>1906</v>
      </c>
      <c r="C28" t="s">
        <v>166</v>
      </c>
    </row>
    <row r="29" spans="1:3">
      <c r="A29" t="str">
        <f>Sample_Layouts!$B$8</f>
        <v>Empty_Plate1_F1</v>
      </c>
      <c r="B29" t="s">
        <v>1907</v>
      </c>
      <c r="C29" t="s">
        <v>167</v>
      </c>
    </row>
    <row r="30" spans="1:3">
      <c r="A30" t="str">
        <f>Sample_Layouts!$B$9</f>
        <v>Empty_Plate1_G1</v>
      </c>
      <c r="B30" t="s">
        <v>1908</v>
      </c>
      <c r="C30" t="s">
        <v>169</v>
      </c>
    </row>
    <row r="31" spans="1:3">
      <c r="A31" t="str">
        <f>Sample_Layouts!$B$10</f>
        <v>Empty_Plate1_H1</v>
      </c>
      <c r="B31" t="s">
        <v>1909</v>
      </c>
      <c r="C31" t="s">
        <v>170</v>
      </c>
    </row>
    <row r="32" spans="1:3">
      <c r="A32" t="str">
        <f>Sample_Layouts!$C$3</f>
        <v>Empty_Plate1_A2</v>
      </c>
      <c r="B32" t="s">
        <v>1910</v>
      </c>
      <c r="C32" t="s">
        <v>171</v>
      </c>
    </row>
    <row r="33" spans="1:3">
      <c r="A33" t="str">
        <f>Sample_Layouts!$C$4</f>
        <v>Empty_Plate1_B2</v>
      </c>
      <c r="B33" t="s">
        <v>1911</v>
      </c>
      <c r="C33" t="s">
        <v>172</v>
      </c>
    </row>
    <row r="34" spans="1:3">
      <c r="A34" t="str">
        <f>Sample_Layouts!$C$5</f>
        <v>Empty_Plate1_C2</v>
      </c>
      <c r="B34" t="s">
        <v>1912</v>
      </c>
      <c r="C34" t="s">
        <v>174</v>
      </c>
    </row>
    <row r="35" spans="1:3">
      <c r="A35" t="str">
        <f>Sample_Layouts!$C$6</f>
        <v>Empty_Plate1_D2</v>
      </c>
      <c r="B35" t="s">
        <v>1913</v>
      </c>
      <c r="C35" t="s">
        <v>176</v>
      </c>
    </row>
    <row r="36" spans="1:3">
      <c r="A36" t="str">
        <f>Sample_Layouts!$C$7</f>
        <v>Empty_Plate1_E2</v>
      </c>
      <c r="B36" t="s">
        <v>1914</v>
      </c>
      <c r="C36" t="s">
        <v>177</v>
      </c>
    </row>
    <row r="37" spans="1:3">
      <c r="A37" t="str">
        <f>Sample_Layouts!$C$8</f>
        <v>Empty_Plate1_F2</v>
      </c>
      <c r="B37" t="s">
        <v>1915</v>
      </c>
      <c r="C37" t="s">
        <v>178</v>
      </c>
    </row>
    <row r="38" spans="1:3">
      <c r="A38" t="str">
        <f>Sample_Layouts!$C$9</f>
        <v>Empty_Plate1_G2</v>
      </c>
      <c r="B38" t="s">
        <v>1916</v>
      </c>
      <c r="C38" t="s">
        <v>179</v>
      </c>
    </row>
    <row r="39" spans="1:3">
      <c r="A39" t="str">
        <f>Sample_Layouts!$C$10</f>
        <v>Empty_Plate1_H2</v>
      </c>
      <c r="B39" t="s">
        <v>1917</v>
      </c>
      <c r="C39" t="s">
        <v>180</v>
      </c>
    </row>
    <row r="40" spans="1:3">
      <c r="A40" t="str">
        <f>Sample_Layouts!$D$3</f>
        <v>Empty_Plate1_A3</v>
      </c>
      <c r="B40" t="s">
        <v>1918</v>
      </c>
      <c r="C40" t="s">
        <v>181</v>
      </c>
    </row>
    <row r="41" spans="1:3">
      <c r="A41" t="str">
        <f>Sample_Layouts!$D$4</f>
        <v>Empty_Plate1_B3</v>
      </c>
      <c r="B41" t="s">
        <v>1919</v>
      </c>
      <c r="C41" t="s">
        <v>182</v>
      </c>
    </row>
    <row r="42" spans="1:3">
      <c r="A42" t="str">
        <f>Sample_Layouts!$D$5</f>
        <v>Empty_Plate1_C3</v>
      </c>
      <c r="B42" t="s">
        <v>1920</v>
      </c>
      <c r="C42" t="s">
        <v>183</v>
      </c>
    </row>
    <row r="43" spans="1:3">
      <c r="A43" t="str">
        <f>Sample_Layouts!$D$6</f>
        <v>Empty_Plate1_D3</v>
      </c>
      <c r="B43" t="s">
        <v>1921</v>
      </c>
      <c r="C43" t="s">
        <v>184</v>
      </c>
    </row>
    <row r="44" spans="1:3">
      <c r="A44" t="str">
        <f>Sample_Layouts!$D$7</f>
        <v>Empty_Plate1_E3</v>
      </c>
      <c r="B44" t="s">
        <v>1922</v>
      </c>
      <c r="C44" t="s">
        <v>185</v>
      </c>
    </row>
    <row r="45" spans="1:3">
      <c r="A45" t="str">
        <f>Sample_Layouts!$D$8</f>
        <v>Empty_Plate1_F3</v>
      </c>
      <c r="B45" t="s">
        <v>1923</v>
      </c>
      <c r="C45" t="s">
        <v>187</v>
      </c>
    </row>
    <row r="46" spans="1:3">
      <c r="A46" t="str">
        <f>Sample_Layouts!$D$9</f>
        <v>Empty_Plate1_G3</v>
      </c>
      <c r="B46" t="s">
        <v>1924</v>
      </c>
      <c r="C46" t="s">
        <v>189</v>
      </c>
    </row>
    <row r="47" spans="1:3">
      <c r="A47" t="str">
        <f>Sample_Layouts!$D$10</f>
        <v>Empty_Plate1_H3</v>
      </c>
      <c r="B47" t="s">
        <v>1925</v>
      </c>
      <c r="C47" t="s">
        <v>190</v>
      </c>
    </row>
    <row r="48" spans="1:3">
      <c r="A48" t="str">
        <f>Sample_Layouts!$E$3</f>
        <v>Empty_Plate1_A4</v>
      </c>
      <c r="B48" t="s">
        <v>1926</v>
      </c>
      <c r="C48" t="s">
        <v>191</v>
      </c>
    </row>
    <row r="49" spans="1:3">
      <c r="A49" t="str">
        <f>Sample_Layouts!$E$4</f>
        <v>Empty_Plate1_B4</v>
      </c>
      <c r="B49" t="s">
        <v>1927</v>
      </c>
      <c r="C49" t="s">
        <v>193</v>
      </c>
    </row>
    <row r="50" spans="1:3">
      <c r="A50" t="str">
        <f>Sample_Layouts!$E$5</f>
        <v>Empty_Plate1_C4</v>
      </c>
      <c r="B50" t="s">
        <v>1928</v>
      </c>
      <c r="C50" t="s">
        <v>195</v>
      </c>
    </row>
    <row r="51" spans="1:3">
      <c r="A51" t="str">
        <f>Sample_Layouts!$E$6</f>
        <v>Empty_Plate1_D4</v>
      </c>
      <c r="B51" t="s">
        <v>1929</v>
      </c>
      <c r="C51" t="s">
        <v>196</v>
      </c>
    </row>
    <row r="52" spans="1:3">
      <c r="A52" t="str">
        <f>Sample_Layouts!$E$7</f>
        <v>Empty_Plate1_E4</v>
      </c>
      <c r="B52" t="s">
        <v>1930</v>
      </c>
      <c r="C52" t="s">
        <v>198</v>
      </c>
    </row>
    <row r="53" spans="1:3">
      <c r="A53" t="str">
        <f>Sample_Layouts!$E$8</f>
        <v>Empty_Plate1_F4</v>
      </c>
      <c r="B53" t="s">
        <v>1931</v>
      </c>
      <c r="C53" t="s">
        <v>165</v>
      </c>
    </row>
    <row r="54" spans="1:3">
      <c r="A54" t="str">
        <f>Sample_Layouts!$E$9</f>
        <v>Empty_Plate1_G4</v>
      </c>
      <c r="B54" t="s">
        <v>1932</v>
      </c>
      <c r="C54" t="s">
        <v>199</v>
      </c>
    </row>
    <row r="55" spans="1:3">
      <c r="A55" t="str">
        <f>Sample_Layouts!$E$10</f>
        <v>Empty_Plate1_H4</v>
      </c>
      <c r="B55" t="s">
        <v>1933</v>
      </c>
      <c r="C55" t="s">
        <v>175</v>
      </c>
    </row>
    <row r="56" spans="1:3">
      <c r="A56" t="str">
        <f>Sample_Layouts!$F$3</f>
        <v>Empty_Plate1_A5</v>
      </c>
      <c r="B56" t="s">
        <v>1934</v>
      </c>
      <c r="C56" t="s">
        <v>200</v>
      </c>
    </row>
    <row r="57" spans="1:3">
      <c r="A57" t="str">
        <f>Sample_Layouts!$F$4</f>
        <v>Empty_Plate1_B5</v>
      </c>
      <c r="B57" t="s">
        <v>1935</v>
      </c>
      <c r="C57" t="s">
        <v>202</v>
      </c>
    </row>
    <row r="58" spans="1:3">
      <c r="A58" t="str">
        <f>Sample_Layouts!$F$5</f>
        <v>Empty_Plate1_C5</v>
      </c>
      <c r="B58" t="s">
        <v>1936</v>
      </c>
      <c r="C58" t="s">
        <v>203</v>
      </c>
    </row>
    <row r="59" spans="1:3">
      <c r="A59" t="str">
        <f>Sample_Layouts!$F$6</f>
        <v>Empty_Plate1_D5</v>
      </c>
      <c r="B59" t="s">
        <v>1937</v>
      </c>
      <c r="C59" t="s">
        <v>204</v>
      </c>
    </row>
    <row r="60" spans="1:3">
      <c r="A60" t="str">
        <f>Sample_Layouts!$F$7</f>
        <v>Empty_Plate1_E5</v>
      </c>
      <c r="B60" t="s">
        <v>1938</v>
      </c>
      <c r="C60" t="s">
        <v>205</v>
      </c>
    </row>
    <row r="61" spans="1:3">
      <c r="A61" t="str">
        <f>Sample_Layouts!$F$8</f>
        <v>Empty_Plate1_F5</v>
      </c>
      <c r="B61" t="s">
        <v>1939</v>
      </c>
      <c r="C61" t="s">
        <v>206</v>
      </c>
    </row>
    <row r="62" spans="1:3">
      <c r="A62" t="str">
        <f>Sample_Layouts!$F$9</f>
        <v>Empty_Plate1_G5</v>
      </c>
      <c r="B62" t="s">
        <v>1940</v>
      </c>
      <c r="C62" t="s">
        <v>207</v>
      </c>
    </row>
    <row r="63" spans="1:3">
      <c r="A63" t="str">
        <f>Sample_Layouts!$F$10</f>
        <v>Empty_Plate1_H5</v>
      </c>
      <c r="B63" t="s">
        <v>1941</v>
      </c>
      <c r="C63" t="s">
        <v>209</v>
      </c>
    </row>
    <row r="64" spans="1:3">
      <c r="A64" t="str">
        <f>Sample_Layouts!$G$3</f>
        <v>Empty_Plate1_A6</v>
      </c>
      <c r="B64" t="s">
        <v>1942</v>
      </c>
      <c r="C64" t="s">
        <v>211</v>
      </c>
    </row>
    <row r="65" spans="1:3">
      <c r="A65" t="str">
        <f>Sample_Layouts!$G$4</f>
        <v>Empty_Plate1_B6</v>
      </c>
      <c r="B65" t="s">
        <v>1943</v>
      </c>
      <c r="C65" t="s">
        <v>212</v>
      </c>
    </row>
    <row r="66" spans="1:3">
      <c r="A66" t="str">
        <f>Sample_Layouts!$G$5</f>
        <v>Empty_Plate1_C6</v>
      </c>
      <c r="B66" t="s">
        <v>1944</v>
      </c>
      <c r="C66" t="s">
        <v>192</v>
      </c>
    </row>
    <row r="67" spans="1:3">
      <c r="A67" t="str">
        <f>Sample_Layouts!$G$6</f>
        <v>Empty_Plate1_D6</v>
      </c>
      <c r="B67" t="s">
        <v>1945</v>
      </c>
      <c r="C67" t="s">
        <v>213</v>
      </c>
    </row>
    <row r="68" spans="1:3">
      <c r="A68" t="str">
        <f>Sample_Layouts!$G$7</f>
        <v>Empty_Plate1_E6</v>
      </c>
      <c r="B68" t="s">
        <v>1946</v>
      </c>
      <c r="C68" t="s">
        <v>215</v>
      </c>
    </row>
    <row r="69" spans="1:3">
      <c r="A69" t="str">
        <f>Sample_Layouts!$G$8</f>
        <v>Empty_Plate1_F6</v>
      </c>
      <c r="B69" t="s">
        <v>1947</v>
      </c>
      <c r="C69" t="s">
        <v>216</v>
      </c>
    </row>
    <row r="70" spans="1:3">
      <c r="A70" t="str">
        <f>Sample_Layouts!$G$9</f>
        <v>Empty_Plate1_G6</v>
      </c>
      <c r="B70" t="s">
        <v>1948</v>
      </c>
      <c r="C70" t="s">
        <v>217</v>
      </c>
    </row>
    <row r="71" spans="1:3">
      <c r="A71" t="str">
        <f>Sample_Layouts!$G$10</f>
        <v>Empty_Plate1_H6</v>
      </c>
      <c r="B71" t="s">
        <v>1949</v>
      </c>
      <c r="C71" t="s">
        <v>218</v>
      </c>
    </row>
    <row r="72" spans="1:3">
      <c r="A72" t="str">
        <f>Sample_Layouts!$H$3</f>
        <v>Empty_Plate1_A7</v>
      </c>
      <c r="B72" t="s">
        <v>1950</v>
      </c>
      <c r="C72" t="s">
        <v>220</v>
      </c>
    </row>
    <row r="73" spans="1:3">
      <c r="A73" t="str">
        <f>Sample_Layouts!$H$4</f>
        <v>Empty_Plate1_B7</v>
      </c>
      <c r="B73" t="s">
        <v>1951</v>
      </c>
      <c r="C73" t="s">
        <v>221</v>
      </c>
    </row>
    <row r="74" spans="1:3">
      <c r="A74" t="str">
        <f>Sample_Layouts!$H$5</f>
        <v>Empty_Plate1_C7</v>
      </c>
      <c r="B74" t="s">
        <v>1952</v>
      </c>
      <c r="C74" t="s">
        <v>222</v>
      </c>
    </row>
    <row r="75" spans="1:3">
      <c r="A75" t="str">
        <f>Sample_Layouts!$H$6</f>
        <v>Empty_Plate1_D7</v>
      </c>
      <c r="B75" t="s">
        <v>1953</v>
      </c>
      <c r="C75" t="s">
        <v>224</v>
      </c>
    </row>
    <row r="76" spans="1:3">
      <c r="A76" t="str">
        <f>Sample_Layouts!$H$7</f>
        <v>Empty_Plate1_E7</v>
      </c>
      <c r="B76" t="s">
        <v>1954</v>
      </c>
      <c r="C76" t="s">
        <v>226</v>
      </c>
    </row>
    <row r="77" spans="1:3">
      <c r="A77" t="str">
        <f>Sample_Layouts!$H$8</f>
        <v>Empty_Plate1_F7</v>
      </c>
      <c r="B77" t="s">
        <v>1955</v>
      </c>
      <c r="C77" t="s">
        <v>228</v>
      </c>
    </row>
    <row r="78" spans="1:3">
      <c r="A78" t="str">
        <f>Sample_Layouts!$H$9</f>
        <v>Empty_Plate1_G7</v>
      </c>
      <c r="B78" t="s">
        <v>1956</v>
      </c>
      <c r="C78" t="s">
        <v>229</v>
      </c>
    </row>
    <row r="79" spans="1:3">
      <c r="A79" t="str">
        <f>Sample_Layouts!$H$10</f>
        <v>Empty_Plate1_H7</v>
      </c>
      <c r="B79" t="s">
        <v>1957</v>
      </c>
      <c r="C79" t="s">
        <v>231</v>
      </c>
    </row>
    <row r="80" spans="1:3">
      <c r="A80" t="str">
        <f>Sample_Layouts!$I$3</f>
        <v>Empty_Plate1_A8</v>
      </c>
      <c r="B80" t="s">
        <v>1958</v>
      </c>
      <c r="C80" t="s">
        <v>233</v>
      </c>
    </row>
    <row r="81" spans="1:3">
      <c r="A81" t="str">
        <f>Sample_Layouts!$I$4</f>
        <v>Empty_Plate1_B8</v>
      </c>
      <c r="B81" t="s">
        <v>1959</v>
      </c>
      <c r="C81" t="s">
        <v>235</v>
      </c>
    </row>
    <row r="82" spans="1:3">
      <c r="A82" t="str">
        <f>Sample_Layouts!$I$5</f>
        <v>Empty_Plate1_C8</v>
      </c>
      <c r="B82" t="s">
        <v>1960</v>
      </c>
      <c r="C82" t="s">
        <v>236</v>
      </c>
    </row>
    <row r="83" spans="1:3">
      <c r="A83" t="str">
        <f>Sample_Layouts!$I$6</f>
        <v>Empty_Plate1_D8</v>
      </c>
      <c r="B83" t="s">
        <v>1961</v>
      </c>
      <c r="C83" t="s">
        <v>238</v>
      </c>
    </row>
    <row r="84" spans="1:3">
      <c r="A84" t="str">
        <f>Sample_Layouts!$I$7</f>
        <v>Empty_Plate1_E8</v>
      </c>
      <c r="B84" t="s">
        <v>1962</v>
      </c>
      <c r="C84" t="s">
        <v>240</v>
      </c>
    </row>
    <row r="85" spans="1:3">
      <c r="A85" t="str">
        <f>Sample_Layouts!$I$8</f>
        <v>Empty_Plate1_F8</v>
      </c>
      <c r="B85" t="s">
        <v>1963</v>
      </c>
      <c r="C85" t="s">
        <v>241</v>
      </c>
    </row>
    <row r="86" spans="1:3">
      <c r="A86" t="str">
        <f>Sample_Layouts!$I$9</f>
        <v>Empty_Plate1_G8</v>
      </c>
      <c r="B86" t="s">
        <v>1964</v>
      </c>
      <c r="C86" t="s">
        <v>242</v>
      </c>
    </row>
    <row r="87" spans="1:3">
      <c r="A87" t="str">
        <f>Sample_Layouts!$I$10</f>
        <v>Empty_Plate1_H8</v>
      </c>
      <c r="B87" t="s">
        <v>1965</v>
      </c>
      <c r="C87" t="s">
        <v>244</v>
      </c>
    </row>
    <row r="88" spans="1:3">
      <c r="A88" t="str">
        <f>Sample_Layouts!$J$3</f>
        <v>Empty_Plate1_A9</v>
      </c>
      <c r="B88" t="s">
        <v>1966</v>
      </c>
      <c r="C88" t="s">
        <v>245</v>
      </c>
    </row>
    <row r="89" spans="1:3">
      <c r="A89" t="str">
        <f>Sample_Layouts!$J$4</f>
        <v>Empty_Plate1_B9</v>
      </c>
      <c r="B89" t="s">
        <v>279</v>
      </c>
      <c r="C89" t="s">
        <v>247</v>
      </c>
    </row>
    <row r="90" spans="1:3">
      <c r="A90" t="str">
        <f>Sample_Layouts!$J$5</f>
        <v>Empty_Plate1_C9</v>
      </c>
      <c r="B90" t="s">
        <v>1967</v>
      </c>
      <c r="C90" t="s">
        <v>227</v>
      </c>
    </row>
    <row r="91" spans="1:3">
      <c r="A91" t="str">
        <f>Sample_Layouts!$J$6</f>
        <v>Empty_Plate1_D9</v>
      </c>
      <c r="B91" t="s">
        <v>1968</v>
      </c>
      <c r="C91" t="s">
        <v>249</v>
      </c>
    </row>
    <row r="92" spans="1:3">
      <c r="A92" t="str">
        <f>Sample_Layouts!$J$7</f>
        <v>Empty_Plate1_E9</v>
      </c>
      <c r="B92" t="s">
        <v>1969</v>
      </c>
      <c r="C92" t="s">
        <v>250</v>
      </c>
    </row>
    <row r="93" spans="1:3">
      <c r="A93" t="str">
        <f>Sample_Layouts!$J$8</f>
        <v>Empty_Plate1_F9</v>
      </c>
      <c r="B93" t="s">
        <v>1970</v>
      </c>
      <c r="C93" t="s">
        <v>251</v>
      </c>
    </row>
    <row r="94" spans="1:3">
      <c r="A94" t="str">
        <f>Sample_Layouts!$J$9</f>
        <v>Empty_Plate1_G9</v>
      </c>
      <c r="B94" t="s">
        <v>1971</v>
      </c>
      <c r="C94" t="s">
        <v>253</v>
      </c>
    </row>
    <row r="95" spans="1:3">
      <c r="A95" t="str">
        <f>Sample_Layouts!$J$10</f>
        <v>Empty_Plate1_H9</v>
      </c>
      <c r="B95" t="s">
        <v>1972</v>
      </c>
      <c r="C95" t="s">
        <v>255</v>
      </c>
    </row>
    <row r="96" spans="1:3">
      <c r="A96" t="str">
        <f>Sample_Layouts!$K$3</f>
        <v>Empty_Plate1_A10</v>
      </c>
      <c r="B96" t="s">
        <v>1973</v>
      </c>
      <c r="C96" t="s">
        <v>257</v>
      </c>
    </row>
    <row r="97" spans="1:3">
      <c r="A97" t="str">
        <f>Sample_Layouts!$K$4</f>
        <v>Empty_Plate1_B10</v>
      </c>
      <c r="B97" t="s">
        <v>1974</v>
      </c>
      <c r="C97" t="s">
        <v>259</v>
      </c>
    </row>
    <row r="98" spans="1:3">
      <c r="A98" t="str">
        <f>Sample_Layouts!$K$5</f>
        <v>Empty_Plate1_C10</v>
      </c>
      <c r="B98" t="s">
        <v>1975</v>
      </c>
      <c r="C98" t="s">
        <v>260</v>
      </c>
    </row>
    <row r="99" spans="1:3">
      <c r="A99" t="str">
        <f>Sample_Layouts!$K$6</f>
        <v>Empty_Plate1_D10</v>
      </c>
      <c r="B99" t="s">
        <v>1976</v>
      </c>
      <c r="C99" t="s">
        <v>261</v>
      </c>
    </row>
    <row r="100" spans="1:3">
      <c r="A100" t="str">
        <f>Sample_Layouts!$K$7</f>
        <v>Empty_Plate1_E10</v>
      </c>
      <c r="B100" t="s">
        <v>1977</v>
      </c>
      <c r="C100" t="s">
        <v>263</v>
      </c>
    </row>
    <row r="101" spans="1:3">
      <c r="A101" t="str">
        <f>Sample_Layouts!$K$8</f>
        <v>Empty_Plate1_F10</v>
      </c>
      <c r="B101" t="s">
        <v>1978</v>
      </c>
      <c r="C101" t="s">
        <v>210</v>
      </c>
    </row>
    <row r="102" spans="1:3">
      <c r="A102" t="str">
        <f>Sample_Layouts!$K$9</f>
        <v>Empty_Plate1_G10</v>
      </c>
      <c r="B102" t="s">
        <v>1979</v>
      </c>
      <c r="C102" t="s">
        <v>264</v>
      </c>
    </row>
    <row r="103" spans="1:3">
      <c r="A103" t="str">
        <f>Sample_Layouts!$K$10</f>
        <v>Empty_Plate1_H10</v>
      </c>
      <c r="B103" t="s">
        <v>1980</v>
      </c>
      <c r="C103" t="s">
        <v>266</v>
      </c>
    </row>
    <row r="104" spans="1:3">
      <c r="A104" t="str">
        <f>Sample_Layouts!$L$3</f>
        <v>Empty_Plate1_A11</v>
      </c>
      <c r="B104" t="s">
        <v>1981</v>
      </c>
      <c r="C104" t="s">
        <v>173</v>
      </c>
    </row>
    <row r="105" spans="1:3">
      <c r="A105" t="str">
        <f>Sample_Layouts!$L$4</f>
        <v>Empty_Plate1_B11</v>
      </c>
      <c r="B105" t="s">
        <v>1982</v>
      </c>
      <c r="C105" t="s">
        <v>267</v>
      </c>
    </row>
    <row r="106" spans="1:3">
      <c r="A106" t="str">
        <f>Sample_Layouts!$L$5</f>
        <v>Empty_Plate1_C11</v>
      </c>
      <c r="B106" t="s">
        <v>1983</v>
      </c>
      <c r="C106" t="s">
        <v>246</v>
      </c>
    </row>
    <row r="107" spans="1:3">
      <c r="A107" t="str">
        <f>Sample_Layouts!$L$6</f>
        <v>Empty_Plate1_D11</v>
      </c>
      <c r="B107" t="s">
        <v>1984</v>
      </c>
      <c r="C107" t="s">
        <v>168</v>
      </c>
    </row>
    <row r="108" spans="1:3">
      <c r="A108" t="str">
        <f>Sample_Layouts!$L$7</f>
        <v>Empty_Plate1_E11</v>
      </c>
      <c r="B108" t="s">
        <v>1985</v>
      </c>
      <c r="C108" t="s">
        <v>268</v>
      </c>
    </row>
    <row r="109" spans="1:3">
      <c r="A109" t="str">
        <f>Sample_Layouts!$L$8</f>
        <v>Empty_Plate1_F11</v>
      </c>
      <c r="B109" t="s">
        <v>1986</v>
      </c>
      <c r="C109" t="s">
        <v>252</v>
      </c>
    </row>
    <row r="110" spans="1:3">
      <c r="A110" t="str">
        <f>Sample_Layouts!$L$9</f>
        <v>Empty_Plate1_G11</v>
      </c>
      <c r="B110" t="s">
        <v>1987</v>
      </c>
      <c r="C110" t="s">
        <v>269</v>
      </c>
    </row>
    <row r="111" spans="1:3">
      <c r="A111" t="str">
        <f>Sample_Layouts!$L$10</f>
        <v>Empty_Plate1_H11</v>
      </c>
      <c r="B111" t="s">
        <v>1988</v>
      </c>
      <c r="C111" t="s">
        <v>271</v>
      </c>
    </row>
    <row r="112" spans="1:3">
      <c r="A112" t="str">
        <f>Sample_Layouts!$M$3</f>
        <v>Empty_Plate1_A12</v>
      </c>
      <c r="B112" t="s">
        <v>1989</v>
      </c>
      <c r="C112" t="s">
        <v>273</v>
      </c>
    </row>
    <row r="113" spans="1:3">
      <c r="A113" t="str">
        <f>Sample_Layouts!$M$4</f>
        <v>Empty_Plate1_B12</v>
      </c>
      <c r="B113" t="s">
        <v>1990</v>
      </c>
      <c r="C113" t="s">
        <v>274</v>
      </c>
    </row>
    <row r="114" spans="1:3">
      <c r="A114" t="str">
        <f>Sample_Layouts!$M$5</f>
        <v>Empty_Plate1_C12</v>
      </c>
      <c r="B114" t="s">
        <v>1991</v>
      </c>
      <c r="C114" t="s">
        <v>276</v>
      </c>
    </row>
    <row r="115" spans="1:3">
      <c r="A115" t="str">
        <f>Sample_Layouts!$M$6</f>
        <v>Empty_Plate1_D12</v>
      </c>
      <c r="B115" t="s">
        <v>248</v>
      </c>
      <c r="C115" t="s">
        <v>278</v>
      </c>
    </row>
    <row r="116" spans="1:3">
      <c r="A116" t="str">
        <f>Sample_Layouts!$M$7</f>
        <v>Empty_Plate1_E12</v>
      </c>
      <c r="B116" t="s">
        <v>1992</v>
      </c>
      <c r="C116" t="s">
        <v>280</v>
      </c>
    </row>
    <row r="117" spans="1:3">
      <c r="A117" t="str">
        <f>Sample_Layouts!$M$8</f>
        <v>Empty_Plate1_F12</v>
      </c>
      <c r="B117" t="s">
        <v>1993</v>
      </c>
      <c r="C117" t="s">
        <v>282</v>
      </c>
    </row>
    <row r="118" spans="1:3">
      <c r="A118" t="str">
        <f>Sample_Layouts!$M$9</f>
        <v>Empty_Plate1_G12</v>
      </c>
      <c r="B118" t="s">
        <v>1994</v>
      </c>
      <c r="C118" t="s">
        <v>284</v>
      </c>
    </row>
    <row r="119" spans="1:3">
      <c r="A119" t="str">
        <f>Sample_Layouts!$M$10</f>
        <v>Empty_Plate1_H12</v>
      </c>
      <c r="B119" t="s">
        <v>1995</v>
      </c>
      <c r="C119" t="s">
        <v>286</v>
      </c>
    </row>
    <row r="120" spans="1:3">
      <c r="A120" s="2" t="str">
        <f>Sample_Layouts!$B$13</f>
        <v>Empty_Plate2_A1</v>
      </c>
      <c r="B120" t="s">
        <v>1996</v>
      </c>
      <c r="C120" t="s">
        <v>287</v>
      </c>
    </row>
    <row r="121" spans="1:3">
      <c r="A121" s="2" t="str">
        <f>Sample_Layouts!$B$14</f>
        <v>Empty_Plate2_B1</v>
      </c>
      <c r="B121" t="s">
        <v>1997</v>
      </c>
      <c r="C121" t="s">
        <v>289</v>
      </c>
    </row>
    <row r="122" spans="1:3">
      <c r="A122" s="2" t="str">
        <f>Sample_Layouts!$B$15</f>
        <v>Empty_Plate2_C1</v>
      </c>
      <c r="B122" t="s">
        <v>1998</v>
      </c>
      <c r="C122" t="s">
        <v>290</v>
      </c>
    </row>
    <row r="123" spans="1:3">
      <c r="A123" s="2" t="str">
        <f>Sample_Layouts!$B$16</f>
        <v>Empty_Plate2_D1</v>
      </c>
      <c r="B123" t="s">
        <v>1999</v>
      </c>
      <c r="C123" t="s">
        <v>291</v>
      </c>
    </row>
    <row r="124" spans="1:3">
      <c r="A124" s="2" t="str">
        <f>Sample_Layouts!$B$17</f>
        <v>Empty_Plate2_E1</v>
      </c>
      <c r="B124" t="s">
        <v>2000</v>
      </c>
      <c r="C124" t="s">
        <v>293</v>
      </c>
    </row>
    <row r="125" spans="1:3">
      <c r="A125" s="2" t="str">
        <f>Sample_Layouts!$B$18</f>
        <v>Empty_Plate2_F1</v>
      </c>
      <c r="B125" t="s">
        <v>2001</v>
      </c>
      <c r="C125" t="s">
        <v>295</v>
      </c>
    </row>
    <row r="126" spans="1:3">
      <c r="A126" s="2" t="str">
        <f>Sample_Layouts!$B$19</f>
        <v>Empty_Plate2_G1</v>
      </c>
      <c r="B126" t="s">
        <v>2002</v>
      </c>
      <c r="C126" t="s">
        <v>297</v>
      </c>
    </row>
    <row r="127" spans="1:3">
      <c r="A127" s="2" t="str">
        <f>Sample_Layouts!$B$20</f>
        <v>Empty_Plate2_H1</v>
      </c>
      <c r="B127" t="s">
        <v>2003</v>
      </c>
      <c r="C127" t="s">
        <v>298</v>
      </c>
    </row>
    <row r="128" spans="1:3">
      <c r="A128" t="str">
        <f>Sample_Layouts!$C$13</f>
        <v>Empty_Plate2_A2</v>
      </c>
      <c r="B128" t="s">
        <v>2004</v>
      </c>
      <c r="C128" t="s">
        <v>300</v>
      </c>
    </row>
    <row r="129" spans="1:3">
      <c r="A129" t="str">
        <f>Sample_Layouts!$C$14</f>
        <v>Empty_Plate2_B2</v>
      </c>
      <c r="B129" t="s">
        <v>2005</v>
      </c>
      <c r="C129" t="s">
        <v>188</v>
      </c>
    </row>
    <row r="130" spans="1:3">
      <c r="A130" t="str">
        <f>Sample_Layouts!$C$15</f>
        <v>Empty_Plate2_C2</v>
      </c>
      <c r="B130" t="s">
        <v>2006</v>
      </c>
      <c r="C130" t="s">
        <v>302</v>
      </c>
    </row>
    <row r="131" spans="1:3">
      <c r="A131" t="str">
        <f>Sample_Layouts!$C$16</f>
        <v>Empty_Plate2_D2</v>
      </c>
      <c r="B131" t="s">
        <v>2007</v>
      </c>
      <c r="C131" t="s">
        <v>197</v>
      </c>
    </row>
    <row r="132" spans="1:3">
      <c r="A132" t="str">
        <f>Sample_Layouts!$C$17</f>
        <v>Empty_Plate2_E2</v>
      </c>
      <c r="B132" t="s">
        <v>2008</v>
      </c>
      <c r="C132" t="s">
        <v>303</v>
      </c>
    </row>
    <row r="133" spans="1:3">
      <c r="A133" t="str">
        <f>Sample_Layouts!$C$18</f>
        <v>Empty_Plate2_F2</v>
      </c>
      <c r="B133" t="s">
        <v>2009</v>
      </c>
      <c r="C133" t="s">
        <v>304</v>
      </c>
    </row>
    <row r="134" spans="1:3">
      <c r="A134" t="str">
        <f>Sample_Layouts!$C$19</f>
        <v>Empty_Plate2_G2</v>
      </c>
      <c r="B134" t="s">
        <v>2010</v>
      </c>
      <c r="C134" t="s">
        <v>306</v>
      </c>
    </row>
    <row r="135" spans="1:3">
      <c r="A135" t="str">
        <f>Sample_Layouts!$C$20</f>
        <v>Empty_Plate2_H2</v>
      </c>
      <c r="B135" t="s">
        <v>2011</v>
      </c>
      <c r="C135" t="s">
        <v>307</v>
      </c>
    </row>
    <row r="136" spans="1:3">
      <c r="A136" t="str">
        <f>Sample_Layouts!$D$13</f>
        <v>Empty_Plate2_A3</v>
      </c>
      <c r="B136" t="s">
        <v>2012</v>
      </c>
      <c r="C136" t="s">
        <v>308</v>
      </c>
    </row>
    <row r="137" spans="1:3">
      <c r="A137" t="str">
        <f>Sample_Layouts!$D$14</f>
        <v>Empty_Plate2_B3</v>
      </c>
      <c r="B137" t="s">
        <v>2013</v>
      </c>
      <c r="C137" t="s">
        <v>309</v>
      </c>
    </row>
    <row r="138" spans="1:3">
      <c r="A138" t="str">
        <f>Sample_Layouts!$D$15</f>
        <v>Empty_Plate2_C3</v>
      </c>
      <c r="B138" t="s">
        <v>2014</v>
      </c>
      <c r="C138" t="s">
        <v>311</v>
      </c>
    </row>
    <row r="139" spans="1:3">
      <c r="A139" t="str">
        <f>Sample_Layouts!$D$16</f>
        <v>Empty_Plate2_D3</v>
      </c>
      <c r="B139" t="s">
        <v>2015</v>
      </c>
      <c r="C139" t="s">
        <v>312</v>
      </c>
    </row>
    <row r="140" spans="1:3">
      <c r="A140" t="str">
        <f>Sample_Layouts!$D$17</f>
        <v>Empty_Plate2_E3</v>
      </c>
      <c r="B140" t="s">
        <v>2016</v>
      </c>
      <c r="C140" t="s">
        <v>313</v>
      </c>
    </row>
    <row r="141" spans="1:3">
      <c r="A141" t="str">
        <f>Sample_Layouts!$D$18</f>
        <v>Empty_Plate2_F3</v>
      </c>
      <c r="B141" t="s">
        <v>2017</v>
      </c>
      <c r="C141" t="s">
        <v>314</v>
      </c>
    </row>
    <row r="142" spans="1:3">
      <c r="A142" t="str">
        <f>Sample_Layouts!$D$19</f>
        <v>Empty_Plate2_G3</v>
      </c>
      <c r="B142" t="s">
        <v>2018</v>
      </c>
      <c r="C142" t="s">
        <v>316</v>
      </c>
    </row>
    <row r="143" spans="1:3">
      <c r="A143" t="str">
        <f>Sample_Layouts!$D$20</f>
        <v>Empty_Plate2_H3</v>
      </c>
      <c r="B143" t="s">
        <v>2019</v>
      </c>
      <c r="C143" t="s">
        <v>318</v>
      </c>
    </row>
    <row r="144" spans="1:3">
      <c r="A144" t="str">
        <f>Sample_Layouts!$E$13</f>
        <v>Empty_Plate2_A4</v>
      </c>
      <c r="B144" t="s">
        <v>2020</v>
      </c>
      <c r="C144" t="s">
        <v>319</v>
      </c>
    </row>
    <row r="145" spans="1:3">
      <c r="A145" t="str">
        <f>Sample_Layouts!$E$14</f>
        <v>Empty_Plate2_B4</v>
      </c>
      <c r="B145" t="s">
        <v>2021</v>
      </c>
      <c r="C145" t="s">
        <v>321</v>
      </c>
    </row>
    <row r="146" spans="1:3">
      <c r="A146" t="str">
        <f>Sample_Layouts!$E$15</f>
        <v>Empty_Plate2_C4</v>
      </c>
      <c r="B146" t="s">
        <v>2022</v>
      </c>
      <c r="C146" t="s">
        <v>320</v>
      </c>
    </row>
    <row r="147" spans="1:3">
      <c r="A147" t="str">
        <f>Sample_Layouts!$E$16</f>
        <v>Empty_Plate2_D4</v>
      </c>
      <c r="B147" t="s">
        <v>2023</v>
      </c>
      <c r="C147" t="s">
        <v>323</v>
      </c>
    </row>
    <row r="148" spans="1:3">
      <c r="A148" t="str">
        <f>Sample_Layouts!$E$17</f>
        <v>Empty_Plate2_E4</v>
      </c>
      <c r="B148" t="s">
        <v>2024</v>
      </c>
      <c r="C148" t="s">
        <v>232</v>
      </c>
    </row>
    <row r="149" spans="1:3">
      <c r="A149" t="str">
        <f>Sample_Layouts!$E$18</f>
        <v>Empty_Plate2_F4</v>
      </c>
      <c r="B149" t="s">
        <v>2025</v>
      </c>
      <c r="C149" t="s">
        <v>325</v>
      </c>
    </row>
    <row r="150" spans="1:3">
      <c r="A150" t="str">
        <f>Sample_Layouts!$E$19</f>
        <v>Empty_Plate2_G4</v>
      </c>
      <c r="B150" t="s">
        <v>2026</v>
      </c>
      <c r="C150" t="s">
        <v>326</v>
      </c>
    </row>
    <row r="151" spans="1:3">
      <c r="A151" t="str">
        <f>Sample_Layouts!$E$20</f>
        <v>Empty_Plate2_H4</v>
      </c>
      <c r="B151" t="s">
        <v>2027</v>
      </c>
      <c r="C151" t="s">
        <v>328</v>
      </c>
    </row>
    <row r="152" spans="1:3">
      <c r="A152" t="str">
        <f>Sample_Layouts!$F$13</f>
        <v>Empty_Plate2_A5</v>
      </c>
      <c r="B152" t="s">
        <v>2028</v>
      </c>
      <c r="C152" t="s">
        <v>330</v>
      </c>
    </row>
    <row r="153" spans="1:3">
      <c r="A153" t="str">
        <f>Sample_Layouts!$F$14</f>
        <v>Empty_Plate2_B5</v>
      </c>
      <c r="B153" t="s">
        <v>2029</v>
      </c>
      <c r="C153" t="s">
        <v>219</v>
      </c>
    </row>
    <row r="154" spans="1:3">
      <c r="A154" t="str">
        <f>Sample_Layouts!$F$15</f>
        <v>Empty_Plate2_C5</v>
      </c>
      <c r="B154" t="s">
        <v>2030</v>
      </c>
      <c r="C154" t="s">
        <v>315</v>
      </c>
    </row>
    <row r="155" spans="1:3">
      <c r="A155" t="str">
        <f>Sample_Layouts!$F$16</f>
        <v>Empty_Plate2_D5</v>
      </c>
      <c r="B155" t="s">
        <v>2031</v>
      </c>
      <c r="C155" t="s">
        <v>301</v>
      </c>
    </row>
    <row r="156" spans="1:3">
      <c r="A156" t="str">
        <f>Sample_Layouts!$F$17</f>
        <v>Empty_Plate2_E5</v>
      </c>
      <c r="B156" t="s">
        <v>2032</v>
      </c>
      <c r="C156" t="s">
        <v>334</v>
      </c>
    </row>
    <row r="157" spans="1:3">
      <c r="A157" t="str">
        <f>Sample_Layouts!$F$18</f>
        <v>Empty_Plate2_F5</v>
      </c>
      <c r="B157" t="s">
        <v>2033</v>
      </c>
      <c r="C157" t="s">
        <v>310</v>
      </c>
    </row>
    <row r="158" spans="1:3">
      <c r="A158" t="str">
        <f>Sample_Layouts!$F$19</f>
        <v>Empty_Plate2_G5</v>
      </c>
      <c r="B158" t="s">
        <v>2034</v>
      </c>
      <c r="C158" t="s">
        <v>336</v>
      </c>
    </row>
    <row r="159" spans="1:3">
      <c r="A159" t="str">
        <f>Sample_Layouts!$F$20</f>
        <v>Empty_Plate2_H5</v>
      </c>
      <c r="B159" t="s">
        <v>2035</v>
      </c>
      <c r="C159" t="s">
        <v>305</v>
      </c>
    </row>
    <row r="160" spans="1:3">
      <c r="A160" t="str">
        <f>Sample_Layouts!$G$13</f>
        <v>Empty_Plate2_A6</v>
      </c>
      <c r="B160" t="s">
        <v>2036</v>
      </c>
      <c r="C160" t="s">
        <v>338</v>
      </c>
    </row>
    <row r="161" spans="1:3">
      <c r="A161" t="str">
        <f>Sample_Layouts!$G$14</f>
        <v>Empty_Plate2_B6</v>
      </c>
      <c r="B161" t="s">
        <v>2037</v>
      </c>
      <c r="C161" t="s">
        <v>340</v>
      </c>
    </row>
    <row r="162" spans="1:3">
      <c r="A162" t="str">
        <f>Sample_Layouts!$G$15</f>
        <v>Empty_Plate2_C6</v>
      </c>
      <c r="B162" t="s">
        <v>2038</v>
      </c>
      <c r="C162" t="s">
        <v>341</v>
      </c>
    </row>
    <row r="163" spans="1:3">
      <c r="A163" t="str">
        <f>Sample_Layouts!$G$16</f>
        <v>Empty_Plate2_D6</v>
      </c>
      <c r="B163" t="s">
        <v>2039</v>
      </c>
      <c r="C163" t="s">
        <v>329</v>
      </c>
    </row>
    <row r="164" spans="1:3">
      <c r="A164" t="str">
        <f>Sample_Layouts!$G$17</f>
        <v>Empty_Plate2_E6</v>
      </c>
      <c r="B164" t="s">
        <v>2040</v>
      </c>
      <c r="C164" t="s">
        <v>343</v>
      </c>
    </row>
    <row r="165" spans="1:3">
      <c r="A165" t="str">
        <f>Sample_Layouts!$G$18</f>
        <v>Empty_Plate2_F6</v>
      </c>
      <c r="B165" t="s">
        <v>2041</v>
      </c>
      <c r="C165" t="s">
        <v>345</v>
      </c>
    </row>
    <row r="166" spans="1:3">
      <c r="A166" t="str">
        <f>Sample_Layouts!$G$19</f>
        <v>Empty_Plate2_G6</v>
      </c>
      <c r="B166" t="s">
        <v>2042</v>
      </c>
      <c r="C166" t="s">
        <v>239</v>
      </c>
    </row>
    <row r="167" spans="1:3">
      <c r="A167" t="str">
        <f>Sample_Layouts!$G$20</f>
        <v>Empty_Plate2_H6</v>
      </c>
      <c r="B167" t="s">
        <v>2043</v>
      </c>
      <c r="C167" t="s">
        <v>270</v>
      </c>
    </row>
    <row r="168" spans="1:3">
      <c r="A168" t="str">
        <f>Sample_Layouts!$H$13</f>
        <v>Empty_Plate2_A7</v>
      </c>
      <c r="B168" t="s">
        <v>2044</v>
      </c>
      <c r="C168" t="s">
        <v>348</v>
      </c>
    </row>
    <row r="169" spans="1:3">
      <c r="A169" t="str">
        <f>Sample_Layouts!$H$14</f>
        <v>Empty_Plate2_B7</v>
      </c>
      <c r="B169" t="s">
        <v>2045</v>
      </c>
      <c r="C169" t="s">
        <v>349</v>
      </c>
    </row>
    <row r="170" spans="1:3">
      <c r="A170" t="str">
        <f>Sample_Layouts!$H$15</f>
        <v>Empty_Plate2_C7</v>
      </c>
      <c r="B170" t="s">
        <v>2046</v>
      </c>
      <c r="C170" t="s">
        <v>350</v>
      </c>
    </row>
    <row r="171" spans="1:3">
      <c r="A171" t="str">
        <f>Sample_Layouts!$H$16</f>
        <v>Empty_Plate2_D7</v>
      </c>
      <c r="B171" t="s">
        <v>2047</v>
      </c>
      <c r="C171" t="s">
        <v>339</v>
      </c>
    </row>
    <row r="172" spans="1:3">
      <c r="A172" t="str">
        <f>Sample_Layouts!$H$17</f>
        <v>Empty_Plate2_E7</v>
      </c>
      <c r="B172" t="s">
        <v>2048</v>
      </c>
      <c r="C172" t="s">
        <v>352</v>
      </c>
    </row>
    <row r="173" spans="1:3">
      <c r="A173" t="str">
        <f>Sample_Layouts!$H$18</f>
        <v>Empty_Plate2_F7</v>
      </c>
      <c r="B173" t="s">
        <v>2049</v>
      </c>
      <c r="C173" t="s">
        <v>353</v>
      </c>
    </row>
    <row r="174" spans="1:3">
      <c r="A174" t="str">
        <f>Sample_Layouts!$H$19</f>
        <v>Empty_Plate2_G7</v>
      </c>
      <c r="B174" t="s">
        <v>2050</v>
      </c>
      <c r="C174" t="s">
        <v>337</v>
      </c>
    </row>
    <row r="175" spans="1:3">
      <c r="A175" t="str">
        <f>Sample_Layouts!$H$20</f>
        <v>Empty_Plate2_H7</v>
      </c>
      <c r="B175" t="s">
        <v>2051</v>
      </c>
      <c r="C175" t="s">
        <v>354</v>
      </c>
    </row>
    <row r="176" spans="1:3">
      <c r="A176" t="str">
        <f>Sample_Layouts!$I$13</f>
        <v>Empty_Plate2_A8</v>
      </c>
      <c r="B176" t="s">
        <v>2052</v>
      </c>
      <c r="C176" t="s">
        <v>230</v>
      </c>
    </row>
    <row r="177" spans="1:3">
      <c r="A177" t="str">
        <f>Sample_Layouts!$I$14</f>
        <v>Empty_Plate2_B8</v>
      </c>
      <c r="B177" t="s">
        <v>2053</v>
      </c>
      <c r="C177" t="s">
        <v>277</v>
      </c>
    </row>
    <row r="178" spans="1:3">
      <c r="A178" t="str">
        <f>Sample_Layouts!$I$15</f>
        <v>Empty_Plate2_C8</v>
      </c>
      <c r="B178" t="s">
        <v>2054</v>
      </c>
      <c r="C178" t="s">
        <v>355</v>
      </c>
    </row>
    <row r="179" spans="1:3">
      <c r="A179" t="str">
        <f>Sample_Layouts!$I$16</f>
        <v>Empty_Plate2_D8</v>
      </c>
      <c r="B179" t="s">
        <v>2055</v>
      </c>
      <c r="C179" t="s">
        <v>356</v>
      </c>
    </row>
    <row r="180" spans="1:3">
      <c r="A180" t="str">
        <f>Sample_Layouts!$I$17</f>
        <v>Empty_Plate2_E8</v>
      </c>
      <c r="B180" t="s">
        <v>2056</v>
      </c>
      <c r="C180" t="s">
        <v>357</v>
      </c>
    </row>
    <row r="181" spans="1:3">
      <c r="A181" t="str">
        <f>Sample_Layouts!$I$18</f>
        <v>Empty_Plate2_F8</v>
      </c>
      <c r="B181" t="s">
        <v>2057</v>
      </c>
      <c r="C181" t="s">
        <v>359</v>
      </c>
    </row>
    <row r="182" spans="1:3">
      <c r="A182" t="str">
        <f>Sample_Layouts!$I$19</f>
        <v>Empty_Plate2_G8</v>
      </c>
      <c r="B182" t="s">
        <v>2058</v>
      </c>
      <c r="C182" t="s">
        <v>360</v>
      </c>
    </row>
    <row r="183" spans="1:3">
      <c r="A183" t="str">
        <f>Sample_Layouts!$I$20</f>
        <v>Empty_Plate2_H8</v>
      </c>
      <c r="B183" t="s">
        <v>2059</v>
      </c>
      <c r="C183" t="s">
        <v>362</v>
      </c>
    </row>
    <row r="184" spans="1:3">
      <c r="A184" t="str">
        <f>Sample_Layouts!$J$13</f>
        <v>Empty_Plate2_A9</v>
      </c>
      <c r="B184" t="s">
        <v>2060</v>
      </c>
      <c r="C184" t="s">
        <v>363</v>
      </c>
    </row>
    <row r="185" spans="1:3">
      <c r="A185" t="str">
        <f>Sample_Layouts!$J$14</f>
        <v>Empty_Plate2_B9</v>
      </c>
      <c r="B185" t="s">
        <v>2061</v>
      </c>
      <c r="C185" t="s">
        <v>265</v>
      </c>
    </row>
    <row r="186" spans="1:3">
      <c r="A186" t="str">
        <f>Sample_Layouts!$J$15</f>
        <v>Empty_Plate2_C9</v>
      </c>
      <c r="B186" t="s">
        <v>2062</v>
      </c>
      <c r="C186" t="s">
        <v>331</v>
      </c>
    </row>
    <row r="187" spans="1:3">
      <c r="A187" t="str">
        <f>Sample_Layouts!$J$16</f>
        <v>Empty_Plate2_D9</v>
      </c>
      <c r="B187" t="s">
        <v>2063</v>
      </c>
      <c r="C187" t="s">
        <v>364</v>
      </c>
    </row>
    <row r="188" spans="1:3">
      <c r="A188" t="str">
        <f>Sample_Layouts!$J$17</f>
        <v>Empty_Plate2_E9</v>
      </c>
      <c r="B188" t="s">
        <v>2064</v>
      </c>
      <c r="C188" t="s">
        <v>365</v>
      </c>
    </row>
    <row r="189" spans="1:3">
      <c r="A189" t="str">
        <f>Sample_Layouts!$J$18</f>
        <v>Empty_Plate2_F9</v>
      </c>
      <c r="B189" t="s">
        <v>2065</v>
      </c>
      <c r="C189" t="s">
        <v>366</v>
      </c>
    </row>
    <row r="190" spans="1:3">
      <c r="A190" t="str">
        <f>Sample_Layouts!$J$19</f>
        <v>Empty_Plate2_G9</v>
      </c>
      <c r="B190" t="s">
        <v>2066</v>
      </c>
      <c r="C190" t="s">
        <v>368</v>
      </c>
    </row>
    <row r="191" spans="1:3">
      <c r="A191" t="str">
        <f>Sample_Layouts!$J$20</f>
        <v>Empty_Plate2_H9</v>
      </c>
      <c r="B191" t="s">
        <v>2067</v>
      </c>
      <c r="C191" t="s">
        <v>369</v>
      </c>
    </row>
    <row r="192" spans="1:3">
      <c r="A192" t="str">
        <f>Sample_Layouts!$K$13</f>
        <v>Empty_Plate2_A10</v>
      </c>
      <c r="B192" t="s">
        <v>2068</v>
      </c>
      <c r="C192" t="s">
        <v>283</v>
      </c>
    </row>
    <row r="193" spans="1:3">
      <c r="A193" t="str">
        <f>Sample_Layouts!$K$14</f>
        <v>Empty_Plate2_B10</v>
      </c>
      <c r="B193" t="s">
        <v>2069</v>
      </c>
      <c r="C193" t="s">
        <v>370</v>
      </c>
    </row>
    <row r="194" spans="1:3">
      <c r="A194" t="str">
        <f>Sample_Layouts!$K$15</f>
        <v>Empty_Plate2_C10</v>
      </c>
      <c r="B194" t="s">
        <v>2070</v>
      </c>
      <c r="C194" t="s">
        <v>347</v>
      </c>
    </row>
    <row r="195" spans="1:3">
      <c r="A195" t="str">
        <f>Sample_Layouts!$K$16</f>
        <v>Empty_Plate2_D10</v>
      </c>
      <c r="B195" t="s">
        <v>2071</v>
      </c>
      <c r="C195" t="s">
        <v>335</v>
      </c>
    </row>
    <row r="196" spans="1:3">
      <c r="A196" t="str">
        <f>Sample_Layouts!$K$17</f>
        <v>Empty_Plate2_E10</v>
      </c>
      <c r="B196" t="s">
        <v>2072</v>
      </c>
      <c r="C196" t="s">
        <v>372</v>
      </c>
    </row>
    <row r="197" spans="1:3">
      <c r="A197" t="str">
        <f>Sample_Layouts!$K$18</f>
        <v>Empty_Plate2_F10</v>
      </c>
      <c r="B197" t="s">
        <v>2073</v>
      </c>
      <c r="C197" t="s">
        <v>373</v>
      </c>
    </row>
    <row r="198" spans="1:3">
      <c r="A198" t="str">
        <f>Sample_Layouts!$K$19</f>
        <v>Empty_Plate2_G10</v>
      </c>
      <c r="B198" t="s">
        <v>2074</v>
      </c>
      <c r="C198" t="s">
        <v>374</v>
      </c>
    </row>
    <row r="199" spans="1:3">
      <c r="A199" t="str">
        <f>Sample_Layouts!$K$20</f>
        <v>Empty_Plate2_H10</v>
      </c>
      <c r="B199" t="s">
        <v>2075</v>
      </c>
      <c r="C199" t="s">
        <v>375</v>
      </c>
    </row>
    <row r="200" spans="1:3">
      <c r="A200" t="str">
        <f>Sample_Layouts!$L$13</f>
        <v>Empty_Plate2_A11</v>
      </c>
      <c r="B200" t="s">
        <v>2076</v>
      </c>
      <c r="C200" t="s">
        <v>376</v>
      </c>
    </row>
    <row r="201" spans="1:3">
      <c r="A201" t="str">
        <f>Sample_Layouts!$L$14</f>
        <v>Empty_Plate2_B11</v>
      </c>
      <c r="B201" t="s">
        <v>2077</v>
      </c>
      <c r="C201" t="s">
        <v>281</v>
      </c>
    </row>
    <row r="202" spans="1:3">
      <c r="A202" t="str">
        <f>Sample_Layouts!$L$15</f>
        <v>Empty_Plate2_C11</v>
      </c>
      <c r="B202" t="s">
        <v>2078</v>
      </c>
      <c r="C202" t="s">
        <v>344</v>
      </c>
    </row>
    <row r="203" spans="1:3">
      <c r="A203" t="str">
        <f>Sample_Layouts!$L$16</f>
        <v>Empty_Plate2_D11</v>
      </c>
      <c r="B203" t="s">
        <v>2079</v>
      </c>
      <c r="C203" t="s">
        <v>377</v>
      </c>
    </row>
    <row r="204" spans="1:3">
      <c r="A204" t="str">
        <f>Sample_Layouts!$L$17</f>
        <v>Empty_Plate2_E11</v>
      </c>
      <c r="B204" t="s">
        <v>2080</v>
      </c>
      <c r="C204" t="s">
        <v>317</v>
      </c>
    </row>
    <row r="205" spans="1:3">
      <c r="A205" t="str">
        <f>Sample_Layouts!$L$18</f>
        <v>Empty_Plate2_F11</v>
      </c>
      <c r="B205" t="s">
        <v>2081</v>
      </c>
      <c r="C205" t="s">
        <v>378</v>
      </c>
    </row>
    <row r="206" spans="1:3">
      <c r="A206" t="str">
        <f>Sample_Layouts!$L$19</f>
        <v>Empty_Plate2_G11</v>
      </c>
      <c r="B206" t="s">
        <v>2082</v>
      </c>
      <c r="C206" t="s">
        <v>379</v>
      </c>
    </row>
    <row r="207" spans="1:3">
      <c r="A207" t="str">
        <f>Sample_Layouts!$L$20</f>
        <v>Empty_Plate2_H11</v>
      </c>
      <c r="B207" t="s">
        <v>2083</v>
      </c>
      <c r="C207" t="s">
        <v>327</v>
      </c>
    </row>
    <row r="208" spans="1:3">
      <c r="A208" t="str">
        <f>Sample_Layouts!$M$13</f>
        <v>Empty_Plate2_A12</v>
      </c>
      <c r="B208" t="s">
        <v>2084</v>
      </c>
      <c r="C208" t="s">
        <v>225</v>
      </c>
    </row>
    <row r="209" spans="1:3">
      <c r="A209" t="str">
        <f>Sample_Layouts!$M$14</f>
        <v>Empty_Plate2_B12</v>
      </c>
      <c r="B209" t="s">
        <v>2085</v>
      </c>
      <c r="C209" t="s">
        <v>380</v>
      </c>
    </row>
    <row r="210" spans="1:3">
      <c r="A210" t="str">
        <f>Sample_Layouts!$M$15</f>
        <v>Empty_Plate2_C12</v>
      </c>
      <c r="B210" t="s">
        <v>2086</v>
      </c>
      <c r="C210" t="s">
        <v>382</v>
      </c>
    </row>
    <row r="211" spans="1:3">
      <c r="A211" t="str">
        <f>Sample_Layouts!$M$16</f>
        <v>Empty_Plate2_D12</v>
      </c>
      <c r="B211" t="s">
        <v>2087</v>
      </c>
      <c r="C211" t="s">
        <v>371</v>
      </c>
    </row>
    <row r="212" spans="1:3">
      <c r="A212" t="str">
        <f>Sample_Layouts!$M$17</f>
        <v>Empty_Plate2_E12</v>
      </c>
      <c r="B212" t="s">
        <v>2088</v>
      </c>
      <c r="C212" t="s">
        <v>383</v>
      </c>
    </row>
    <row r="213" spans="1:3">
      <c r="A213" t="str">
        <f>Sample_Layouts!$M$18</f>
        <v>Empty_Plate2_F12</v>
      </c>
      <c r="B213" t="s">
        <v>2089</v>
      </c>
      <c r="C213" t="s">
        <v>234</v>
      </c>
    </row>
    <row r="214" spans="1:3">
      <c r="A214" t="str">
        <f>Sample_Layouts!$M$19</f>
        <v>Empty_Plate2_G12</v>
      </c>
      <c r="B214" t="s">
        <v>2090</v>
      </c>
      <c r="C214" t="s">
        <v>358</v>
      </c>
    </row>
    <row r="215" spans="1:3">
      <c r="A215" t="str">
        <f>Sample_Layouts!$M$20</f>
        <v>Empty_Plate2_H12</v>
      </c>
      <c r="B215" t="s">
        <v>2091</v>
      </c>
      <c r="C215" t="s">
        <v>385</v>
      </c>
    </row>
    <row r="216" spans="1:3">
      <c r="A216" s="2" t="str">
        <f>Sample_Layouts!$B$23</f>
        <v>Empty_Plate3_A1</v>
      </c>
      <c r="B216" t="s">
        <v>2092</v>
      </c>
      <c r="C216" t="s">
        <v>387</v>
      </c>
    </row>
    <row r="217" spans="1:3">
      <c r="A217" s="2" t="str">
        <f>Sample_Layouts!$B$24</f>
        <v>Empty_Plate3_B1</v>
      </c>
      <c r="B217" t="s">
        <v>2093</v>
      </c>
      <c r="C217" t="s">
        <v>386</v>
      </c>
    </row>
    <row r="218" spans="1:3">
      <c r="A218" s="2" t="str">
        <f>Sample_Layouts!$B$25</f>
        <v>Empty_Plate3_C1</v>
      </c>
      <c r="B218" t="s">
        <v>2094</v>
      </c>
      <c r="C218" t="s">
        <v>389</v>
      </c>
    </row>
    <row r="219" spans="1:3">
      <c r="A219" s="2" t="str">
        <f>Sample_Layouts!$B$26</f>
        <v>Empty_Plate3_D1</v>
      </c>
      <c r="B219" t="s">
        <v>2095</v>
      </c>
      <c r="C219" t="s">
        <v>391</v>
      </c>
    </row>
    <row r="220" spans="1:3">
      <c r="A220" s="2" t="str">
        <f>Sample_Layouts!$B$27</f>
        <v>Empty_Plate3_E1</v>
      </c>
      <c r="B220" t="s">
        <v>2096</v>
      </c>
      <c r="C220" t="s">
        <v>288</v>
      </c>
    </row>
    <row r="221" spans="1:3">
      <c r="A221" s="2" t="str">
        <f>Sample_Layouts!$B$28</f>
        <v>Empty_Plate3_F1</v>
      </c>
      <c r="B221" t="s">
        <v>2097</v>
      </c>
      <c r="C221" t="s">
        <v>392</v>
      </c>
    </row>
    <row r="222" spans="1:3">
      <c r="A222" s="2" t="str">
        <f>Sample_Layouts!$B$29</f>
        <v>Empty_Plate3_G1</v>
      </c>
      <c r="B222" t="s">
        <v>2098</v>
      </c>
      <c r="C222" t="s">
        <v>237</v>
      </c>
    </row>
    <row r="223" spans="1:3">
      <c r="A223" s="2" t="str">
        <f>Sample_Layouts!$B$30</f>
        <v>Empty_Plate3_H1</v>
      </c>
      <c r="B223" t="s">
        <v>2099</v>
      </c>
      <c r="C223" t="s">
        <v>393</v>
      </c>
    </row>
    <row r="224" spans="1:3">
      <c r="A224" t="str">
        <f>Sample_Layouts!$C$23</f>
        <v>Empty_Plate3_A2</v>
      </c>
      <c r="B224" t="s">
        <v>2100</v>
      </c>
      <c r="C224" t="s">
        <v>394</v>
      </c>
    </row>
    <row r="225" spans="1:3">
      <c r="A225" t="str">
        <f>Sample_Layouts!$C$24</f>
        <v>Empty_Plate3_B2</v>
      </c>
      <c r="B225" t="s">
        <v>2101</v>
      </c>
      <c r="C225" t="s">
        <v>296</v>
      </c>
    </row>
    <row r="226" spans="1:3">
      <c r="A226" t="str">
        <f>Sample_Layouts!$C$25</f>
        <v>Empty_Plate3_C2</v>
      </c>
      <c r="B226" t="s">
        <v>2102</v>
      </c>
      <c r="C226" t="s">
        <v>299</v>
      </c>
    </row>
    <row r="227" spans="1:3">
      <c r="A227" t="str">
        <f>Sample_Layouts!$C$26</f>
        <v>Empty_Plate3_D2</v>
      </c>
      <c r="B227" t="s">
        <v>2103</v>
      </c>
      <c r="C227" t="s">
        <v>395</v>
      </c>
    </row>
    <row r="228" spans="1:3">
      <c r="A228" t="str">
        <f>Sample_Layouts!$C$27</f>
        <v>Empty_Plate3_E2</v>
      </c>
      <c r="B228" t="s">
        <v>2104</v>
      </c>
      <c r="C228" t="s">
        <v>396</v>
      </c>
    </row>
    <row r="229" spans="1:3">
      <c r="A229" t="str">
        <f>Sample_Layouts!$C$28</f>
        <v>Empty_Plate3_F2</v>
      </c>
      <c r="B229" t="s">
        <v>2105</v>
      </c>
      <c r="C229" t="s">
        <v>398</v>
      </c>
    </row>
    <row r="230" spans="1:3">
      <c r="A230" t="str">
        <f>Sample_Layouts!$C$29</f>
        <v>Empty_Plate3_G2</v>
      </c>
      <c r="B230" t="s">
        <v>2106</v>
      </c>
      <c r="C230" t="s">
        <v>399</v>
      </c>
    </row>
    <row r="231" spans="1:3">
      <c r="A231" t="str">
        <f>Sample_Layouts!$C$30</f>
        <v>Empty_Plate3_H2</v>
      </c>
      <c r="B231" t="s">
        <v>2107</v>
      </c>
      <c r="C231" t="s">
        <v>400</v>
      </c>
    </row>
    <row r="232" spans="1:3">
      <c r="A232" t="str">
        <f>Sample_Layouts!$D$23</f>
        <v>Empty_Plate3_A3</v>
      </c>
      <c r="B232" t="s">
        <v>2108</v>
      </c>
      <c r="C232" t="s">
        <v>401</v>
      </c>
    </row>
    <row r="233" spans="1:3">
      <c r="A233" t="str">
        <f>Sample_Layouts!$D$24</f>
        <v>Empty_Plate3_B3</v>
      </c>
      <c r="B233" t="s">
        <v>2109</v>
      </c>
      <c r="C233" t="s">
        <v>402</v>
      </c>
    </row>
    <row r="234" spans="1:3">
      <c r="A234" t="str">
        <f>Sample_Layouts!$D$25</f>
        <v>Empty_Plate3_C3</v>
      </c>
      <c r="B234" t="s">
        <v>2110</v>
      </c>
      <c r="C234" t="s">
        <v>403</v>
      </c>
    </row>
    <row r="235" spans="1:3">
      <c r="A235" t="str">
        <f>Sample_Layouts!$D$26</f>
        <v>Empty_Plate3_D3</v>
      </c>
      <c r="B235" t="s">
        <v>2111</v>
      </c>
      <c r="C235" t="s">
        <v>404</v>
      </c>
    </row>
    <row r="236" spans="1:3">
      <c r="A236" t="str">
        <f>Sample_Layouts!$D$27</f>
        <v>Empty_Plate3_E3</v>
      </c>
      <c r="B236" t="s">
        <v>2112</v>
      </c>
      <c r="C236" t="s">
        <v>405</v>
      </c>
    </row>
    <row r="237" spans="1:3">
      <c r="A237" t="str">
        <f>Sample_Layouts!$D$28</f>
        <v>Empty_Plate3_F3</v>
      </c>
      <c r="B237" t="s">
        <v>2113</v>
      </c>
      <c r="C237" t="s">
        <v>406</v>
      </c>
    </row>
    <row r="238" spans="1:3">
      <c r="A238" t="str">
        <f>Sample_Layouts!$D$29</f>
        <v>Empty_Plate3_G3</v>
      </c>
      <c r="B238" t="s">
        <v>2114</v>
      </c>
      <c r="C238" t="s">
        <v>408</v>
      </c>
    </row>
    <row r="239" spans="1:3">
      <c r="A239" t="str">
        <f>Sample_Layouts!$D$30</f>
        <v>Empty_Plate3_H3</v>
      </c>
      <c r="B239" t="s">
        <v>2115</v>
      </c>
      <c r="C239" t="s">
        <v>409</v>
      </c>
    </row>
    <row r="240" spans="1:3">
      <c r="A240" t="str">
        <f>Sample_Layouts!$E$23</f>
        <v>Empty_Plate3_A4</v>
      </c>
      <c r="B240" t="s">
        <v>2116</v>
      </c>
      <c r="C240" t="s">
        <v>410</v>
      </c>
    </row>
    <row r="241" spans="1:3">
      <c r="A241" t="str">
        <f>Sample_Layouts!$E$24</f>
        <v>Empty_Plate3_B4</v>
      </c>
      <c r="B241" t="s">
        <v>2117</v>
      </c>
      <c r="C241" t="s">
        <v>411</v>
      </c>
    </row>
    <row r="242" spans="1:3">
      <c r="A242" t="str">
        <f>Sample_Layouts!$E$25</f>
        <v>Empty_Plate3_C4</v>
      </c>
      <c r="B242" t="s">
        <v>2118</v>
      </c>
      <c r="C242" t="s">
        <v>294</v>
      </c>
    </row>
    <row r="243" spans="1:3">
      <c r="A243" t="str">
        <f>Sample_Layouts!$E$26</f>
        <v>Empty_Plate3_D4</v>
      </c>
      <c r="B243" t="s">
        <v>2119</v>
      </c>
      <c r="C243" t="s">
        <v>412</v>
      </c>
    </row>
    <row r="244" spans="1:3">
      <c r="A244" t="str">
        <f>Sample_Layouts!$E$27</f>
        <v>Empty_Plate3_E4</v>
      </c>
      <c r="B244" t="s">
        <v>2120</v>
      </c>
      <c r="C244" t="s">
        <v>413</v>
      </c>
    </row>
    <row r="245" spans="1:3">
      <c r="A245" t="str">
        <f>Sample_Layouts!$E$28</f>
        <v>Empty_Plate3_F4</v>
      </c>
      <c r="B245" t="s">
        <v>2121</v>
      </c>
      <c r="C245" t="s">
        <v>414</v>
      </c>
    </row>
    <row r="246" spans="1:3">
      <c r="A246" t="str">
        <f>Sample_Layouts!$E$29</f>
        <v>Empty_Plate3_G4</v>
      </c>
      <c r="B246" t="s">
        <v>2122</v>
      </c>
      <c r="C246" t="s">
        <v>415</v>
      </c>
    </row>
    <row r="247" spans="1:3">
      <c r="A247" t="str">
        <f>Sample_Layouts!$E$30</f>
        <v>Empty_Plate3_H4</v>
      </c>
      <c r="B247" t="s">
        <v>2123</v>
      </c>
      <c r="C247" t="s">
        <v>367</v>
      </c>
    </row>
    <row r="248" spans="1:3">
      <c r="A248" t="str">
        <f>Sample_Layouts!$F$23</f>
        <v>Empty_Plate3_A5</v>
      </c>
      <c r="B248" t="s">
        <v>2124</v>
      </c>
      <c r="C248" t="s">
        <v>416</v>
      </c>
    </row>
    <row r="249" spans="1:3">
      <c r="A249" t="str">
        <f>Sample_Layouts!$F$24</f>
        <v>Empty_Plate3_B5</v>
      </c>
      <c r="B249" t="s">
        <v>2125</v>
      </c>
      <c r="C249" t="s">
        <v>417</v>
      </c>
    </row>
    <row r="250" spans="1:3">
      <c r="A250" t="str">
        <f>Sample_Layouts!$F$25</f>
        <v>Empty_Plate3_C5</v>
      </c>
      <c r="B250" t="s">
        <v>2126</v>
      </c>
      <c r="C250" t="s">
        <v>418</v>
      </c>
    </row>
    <row r="251" spans="1:3">
      <c r="A251" t="str">
        <f>Sample_Layouts!$F$26</f>
        <v>Empty_Plate3_D5</v>
      </c>
      <c r="B251" t="s">
        <v>2127</v>
      </c>
      <c r="C251" t="s">
        <v>419</v>
      </c>
    </row>
    <row r="252" spans="1:3">
      <c r="A252" t="str">
        <f>Sample_Layouts!$F$27</f>
        <v>Empty_Plate3_E5</v>
      </c>
      <c r="B252" t="s">
        <v>2128</v>
      </c>
      <c r="C252" t="s">
        <v>420</v>
      </c>
    </row>
    <row r="253" spans="1:3">
      <c r="A253" t="str">
        <f>Sample_Layouts!$F$28</f>
        <v>Empty_Plate3_F5</v>
      </c>
      <c r="B253" t="s">
        <v>2129</v>
      </c>
      <c r="C253" t="s">
        <v>422</v>
      </c>
    </row>
    <row r="254" spans="1:3">
      <c r="A254" t="str">
        <f>Sample_Layouts!$F$29</f>
        <v>Empty_Plate3_G5</v>
      </c>
      <c r="B254" t="s">
        <v>2130</v>
      </c>
      <c r="C254" t="s">
        <v>186</v>
      </c>
    </row>
    <row r="255" spans="1:3">
      <c r="A255" t="str">
        <f>Sample_Layouts!$F$30</f>
        <v>Empty_Plate3_H5</v>
      </c>
      <c r="B255" t="s">
        <v>2131</v>
      </c>
      <c r="C255" t="s">
        <v>423</v>
      </c>
    </row>
    <row r="256" spans="1:3">
      <c r="A256" t="str">
        <f>Sample_Layouts!$G$23</f>
        <v>Empty_Plate3_A6</v>
      </c>
      <c r="B256" t="s">
        <v>2132</v>
      </c>
      <c r="C256" t="s">
        <v>424</v>
      </c>
    </row>
    <row r="257" spans="1:3">
      <c r="A257" t="str">
        <f>Sample_Layouts!$G$24</f>
        <v>Empty_Plate3_B6</v>
      </c>
      <c r="B257" t="s">
        <v>2133</v>
      </c>
      <c r="C257" t="s">
        <v>223</v>
      </c>
    </row>
    <row r="258" spans="1:3">
      <c r="A258" t="str">
        <f>Sample_Layouts!$G$25</f>
        <v>Empty_Plate3_C6</v>
      </c>
      <c r="B258" t="s">
        <v>2134</v>
      </c>
      <c r="C258" t="s">
        <v>426</v>
      </c>
    </row>
    <row r="259" spans="1:3">
      <c r="A259" t="str">
        <f>Sample_Layouts!$G$26</f>
        <v>Empty_Plate3_D6</v>
      </c>
      <c r="B259" t="s">
        <v>2135</v>
      </c>
      <c r="C259" t="s">
        <v>428</v>
      </c>
    </row>
    <row r="260" spans="1:3">
      <c r="A260" t="str">
        <f>Sample_Layouts!$G$27</f>
        <v>Empty_Plate3_E6</v>
      </c>
      <c r="B260" t="s">
        <v>2136</v>
      </c>
      <c r="C260" t="s">
        <v>425</v>
      </c>
    </row>
    <row r="261" spans="1:3">
      <c r="A261" t="str">
        <f>Sample_Layouts!$G$28</f>
        <v>Empty_Plate3_F6</v>
      </c>
      <c r="B261" t="s">
        <v>2137</v>
      </c>
      <c r="C261" t="s">
        <v>429</v>
      </c>
    </row>
    <row r="262" spans="1:3">
      <c r="A262" t="str">
        <f>Sample_Layouts!$G$29</f>
        <v>Empty_Plate3_G6</v>
      </c>
      <c r="B262" t="s">
        <v>2138</v>
      </c>
      <c r="C262" t="s">
        <v>430</v>
      </c>
    </row>
    <row r="263" spans="1:3">
      <c r="A263" t="str">
        <f>Sample_Layouts!$G$30</f>
        <v>Empty_Plate3_H6</v>
      </c>
      <c r="B263" t="s">
        <v>2139</v>
      </c>
      <c r="C263" t="s">
        <v>431</v>
      </c>
    </row>
    <row r="264" spans="1:3">
      <c r="A264" t="str">
        <f>Sample_Layouts!$H$23</f>
        <v>Empty_Plate3_A7</v>
      </c>
      <c r="B264" t="s">
        <v>2140</v>
      </c>
      <c r="C264" t="s">
        <v>432</v>
      </c>
    </row>
    <row r="265" spans="1:3">
      <c r="A265" t="str">
        <f>Sample_Layouts!$H$24</f>
        <v>Empty_Plate3_B7</v>
      </c>
      <c r="B265" t="s">
        <v>2141</v>
      </c>
      <c r="C265" t="s">
        <v>262</v>
      </c>
    </row>
    <row r="266" spans="1:3">
      <c r="A266" t="str">
        <f>Sample_Layouts!$H$25</f>
        <v>Empty_Plate3_C7</v>
      </c>
      <c r="B266" t="s">
        <v>2142</v>
      </c>
      <c r="C266" t="s">
        <v>434</v>
      </c>
    </row>
    <row r="267" spans="1:3">
      <c r="A267" t="str">
        <f>Sample_Layouts!$H$26</f>
        <v>Empty_Plate3_D7</v>
      </c>
      <c r="B267" t="s">
        <v>2143</v>
      </c>
      <c r="C267" t="s">
        <v>435</v>
      </c>
    </row>
    <row r="268" spans="1:3">
      <c r="A268" t="str">
        <f>Sample_Layouts!$H$27</f>
        <v>Empty_Plate3_E7</v>
      </c>
      <c r="B268" t="s">
        <v>2144</v>
      </c>
      <c r="C268" t="s">
        <v>436</v>
      </c>
    </row>
    <row r="269" spans="1:3">
      <c r="A269" t="str">
        <f>Sample_Layouts!$H$28</f>
        <v>Empty_Plate3_F7</v>
      </c>
      <c r="B269" t="s">
        <v>2145</v>
      </c>
      <c r="C269" t="s">
        <v>437</v>
      </c>
    </row>
    <row r="270" spans="1:3">
      <c r="A270" t="str">
        <f>Sample_Layouts!$H$29</f>
        <v>Empty_Plate3_G7</v>
      </c>
      <c r="B270" t="s">
        <v>2146</v>
      </c>
      <c r="C270" t="s">
        <v>275</v>
      </c>
    </row>
    <row r="271" spans="1:3">
      <c r="A271" t="str">
        <f>Sample_Layouts!$H$30</f>
        <v>Empty_Plate3_H7</v>
      </c>
      <c r="B271" t="s">
        <v>2147</v>
      </c>
      <c r="C271" t="s">
        <v>439</v>
      </c>
    </row>
    <row r="272" spans="1:3">
      <c r="A272" t="str">
        <f>Sample_Layouts!$I$23</f>
        <v>Empty_Plate3_A8</v>
      </c>
      <c r="B272" t="s">
        <v>2148</v>
      </c>
      <c r="C272" t="s">
        <v>440</v>
      </c>
    </row>
    <row r="273" spans="1:3">
      <c r="A273" t="str">
        <f>Sample_Layouts!$I$24</f>
        <v>Empty_Plate3_B8</v>
      </c>
      <c r="B273" t="s">
        <v>2149</v>
      </c>
      <c r="C273" t="s">
        <v>442</v>
      </c>
    </row>
    <row r="274" spans="1:3">
      <c r="A274" t="str">
        <f>Sample_Layouts!$I$25</f>
        <v>Empty_Plate3_C8</v>
      </c>
      <c r="B274" t="s">
        <v>2150</v>
      </c>
      <c r="C274" t="s">
        <v>384</v>
      </c>
    </row>
    <row r="275" spans="1:3">
      <c r="A275" t="str">
        <f>Sample_Layouts!$I$26</f>
        <v>Empty_Plate3_D8</v>
      </c>
      <c r="B275" t="s">
        <v>2151</v>
      </c>
      <c r="C275" t="s">
        <v>444</v>
      </c>
    </row>
    <row r="276" spans="1:3">
      <c r="A276" t="str">
        <f>Sample_Layouts!$I$27</f>
        <v>Empty_Plate3_E8</v>
      </c>
      <c r="B276" t="s">
        <v>2152</v>
      </c>
      <c r="C276" t="s">
        <v>445</v>
      </c>
    </row>
    <row r="277" spans="1:3">
      <c r="A277" t="str">
        <f>Sample_Layouts!$I$28</f>
        <v>Empty_Plate3_F8</v>
      </c>
      <c r="B277" t="s">
        <v>2153</v>
      </c>
      <c r="C277" t="s">
        <v>446</v>
      </c>
    </row>
    <row r="278" spans="1:3">
      <c r="A278" t="str">
        <f>Sample_Layouts!$I$29</f>
        <v>Empty_Plate3_G8</v>
      </c>
      <c r="B278" t="s">
        <v>2154</v>
      </c>
      <c r="C278" t="s">
        <v>447</v>
      </c>
    </row>
    <row r="279" spans="1:3">
      <c r="A279" t="str">
        <f>Sample_Layouts!$I$30</f>
        <v>Empty_Plate3_H8</v>
      </c>
      <c r="B279" t="s">
        <v>2155</v>
      </c>
      <c r="C279" t="s">
        <v>448</v>
      </c>
    </row>
    <row r="280" spans="1:3">
      <c r="A280" t="str">
        <f>Sample_Layouts!$J$23</f>
        <v>Empty_Plate3_A9</v>
      </c>
      <c r="B280" t="s">
        <v>2156</v>
      </c>
      <c r="C280" t="s">
        <v>449</v>
      </c>
    </row>
    <row r="281" spans="1:3">
      <c r="A281" t="str">
        <f>Sample_Layouts!$J$24</f>
        <v>Empty_Plate3_B9</v>
      </c>
      <c r="B281" t="s">
        <v>2157</v>
      </c>
      <c r="C281" t="s">
        <v>450</v>
      </c>
    </row>
    <row r="282" spans="1:3">
      <c r="A282" t="str">
        <f>Sample_Layouts!$J$25</f>
        <v>Empty_Plate3_C9</v>
      </c>
      <c r="B282" t="s">
        <v>2158</v>
      </c>
      <c r="C282" t="s">
        <v>324</v>
      </c>
    </row>
    <row r="283" spans="1:3">
      <c r="A283" t="str">
        <f>Sample_Layouts!$J$26</f>
        <v>Empty_Plate3_D9</v>
      </c>
      <c r="B283" t="s">
        <v>2159</v>
      </c>
      <c r="C283" t="s">
        <v>243</v>
      </c>
    </row>
    <row r="284" spans="1:3">
      <c r="A284" t="str">
        <f>Sample_Layouts!$J$27</f>
        <v>Empty_Plate3_E9</v>
      </c>
      <c r="B284" t="s">
        <v>2160</v>
      </c>
      <c r="C284" t="s">
        <v>451</v>
      </c>
    </row>
    <row r="285" spans="1:3">
      <c r="A285" t="str">
        <f>Sample_Layouts!$J$28</f>
        <v>Empty_Plate3_F9</v>
      </c>
      <c r="B285" t="s">
        <v>2161</v>
      </c>
      <c r="C285" t="s">
        <v>452</v>
      </c>
    </row>
    <row r="286" spans="1:3">
      <c r="A286" t="str">
        <f>Sample_Layouts!$J$29</f>
        <v>Empty_Plate3_G9</v>
      </c>
      <c r="B286" t="s">
        <v>2162</v>
      </c>
      <c r="C286" t="s">
        <v>453</v>
      </c>
    </row>
    <row r="287" spans="1:3">
      <c r="A287" t="str">
        <f>Sample_Layouts!$J$30</f>
        <v>Empty_Plate3_H9</v>
      </c>
      <c r="B287" t="s">
        <v>2163</v>
      </c>
      <c r="C287" t="s">
        <v>256</v>
      </c>
    </row>
    <row r="288" spans="1:3">
      <c r="A288" t="str">
        <f>Sample_Layouts!$K$23</f>
        <v>Empty_Plate3_A10</v>
      </c>
      <c r="B288" t="s">
        <v>2164</v>
      </c>
      <c r="C288" t="s">
        <v>194</v>
      </c>
    </row>
    <row r="289" spans="1:3">
      <c r="A289" t="str">
        <f>Sample_Layouts!$K$24</f>
        <v>Empty_Plate3_B10</v>
      </c>
      <c r="B289" t="s">
        <v>2165</v>
      </c>
      <c r="C289" t="s">
        <v>454</v>
      </c>
    </row>
    <row r="290" spans="1:3">
      <c r="A290" t="str">
        <f>Sample_Layouts!$K$25</f>
        <v>Empty_Plate3_C10</v>
      </c>
      <c r="B290" t="s">
        <v>2166</v>
      </c>
      <c r="C290" t="s">
        <v>455</v>
      </c>
    </row>
    <row r="291" spans="1:3">
      <c r="A291" t="str">
        <f>Sample_Layouts!$K$26</f>
        <v>Empty_Plate3_D10</v>
      </c>
      <c r="B291" t="s">
        <v>2167</v>
      </c>
      <c r="C291" t="s">
        <v>456</v>
      </c>
    </row>
    <row r="292" spans="1:3">
      <c r="A292" t="str">
        <f>Sample_Layouts!$K$27</f>
        <v>Empty_Plate3_E10</v>
      </c>
      <c r="B292" t="s">
        <v>2168</v>
      </c>
      <c r="C292" t="s">
        <v>457</v>
      </c>
    </row>
    <row r="293" spans="1:3">
      <c r="A293" t="str">
        <f>Sample_Layouts!$K$28</f>
        <v>Empty_Plate3_F10</v>
      </c>
      <c r="B293" t="s">
        <v>2169</v>
      </c>
      <c r="C293" t="s">
        <v>458</v>
      </c>
    </row>
    <row r="294" spans="1:3">
      <c r="A294" t="str">
        <f>Sample_Layouts!$K$29</f>
        <v>Empty_Plate3_G10</v>
      </c>
      <c r="B294" t="s">
        <v>2170</v>
      </c>
      <c r="C294" t="s">
        <v>421</v>
      </c>
    </row>
    <row r="295" spans="1:3">
      <c r="A295" t="str">
        <f>Sample_Layouts!$K$30</f>
        <v>Empty_Plate3_H10</v>
      </c>
      <c r="B295" t="s">
        <v>2171</v>
      </c>
      <c r="C295" t="s">
        <v>407</v>
      </c>
    </row>
    <row r="296" spans="1:3">
      <c r="A296" t="str">
        <f>Sample_Layouts!$L$23</f>
        <v>Empty_Plate3_A11</v>
      </c>
      <c r="B296" t="s">
        <v>2172</v>
      </c>
      <c r="C296" t="s">
        <v>459</v>
      </c>
    </row>
    <row r="297" spans="1:3">
      <c r="A297" t="str">
        <f>Sample_Layouts!$L$24</f>
        <v>Empty_Plate3_B11</v>
      </c>
      <c r="B297" t="s">
        <v>2173</v>
      </c>
      <c r="C297" t="s">
        <v>361</v>
      </c>
    </row>
    <row r="298" spans="1:3">
      <c r="A298" t="str">
        <f>Sample_Layouts!$L$25</f>
        <v>Empty_Plate3_C11</v>
      </c>
      <c r="B298" t="s">
        <v>2174</v>
      </c>
      <c r="C298" t="s">
        <v>443</v>
      </c>
    </row>
    <row r="299" spans="1:3">
      <c r="A299" t="str">
        <f>Sample_Layouts!$L$26</f>
        <v>Empty_Plate3_D11</v>
      </c>
      <c r="B299" t="s">
        <v>2175</v>
      </c>
      <c r="C299" t="s">
        <v>461</v>
      </c>
    </row>
    <row r="300" spans="1:3">
      <c r="A300" t="str">
        <f>Sample_Layouts!$L$27</f>
        <v>Empty_Plate3_E11</v>
      </c>
      <c r="B300" t="s">
        <v>2176</v>
      </c>
      <c r="C300" t="s">
        <v>462</v>
      </c>
    </row>
    <row r="301" spans="1:3">
      <c r="A301" t="str">
        <f>Sample_Layouts!$L$28</f>
        <v>Empty_Plate3_F11</v>
      </c>
      <c r="B301" t="s">
        <v>2177</v>
      </c>
      <c r="C301" t="s">
        <v>464</v>
      </c>
    </row>
    <row r="302" spans="1:3">
      <c r="A302" t="str">
        <f>Sample_Layouts!$L$29</f>
        <v>Empty_Plate3_G11</v>
      </c>
      <c r="B302" t="s">
        <v>2178</v>
      </c>
      <c r="C302" t="s">
        <v>465</v>
      </c>
    </row>
    <row r="303" spans="1:3">
      <c r="A303" t="str">
        <f>Sample_Layouts!$L$30</f>
        <v>Empty_Plate3_H11</v>
      </c>
      <c r="B303" t="s">
        <v>2179</v>
      </c>
      <c r="C303" t="s">
        <v>466</v>
      </c>
    </row>
    <row r="304" spans="1:3">
      <c r="A304" t="str">
        <f>Sample_Layouts!$M$23</f>
        <v>Empty_Plate3_A12</v>
      </c>
      <c r="B304" t="s">
        <v>2180</v>
      </c>
      <c r="C304" t="s">
        <v>333</v>
      </c>
    </row>
    <row r="305" spans="1:3">
      <c r="A305" t="str">
        <f>Sample_Layouts!$M$24</f>
        <v>Empty_Plate3_B12</v>
      </c>
      <c r="B305" t="s">
        <v>2181</v>
      </c>
      <c r="C305" t="s">
        <v>468</v>
      </c>
    </row>
    <row r="306" spans="1:3">
      <c r="A306" t="str">
        <f>Sample_Layouts!$M$25</f>
        <v>Empty_Plate3_C12</v>
      </c>
      <c r="B306" t="s">
        <v>2182</v>
      </c>
      <c r="C306" t="s">
        <v>332</v>
      </c>
    </row>
    <row r="307" spans="1:3">
      <c r="A307" t="str">
        <f>Sample_Layouts!$M$26</f>
        <v>Empty_Plate3_D12</v>
      </c>
      <c r="B307" t="s">
        <v>2183</v>
      </c>
      <c r="C307" t="s">
        <v>469</v>
      </c>
    </row>
    <row r="308" spans="1:3">
      <c r="A308" t="str">
        <f>Sample_Layouts!$M$27</f>
        <v>Empty_Plate3_E12</v>
      </c>
      <c r="B308" t="s">
        <v>2184</v>
      </c>
      <c r="C308" t="s">
        <v>258</v>
      </c>
    </row>
    <row r="309" spans="1:3">
      <c r="A309" t="str">
        <f>Sample_Layouts!$M$28</f>
        <v>Empty_Plate3_F12</v>
      </c>
      <c r="B309" t="s">
        <v>2185</v>
      </c>
      <c r="C309" t="s">
        <v>381</v>
      </c>
    </row>
    <row r="310" spans="1:3">
      <c r="A310" t="str">
        <f>Sample_Layouts!$M$29</f>
        <v>Empty_Plate3_G12</v>
      </c>
      <c r="B310" t="s">
        <v>2186</v>
      </c>
      <c r="C310" t="s">
        <v>214</v>
      </c>
    </row>
    <row r="311" spans="1:3">
      <c r="A311" t="str">
        <f>Sample_Layouts!$M$30</f>
        <v>Empty_Plate3_H12</v>
      </c>
      <c r="B311" t="s">
        <v>2187</v>
      </c>
      <c r="C311" t="s">
        <v>472</v>
      </c>
    </row>
    <row r="312" spans="1:3">
      <c r="A312" s="2" t="str">
        <f>Sample_Layouts!$B$33</f>
        <v>Empty_Plate4_A1</v>
      </c>
      <c r="B312" t="s">
        <v>2188</v>
      </c>
      <c r="C312" t="s">
        <v>438</v>
      </c>
    </row>
    <row r="313" spans="1:3">
      <c r="A313" s="2" t="str">
        <f>Sample_Layouts!$B$34</f>
        <v>Empty_Plate4_B1</v>
      </c>
      <c r="B313" t="s">
        <v>2189</v>
      </c>
      <c r="C313" t="s">
        <v>473</v>
      </c>
    </row>
    <row r="314" spans="1:3">
      <c r="A314" s="2" t="str">
        <f>Sample_Layouts!$B$35</f>
        <v>Empty_Plate4_C1</v>
      </c>
      <c r="B314" t="s">
        <v>2190</v>
      </c>
      <c r="C314" t="s">
        <v>474</v>
      </c>
    </row>
    <row r="315" spans="1:3">
      <c r="A315" s="2" t="str">
        <f>Sample_Layouts!$B$36</f>
        <v>Empty_Plate4_D1</v>
      </c>
      <c r="B315" t="s">
        <v>2191</v>
      </c>
      <c r="C315" t="s">
        <v>475</v>
      </c>
    </row>
    <row r="316" spans="1:3">
      <c r="A316" s="2" t="str">
        <f>Sample_Layouts!$B$37</f>
        <v>Empty_Plate4_E1</v>
      </c>
      <c r="B316" t="s">
        <v>2192</v>
      </c>
      <c r="C316" t="s">
        <v>248</v>
      </c>
    </row>
    <row r="317" spans="1:3">
      <c r="A317" s="2" t="str">
        <f>Sample_Layouts!$B$38</f>
        <v>Empty_Plate4_F1</v>
      </c>
      <c r="B317" t="s">
        <v>2193</v>
      </c>
      <c r="C317" t="s">
        <v>476</v>
      </c>
    </row>
    <row r="318" spans="1:3">
      <c r="A318" s="2" t="str">
        <f>Sample_Layouts!$B$39</f>
        <v>Empty_Plate4_G1</v>
      </c>
      <c r="B318" t="s">
        <v>2194</v>
      </c>
      <c r="C318" t="s">
        <v>477</v>
      </c>
    </row>
    <row r="319" spans="1:3">
      <c r="A319" s="2" t="str">
        <f>Sample_Layouts!$B$40</f>
        <v>Empty_Plate4_H1</v>
      </c>
      <c r="B319" t="s">
        <v>2195</v>
      </c>
      <c r="C319" t="s">
        <v>479</v>
      </c>
    </row>
    <row r="320" spans="1:3">
      <c r="A320" t="str">
        <f>Sample_Layouts!$C$33</f>
        <v>Empty_Plate4_A2</v>
      </c>
      <c r="B320" t="s">
        <v>2196</v>
      </c>
      <c r="C320" t="s">
        <v>480</v>
      </c>
    </row>
    <row r="321" spans="1:3">
      <c r="A321" t="str">
        <f>Sample_Layouts!$C$34</f>
        <v>Empty_Plate4_B2</v>
      </c>
      <c r="B321" t="s">
        <v>2197</v>
      </c>
      <c r="C321" t="s">
        <v>481</v>
      </c>
    </row>
    <row r="322" spans="1:3">
      <c r="A322" t="str">
        <f>Sample_Layouts!$C$35</f>
        <v>Empty_Plate4_C2</v>
      </c>
      <c r="B322" t="s">
        <v>2198</v>
      </c>
      <c r="C322" t="s">
        <v>388</v>
      </c>
    </row>
    <row r="323" spans="1:3">
      <c r="A323" t="str">
        <f>Sample_Layouts!$C$36</f>
        <v>Empty_Plate4_D2</v>
      </c>
      <c r="B323" t="s">
        <v>2199</v>
      </c>
      <c r="C323" t="s">
        <v>483</v>
      </c>
    </row>
    <row r="324" spans="1:3">
      <c r="A324" t="str">
        <f>Sample_Layouts!$C$37</f>
        <v>Empty_Plate4_E2</v>
      </c>
      <c r="B324" t="s">
        <v>2200</v>
      </c>
      <c r="C324" t="s">
        <v>484</v>
      </c>
    </row>
    <row r="325" spans="1:3">
      <c r="A325" t="str">
        <f>Sample_Layouts!$C$38</f>
        <v>Empty_Plate4_F2</v>
      </c>
      <c r="B325" t="s">
        <v>2201</v>
      </c>
      <c r="C325" t="s">
        <v>485</v>
      </c>
    </row>
    <row r="326" spans="1:3">
      <c r="A326" t="str">
        <f>Sample_Layouts!$C$39</f>
        <v>Empty_Plate4_G2</v>
      </c>
      <c r="B326" t="s">
        <v>2202</v>
      </c>
      <c r="C326" t="s">
        <v>486</v>
      </c>
    </row>
    <row r="327" spans="1:3">
      <c r="A327" t="str">
        <f>Sample_Layouts!$C$40</f>
        <v>Empty_Plate4_H2</v>
      </c>
      <c r="B327" t="s">
        <v>2203</v>
      </c>
      <c r="C327" t="s">
        <v>487</v>
      </c>
    </row>
    <row r="328" spans="1:3">
      <c r="A328" t="str">
        <f>Sample_Layouts!$D$33</f>
        <v>Empty_Plate4_A3</v>
      </c>
      <c r="B328" t="s">
        <v>2204</v>
      </c>
      <c r="C328" t="s">
        <v>292</v>
      </c>
    </row>
    <row r="329" spans="1:3">
      <c r="A329" t="str">
        <f>Sample_Layouts!$D$34</f>
        <v>Empty_Plate4_B3</v>
      </c>
      <c r="B329" t="s">
        <v>2205</v>
      </c>
      <c r="C329" t="s">
        <v>488</v>
      </c>
    </row>
    <row r="330" spans="1:3">
      <c r="A330" t="str">
        <f>Sample_Layouts!$D$35</f>
        <v>Empty_Plate4_C3</v>
      </c>
      <c r="B330" t="s">
        <v>2206</v>
      </c>
      <c r="C330" t="s">
        <v>441</v>
      </c>
    </row>
    <row r="331" spans="1:3">
      <c r="A331" t="str">
        <f>Sample_Layouts!$D$36</f>
        <v>Empty_Plate4_D3</v>
      </c>
      <c r="B331" t="s">
        <v>2207</v>
      </c>
      <c r="C331" t="s">
        <v>489</v>
      </c>
    </row>
    <row r="332" spans="1:3">
      <c r="A332" t="str">
        <f>Sample_Layouts!$D$37</f>
        <v>Empty_Plate4_E3</v>
      </c>
      <c r="B332" t="s">
        <v>2208</v>
      </c>
      <c r="C332" t="s">
        <v>490</v>
      </c>
    </row>
    <row r="333" spans="1:3">
      <c r="A333" t="str">
        <f>Sample_Layouts!$D$38</f>
        <v>Empty_Plate4_F3</v>
      </c>
      <c r="B333" t="s">
        <v>2209</v>
      </c>
      <c r="C333" t="s">
        <v>482</v>
      </c>
    </row>
    <row r="334" spans="1:3">
      <c r="A334" t="str">
        <f>Sample_Layouts!$D$39</f>
        <v>Empty_Plate4_G3</v>
      </c>
      <c r="B334" t="s">
        <v>2210</v>
      </c>
      <c r="C334" t="s">
        <v>491</v>
      </c>
    </row>
    <row r="335" spans="1:3">
      <c r="A335" t="str">
        <f>Sample_Layouts!$D$40</f>
        <v>Empty_Plate4_H3</v>
      </c>
      <c r="B335" t="s">
        <v>2211</v>
      </c>
      <c r="C335" t="s">
        <v>492</v>
      </c>
    </row>
    <row r="336" spans="1:3">
      <c r="A336" t="str">
        <f>Sample_Layouts!$E$33</f>
        <v>Empty_Plate4_A4</v>
      </c>
      <c r="B336" t="s">
        <v>2212</v>
      </c>
      <c r="C336" t="s">
        <v>493</v>
      </c>
    </row>
    <row r="337" spans="1:3">
      <c r="A337" t="str">
        <f>Sample_Layouts!$E$34</f>
        <v>Empty_Plate4_B4</v>
      </c>
      <c r="B337" t="s">
        <v>2213</v>
      </c>
      <c r="C337" t="s">
        <v>494</v>
      </c>
    </row>
    <row r="338" spans="1:3">
      <c r="A338" t="str">
        <f>Sample_Layouts!$E$35</f>
        <v>Empty_Plate4_C4</v>
      </c>
      <c r="B338" t="s">
        <v>2214</v>
      </c>
      <c r="C338" t="s">
        <v>495</v>
      </c>
    </row>
    <row r="339" spans="1:3">
      <c r="A339" t="str">
        <f>Sample_Layouts!$E$36</f>
        <v>Empty_Plate4_D4</v>
      </c>
      <c r="B339" t="s">
        <v>2215</v>
      </c>
      <c r="C339" t="s">
        <v>397</v>
      </c>
    </row>
    <row r="340" spans="1:3">
      <c r="A340" t="str">
        <f>Sample_Layouts!$E$37</f>
        <v>Empty_Plate4_E4</v>
      </c>
      <c r="B340" t="s">
        <v>2216</v>
      </c>
      <c r="C340" t="s">
        <v>467</v>
      </c>
    </row>
    <row r="341" spans="1:3">
      <c r="A341" t="str">
        <f>Sample_Layouts!$E$38</f>
        <v>Empty_Plate4_F4</v>
      </c>
      <c r="B341" t="s">
        <v>2217</v>
      </c>
      <c r="C341" t="s">
        <v>496</v>
      </c>
    </row>
    <row r="342" spans="1:3">
      <c r="A342" t="str">
        <f>Sample_Layouts!$E$39</f>
        <v>Empty_Plate4_G4</v>
      </c>
      <c r="B342" t="s">
        <v>2218</v>
      </c>
      <c r="C342" t="s">
        <v>497</v>
      </c>
    </row>
    <row r="343" spans="1:3">
      <c r="A343" t="str">
        <f>Sample_Layouts!$E$40</f>
        <v>Empty_Plate4_H4</v>
      </c>
      <c r="B343" t="s">
        <v>2219</v>
      </c>
      <c r="C343" t="s">
        <v>498</v>
      </c>
    </row>
    <row r="344" spans="1:3">
      <c r="A344" t="str">
        <f>Sample_Layouts!$F$33</f>
        <v>Empty_Plate4_A5</v>
      </c>
      <c r="B344" t="s">
        <v>2220</v>
      </c>
      <c r="C344" t="s">
        <v>499</v>
      </c>
    </row>
    <row r="345" spans="1:3">
      <c r="A345" t="str">
        <f>Sample_Layouts!$F$34</f>
        <v>Empty_Plate4_B5</v>
      </c>
      <c r="B345" t="s">
        <v>2221</v>
      </c>
      <c r="C345" t="s">
        <v>500</v>
      </c>
    </row>
    <row r="346" spans="1:3">
      <c r="A346" t="str">
        <f>Sample_Layouts!$F$35</f>
        <v>Empty_Plate4_C5</v>
      </c>
      <c r="B346" t="s">
        <v>2222</v>
      </c>
      <c r="C346" t="s">
        <v>501</v>
      </c>
    </row>
    <row r="347" spans="1:3">
      <c r="A347" t="str">
        <f>Sample_Layouts!$F$36</f>
        <v>Empty_Plate4_D5</v>
      </c>
      <c r="B347" t="s">
        <v>2223</v>
      </c>
      <c r="C347" t="s">
        <v>502</v>
      </c>
    </row>
    <row r="348" spans="1:3">
      <c r="A348" t="str">
        <f>Sample_Layouts!$F$37</f>
        <v>Empty_Plate4_E5</v>
      </c>
      <c r="B348" t="s">
        <v>2224</v>
      </c>
      <c r="C348" t="s">
        <v>503</v>
      </c>
    </row>
    <row r="349" spans="1:3">
      <c r="A349" t="str">
        <f>Sample_Layouts!$F$38</f>
        <v>Empty_Plate4_F5</v>
      </c>
      <c r="B349" t="s">
        <v>2225</v>
      </c>
      <c r="C349" t="s">
        <v>504</v>
      </c>
    </row>
    <row r="350" spans="1:3">
      <c r="A350" t="str">
        <f>Sample_Layouts!$F$39</f>
        <v>Empty_Plate4_G5</v>
      </c>
      <c r="B350" t="s">
        <v>2226</v>
      </c>
      <c r="C350" t="s">
        <v>506</v>
      </c>
    </row>
    <row r="351" spans="1:3">
      <c r="A351" t="str">
        <f>Sample_Layouts!$F$40</f>
        <v>Empty_Plate4_H5</v>
      </c>
      <c r="B351" t="s">
        <v>2227</v>
      </c>
      <c r="C351" t="s">
        <v>254</v>
      </c>
    </row>
    <row r="352" spans="1:3">
      <c r="A352" t="str">
        <f>Sample_Layouts!$G$33</f>
        <v>Empty_Plate4_A6</v>
      </c>
      <c r="B352" t="s">
        <v>2228</v>
      </c>
      <c r="C352" t="s">
        <v>433</v>
      </c>
    </row>
    <row r="353" spans="1:3">
      <c r="A353" t="str">
        <f>Sample_Layouts!$G$34</f>
        <v>Empty_Plate4_B6</v>
      </c>
      <c r="B353" t="s">
        <v>2229</v>
      </c>
      <c r="C353" t="s">
        <v>507</v>
      </c>
    </row>
    <row r="354" spans="1:3">
      <c r="A354" t="str">
        <f>Sample_Layouts!$G$35</f>
        <v>Empty_Plate4_C6</v>
      </c>
      <c r="B354" t="s">
        <v>2230</v>
      </c>
      <c r="C354" t="s">
        <v>508</v>
      </c>
    </row>
    <row r="355" spans="1:3">
      <c r="A355" t="str">
        <f>Sample_Layouts!$G$36</f>
        <v>Empty_Plate4_D6</v>
      </c>
      <c r="B355" t="s">
        <v>2231</v>
      </c>
      <c r="C355" t="s">
        <v>509</v>
      </c>
    </row>
    <row r="356" spans="1:3">
      <c r="A356" t="str">
        <f>Sample_Layouts!$G$37</f>
        <v>Empty_Plate4_E6</v>
      </c>
      <c r="B356" t="s">
        <v>2232</v>
      </c>
      <c r="C356" t="s">
        <v>208</v>
      </c>
    </row>
    <row r="357" spans="1:3">
      <c r="A357" t="str">
        <f>Sample_Layouts!$G$38</f>
        <v>Empty_Plate4_F6</v>
      </c>
      <c r="B357" t="s">
        <v>2233</v>
      </c>
      <c r="C357" t="s">
        <v>510</v>
      </c>
    </row>
    <row r="358" spans="1:3">
      <c r="A358" t="str">
        <f>Sample_Layouts!$G$39</f>
        <v>Empty_Plate4_G6</v>
      </c>
      <c r="B358" t="s">
        <v>2234</v>
      </c>
      <c r="C358" t="s">
        <v>511</v>
      </c>
    </row>
    <row r="359" spans="1:3">
      <c r="A359" t="str">
        <f>Sample_Layouts!$G$40</f>
        <v>Empty_Plate4_H6</v>
      </c>
      <c r="B359" t="s">
        <v>2235</v>
      </c>
      <c r="C359" t="s">
        <v>512</v>
      </c>
    </row>
    <row r="360" spans="1:3">
      <c r="A360" t="str">
        <f>Sample_Layouts!$H$33</f>
        <v>Empty_Plate4_A7</v>
      </c>
      <c r="B360" t="s">
        <v>2236</v>
      </c>
      <c r="C360" t="s">
        <v>513</v>
      </c>
    </row>
    <row r="361" spans="1:3">
      <c r="A361" t="str">
        <f>Sample_Layouts!$H$34</f>
        <v>Empty_Plate4_B7</v>
      </c>
      <c r="B361" t="s">
        <v>2237</v>
      </c>
      <c r="C361" t="s">
        <v>514</v>
      </c>
    </row>
    <row r="362" spans="1:3">
      <c r="A362" t="str">
        <f>Sample_Layouts!$H$35</f>
        <v>Empty_Plate4_C7</v>
      </c>
      <c r="B362" t="s">
        <v>2238</v>
      </c>
      <c r="C362" t="s">
        <v>460</v>
      </c>
    </row>
    <row r="363" spans="1:3">
      <c r="A363" t="str">
        <f>Sample_Layouts!$H$36</f>
        <v>Empty_Plate4_D7</v>
      </c>
      <c r="B363" t="s">
        <v>2239</v>
      </c>
      <c r="C363" t="s">
        <v>516</v>
      </c>
    </row>
    <row r="364" spans="1:3">
      <c r="A364" t="str">
        <f>Sample_Layouts!$H$37</f>
        <v>Empty_Plate4_E7</v>
      </c>
      <c r="B364" t="s">
        <v>2240</v>
      </c>
      <c r="C364" t="s">
        <v>201</v>
      </c>
    </row>
    <row r="365" spans="1:3">
      <c r="A365" t="str">
        <f>Sample_Layouts!$H$38</f>
        <v>Empty_Plate4_F7</v>
      </c>
      <c r="B365" t="s">
        <v>2241</v>
      </c>
      <c r="C365" t="s">
        <v>517</v>
      </c>
    </row>
    <row r="366" spans="1:3">
      <c r="A366" t="str">
        <f>Sample_Layouts!$H$39</f>
        <v>Empty_Plate4_G7</v>
      </c>
      <c r="B366" t="s">
        <v>2242</v>
      </c>
      <c r="C366" t="s">
        <v>478</v>
      </c>
    </row>
    <row r="367" spans="1:3">
      <c r="A367" t="str">
        <f>Sample_Layouts!$H$40</f>
        <v>Empty_Plate4_H7</v>
      </c>
      <c r="B367" t="s">
        <v>2243</v>
      </c>
      <c r="C367" t="s">
        <v>518</v>
      </c>
    </row>
    <row r="368" spans="1:3">
      <c r="A368" t="str">
        <f>Sample_Layouts!$I$33</f>
        <v>Empty_Plate4_A8</v>
      </c>
      <c r="B368" t="s">
        <v>2244</v>
      </c>
      <c r="C368" t="s">
        <v>519</v>
      </c>
    </row>
    <row r="369" spans="1:3">
      <c r="A369" t="str">
        <f>Sample_Layouts!$I$34</f>
        <v>Empty_Plate4_B8</v>
      </c>
      <c r="B369" t="s">
        <v>2245</v>
      </c>
      <c r="C369" t="s">
        <v>520</v>
      </c>
    </row>
    <row r="370" spans="1:3">
      <c r="A370" t="str">
        <f>Sample_Layouts!$I$35</f>
        <v>Empty_Plate4_C8</v>
      </c>
      <c r="B370" t="s">
        <v>2246</v>
      </c>
      <c r="C370" t="s">
        <v>521</v>
      </c>
    </row>
    <row r="371" spans="1:3">
      <c r="A371" t="str">
        <f>Sample_Layouts!$I$36</f>
        <v>Empty_Plate4_D8</v>
      </c>
      <c r="B371" t="s">
        <v>2247</v>
      </c>
      <c r="C371" t="s">
        <v>522</v>
      </c>
    </row>
    <row r="372" spans="1:3">
      <c r="A372" t="str">
        <f>Sample_Layouts!$I$37</f>
        <v>Empty_Plate4_E8</v>
      </c>
      <c r="B372" t="s">
        <v>2248</v>
      </c>
      <c r="C372" t="s">
        <v>346</v>
      </c>
    </row>
    <row r="373" spans="1:3">
      <c r="A373" t="str">
        <f>Sample_Layouts!$I$38</f>
        <v>Empty_Plate4_F8</v>
      </c>
      <c r="B373" t="s">
        <v>2249</v>
      </c>
      <c r="C373" t="s">
        <v>523</v>
      </c>
    </row>
    <row r="374" spans="1:3">
      <c r="A374" t="str">
        <f>Sample_Layouts!$I$39</f>
        <v>Empty_Plate4_G8</v>
      </c>
      <c r="B374" t="s">
        <v>2250</v>
      </c>
      <c r="C374" t="s">
        <v>524</v>
      </c>
    </row>
    <row r="375" spans="1:3">
      <c r="A375" t="str">
        <f>Sample_Layouts!$I$40</f>
        <v>Empty_Plate4_H8</v>
      </c>
      <c r="B375" t="s">
        <v>2251</v>
      </c>
      <c r="C375" t="s">
        <v>427</v>
      </c>
    </row>
    <row r="376" spans="1:3">
      <c r="A376" t="str">
        <f>Sample_Layouts!$J$33</f>
        <v>Empty_Plate4_A9</v>
      </c>
      <c r="B376" t="s">
        <v>2252</v>
      </c>
      <c r="C376" t="s">
        <v>525</v>
      </c>
    </row>
    <row r="377" spans="1:3">
      <c r="A377" t="str">
        <f>Sample_Layouts!$J$34</f>
        <v>Empty_Plate4_B9</v>
      </c>
      <c r="B377" t="s">
        <v>2253</v>
      </c>
      <c r="C377" t="s">
        <v>526</v>
      </c>
    </row>
    <row r="378" spans="1:3">
      <c r="A378" t="str">
        <f>Sample_Layouts!$J$35</f>
        <v>Empty_Plate4_C9</v>
      </c>
      <c r="B378" t="s">
        <v>2254</v>
      </c>
      <c r="C378" t="s">
        <v>527</v>
      </c>
    </row>
    <row r="379" spans="1:3">
      <c r="A379" t="str">
        <f>Sample_Layouts!$J$36</f>
        <v>Empty_Plate4_D9</v>
      </c>
      <c r="B379" t="s">
        <v>2255</v>
      </c>
      <c r="C379" t="s">
        <v>528</v>
      </c>
    </row>
    <row r="380" spans="1:3">
      <c r="A380" t="str">
        <f>Sample_Layouts!$J$37</f>
        <v>Empty_Plate4_E9</v>
      </c>
      <c r="B380" t="s">
        <v>2256</v>
      </c>
      <c r="C380" t="s">
        <v>529</v>
      </c>
    </row>
    <row r="381" spans="1:3">
      <c r="A381" t="str">
        <f>Sample_Layouts!$J$38</f>
        <v>Empty_Plate4_F9</v>
      </c>
      <c r="B381" t="s">
        <v>2257</v>
      </c>
      <c r="C381" t="s">
        <v>530</v>
      </c>
    </row>
    <row r="382" spans="1:3">
      <c r="A382" t="str">
        <f>Sample_Layouts!$J$39</f>
        <v>Empty_Plate4_G9</v>
      </c>
      <c r="B382" t="s">
        <v>2258</v>
      </c>
      <c r="C382" t="s">
        <v>390</v>
      </c>
    </row>
    <row r="383" spans="1:3">
      <c r="A383" t="str">
        <f>Sample_Layouts!$J$40</f>
        <v>Empty_Plate4_H9</v>
      </c>
      <c r="B383" t="s">
        <v>2259</v>
      </c>
      <c r="C383" t="s">
        <v>531</v>
      </c>
    </row>
    <row r="384" spans="1:3">
      <c r="A384" t="str">
        <f>Sample_Layouts!$K$33</f>
        <v>Empty_Plate4_A10</v>
      </c>
      <c r="B384" t="s">
        <v>2260</v>
      </c>
      <c r="C384" t="s">
        <v>532</v>
      </c>
    </row>
    <row r="385" spans="1:3">
      <c r="A385" t="str">
        <f>Sample_Layouts!$K$34</f>
        <v>Empty_Plate4_B10</v>
      </c>
      <c r="B385" t="s">
        <v>2261</v>
      </c>
      <c r="C385" t="s">
        <v>463</v>
      </c>
    </row>
    <row r="386" spans="1:3">
      <c r="A386" t="str">
        <f>Sample_Layouts!$K$35</f>
        <v>Empty_Plate4_C10</v>
      </c>
      <c r="B386" t="s">
        <v>2262</v>
      </c>
      <c r="C386" t="s">
        <v>471</v>
      </c>
    </row>
    <row r="387" spans="1:3">
      <c r="A387" t="str">
        <f>Sample_Layouts!$K$36</f>
        <v>Empty_Plate4_D10</v>
      </c>
      <c r="B387" t="s">
        <v>2263</v>
      </c>
      <c r="C387" t="s">
        <v>533</v>
      </c>
    </row>
    <row r="388" spans="1:3">
      <c r="A388" t="str">
        <f>Sample_Layouts!$K$37</f>
        <v>Empty_Plate4_E10</v>
      </c>
      <c r="B388" t="s">
        <v>2264</v>
      </c>
      <c r="C388" t="s">
        <v>534</v>
      </c>
    </row>
    <row r="389" spans="1:3">
      <c r="A389" t="str">
        <f>Sample_Layouts!$K$38</f>
        <v>Empty_Plate4_F10</v>
      </c>
      <c r="B389" t="s">
        <v>2265</v>
      </c>
      <c r="C389" t="s">
        <v>470</v>
      </c>
    </row>
    <row r="390" spans="1:3">
      <c r="A390" t="str">
        <f>Sample_Layouts!$K$39</f>
        <v>Empty_Plate4_G10</v>
      </c>
      <c r="B390" t="s">
        <v>2266</v>
      </c>
      <c r="C390" t="s">
        <v>535</v>
      </c>
    </row>
    <row r="391" spans="1:3">
      <c r="A391" t="str">
        <f>Sample_Layouts!$K$40</f>
        <v>Empty_Plate4_H10</v>
      </c>
      <c r="B391" t="s">
        <v>2267</v>
      </c>
      <c r="C391" t="s">
        <v>505</v>
      </c>
    </row>
    <row r="392" spans="1:3">
      <c r="A392" t="str">
        <f>Sample_Layouts!$L$33</f>
        <v>Empty_Plate4_A11</v>
      </c>
      <c r="B392" t="s">
        <v>2268</v>
      </c>
      <c r="C392" t="s">
        <v>322</v>
      </c>
    </row>
    <row r="393" spans="1:3">
      <c r="A393" t="str">
        <f>Sample_Layouts!$L$34</f>
        <v>Empty_Plate4_B11</v>
      </c>
      <c r="B393" t="s">
        <v>2269</v>
      </c>
      <c r="C393" t="s">
        <v>536</v>
      </c>
    </row>
    <row r="394" spans="1:3">
      <c r="A394" t="str">
        <f>Sample_Layouts!$L$35</f>
        <v>Empty_Plate4_C11</v>
      </c>
      <c r="B394" t="s">
        <v>2270</v>
      </c>
      <c r="C394" t="s">
        <v>342</v>
      </c>
    </row>
    <row r="395" spans="1:3">
      <c r="A395" t="str">
        <f>Sample_Layouts!$L$36</f>
        <v>Empty_Plate4_D11</v>
      </c>
      <c r="B395" t="s">
        <v>2271</v>
      </c>
      <c r="C395" t="s">
        <v>351</v>
      </c>
    </row>
    <row r="396" spans="1:3">
      <c r="A396" t="str">
        <f>Sample_Layouts!$L$37</f>
        <v>Empty_Plate4_E11</v>
      </c>
      <c r="B396" t="s">
        <v>2272</v>
      </c>
      <c r="C396" t="s">
        <v>515</v>
      </c>
    </row>
    <row r="397" spans="1:3">
      <c r="A397" t="str">
        <f>Sample_Layouts!$L$38</f>
        <v>Empty_Plate4_F11</v>
      </c>
      <c r="B397" t="s">
        <v>2273</v>
      </c>
      <c r="C397" t="s">
        <v>537</v>
      </c>
    </row>
    <row r="398" spans="1:3">
      <c r="A398" t="str">
        <f>Sample_Layouts!$L$39</f>
        <v>Empty_Plate4_G11</v>
      </c>
      <c r="B398" t="s">
        <v>2274</v>
      </c>
      <c r="C398" t="s">
        <v>538</v>
      </c>
    </row>
    <row r="399" spans="1:3">
      <c r="A399" t="str">
        <f>Sample_Layouts!$L$40</f>
        <v>Empty_Plate4_H11</v>
      </c>
      <c r="B399" t="s">
        <v>2275</v>
      </c>
      <c r="C399" t="s">
        <v>539</v>
      </c>
    </row>
    <row r="400" spans="1:3">
      <c r="A400" t="str">
        <f>Sample_Layouts!$M$33</f>
        <v>Empty_Plate4_A12</v>
      </c>
      <c r="B400" t="s">
        <v>2276</v>
      </c>
      <c r="C400" t="s">
        <v>540</v>
      </c>
    </row>
    <row r="401" spans="1:3">
      <c r="A401" t="str">
        <f>Sample_Layouts!$M$34</f>
        <v>Empty_Plate4_B12</v>
      </c>
      <c r="B401" t="s">
        <v>2277</v>
      </c>
      <c r="C401" t="s">
        <v>541</v>
      </c>
    </row>
    <row r="402" spans="1:3">
      <c r="A402" t="str">
        <f>Sample_Layouts!$M$35</f>
        <v>Empty_Plate4_C12</v>
      </c>
      <c r="B402" t="s">
        <v>2278</v>
      </c>
      <c r="C402" t="s">
        <v>272</v>
      </c>
    </row>
    <row r="403" spans="1:3">
      <c r="A403" t="str">
        <f>Sample_Layouts!$M$36</f>
        <v>Empty_Plate4_D12</v>
      </c>
      <c r="B403" t="s">
        <v>2279</v>
      </c>
      <c r="C403" t="s">
        <v>542</v>
      </c>
    </row>
    <row r="404" spans="1:3">
      <c r="A404" t="str">
        <f>Sample_Layouts!$M$37</f>
        <v>Empty_Plate4_E12</v>
      </c>
      <c r="B404" t="s">
        <v>2280</v>
      </c>
      <c r="C404" t="s">
        <v>543</v>
      </c>
    </row>
    <row r="405" spans="1:3">
      <c r="A405" t="str">
        <f>Sample_Layouts!$M$38</f>
        <v>Empty_Plate4_F12</v>
      </c>
      <c r="B405" t="s">
        <v>2281</v>
      </c>
      <c r="C405" t="s">
        <v>544</v>
      </c>
    </row>
    <row r="406" spans="1:3">
      <c r="A406" t="str">
        <f>Sample_Layouts!$M$39</f>
        <v>Empty_Plate4_G12</v>
      </c>
      <c r="B406" t="s">
        <v>2282</v>
      </c>
      <c r="C406" t="s">
        <v>545</v>
      </c>
    </row>
    <row r="407" spans="1:3">
      <c r="A407" t="str">
        <f>Sample_Layouts!$M$40</f>
        <v>Empty_Plate4_H12</v>
      </c>
      <c r="B407" t="s">
        <v>2283</v>
      </c>
      <c r="C407" t="s">
        <v>285</v>
      </c>
    </row>
    <row r="408" spans="1:3">
      <c r="A408" t="str">
        <f>Sample_Layouts!$B$43</f>
        <v>Empty_Plate5_A1</v>
      </c>
      <c r="B408" t="s">
        <v>2284</v>
      </c>
      <c r="C408" t="s">
        <v>546</v>
      </c>
    </row>
    <row r="409" spans="1:3">
      <c r="A409" t="str">
        <f>Sample_Layouts!$B$44</f>
        <v>Empty_Plate5_B1</v>
      </c>
      <c r="B409" t="s">
        <v>2285</v>
      </c>
      <c r="C409" t="s">
        <v>547</v>
      </c>
    </row>
    <row r="410" spans="1:3">
      <c r="A410" t="str">
        <f>Sample_Layouts!$B$45</f>
        <v>Empty_Plate5_C1</v>
      </c>
      <c r="B410" t="s">
        <v>2286</v>
      </c>
      <c r="C410" t="s">
        <v>548</v>
      </c>
    </row>
    <row r="411" spans="1:3">
      <c r="A411" t="str">
        <f>Sample_Layouts!$B$46</f>
        <v>Empty_Plate5_D1</v>
      </c>
      <c r="B411" t="s">
        <v>2287</v>
      </c>
      <c r="C411" t="s">
        <v>549</v>
      </c>
    </row>
    <row r="412" spans="1:3">
      <c r="A412" t="str">
        <f>Sample_Layouts!$B$47</f>
        <v>Empty_Plate5_E1</v>
      </c>
      <c r="B412" t="s">
        <v>2288</v>
      </c>
      <c r="C412" t="s">
        <v>550</v>
      </c>
    </row>
    <row r="413" spans="1:3">
      <c r="A413" t="str">
        <f>Sample_Layouts!$B$48</f>
        <v>Empty_Plate5_F1</v>
      </c>
      <c r="B413" t="s">
        <v>619</v>
      </c>
      <c r="C413" t="s">
        <v>551</v>
      </c>
    </row>
    <row r="414" spans="1:3">
      <c r="A414" t="str">
        <f>Sample_Layouts!$B$49</f>
        <v>Empty_Plate5_G1</v>
      </c>
      <c r="B414" t="s">
        <v>2289</v>
      </c>
      <c r="C414" t="s">
        <v>553</v>
      </c>
    </row>
    <row r="415" spans="1:3">
      <c r="A415" t="str">
        <f>Sample_Layouts!$B$50</f>
        <v>Empty_Plate5_H1</v>
      </c>
      <c r="B415" t="s">
        <v>2290</v>
      </c>
      <c r="C415" t="s">
        <v>554</v>
      </c>
    </row>
    <row r="416" spans="1:3">
      <c r="A416" t="str">
        <f>Sample_Layouts!$C$43</f>
        <v>Empty_Plate5_A2</v>
      </c>
      <c r="B416" t="s">
        <v>2291</v>
      </c>
      <c r="C416" t="s">
        <v>555</v>
      </c>
    </row>
    <row r="417" spans="1:3">
      <c r="A417" t="str">
        <f>Sample_Layouts!$C$44</f>
        <v>Empty_Plate5_B2</v>
      </c>
      <c r="B417" t="s">
        <v>2292</v>
      </c>
      <c r="C417" t="s">
        <v>556</v>
      </c>
    </row>
    <row r="418" spans="1:3">
      <c r="A418" t="str">
        <f>Sample_Layouts!$C$45</f>
        <v>Empty_Plate5_C2</v>
      </c>
      <c r="B418" t="s">
        <v>2293</v>
      </c>
      <c r="C418" t="s">
        <v>557</v>
      </c>
    </row>
    <row r="419" spans="1:3">
      <c r="A419" t="str">
        <f>Sample_Layouts!$C$46</f>
        <v>Empty_Plate5_D2</v>
      </c>
      <c r="B419" t="s">
        <v>2294</v>
      </c>
      <c r="C419" t="s">
        <v>558</v>
      </c>
    </row>
    <row r="420" spans="1:3">
      <c r="A420" t="str">
        <f>Sample_Layouts!$C$47</f>
        <v>Empty_Plate5_E2</v>
      </c>
      <c r="B420" t="s">
        <v>2295</v>
      </c>
      <c r="C420" t="s">
        <v>559</v>
      </c>
    </row>
    <row r="421" spans="1:3">
      <c r="A421" t="str">
        <f>Sample_Layouts!$C$48</f>
        <v>Empty_Plate5_F2</v>
      </c>
      <c r="B421" t="s">
        <v>2296</v>
      </c>
      <c r="C421" t="s">
        <v>560</v>
      </c>
    </row>
    <row r="422" spans="1:3">
      <c r="A422" t="str">
        <f>Sample_Layouts!$C$49</f>
        <v>Empty_Plate5_G2</v>
      </c>
      <c r="B422" t="s">
        <v>2297</v>
      </c>
      <c r="C422" t="s">
        <v>561</v>
      </c>
    </row>
    <row r="423" spans="1:3">
      <c r="A423" t="str">
        <f>Sample_Layouts!$C$50</f>
        <v>Empty_Plate5_H2</v>
      </c>
      <c r="B423" t="s">
        <v>2298</v>
      </c>
      <c r="C423" t="s">
        <v>562</v>
      </c>
    </row>
    <row r="424" spans="1:3">
      <c r="A424" t="str">
        <f>Sample_Layouts!$D$43</f>
        <v>Empty_Plate5_A3</v>
      </c>
      <c r="B424" t="s">
        <v>2299</v>
      </c>
      <c r="C424" t="s">
        <v>563</v>
      </c>
    </row>
    <row r="425" spans="1:3">
      <c r="A425" t="str">
        <f>Sample_Layouts!$D$44</f>
        <v>Empty_Plate5_B3</v>
      </c>
      <c r="B425" t="s">
        <v>2300</v>
      </c>
      <c r="C425" t="s">
        <v>564</v>
      </c>
    </row>
    <row r="426" spans="1:3">
      <c r="A426" t="str">
        <f>Sample_Layouts!$D$45</f>
        <v>Empty_Plate5_C3</v>
      </c>
      <c r="B426" t="s">
        <v>2301</v>
      </c>
      <c r="C426" t="s">
        <v>565</v>
      </c>
    </row>
    <row r="427" spans="1:3">
      <c r="A427" t="str">
        <f>Sample_Layouts!$D$46</f>
        <v>Empty_Plate5_D3</v>
      </c>
      <c r="B427" t="s">
        <v>2302</v>
      </c>
      <c r="C427" t="s">
        <v>566</v>
      </c>
    </row>
    <row r="428" spans="1:3">
      <c r="A428" t="str">
        <f>Sample_Layouts!$D$47</f>
        <v>Empty_Plate5_E3</v>
      </c>
      <c r="B428" t="s">
        <v>2303</v>
      </c>
      <c r="C428" t="s">
        <v>567</v>
      </c>
    </row>
    <row r="429" spans="1:3">
      <c r="A429" t="str">
        <f>Sample_Layouts!$D$48</f>
        <v>Empty_Plate5_F3</v>
      </c>
      <c r="B429" t="s">
        <v>2304</v>
      </c>
      <c r="C429" t="s">
        <v>568</v>
      </c>
    </row>
    <row r="430" spans="1:3">
      <c r="A430" t="str">
        <f>Sample_Layouts!$D$49</f>
        <v>Empty_Plate5_G3</v>
      </c>
      <c r="B430" t="s">
        <v>2305</v>
      </c>
      <c r="C430" t="s">
        <v>569</v>
      </c>
    </row>
    <row r="431" spans="1:3">
      <c r="A431" t="str">
        <f>Sample_Layouts!$D$50</f>
        <v>Empty_Plate5_H3</v>
      </c>
      <c r="B431" t="s">
        <v>2306</v>
      </c>
      <c r="C431" t="s">
        <v>570</v>
      </c>
    </row>
    <row r="432" spans="1:3">
      <c r="A432" t="str">
        <f>Sample_Layouts!$E$43</f>
        <v>Empty_Plate5_A4</v>
      </c>
      <c r="B432" t="s">
        <v>2307</v>
      </c>
      <c r="C432" t="s">
        <v>571</v>
      </c>
    </row>
    <row r="433" spans="1:3">
      <c r="A433" t="str">
        <f>Sample_Layouts!$E$44</f>
        <v>Empty_Plate5_B4</v>
      </c>
      <c r="B433" t="s">
        <v>2308</v>
      </c>
      <c r="C433" t="s">
        <v>572</v>
      </c>
    </row>
    <row r="434" spans="1:3">
      <c r="A434" t="str">
        <f>Sample_Layouts!$E$45</f>
        <v>Empty_Plate5_C4</v>
      </c>
      <c r="B434" t="s">
        <v>2309</v>
      </c>
      <c r="C434" t="s">
        <v>573</v>
      </c>
    </row>
    <row r="435" spans="1:3">
      <c r="A435" t="str">
        <f>Sample_Layouts!$E$46</f>
        <v>Empty_Plate5_D4</v>
      </c>
      <c r="B435" t="s">
        <v>2310</v>
      </c>
      <c r="C435" t="s">
        <v>574</v>
      </c>
    </row>
    <row r="436" spans="1:3">
      <c r="A436" t="str">
        <f>Sample_Layouts!$E$47</f>
        <v>Empty_Plate5_E4</v>
      </c>
      <c r="B436" t="s">
        <v>2311</v>
      </c>
      <c r="C436" t="s">
        <v>575</v>
      </c>
    </row>
    <row r="437" spans="1:3">
      <c r="A437" t="str">
        <f>Sample_Layouts!$E$48</f>
        <v>Empty_Plate5_F4</v>
      </c>
      <c r="B437" t="s">
        <v>2312</v>
      </c>
      <c r="C437" t="s">
        <v>576</v>
      </c>
    </row>
    <row r="438" spans="1:3">
      <c r="A438" t="str">
        <f>Sample_Layouts!$E$49</f>
        <v>Empty_Plate5_G4</v>
      </c>
      <c r="B438" t="s">
        <v>605</v>
      </c>
      <c r="C438" t="s">
        <v>577</v>
      </c>
    </row>
    <row r="439" spans="1:3">
      <c r="A439" t="str">
        <f>Sample_Layouts!$E$50</f>
        <v>Empty_Plate5_H4</v>
      </c>
      <c r="B439" t="s">
        <v>2313</v>
      </c>
      <c r="C439" t="s">
        <v>578</v>
      </c>
    </row>
    <row r="440" spans="1:3">
      <c r="A440" t="str">
        <f>Sample_Layouts!$F$43</f>
        <v>Empty_Plate5_A5</v>
      </c>
      <c r="B440" t="s">
        <v>2314</v>
      </c>
      <c r="C440" t="s">
        <v>579</v>
      </c>
    </row>
    <row r="441" spans="1:3">
      <c r="A441" t="str">
        <f>Sample_Layouts!$F$44</f>
        <v>Empty_Plate5_B5</v>
      </c>
      <c r="B441" t="s">
        <v>2315</v>
      </c>
      <c r="C441" t="s">
        <v>580</v>
      </c>
    </row>
    <row r="442" spans="1:3">
      <c r="A442" t="str">
        <f>Sample_Layouts!$F$45</f>
        <v>Empty_Plate5_C5</v>
      </c>
      <c r="B442" t="s">
        <v>2316</v>
      </c>
      <c r="C442" t="s">
        <v>581</v>
      </c>
    </row>
    <row r="443" spans="1:3">
      <c r="A443" t="str">
        <f>Sample_Layouts!$F$46</f>
        <v>Empty_Plate5_D5</v>
      </c>
      <c r="B443" t="s">
        <v>2317</v>
      </c>
      <c r="C443" t="s">
        <v>582</v>
      </c>
    </row>
    <row r="444" spans="1:3">
      <c r="A444" t="str">
        <f>Sample_Layouts!$F$47</f>
        <v>Empty_Plate5_E5</v>
      </c>
      <c r="B444" t="s">
        <v>2318</v>
      </c>
      <c r="C444" t="s">
        <v>583</v>
      </c>
    </row>
    <row r="445" spans="1:3">
      <c r="A445" t="str">
        <f>Sample_Layouts!$F$48</f>
        <v>Empty_Plate5_F5</v>
      </c>
      <c r="B445" t="s">
        <v>2319</v>
      </c>
      <c r="C445" t="s">
        <v>584</v>
      </c>
    </row>
    <row r="446" spans="1:3">
      <c r="A446" t="str">
        <f>Sample_Layouts!$F$49</f>
        <v>Empty_Plate5_G5</v>
      </c>
      <c r="B446" t="s">
        <v>2320</v>
      </c>
      <c r="C446" t="s">
        <v>585</v>
      </c>
    </row>
    <row r="447" spans="1:3">
      <c r="A447" t="str">
        <f>Sample_Layouts!$F$50</f>
        <v>Empty_Plate5_H5</v>
      </c>
      <c r="B447" t="s">
        <v>2321</v>
      </c>
      <c r="C447" t="s">
        <v>586</v>
      </c>
    </row>
    <row r="448" spans="1:3">
      <c r="A448" t="str">
        <f>Sample_Layouts!$G$43</f>
        <v>Empty_Plate5_A6</v>
      </c>
      <c r="B448" t="s">
        <v>2322</v>
      </c>
      <c r="C448" t="s">
        <v>587</v>
      </c>
    </row>
    <row r="449" spans="1:3">
      <c r="A449" t="str">
        <f>Sample_Layouts!$G$44</f>
        <v>Empty_Plate5_B6</v>
      </c>
      <c r="B449" t="s">
        <v>2323</v>
      </c>
      <c r="C449" t="s">
        <v>588</v>
      </c>
    </row>
    <row r="450" spans="1:3">
      <c r="A450" t="str">
        <f>Sample_Layouts!$G$45</f>
        <v>Empty_Plate5_C6</v>
      </c>
      <c r="B450" t="s">
        <v>2324</v>
      </c>
      <c r="C450" t="s">
        <v>589</v>
      </c>
    </row>
    <row r="451" spans="1:3">
      <c r="A451" t="str">
        <f>Sample_Layouts!$G$46</f>
        <v>Empty_Plate5_D6</v>
      </c>
      <c r="B451" t="s">
        <v>2325</v>
      </c>
      <c r="C451" t="s">
        <v>590</v>
      </c>
    </row>
    <row r="452" spans="1:3">
      <c r="A452" t="str">
        <f>Sample_Layouts!$G$47</f>
        <v>Empty_Plate5_E6</v>
      </c>
      <c r="B452" t="s">
        <v>2326</v>
      </c>
      <c r="C452" t="s">
        <v>591</v>
      </c>
    </row>
    <row r="453" spans="1:3">
      <c r="A453" t="str">
        <f>Sample_Layouts!$G$48</f>
        <v>Empty_Plate5_F6</v>
      </c>
      <c r="B453" t="s">
        <v>2327</v>
      </c>
      <c r="C453" t="s">
        <v>592</v>
      </c>
    </row>
    <row r="454" spans="1:3">
      <c r="A454" t="str">
        <f>Sample_Layouts!$G$49</f>
        <v>Empty_Plate5_G6</v>
      </c>
      <c r="B454" t="s">
        <v>2328</v>
      </c>
      <c r="C454" t="s">
        <v>593</v>
      </c>
    </row>
    <row r="455" spans="1:3">
      <c r="A455" t="str">
        <f>Sample_Layouts!$G$50</f>
        <v>Empty_Plate5_H6</v>
      </c>
      <c r="B455" t="s">
        <v>2329</v>
      </c>
      <c r="C455" t="s">
        <v>594</v>
      </c>
    </row>
    <row r="456" spans="1:3">
      <c r="A456" t="str">
        <f>Sample_Layouts!$H$43</f>
        <v>Empty_Plate5_A7</v>
      </c>
      <c r="B456" t="s">
        <v>2330</v>
      </c>
      <c r="C456" t="s">
        <v>595</v>
      </c>
    </row>
    <row r="457" spans="1:3">
      <c r="A457" t="str">
        <f>Sample_Layouts!$H$44</f>
        <v>Empty_Plate5_B7</v>
      </c>
      <c r="B457" t="s">
        <v>2331</v>
      </c>
      <c r="C457" t="s">
        <v>596</v>
      </c>
    </row>
    <row r="458" spans="1:3">
      <c r="A458" t="str">
        <f>Sample_Layouts!$H$45</f>
        <v>Empty_Plate5_C7</v>
      </c>
      <c r="B458" t="s">
        <v>2332</v>
      </c>
      <c r="C458" t="s">
        <v>597</v>
      </c>
    </row>
    <row r="459" spans="1:3">
      <c r="A459" t="str">
        <f>Sample_Layouts!$H$46</f>
        <v>Empty_Plate5_D7</v>
      </c>
      <c r="B459" t="s">
        <v>2333</v>
      </c>
      <c r="C459" t="s">
        <v>598</v>
      </c>
    </row>
    <row r="460" spans="1:3">
      <c r="A460" t="str">
        <f>Sample_Layouts!$H$47</f>
        <v>Empty_Plate5_E7</v>
      </c>
      <c r="B460" t="s">
        <v>2334</v>
      </c>
      <c r="C460" t="s">
        <v>599</v>
      </c>
    </row>
    <row r="461" spans="1:3">
      <c r="A461" t="str">
        <f>Sample_Layouts!$H$48</f>
        <v>Empty_Plate5_F7</v>
      </c>
      <c r="B461" t="s">
        <v>2335</v>
      </c>
      <c r="C461" t="s">
        <v>600</v>
      </c>
    </row>
    <row r="462" spans="1:3">
      <c r="A462" t="str">
        <f>Sample_Layouts!$H$49</f>
        <v>Empty_Plate5_G7</v>
      </c>
      <c r="B462" t="s">
        <v>2336</v>
      </c>
      <c r="C462" t="s">
        <v>601</v>
      </c>
    </row>
    <row r="463" spans="1:3">
      <c r="A463" t="str">
        <f>Sample_Layouts!$H$50</f>
        <v>Empty_Plate5_H7</v>
      </c>
      <c r="B463" t="s">
        <v>2337</v>
      </c>
      <c r="C463" t="s">
        <v>602</v>
      </c>
    </row>
    <row r="464" spans="1:3">
      <c r="A464" t="str">
        <f>Sample_Layouts!$I$43</f>
        <v>Empty_Plate5_A8</v>
      </c>
      <c r="B464" t="s">
        <v>659</v>
      </c>
      <c r="C464" t="s">
        <v>603</v>
      </c>
    </row>
    <row r="465" spans="1:3">
      <c r="A465" t="str">
        <f>Sample_Layouts!$I$44</f>
        <v>Empty_Plate5_B8</v>
      </c>
      <c r="B465" t="s">
        <v>2338</v>
      </c>
      <c r="C465" t="s">
        <v>605</v>
      </c>
    </row>
    <row r="466" spans="1:3">
      <c r="A466" t="str">
        <f>Sample_Layouts!$I$45</f>
        <v>Empty_Plate5_C8</v>
      </c>
      <c r="B466" t="s">
        <v>2339</v>
      </c>
      <c r="C466" t="s">
        <v>606</v>
      </c>
    </row>
    <row r="467" spans="1:3">
      <c r="A467" t="str">
        <f>Sample_Layouts!$I$46</f>
        <v>Empty_Plate5_D8</v>
      </c>
      <c r="B467" t="s">
        <v>2340</v>
      </c>
      <c r="C467" t="s">
        <v>607</v>
      </c>
    </row>
    <row r="468" spans="1:3">
      <c r="A468" t="str">
        <f>Sample_Layouts!$I$47</f>
        <v>Empty_Plate5_E8</v>
      </c>
      <c r="B468" t="s">
        <v>2341</v>
      </c>
      <c r="C468" t="s">
        <v>608</v>
      </c>
    </row>
    <row r="469" spans="1:3">
      <c r="A469" t="str">
        <f>Sample_Layouts!$I$48</f>
        <v>Empty_Plate5_F8</v>
      </c>
      <c r="B469" t="s">
        <v>2342</v>
      </c>
      <c r="C469" t="s">
        <v>609</v>
      </c>
    </row>
    <row r="470" spans="1:3">
      <c r="A470" t="str">
        <f>Sample_Layouts!$I$49</f>
        <v>Empty_Plate5_G8</v>
      </c>
      <c r="B470" t="s">
        <v>2343</v>
      </c>
      <c r="C470" t="s">
        <v>610</v>
      </c>
    </row>
    <row r="471" spans="1:3">
      <c r="A471" t="str">
        <f>Sample_Layouts!$I$50</f>
        <v>Empty_Plate5_H8</v>
      </c>
      <c r="B471" t="s">
        <v>2344</v>
      </c>
      <c r="C471" t="s">
        <v>611</v>
      </c>
    </row>
    <row r="472" spans="1:3">
      <c r="A472" t="str">
        <f>Sample_Layouts!$J$43</f>
        <v>Empty_Plate5_A9</v>
      </c>
      <c r="B472" t="s">
        <v>2345</v>
      </c>
      <c r="C472" t="s">
        <v>612</v>
      </c>
    </row>
    <row r="473" spans="1:3">
      <c r="A473" t="str">
        <f>Sample_Layouts!$J$44</f>
        <v>Empty_Plate5_B9</v>
      </c>
      <c r="B473" t="s">
        <v>2346</v>
      </c>
      <c r="C473" t="s">
        <v>613</v>
      </c>
    </row>
    <row r="474" spans="1:3">
      <c r="A474" t="str">
        <f>Sample_Layouts!$J$45</f>
        <v>Empty_Plate5_C9</v>
      </c>
      <c r="B474" t="s">
        <v>2347</v>
      </c>
      <c r="C474" t="s">
        <v>614</v>
      </c>
    </row>
    <row r="475" spans="1:3">
      <c r="A475" t="str">
        <f>Sample_Layouts!$J$46</f>
        <v>Empty_Plate5_D9</v>
      </c>
      <c r="B475" t="s">
        <v>2348</v>
      </c>
      <c r="C475" t="s">
        <v>615</v>
      </c>
    </row>
    <row r="476" spans="1:3">
      <c r="A476" t="str">
        <f>Sample_Layouts!$J$47</f>
        <v>Empty_Plate5_E9</v>
      </c>
      <c r="B476" t="s">
        <v>2349</v>
      </c>
      <c r="C476" t="s">
        <v>616</v>
      </c>
    </row>
    <row r="477" spans="1:3">
      <c r="A477" t="str">
        <f>Sample_Layouts!$J$48</f>
        <v>Empty_Plate5_F9</v>
      </c>
      <c r="B477" t="s">
        <v>2350</v>
      </c>
      <c r="C477" t="s">
        <v>617</v>
      </c>
    </row>
    <row r="478" spans="1:3">
      <c r="A478" t="str">
        <f>Sample_Layouts!$J$49</f>
        <v>Empty_Plate5_G9</v>
      </c>
      <c r="B478" t="s">
        <v>552</v>
      </c>
      <c r="C478" t="s">
        <v>618</v>
      </c>
    </row>
    <row r="479" spans="1:3">
      <c r="A479" t="str">
        <f>Sample_Layouts!$J$50</f>
        <v>Empty_Plate5_H9</v>
      </c>
      <c r="B479" t="s">
        <v>2351</v>
      </c>
      <c r="C479" t="s">
        <v>620</v>
      </c>
    </row>
    <row r="480" spans="1:3">
      <c r="A480" t="str">
        <f>Sample_Layouts!$K$43</f>
        <v>Empty_Plate5_A10</v>
      </c>
      <c r="B480" t="s">
        <v>2352</v>
      </c>
      <c r="C480" t="s">
        <v>621</v>
      </c>
    </row>
    <row r="481" spans="1:3">
      <c r="A481" t="str">
        <f>Sample_Layouts!$K$44</f>
        <v>Empty_Plate5_B10</v>
      </c>
      <c r="B481" t="s">
        <v>2353</v>
      </c>
      <c r="C481" t="s">
        <v>622</v>
      </c>
    </row>
    <row r="482" spans="1:3">
      <c r="A482" t="str">
        <f>Sample_Layouts!$K$45</f>
        <v>Empty_Plate5_C10</v>
      </c>
      <c r="B482" t="s">
        <v>2354</v>
      </c>
      <c r="C482" t="s">
        <v>623</v>
      </c>
    </row>
    <row r="483" spans="1:3">
      <c r="A483" t="str">
        <f>Sample_Layouts!$K$46</f>
        <v>Empty_Plate5_D10</v>
      </c>
      <c r="B483" t="s">
        <v>2355</v>
      </c>
      <c r="C483" t="s">
        <v>624</v>
      </c>
    </row>
    <row r="484" spans="1:3">
      <c r="A484" t="str">
        <f>Sample_Layouts!$K$47</f>
        <v>Empty_Plate5_E10</v>
      </c>
      <c r="B484" t="s">
        <v>2356</v>
      </c>
      <c r="C484" t="s">
        <v>625</v>
      </c>
    </row>
    <row r="485" spans="1:3">
      <c r="A485" t="str">
        <f>Sample_Layouts!$K$48</f>
        <v>Empty_Plate5_F10</v>
      </c>
      <c r="B485" t="s">
        <v>2357</v>
      </c>
      <c r="C485" t="s">
        <v>626</v>
      </c>
    </row>
    <row r="486" spans="1:3">
      <c r="A486" t="str">
        <f>Sample_Layouts!$K$49</f>
        <v>Empty_Plate5_G10</v>
      </c>
      <c r="B486" t="s">
        <v>2358</v>
      </c>
      <c r="C486" t="s">
        <v>627</v>
      </c>
    </row>
    <row r="487" spans="1:3">
      <c r="A487" t="str">
        <f>Sample_Layouts!$K$50</f>
        <v>Empty_Plate5_H10</v>
      </c>
      <c r="B487" t="s">
        <v>2359</v>
      </c>
      <c r="C487" t="s">
        <v>628</v>
      </c>
    </row>
    <row r="488" spans="1:3">
      <c r="A488" t="str">
        <f>Sample_Layouts!$L$43</f>
        <v>Empty_Plate5_A11</v>
      </c>
      <c r="B488" t="s">
        <v>2360</v>
      </c>
      <c r="C488" t="s">
        <v>629</v>
      </c>
    </row>
    <row r="489" spans="1:3">
      <c r="A489" t="str">
        <f>Sample_Layouts!$L$44</f>
        <v>Empty_Plate5_B11</v>
      </c>
      <c r="B489" t="s">
        <v>2361</v>
      </c>
      <c r="C489" t="s">
        <v>630</v>
      </c>
    </row>
    <row r="490" spans="1:3">
      <c r="A490" t="str">
        <f>Sample_Layouts!$L$45</f>
        <v>Empty_Plate5_C11</v>
      </c>
      <c r="B490" t="s">
        <v>2362</v>
      </c>
      <c r="C490" t="s">
        <v>631</v>
      </c>
    </row>
    <row r="491" spans="1:3">
      <c r="A491" t="str">
        <f>Sample_Layouts!$L$46</f>
        <v>Empty_Plate5_D11</v>
      </c>
      <c r="B491" t="s">
        <v>2363</v>
      </c>
      <c r="C491" t="s">
        <v>632</v>
      </c>
    </row>
    <row r="492" spans="1:3">
      <c r="A492" t="str">
        <f>Sample_Layouts!$L$47</f>
        <v>Empty_Plate5_E11</v>
      </c>
      <c r="B492" t="s">
        <v>2364</v>
      </c>
      <c r="C492" t="s">
        <v>633</v>
      </c>
    </row>
    <row r="493" spans="1:3">
      <c r="A493" t="str">
        <f>Sample_Layouts!$L$48</f>
        <v>Empty_Plate5_F11</v>
      </c>
      <c r="B493" t="s">
        <v>2365</v>
      </c>
      <c r="C493" t="s">
        <v>634</v>
      </c>
    </row>
    <row r="494" spans="1:3">
      <c r="A494" t="str">
        <f>Sample_Layouts!$L$49</f>
        <v>Empty_Plate5_G11</v>
      </c>
      <c r="B494" t="s">
        <v>2366</v>
      </c>
      <c r="C494" t="s">
        <v>635</v>
      </c>
    </row>
    <row r="495" spans="1:3">
      <c r="A495" t="str">
        <f>Sample_Layouts!$L$50</f>
        <v>Empty_Plate5_H11</v>
      </c>
      <c r="B495" t="s">
        <v>2367</v>
      </c>
      <c r="C495" t="s">
        <v>636</v>
      </c>
    </row>
    <row r="496" spans="1:3">
      <c r="A496" t="str">
        <f>Sample_Layouts!$M$43</f>
        <v>Empty_Plate5_A12</v>
      </c>
      <c r="B496" t="s">
        <v>2368</v>
      </c>
      <c r="C496" t="s">
        <v>637</v>
      </c>
    </row>
    <row r="497" spans="1:3">
      <c r="A497" t="str">
        <f>Sample_Layouts!$M$44</f>
        <v>Empty_Plate5_B12</v>
      </c>
      <c r="B497" t="s">
        <v>2369</v>
      </c>
      <c r="C497" t="s">
        <v>638</v>
      </c>
    </row>
    <row r="498" spans="1:3">
      <c r="A498" t="str">
        <f>Sample_Layouts!$M$45</f>
        <v>Empty_Plate5_C12</v>
      </c>
      <c r="B498" t="s">
        <v>2370</v>
      </c>
      <c r="C498" t="s">
        <v>639</v>
      </c>
    </row>
    <row r="499" spans="1:3">
      <c r="A499" t="str">
        <f>Sample_Layouts!$M$46</f>
        <v>Empty_Plate5_D12</v>
      </c>
      <c r="B499" t="s">
        <v>2371</v>
      </c>
      <c r="C499" t="s">
        <v>640</v>
      </c>
    </row>
    <row r="500" spans="1:3">
      <c r="A500" t="str">
        <f>Sample_Layouts!$M$47</f>
        <v>Empty_Plate5_E12</v>
      </c>
      <c r="B500" t="s">
        <v>2372</v>
      </c>
      <c r="C500" t="s">
        <v>641</v>
      </c>
    </row>
    <row r="501" spans="1:3">
      <c r="A501" t="str">
        <f>Sample_Layouts!$M$48</f>
        <v>Empty_Plate5_F12</v>
      </c>
      <c r="B501" t="s">
        <v>2373</v>
      </c>
      <c r="C501" t="s">
        <v>642</v>
      </c>
    </row>
    <row r="502" spans="1:3">
      <c r="A502" t="str">
        <f>Sample_Layouts!$M$49</f>
        <v>Empty_Plate5_G12</v>
      </c>
      <c r="B502" t="s">
        <v>2374</v>
      </c>
      <c r="C502" t="s">
        <v>643</v>
      </c>
    </row>
    <row r="503" spans="1:3">
      <c r="A503" t="str">
        <f>Sample_Layouts!$M$50</f>
        <v>Empty_Plate5_H12</v>
      </c>
      <c r="B503" t="s">
        <v>2375</v>
      </c>
      <c r="C503" t="s">
        <v>644</v>
      </c>
    </row>
    <row r="504" spans="1:3">
      <c r="A504" t="str">
        <f>Sample_Layouts!$B$53</f>
        <v>Empty_Plate6_A1</v>
      </c>
      <c r="B504" t="s">
        <v>2376</v>
      </c>
      <c r="C504" t="s">
        <v>645</v>
      </c>
    </row>
    <row r="505" spans="1:3">
      <c r="A505" t="str">
        <f>Sample_Layouts!$B$54</f>
        <v>Empty_Plate6_B1</v>
      </c>
      <c r="B505" t="s">
        <v>2377</v>
      </c>
      <c r="C505" t="s">
        <v>646</v>
      </c>
    </row>
    <row r="506" spans="1:3">
      <c r="A506" t="str">
        <f>Sample_Layouts!$B$55</f>
        <v>Empty_Plate6_C1</v>
      </c>
      <c r="B506" t="s">
        <v>2378</v>
      </c>
      <c r="C506" t="s">
        <v>647</v>
      </c>
    </row>
    <row r="507" spans="1:3">
      <c r="A507" t="str">
        <f>Sample_Layouts!$B$56</f>
        <v>Empty_Plate6_D1</v>
      </c>
      <c r="B507" t="s">
        <v>2379</v>
      </c>
      <c r="C507" t="s">
        <v>648</v>
      </c>
    </row>
    <row r="508" spans="1:3">
      <c r="A508" t="str">
        <f>Sample_Layouts!$B$57</f>
        <v>Empty_Plate6_E1</v>
      </c>
      <c r="B508" t="s">
        <v>2380</v>
      </c>
      <c r="C508" t="s">
        <v>649</v>
      </c>
    </row>
    <row r="509" spans="1:3">
      <c r="A509" t="str">
        <f>Sample_Layouts!$B$58</f>
        <v>Empty_Plate6_F1</v>
      </c>
      <c r="B509" t="s">
        <v>2381</v>
      </c>
      <c r="C509" t="s">
        <v>650</v>
      </c>
    </row>
    <row r="510" spans="1:3">
      <c r="A510" t="str">
        <f>Sample_Layouts!$B$59</f>
        <v>Empty_Plate6_G1</v>
      </c>
      <c r="B510" t="s">
        <v>2382</v>
      </c>
      <c r="C510" t="s">
        <v>651</v>
      </c>
    </row>
    <row r="511" spans="1:3">
      <c r="A511" t="str">
        <f>Sample_Layouts!$B$60</f>
        <v>Empty_Plate6_H1</v>
      </c>
      <c r="B511" t="s">
        <v>2383</v>
      </c>
      <c r="C511" t="s">
        <v>652</v>
      </c>
    </row>
    <row r="512" spans="1:3">
      <c r="A512" t="str">
        <f>Sample_Layouts!$C$53</f>
        <v>Empty_Plate6_A2</v>
      </c>
      <c r="B512" t="s">
        <v>2384</v>
      </c>
      <c r="C512" t="s">
        <v>653</v>
      </c>
    </row>
    <row r="513" spans="1:3">
      <c r="A513" t="str">
        <f>Sample_Layouts!$C$54</f>
        <v>Empty_Plate6_B2</v>
      </c>
      <c r="B513" t="s">
        <v>2385</v>
      </c>
      <c r="C513" t="s">
        <v>654</v>
      </c>
    </row>
    <row r="514" spans="1:3">
      <c r="A514" t="str">
        <f>Sample_Layouts!$C$55</f>
        <v>Empty_Plate6_C2</v>
      </c>
      <c r="B514" t="s">
        <v>2386</v>
      </c>
      <c r="C514" t="s">
        <v>655</v>
      </c>
    </row>
    <row r="515" spans="1:3">
      <c r="A515" t="str">
        <f>Sample_Layouts!$C$56</f>
        <v>Empty_Plate6_D2</v>
      </c>
      <c r="B515" t="s">
        <v>2387</v>
      </c>
      <c r="C515" t="s">
        <v>656</v>
      </c>
    </row>
    <row r="516" spans="1:3">
      <c r="A516" t="str">
        <f>Sample_Layouts!$C$57</f>
        <v>Empty_Plate6_E2</v>
      </c>
      <c r="B516" t="s">
        <v>2388</v>
      </c>
      <c r="C516" t="s">
        <v>657</v>
      </c>
    </row>
    <row r="517" spans="1:3">
      <c r="A517" t="str">
        <f>Sample_Layouts!$C$58</f>
        <v>Empty_Plate6_F2</v>
      </c>
      <c r="B517" t="s">
        <v>604</v>
      </c>
      <c r="C517" t="s">
        <v>658</v>
      </c>
    </row>
    <row r="518" spans="1:3">
      <c r="A518" t="str">
        <f>Sample_Layouts!$C$59</f>
        <v>Empty_Plate6_G2</v>
      </c>
      <c r="B518" t="s">
        <v>2389</v>
      </c>
      <c r="C518" t="s">
        <v>660</v>
      </c>
    </row>
    <row r="519" spans="1:3">
      <c r="A519" t="str">
        <f>Sample_Layouts!$C$60</f>
        <v>Empty_Plate6_H2</v>
      </c>
      <c r="B519" t="s">
        <v>2390</v>
      </c>
      <c r="C519" t="s">
        <v>661</v>
      </c>
    </row>
    <row r="520" spans="1:3">
      <c r="A520" t="str">
        <f>Sample_Layouts!$D$53</f>
        <v>Empty_Plate6_A3</v>
      </c>
      <c r="B520" t="s">
        <v>2391</v>
      </c>
      <c r="C520" t="s">
        <v>662</v>
      </c>
    </row>
    <row r="521" spans="1:3">
      <c r="A521" t="str">
        <f>Sample_Layouts!$D$54</f>
        <v>Empty_Plate6_B3</v>
      </c>
      <c r="B521" t="s">
        <v>2392</v>
      </c>
      <c r="C521" t="s">
        <v>663</v>
      </c>
    </row>
    <row r="522" spans="1:3">
      <c r="A522" t="str">
        <f>Sample_Layouts!$D$55</f>
        <v>Empty_Plate6_C3</v>
      </c>
      <c r="B522" t="s">
        <v>2393</v>
      </c>
      <c r="C522" t="s">
        <v>664</v>
      </c>
    </row>
    <row r="523" spans="1:3">
      <c r="A523" t="str">
        <f>Sample_Layouts!$D$56</f>
        <v>Empty_Plate6_D3</v>
      </c>
      <c r="B523" t="s">
        <v>2394</v>
      </c>
      <c r="C523" t="s">
        <v>665</v>
      </c>
    </row>
    <row r="524" spans="1:3">
      <c r="A524" t="str">
        <f>Sample_Layouts!$D$57</f>
        <v>Empty_Plate6_E3</v>
      </c>
      <c r="B524" t="s">
        <v>2395</v>
      </c>
      <c r="C524" t="s">
        <v>666</v>
      </c>
    </row>
    <row r="525" spans="1:3">
      <c r="A525" t="str">
        <f>Sample_Layouts!$D$58</f>
        <v>Empty_Plate6_F3</v>
      </c>
      <c r="B525" t="s">
        <v>2396</v>
      </c>
      <c r="C525" t="s">
        <v>667</v>
      </c>
    </row>
    <row r="526" spans="1:3">
      <c r="A526" t="str">
        <f>Sample_Layouts!$D$59</f>
        <v>Empty_Plate6_G3</v>
      </c>
      <c r="B526" t="s">
        <v>2397</v>
      </c>
      <c r="C526" t="s">
        <v>668</v>
      </c>
    </row>
    <row r="527" spans="1:3">
      <c r="A527" t="str">
        <f>Sample_Layouts!$D$60</f>
        <v>Empty_Plate6_H3</v>
      </c>
      <c r="B527" t="s">
        <v>2398</v>
      </c>
      <c r="C527" t="s">
        <v>669</v>
      </c>
    </row>
    <row r="528" spans="1:3">
      <c r="A528" t="str">
        <f>Sample_Layouts!$E$53</f>
        <v>Empty_Plate6_A4</v>
      </c>
      <c r="B528" t="s">
        <v>2399</v>
      </c>
      <c r="C528" t="s">
        <v>670</v>
      </c>
    </row>
    <row r="529" spans="1:3">
      <c r="A529" t="str">
        <f>Sample_Layouts!$E$54</f>
        <v>Empty_Plate6_B4</v>
      </c>
      <c r="B529" t="s">
        <v>2400</v>
      </c>
      <c r="C529" t="s">
        <v>671</v>
      </c>
    </row>
    <row r="530" spans="1:3">
      <c r="A530" t="str">
        <f>Sample_Layouts!$E$55</f>
        <v>Empty_Plate6_C4</v>
      </c>
      <c r="B530" t="s">
        <v>2401</v>
      </c>
      <c r="C530" t="s">
        <v>672</v>
      </c>
    </row>
    <row r="531" spans="1:3">
      <c r="A531" t="str">
        <f>Sample_Layouts!$E$56</f>
        <v>Empty_Plate6_D4</v>
      </c>
      <c r="B531" t="s">
        <v>2402</v>
      </c>
      <c r="C531" t="s">
        <v>673</v>
      </c>
    </row>
    <row r="532" spans="1:3">
      <c r="A532" t="str">
        <f>Sample_Layouts!$E$57</f>
        <v>Empty_Plate6_E4</v>
      </c>
      <c r="B532" t="s">
        <v>2403</v>
      </c>
      <c r="C532" t="s">
        <v>674</v>
      </c>
    </row>
    <row r="533" spans="1:3">
      <c r="A533" t="str">
        <f>Sample_Layouts!$E$58</f>
        <v>Empty_Plate6_F4</v>
      </c>
      <c r="B533" t="s">
        <v>2404</v>
      </c>
      <c r="C533" t="s">
        <v>675</v>
      </c>
    </row>
    <row r="534" spans="1:3">
      <c r="A534" t="str">
        <f>Sample_Layouts!$E$59</f>
        <v>Empty_Plate6_G4</v>
      </c>
      <c r="B534" t="s">
        <v>2405</v>
      </c>
      <c r="C534" t="s">
        <v>676</v>
      </c>
    </row>
    <row r="535" spans="1:3">
      <c r="A535" t="str">
        <f>Sample_Layouts!$E$60</f>
        <v>Empty_Plate6_H4</v>
      </c>
      <c r="B535" t="s">
        <v>2406</v>
      </c>
      <c r="C535" t="s">
        <v>677</v>
      </c>
    </row>
    <row r="536" spans="1:3">
      <c r="A536" t="str">
        <f>Sample_Layouts!$F$53</f>
        <v>Empty_Plate6_A5</v>
      </c>
      <c r="B536" t="s">
        <v>2407</v>
      </c>
      <c r="C536" t="s">
        <v>678</v>
      </c>
    </row>
    <row r="537" spans="1:3">
      <c r="A537" t="str">
        <f>Sample_Layouts!$F$54</f>
        <v>Empty_Plate6_B5</v>
      </c>
      <c r="B537" t="s">
        <v>2408</v>
      </c>
      <c r="C537" t="s">
        <v>679</v>
      </c>
    </row>
    <row r="538" spans="1:3">
      <c r="A538" t="str">
        <f>Sample_Layouts!$F$55</f>
        <v>Empty_Plate6_C5</v>
      </c>
      <c r="B538" t="s">
        <v>2409</v>
      </c>
      <c r="C538" t="s">
        <v>680</v>
      </c>
    </row>
    <row r="539" spans="1:3">
      <c r="A539" t="str">
        <f>Sample_Layouts!$F$56</f>
        <v>Empty_Plate6_D5</v>
      </c>
      <c r="B539" t="s">
        <v>2410</v>
      </c>
      <c r="C539" t="s">
        <v>681</v>
      </c>
    </row>
    <row r="540" spans="1:3">
      <c r="A540" t="str">
        <f>Sample_Layouts!$F$57</f>
        <v>Empty_Plate6_E5</v>
      </c>
      <c r="B540" t="s">
        <v>2411</v>
      </c>
      <c r="C540" t="s">
        <v>682</v>
      </c>
    </row>
    <row r="541" spans="1:3">
      <c r="A541" t="str">
        <f>Sample_Layouts!$F$58</f>
        <v>Empty_Plate6_F5</v>
      </c>
      <c r="B541" t="s">
        <v>2412</v>
      </c>
      <c r="C541" t="s">
        <v>683</v>
      </c>
    </row>
    <row r="542" spans="1:3">
      <c r="A542" t="str">
        <f>Sample_Layouts!$F$59</f>
        <v>Empty_Plate6_G5</v>
      </c>
      <c r="B542" t="s">
        <v>2413</v>
      </c>
      <c r="C542" t="s">
        <v>684</v>
      </c>
    </row>
    <row r="543" spans="1:3">
      <c r="A543" t="str">
        <f>Sample_Layouts!$F$60</f>
        <v>Empty_Plate6_H5</v>
      </c>
      <c r="B543" t="s">
        <v>2414</v>
      </c>
      <c r="C543" t="s">
        <v>685</v>
      </c>
    </row>
    <row r="544" spans="1:3">
      <c r="A544" t="str">
        <f>Sample_Layouts!$G$53</f>
        <v>Empty_Plate6_A6</v>
      </c>
      <c r="B544" t="s">
        <v>2415</v>
      </c>
      <c r="C544" t="s">
        <v>686</v>
      </c>
    </row>
    <row r="545" spans="1:3">
      <c r="A545" t="str">
        <f>Sample_Layouts!$G$54</f>
        <v>Empty_Plate6_B6</v>
      </c>
      <c r="B545" t="s">
        <v>2416</v>
      </c>
      <c r="C545" t="s">
        <v>687</v>
      </c>
    </row>
    <row r="546" spans="1:3">
      <c r="A546" t="str">
        <f>Sample_Layouts!$G$55</f>
        <v>Empty_Plate6_C6</v>
      </c>
      <c r="B546" t="s">
        <v>2417</v>
      </c>
      <c r="C546" t="s">
        <v>688</v>
      </c>
    </row>
    <row r="547" spans="1:3">
      <c r="A547" t="str">
        <f>Sample_Layouts!$G$56</f>
        <v>Empty_Plate6_D6</v>
      </c>
      <c r="B547" t="s">
        <v>2418</v>
      </c>
      <c r="C547" t="s">
        <v>689</v>
      </c>
    </row>
    <row r="548" spans="1:3">
      <c r="A548" t="str">
        <f>Sample_Layouts!$G$57</f>
        <v>Empty_Plate6_E6</v>
      </c>
      <c r="B548" t="s">
        <v>2419</v>
      </c>
      <c r="C548" t="s">
        <v>690</v>
      </c>
    </row>
    <row r="549" spans="1:3">
      <c r="A549" t="str">
        <f>Sample_Layouts!$G$58</f>
        <v>Empty_Plate6_F6</v>
      </c>
      <c r="B549" t="s">
        <v>2420</v>
      </c>
      <c r="C549" t="s">
        <v>691</v>
      </c>
    </row>
    <row r="550" spans="1:3">
      <c r="A550" t="str">
        <f>Sample_Layouts!$G$59</f>
        <v>Empty_Plate6_G6</v>
      </c>
      <c r="B550" t="s">
        <v>2421</v>
      </c>
      <c r="C550" t="s">
        <v>692</v>
      </c>
    </row>
    <row r="551" spans="1:3">
      <c r="A551" t="str">
        <f>Sample_Layouts!$G$60</f>
        <v>Empty_Plate6_H6</v>
      </c>
      <c r="B551" t="s">
        <v>2422</v>
      </c>
      <c r="C551" t="s">
        <v>693</v>
      </c>
    </row>
    <row r="552" spans="1:3">
      <c r="A552" t="str">
        <f>Sample_Layouts!$H$53</f>
        <v>Empty_Plate6_A7</v>
      </c>
      <c r="B552" t="s">
        <v>2423</v>
      </c>
      <c r="C552" t="s">
        <v>694</v>
      </c>
    </row>
    <row r="553" spans="1:3">
      <c r="A553" t="str">
        <f>Sample_Layouts!$H$54</f>
        <v>Empty_Plate6_B7</v>
      </c>
      <c r="B553" t="s">
        <v>2424</v>
      </c>
      <c r="C553" t="s">
        <v>695</v>
      </c>
    </row>
    <row r="554" spans="1:3">
      <c r="A554" t="str">
        <f>Sample_Layouts!$H$55</f>
        <v>Empty_Plate6_C7</v>
      </c>
      <c r="B554" t="s">
        <v>2425</v>
      </c>
      <c r="C554" t="s">
        <v>696</v>
      </c>
    </row>
    <row r="555" spans="1:3">
      <c r="A555" t="str">
        <f>Sample_Layouts!$H$56</f>
        <v>Empty_Plate6_D7</v>
      </c>
      <c r="B555" t="s">
        <v>2426</v>
      </c>
      <c r="C555" t="s">
        <v>697</v>
      </c>
    </row>
    <row r="556" spans="1:3">
      <c r="A556" t="str">
        <f>Sample_Layouts!$H$57</f>
        <v>Empty_Plate6_E7</v>
      </c>
      <c r="B556" t="s">
        <v>2427</v>
      </c>
      <c r="C556" t="s">
        <v>698</v>
      </c>
    </row>
    <row r="557" spans="1:3">
      <c r="A557" t="str">
        <f>Sample_Layouts!$H$58</f>
        <v>Empty_Plate6_F7</v>
      </c>
      <c r="B557" t="s">
        <v>2428</v>
      </c>
      <c r="C557" t="s">
        <v>699</v>
      </c>
    </row>
    <row r="558" spans="1:3">
      <c r="A558" t="str">
        <f>Sample_Layouts!$H$59</f>
        <v>Empty_Plate6_G7</v>
      </c>
      <c r="B558" t="s">
        <v>2429</v>
      </c>
      <c r="C558" t="s">
        <v>700</v>
      </c>
    </row>
    <row r="559" spans="1:3">
      <c r="A559" t="str">
        <f>Sample_Layouts!$H$60</f>
        <v>Empty_Plate6_H7</v>
      </c>
      <c r="B559" t="s">
        <v>2430</v>
      </c>
      <c r="C559" t="s">
        <v>701</v>
      </c>
    </row>
    <row r="560" spans="1:3">
      <c r="A560" t="str">
        <f>Sample_Layouts!$I$53</f>
        <v>Empty_Plate6_A8</v>
      </c>
      <c r="B560" t="s">
        <v>2431</v>
      </c>
      <c r="C560" t="s">
        <v>702</v>
      </c>
    </row>
    <row r="561" spans="1:3">
      <c r="A561" t="str">
        <f>Sample_Layouts!$I$54</f>
        <v>Empty_Plate6_B8</v>
      </c>
      <c r="B561" t="s">
        <v>2432</v>
      </c>
      <c r="C561" t="s">
        <v>703</v>
      </c>
    </row>
    <row r="562" spans="1:3">
      <c r="A562" t="str">
        <f>Sample_Layouts!$I$55</f>
        <v>Empty_Plate6_C8</v>
      </c>
      <c r="B562" t="s">
        <v>2433</v>
      </c>
      <c r="C562" t="s">
        <v>704</v>
      </c>
    </row>
    <row r="563" spans="1:3">
      <c r="A563" t="str">
        <f>Sample_Layouts!$I$56</f>
        <v>Empty_Plate6_D8</v>
      </c>
      <c r="B563" t="s">
        <v>2434</v>
      </c>
      <c r="C563" t="s">
        <v>705</v>
      </c>
    </row>
    <row r="564" spans="1:3">
      <c r="A564" t="str">
        <f>Sample_Layouts!$I$57</f>
        <v>Empty_Plate6_E8</v>
      </c>
      <c r="B564" t="s">
        <v>2435</v>
      </c>
      <c r="C564" t="s">
        <v>706</v>
      </c>
    </row>
    <row r="565" spans="1:3">
      <c r="A565" t="str">
        <f>Sample_Layouts!$I$58</f>
        <v>Empty_Plate6_F8</v>
      </c>
      <c r="B565" t="s">
        <v>2436</v>
      </c>
      <c r="C565" t="s">
        <v>707</v>
      </c>
    </row>
    <row r="566" spans="1:3">
      <c r="A566" t="str">
        <f>Sample_Layouts!$I$59</f>
        <v>Empty_Plate6_G8</v>
      </c>
      <c r="B566" t="s">
        <v>2437</v>
      </c>
      <c r="C566" t="s">
        <v>708</v>
      </c>
    </row>
    <row r="567" spans="1:3">
      <c r="A567" t="str">
        <f>Sample_Layouts!$I$60</f>
        <v>Empty_Plate6_H8</v>
      </c>
      <c r="B567" t="s">
        <v>2438</v>
      </c>
      <c r="C567" t="s">
        <v>709</v>
      </c>
    </row>
    <row r="568" spans="1:3">
      <c r="A568" t="str">
        <f>Sample_Layouts!$J$53</f>
        <v>Empty_Plate6_A9</v>
      </c>
      <c r="B568" t="s">
        <v>2439</v>
      </c>
      <c r="C568" t="s">
        <v>710</v>
      </c>
    </row>
    <row r="569" spans="1:3">
      <c r="A569" t="str">
        <f>Sample_Layouts!$J$54</f>
        <v>Empty_Plate6_B9</v>
      </c>
      <c r="B569" t="s">
        <v>2440</v>
      </c>
      <c r="C569" t="s">
        <v>711</v>
      </c>
    </row>
    <row r="570" spans="1:3">
      <c r="A570" t="str">
        <f>Sample_Layouts!$J$55</f>
        <v>Empty_Plate6_C9</v>
      </c>
      <c r="B570" t="s">
        <v>2441</v>
      </c>
      <c r="C570" t="s">
        <v>712</v>
      </c>
    </row>
    <row r="571" spans="1:3">
      <c r="A571" t="str">
        <f>Sample_Layouts!$J$56</f>
        <v>Empty_Plate6_D9</v>
      </c>
      <c r="B571" t="s">
        <v>2442</v>
      </c>
      <c r="C571" t="s">
        <v>713</v>
      </c>
    </row>
    <row r="572" spans="1:3">
      <c r="A572" t="str">
        <f>Sample_Layouts!$J$57</f>
        <v>Empty_Plate6_E9</v>
      </c>
      <c r="B572" t="s">
        <v>2443</v>
      </c>
      <c r="C572" t="s">
        <v>714</v>
      </c>
    </row>
    <row r="573" spans="1:3">
      <c r="A573" t="str">
        <f>Sample_Layouts!$J$58</f>
        <v>Empty_Plate6_F9</v>
      </c>
      <c r="B573" t="s">
        <v>2444</v>
      </c>
      <c r="C573" t="s">
        <v>715</v>
      </c>
    </row>
    <row r="574" spans="1:3">
      <c r="A574" t="str">
        <f>Sample_Layouts!$J$59</f>
        <v>Empty_Plate6_G9</v>
      </c>
      <c r="B574" t="s">
        <v>2445</v>
      </c>
      <c r="C574" t="s">
        <v>716</v>
      </c>
    </row>
    <row r="575" spans="1:3">
      <c r="A575" t="str">
        <f>Sample_Layouts!$J$60</f>
        <v>Empty_Plate6_H9</v>
      </c>
      <c r="B575" t="s">
        <v>2446</v>
      </c>
      <c r="C575" t="s">
        <v>717</v>
      </c>
    </row>
    <row r="576" spans="1:3">
      <c r="A576" t="str">
        <f>Sample_Layouts!$K$53</f>
        <v>Empty_Plate6_A10</v>
      </c>
      <c r="B576" t="s">
        <v>2447</v>
      </c>
      <c r="C576" t="s">
        <v>718</v>
      </c>
    </row>
    <row r="577" spans="1:3">
      <c r="A577" t="str">
        <f>Sample_Layouts!$K$54</f>
        <v>Empty_Plate6_B10</v>
      </c>
      <c r="B577" t="s">
        <v>2448</v>
      </c>
      <c r="C577" t="s">
        <v>719</v>
      </c>
    </row>
    <row r="578" spans="1:3">
      <c r="A578" t="str">
        <f>Sample_Layouts!$K$55</f>
        <v>Empty_Plate6_C10</v>
      </c>
      <c r="B578" t="s">
        <v>2449</v>
      </c>
      <c r="C578" t="s">
        <v>720</v>
      </c>
    </row>
    <row r="579" spans="1:3">
      <c r="A579" t="str">
        <f>Sample_Layouts!$K$56</f>
        <v>Empty_Plate6_D10</v>
      </c>
      <c r="B579" t="s">
        <v>2450</v>
      </c>
      <c r="C579" t="s">
        <v>721</v>
      </c>
    </row>
    <row r="580" spans="1:3">
      <c r="A580" t="str">
        <f>Sample_Layouts!$K$57</f>
        <v>Empty_Plate6_E10</v>
      </c>
      <c r="B580" t="s">
        <v>2451</v>
      </c>
      <c r="C580" t="s">
        <v>722</v>
      </c>
    </row>
    <row r="581" spans="1:3">
      <c r="A581" t="str">
        <f>Sample_Layouts!$K$58</f>
        <v>Empty_Plate6_F10</v>
      </c>
      <c r="B581" t="s">
        <v>2452</v>
      </c>
      <c r="C581" t="s">
        <v>723</v>
      </c>
    </row>
    <row r="582" spans="1:3">
      <c r="A582" t="str">
        <f>Sample_Layouts!$K$59</f>
        <v>Empty_Plate6_G10</v>
      </c>
      <c r="B582" t="s">
        <v>2453</v>
      </c>
      <c r="C582" t="s">
        <v>724</v>
      </c>
    </row>
    <row r="583" spans="1:3">
      <c r="A583" t="str">
        <f>Sample_Layouts!$K$60</f>
        <v>Empty_Plate6_H10</v>
      </c>
      <c r="B583" t="s">
        <v>2454</v>
      </c>
      <c r="C583" t="s">
        <v>725</v>
      </c>
    </row>
    <row r="584" spans="1:3">
      <c r="A584" t="str">
        <f>Sample_Layouts!$L$53</f>
        <v>Empty_Plate6_A11</v>
      </c>
      <c r="B584" t="s">
        <v>2455</v>
      </c>
      <c r="C584" t="s">
        <v>726</v>
      </c>
    </row>
    <row r="585" spans="1:3">
      <c r="A585" t="str">
        <f>Sample_Layouts!$L$54</f>
        <v>Empty_Plate6_B11</v>
      </c>
      <c r="B585" t="s">
        <v>2456</v>
      </c>
      <c r="C585" t="s">
        <v>727</v>
      </c>
    </row>
    <row r="586" spans="1:3">
      <c r="A586" t="str">
        <f>Sample_Layouts!$L$55</f>
        <v>Empty_Plate6_C11</v>
      </c>
      <c r="B586" t="s">
        <v>2457</v>
      </c>
      <c r="C586" t="s">
        <v>728</v>
      </c>
    </row>
    <row r="587" spans="1:3">
      <c r="A587" t="str">
        <f>Sample_Layouts!$L$56</f>
        <v>Empty_Plate6_D11</v>
      </c>
      <c r="B587" t="s">
        <v>2458</v>
      </c>
      <c r="C587" t="s">
        <v>729</v>
      </c>
    </row>
    <row r="588" spans="1:3">
      <c r="A588" t="str">
        <f>Sample_Layouts!$L$57</f>
        <v>Empty_Plate6_E11</v>
      </c>
      <c r="B588" t="s">
        <v>2459</v>
      </c>
      <c r="C588" t="s">
        <v>730</v>
      </c>
    </row>
    <row r="589" spans="1:3">
      <c r="A589" t="str">
        <f>Sample_Layouts!$L$58</f>
        <v>Empty_Plate6_F11</v>
      </c>
      <c r="B589" t="s">
        <v>2460</v>
      </c>
      <c r="C589" t="s">
        <v>731</v>
      </c>
    </row>
    <row r="590" spans="1:3">
      <c r="A590" t="str">
        <f>Sample_Layouts!$L$59</f>
        <v>Empty_Plate6_G11</v>
      </c>
      <c r="B590" t="s">
        <v>2461</v>
      </c>
      <c r="C590" t="s">
        <v>732</v>
      </c>
    </row>
    <row r="591" spans="1:3">
      <c r="A591" t="str">
        <f>Sample_Layouts!$L$60</f>
        <v>Empty_Plate6_H11</v>
      </c>
      <c r="B591" t="s">
        <v>2462</v>
      </c>
      <c r="C591" t="s">
        <v>733</v>
      </c>
    </row>
    <row r="592" spans="1:3">
      <c r="A592" t="str">
        <f>Sample_Layouts!$M$53</f>
        <v>Empty_Plate6_A12</v>
      </c>
      <c r="B592" t="s">
        <v>2463</v>
      </c>
      <c r="C592" t="s">
        <v>734</v>
      </c>
    </row>
    <row r="593" spans="1:3">
      <c r="A593" t="str">
        <f>Sample_Layouts!$M$54</f>
        <v>Empty_Plate6_B12</v>
      </c>
      <c r="B593" t="s">
        <v>2464</v>
      </c>
      <c r="C593" t="s">
        <v>735</v>
      </c>
    </row>
    <row r="594" spans="1:3">
      <c r="A594" t="str">
        <f>Sample_Layouts!$M$55</f>
        <v>Empty_Plate6_C12</v>
      </c>
      <c r="B594" t="s">
        <v>2465</v>
      </c>
      <c r="C594" t="s">
        <v>736</v>
      </c>
    </row>
    <row r="595" spans="1:3">
      <c r="A595" t="str">
        <f>Sample_Layouts!$M$56</f>
        <v>Empty_Plate6_D12</v>
      </c>
      <c r="B595" t="s">
        <v>2466</v>
      </c>
      <c r="C595" t="s">
        <v>737</v>
      </c>
    </row>
    <row r="596" spans="1:3">
      <c r="A596" t="str">
        <f>Sample_Layouts!$M$57</f>
        <v>Empty_Plate6_E12</v>
      </c>
      <c r="B596" t="s">
        <v>2467</v>
      </c>
      <c r="C596" t="s">
        <v>738</v>
      </c>
    </row>
    <row r="597" spans="1:3">
      <c r="A597" t="str">
        <f>Sample_Layouts!$M$58</f>
        <v>Empty_Plate6_F12</v>
      </c>
      <c r="B597" t="s">
        <v>2468</v>
      </c>
      <c r="C597" t="s">
        <v>739</v>
      </c>
    </row>
    <row r="598" spans="1:3">
      <c r="A598" t="str">
        <f>Sample_Layouts!$M$59</f>
        <v>Empty_Plate6_G12</v>
      </c>
      <c r="B598" t="s">
        <v>2469</v>
      </c>
      <c r="C598" t="s">
        <v>740</v>
      </c>
    </row>
    <row r="599" spans="1:3">
      <c r="A599" t="str">
        <f>Sample_Layouts!$M$60</f>
        <v>Empty_Plate6_H12</v>
      </c>
      <c r="B599" t="s">
        <v>2470</v>
      </c>
      <c r="C599" t="s">
        <v>741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Sample_Layouts</vt:lpstr>
      <vt:lpstr>384_layout</vt:lpstr>
      <vt:lpstr>PicoGreen</vt:lpstr>
      <vt:lpstr>Loading.csv</vt:lpstr>
      <vt:lpstr>LibQuant</vt:lpstr>
      <vt:lpstr>SampleSheet.csv</vt:lpstr>
      <vt:lpstr>iSeq_SampleSheet.csv</vt:lpstr>
      <vt:lpstr>NextSeq_SampleSheet.csv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2024-07-28T03:12:18Z</dcterms:modified>
</cp:coreProperties>
</file>