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mpions" sheetId="1" r:id="rId4"/>
    <sheet state="visible" name="Players" sheetId="2" r:id="rId5"/>
    <sheet state="visible" name="wc_players_play_in" sheetId="3" r:id="rId6"/>
    <sheet state="visible" name="wc_teams_main" sheetId="4" r:id="rId7"/>
    <sheet state="visible" name="wc_teams_play_in" sheetId="5" r:id="rId8"/>
    <sheet state="visible" name="Was Aatrox Picked" sheetId="6" r:id="rId9"/>
    <sheet state="visible" name="Sheet5" sheetId="7" r:id="rId10"/>
  </sheets>
  <definedNames/>
  <calcPr/>
</workbook>
</file>

<file path=xl/sharedStrings.xml><?xml version="1.0" encoding="utf-8"?>
<sst xmlns="http://schemas.openxmlformats.org/spreadsheetml/2006/main" count="1242" uniqueCount="494">
  <si>
    <t>champion</t>
  </si>
  <si>
    <t>sum_total</t>
  </si>
  <si>
    <t>win_total</t>
  </si>
  <si>
    <t>lose_total</t>
  </si>
  <si>
    <t>winrate_total</t>
  </si>
  <si>
    <t>pick_rate</t>
  </si>
  <si>
    <t>sum_blue_side</t>
  </si>
  <si>
    <t>win_blue_side</t>
  </si>
  <si>
    <t>lose_blue_side</t>
  </si>
  <si>
    <t>winrate_blue_side</t>
  </si>
  <si>
    <t>sum_red_side</t>
  </si>
  <si>
    <t>win_red_side</t>
  </si>
  <si>
    <t>lose_red_side</t>
  </si>
  <si>
    <t>winrate_red_side</t>
  </si>
  <si>
    <t>sum_bans</t>
  </si>
  <si>
    <t>ban_rate</t>
  </si>
  <si>
    <t>sum_pick_ban</t>
  </si>
  <si>
    <t>pick_ban_rate</t>
  </si>
  <si>
    <t>Sylas</t>
  </si>
  <si>
    <t>Sejuani</t>
  </si>
  <si>
    <t>Azir</t>
  </si>
  <si>
    <t>Aatrox</t>
  </si>
  <si>
    <t>Aphelios</t>
  </si>
  <si>
    <t>Maokai</t>
  </si>
  <si>
    <t>Viego</t>
  </si>
  <si>
    <t>Akali</t>
  </si>
  <si>
    <t>Graves</t>
  </si>
  <si>
    <t>Lucian</t>
  </si>
  <si>
    <t>Viktor</t>
  </si>
  <si>
    <t>Nami</t>
  </si>
  <si>
    <t>Leona</t>
  </si>
  <si>
    <t>Kai'Sa</t>
  </si>
  <si>
    <t>Gnar</t>
  </si>
  <si>
    <t>Kalista</t>
  </si>
  <si>
    <t>Miss Fortune</t>
  </si>
  <si>
    <t>Renata Glasc</t>
  </si>
  <si>
    <t>Fiora</t>
  </si>
  <si>
    <t>Varus</t>
  </si>
  <si>
    <t>Lee Sin</t>
  </si>
  <si>
    <t>Ornn</t>
  </si>
  <si>
    <t>Amumu</t>
  </si>
  <si>
    <t>Renekton</t>
  </si>
  <si>
    <t>Hecarim</t>
  </si>
  <si>
    <t>Trundle</t>
  </si>
  <si>
    <t>LeBlanc</t>
  </si>
  <si>
    <t>Vi</t>
  </si>
  <si>
    <t>Jax</t>
  </si>
  <si>
    <t>Taliyah</t>
  </si>
  <si>
    <t>Nautilus</t>
  </si>
  <si>
    <t>Camille</t>
  </si>
  <si>
    <t>Lulu</t>
  </si>
  <si>
    <t>Poppy</t>
  </si>
  <si>
    <t>Yuumi</t>
  </si>
  <si>
    <t>Tristana</t>
  </si>
  <si>
    <t>Sivir</t>
  </si>
  <si>
    <t>Alistar</t>
  </si>
  <si>
    <t>Gragas</t>
  </si>
  <si>
    <t>Caitlyn</t>
  </si>
  <si>
    <t>Tahm Kench</t>
  </si>
  <si>
    <t>Sett</t>
  </si>
  <si>
    <t>Rell</t>
  </si>
  <si>
    <t>Lissandra</t>
  </si>
  <si>
    <t>Soraka</t>
  </si>
  <si>
    <t>Galio</t>
  </si>
  <si>
    <t>Seraphine</t>
  </si>
  <si>
    <t>Thresh</t>
  </si>
  <si>
    <t>Ezreal</t>
  </si>
  <si>
    <t>Kennen</t>
  </si>
  <si>
    <t>Bel'Veth</t>
  </si>
  <si>
    <t>Jarvan IV</t>
  </si>
  <si>
    <t>Yone</t>
  </si>
  <si>
    <t>Heimerdinger</t>
  </si>
  <si>
    <t>Draven</t>
  </si>
  <si>
    <t>Lux</t>
  </si>
  <si>
    <t>Ashe</t>
  </si>
  <si>
    <t>Braum</t>
  </si>
  <si>
    <t>Karma</t>
  </si>
  <si>
    <t>Ahri</t>
  </si>
  <si>
    <t>Gangplank</t>
  </si>
  <si>
    <t>Vex</t>
  </si>
  <si>
    <t>-</t>
  </si>
  <si>
    <t>Gwen</t>
  </si>
  <si>
    <t>Syndra</t>
  </si>
  <si>
    <t>Jinx</t>
  </si>
  <si>
    <t>Xayah</t>
  </si>
  <si>
    <t>Kindred</t>
  </si>
  <si>
    <t>Ryze</t>
  </si>
  <si>
    <t>Shen</t>
  </si>
  <si>
    <t>Swain</t>
  </si>
  <si>
    <t>Lillia</t>
  </si>
  <si>
    <t>Wukong</t>
  </si>
  <si>
    <t>Jayce</t>
  </si>
  <si>
    <t>Orianna</t>
  </si>
  <si>
    <t>Rakan</t>
  </si>
  <si>
    <t>Senna</t>
  </si>
  <si>
    <t>Bard</t>
  </si>
  <si>
    <t>Blitzcrank</t>
  </si>
  <si>
    <t>Jhin</t>
  </si>
  <si>
    <t>Mordekaiser</t>
  </si>
  <si>
    <t>Nidalee</t>
  </si>
  <si>
    <t>Zac</t>
  </si>
  <si>
    <t>Irelia</t>
  </si>
  <si>
    <t>Kayn</t>
  </si>
  <si>
    <t>Morgana</t>
  </si>
  <si>
    <t>Nilah</t>
  </si>
  <si>
    <t>Rumble</t>
  </si>
  <si>
    <t>Xin Zhao</t>
  </si>
  <si>
    <t>Karthus</t>
  </si>
  <si>
    <t>Nocturne</t>
  </si>
  <si>
    <t>Olaf</t>
  </si>
  <si>
    <t>Taric</t>
  </si>
  <si>
    <t>Vayne</t>
  </si>
  <si>
    <t>Zoe</t>
  </si>
  <si>
    <t>Anivia</t>
  </si>
  <si>
    <t>Darius</t>
  </si>
  <si>
    <t>Fiddlesticks</t>
  </si>
  <si>
    <t>Garen</t>
  </si>
  <si>
    <t>Malphite</t>
  </si>
  <si>
    <t>Nasus</t>
  </si>
  <si>
    <t>Pantheon</t>
  </si>
  <si>
    <t>Pyke</t>
  </si>
  <si>
    <t>Samira</t>
  </si>
  <si>
    <t>Singed</t>
  </si>
  <si>
    <t>Sion</t>
  </si>
  <si>
    <t>Teemo</t>
  </si>
  <si>
    <t>Tryndamere</t>
  </si>
  <si>
    <t>Vladimir</t>
  </si>
  <si>
    <t>player</t>
  </si>
  <si>
    <t>team</t>
  </si>
  <si>
    <t>position</t>
  </si>
  <si>
    <t>gold_per_minute</t>
  </si>
  <si>
    <t>winrate</t>
  </si>
  <si>
    <t>counter_pickrate</t>
  </si>
  <si>
    <t>kills</t>
  </si>
  <si>
    <t>deaths</t>
  </si>
  <si>
    <t>assists</t>
  </si>
  <si>
    <t>kda</t>
  </si>
  <si>
    <t>kp</t>
  </si>
  <si>
    <t>kill_share</t>
  </si>
  <si>
    <t>share_team_deaths</t>
  </si>
  <si>
    <t>first_blood_rate</t>
  </si>
  <si>
    <t>gold_diff_10</t>
  </si>
  <si>
    <t>xp_diff_10</t>
  </si>
  <si>
    <t>cs_diff_10</t>
  </si>
  <si>
    <t>cspm</t>
  </si>
  <si>
    <t>share_team_deaths_15</t>
  </si>
  <si>
    <t>damage_per_minute</t>
  </si>
  <si>
    <t>share_damage</t>
  </si>
  <si>
    <t>share_team_damage_15</t>
  </si>
  <si>
    <t>average_gold_per_minute</t>
  </si>
  <si>
    <t>gold_share</t>
  </si>
  <si>
    <t>neutral_objectives_stolen</t>
  </si>
  <si>
    <t>wards_per_minute</t>
  </si>
  <si>
    <t>control_wards_per_minute</t>
  </si>
  <si>
    <t>wards_cleared_per_minute</t>
  </si>
  <si>
    <t>JD Gaming</t>
  </si>
  <si>
    <t>Top</t>
  </si>
  <si>
    <t>Abbedagge</t>
  </si>
  <si>
    <t>100 Thieves</t>
  </si>
  <si>
    <t>Middle</t>
  </si>
  <si>
    <t>Atlen</t>
  </si>
  <si>
    <t>CTBC Flying Oyster</t>
  </si>
  <si>
    <t>ADC</t>
  </si>
  <si>
    <t>Berserker</t>
  </si>
  <si>
    <t>Cloud9</t>
  </si>
  <si>
    <t>BeryL</t>
  </si>
  <si>
    <t>DRX</t>
  </si>
  <si>
    <t>Support</t>
  </si>
  <si>
    <t>Bie</t>
  </si>
  <si>
    <t>GAM Esports</t>
  </si>
  <si>
    <t>Blaber</t>
  </si>
  <si>
    <t>Jungle</t>
  </si>
  <si>
    <t>Breathe</t>
  </si>
  <si>
    <t>Royal Never Give Up</t>
  </si>
  <si>
    <t>BrokenBlade</t>
  </si>
  <si>
    <t>G2 Esports</t>
  </si>
  <si>
    <t>Canyon</t>
  </si>
  <si>
    <t>DWG KIA</t>
  </si>
  <si>
    <t>Caps</t>
  </si>
  <si>
    <t>Chovy</t>
  </si>
  <si>
    <t>Gen.G</t>
  </si>
  <si>
    <t>Closer</t>
  </si>
  <si>
    <t>Comp</t>
  </si>
  <si>
    <t>Rogue</t>
  </si>
  <si>
    <t>Deft</t>
  </si>
  <si>
    <t>deokdam</t>
  </si>
  <si>
    <t>Doran</t>
  </si>
  <si>
    <t>Faker</t>
  </si>
  <si>
    <t>T1</t>
  </si>
  <si>
    <t>FBI</t>
  </si>
  <si>
    <t>Flakked</t>
  </si>
  <si>
    <t>Flandre</t>
  </si>
  <si>
    <t>EDward Gaming</t>
  </si>
  <si>
    <t>Fudge</t>
  </si>
  <si>
    <t>GALA</t>
  </si>
  <si>
    <t>Gemini</t>
  </si>
  <si>
    <t>Gumayusi</t>
  </si>
  <si>
    <t>Hope</t>
  </si>
  <si>
    <t>huhi</t>
  </si>
  <si>
    <t>Humanoid</t>
  </si>
  <si>
    <t>Fnatic</t>
  </si>
  <si>
    <t>Hylissang</t>
  </si>
  <si>
    <t>Impact</t>
  </si>
  <si>
    <t>Evil Geniuses</t>
  </si>
  <si>
    <t>Inspired</t>
  </si>
  <si>
    <t>JackeyLove</t>
  </si>
  <si>
    <t>Top Esports</t>
  </si>
  <si>
    <t>Jankos</t>
  </si>
  <si>
    <t>Jensen</t>
  </si>
  <si>
    <t>Jiejie</t>
  </si>
  <si>
    <t>jojopyun</t>
  </si>
  <si>
    <t>Juhan</t>
  </si>
  <si>
    <t>Kanavi</t>
  </si>
  <si>
    <t>Kaori</t>
  </si>
  <si>
    <t>Kati</t>
  </si>
  <si>
    <t>Kellin</t>
  </si>
  <si>
    <t>Keria</t>
  </si>
  <si>
    <t>Kiaya</t>
  </si>
  <si>
    <t>Kingen</t>
  </si>
  <si>
    <t>knight</t>
  </si>
  <si>
    <t>Koala</t>
  </si>
  <si>
    <t>Larssen</t>
  </si>
  <si>
    <t>Lehends</t>
  </si>
  <si>
    <t>Levi</t>
  </si>
  <si>
    <t>Malrang</t>
  </si>
  <si>
    <t>Mark</t>
  </si>
  <si>
    <t>Meiko</t>
  </si>
  <si>
    <t>Ming</t>
  </si>
  <si>
    <t>Missing</t>
  </si>
  <si>
    <t>Mission</t>
  </si>
  <si>
    <t>Nuguri</t>
  </si>
  <si>
    <t>Odoamne</t>
  </si>
  <si>
    <t>Oner</t>
  </si>
  <si>
    <t>Peanut</t>
  </si>
  <si>
    <t>Pyosik</t>
  </si>
  <si>
    <t>Razork</t>
  </si>
  <si>
    <t>Rest</t>
  </si>
  <si>
    <t>Ruler</t>
  </si>
  <si>
    <t>Scout</t>
  </si>
  <si>
    <t>ShowMaker</t>
  </si>
  <si>
    <t>Shunn</t>
  </si>
  <si>
    <t>Ssumday</t>
  </si>
  <si>
    <t>Sty1e</t>
  </si>
  <si>
    <t>Targamas</t>
  </si>
  <si>
    <t>Tian</t>
  </si>
  <si>
    <t>Trymbi</t>
  </si>
  <si>
    <t>Upset</t>
  </si>
  <si>
    <t>Viper</t>
  </si>
  <si>
    <t>Vulcan</t>
  </si>
  <si>
    <t>Wayward</t>
  </si>
  <si>
    <t>Wei</t>
  </si>
  <si>
    <t>Wunder</t>
  </si>
  <si>
    <t>Xiaohu</t>
  </si>
  <si>
    <t>Yagao</t>
  </si>
  <si>
    <t>Zeka</t>
  </si>
  <si>
    <t>Zeus</t>
  </si>
  <si>
    <t>Zven</t>
  </si>
  <si>
    <t>ADD</t>
  </si>
  <si>
    <t>Isurus</t>
  </si>
  <si>
    <t>Aladoric</t>
  </si>
  <si>
    <t>Chiefs Esports Club</t>
  </si>
  <si>
    <t>Armut</t>
  </si>
  <si>
    <t>MAD Lions</t>
  </si>
  <si>
    <t>BeanJ</t>
  </si>
  <si>
    <t>Saigon Buffalo</t>
  </si>
  <si>
    <t>Brance</t>
  </si>
  <si>
    <t>LOUD</t>
  </si>
  <si>
    <t>Ceos</t>
  </si>
  <si>
    <t>Croc</t>
  </si>
  <si>
    <t>Elyoya</t>
  </si>
  <si>
    <t>Evi</t>
  </si>
  <si>
    <t>DetonatioN FocusMe</t>
  </si>
  <si>
    <t>Farfetch</t>
  </si>
  <si>
    <t>İstanbul Wildcats</t>
  </si>
  <si>
    <t>Ferret</t>
  </si>
  <si>
    <t>Froggy</t>
  </si>
  <si>
    <t>Gavotto</t>
  </si>
  <si>
    <t>Grell</t>
  </si>
  <si>
    <t>Harp</t>
  </si>
  <si>
    <t>Hasmed</t>
  </si>
  <si>
    <t>HolyPhoenix</t>
  </si>
  <si>
    <t>Husha</t>
  </si>
  <si>
    <t>Beyond Gaming</t>
  </si>
  <si>
    <t>Jelly</t>
  </si>
  <si>
    <t>Kaiser</t>
  </si>
  <si>
    <t>Kino</t>
  </si>
  <si>
    <t>Liang</t>
  </si>
  <si>
    <t>Likai</t>
  </si>
  <si>
    <t>Minji</t>
  </si>
  <si>
    <t>Mir</t>
  </si>
  <si>
    <t>Nisqy</t>
  </si>
  <si>
    <t>Raes</t>
  </si>
  <si>
    <t>Rhuckz</t>
  </si>
  <si>
    <t>Robo</t>
  </si>
  <si>
    <t>Seiya</t>
  </si>
  <si>
    <t>Serin</t>
  </si>
  <si>
    <t>Shogun</t>
  </si>
  <si>
    <t>StarScreen</t>
  </si>
  <si>
    <t>Steal</t>
  </si>
  <si>
    <t>Taki</t>
  </si>
  <si>
    <t>Tally</t>
  </si>
  <si>
    <t>tinowns</t>
  </si>
  <si>
    <t>Topoon</t>
  </si>
  <si>
    <t>UNF0RGIVEN</t>
  </si>
  <si>
    <t>Wako</t>
  </si>
  <si>
    <t>Yaharong</t>
  </si>
  <si>
    <t>Yutapon</t>
  </si>
  <si>
    <t>games_played</t>
  </si>
  <si>
    <t>wins</t>
  </si>
  <si>
    <t>loses</t>
  </si>
  <si>
    <t>average_game_duration</t>
  </si>
  <si>
    <t>kd</t>
  </si>
  <si>
    <t>combined_kills_per_minute</t>
  </si>
  <si>
    <t>gold_percent_rating</t>
  </si>
  <si>
    <t>gold_spent_difference</t>
  </si>
  <si>
    <t>early_game_rating</t>
  </si>
  <si>
    <t>mid_late_rating</t>
  </si>
  <si>
    <t>gold_diff_15</t>
  </si>
  <si>
    <t>first_tower_rate</t>
  </si>
  <si>
    <t>first_to_three_towers_rate</t>
  </si>
  <si>
    <t>turrent_plates_destroyed</t>
  </si>
  <si>
    <t>rift_herald_rate</t>
  </si>
  <si>
    <t>first_dragon_rate</t>
  </si>
  <si>
    <t>dragon_control_rate</t>
  </si>
  <si>
    <t>elder_dragon_rate</t>
  </si>
  <si>
    <t>first_baron_rate</t>
  </si>
  <si>
    <t>baron_control_rate</t>
  </si>
  <si>
    <t>lane_control</t>
  </si>
  <si>
    <t>jungle_control</t>
  </si>
  <si>
    <t>Date</t>
  </si>
  <si>
    <t>Match</t>
  </si>
  <si>
    <t>Was In Game</t>
  </si>
  <si>
    <t>Won Game</t>
  </si>
  <si>
    <t>Winning Team</t>
  </si>
  <si>
    <t>1 = Yes</t>
  </si>
  <si>
    <t>0 = No</t>
  </si>
  <si>
    <t>ISG VS MAD</t>
  </si>
  <si>
    <t>MAD</t>
  </si>
  <si>
    <t>FNC VS EG</t>
  </si>
  <si>
    <t>FNC</t>
  </si>
  <si>
    <t>LLL VS BYG</t>
  </si>
  <si>
    <t>BYG</t>
  </si>
  <si>
    <t>MAD VS IW</t>
  </si>
  <si>
    <t>CHF VS FNC</t>
  </si>
  <si>
    <t>DFM VS LLL</t>
  </si>
  <si>
    <t>LLL</t>
  </si>
  <si>
    <t>SGB VS IW</t>
  </si>
  <si>
    <t>SGB</t>
  </si>
  <si>
    <t>DRX VS RNG</t>
  </si>
  <si>
    <t>FNC VS DFM</t>
  </si>
  <si>
    <t>EG VS LLL</t>
  </si>
  <si>
    <t>EG</t>
  </si>
  <si>
    <t>SGB VS ISG</t>
  </si>
  <si>
    <t>DFM VS CHF</t>
  </si>
  <si>
    <t>DFM</t>
  </si>
  <si>
    <t>EG VS BYG</t>
  </si>
  <si>
    <t>DRX VS SGB</t>
  </si>
  <si>
    <t>MAD VS RNG</t>
  </si>
  <si>
    <t>RNG</t>
  </si>
  <si>
    <t>IW VS DRX</t>
  </si>
  <si>
    <t>LLL VS FNC</t>
  </si>
  <si>
    <t>MAD VS SGB</t>
  </si>
  <si>
    <t>BYG VS DFM</t>
  </si>
  <si>
    <t>EG VS CHF</t>
  </si>
  <si>
    <t>RNG VS ISG</t>
  </si>
  <si>
    <t>CHF VS BYG</t>
  </si>
  <si>
    <t>RNG VS IW</t>
  </si>
  <si>
    <t>ISG VS DRX</t>
  </si>
  <si>
    <t>BYG VS FNC</t>
  </si>
  <si>
    <t>LLL VS CHF</t>
  </si>
  <si>
    <t>DFM VS EG</t>
  </si>
  <si>
    <t>IW VS ISG</t>
  </si>
  <si>
    <t>ISG</t>
  </si>
  <si>
    <t>DRX VS MAD</t>
  </si>
  <si>
    <t>RNG VS SGB</t>
  </si>
  <si>
    <t>EG VS DFM</t>
  </si>
  <si>
    <t>MAD VS SGB#1</t>
  </si>
  <si>
    <t>MAD VS SGB#2</t>
  </si>
  <si>
    <t>MAD VS SGB#3</t>
  </si>
  <si>
    <t>MAD VS SGB#4</t>
  </si>
  <si>
    <t>LLL VS DFM #1</t>
  </si>
  <si>
    <t>LLL VS DFM #2</t>
  </si>
  <si>
    <t>LLL VS DFM #3</t>
  </si>
  <si>
    <t>LLL VS DFM #4</t>
  </si>
  <si>
    <t>EG VS MAD#1</t>
  </si>
  <si>
    <t>EG VS MAD#2</t>
  </si>
  <si>
    <t>EG VS MAD#3</t>
  </si>
  <si>
    <t>RNG VS DFM#1</t>
  </si>
  <si>
    <t>RNG VS DFM#2</t>
  </si>
  <si>
    <t>RNG VS DFM#3</t>
  </si>
  <si>
    <t>RNG VS DFM#4</t>
  </si>
  <si>
    <t>C9 VS FNC</t>
  </si>
  <si>
    <t>G2 VS DK</t>
  </si>
  <si>
    <t>DK</t>
  </si>
  <si>
    <t>CFO VS 100T</t>
  </si>
  <si>
    <t>CFO</t>
  </si>
  <si>
    <t>JDG VS EG</t>
  </si>
  <si>
    <t>JDG</t>
  </si>
  <si>
    <t>T1 VS EDG</t>
  </si>
  <si>
    <t>GEN VS RNG</t>
  </si>
  <si>
    <t>KOI VS DRX</t>
  </si>
  <si>
    <t>KOI</t>
  </si>
  <si>
    <t>EG VS G2</t>
  </si>
  <si>
    <t>G2</t>
  </si>
  <si>
    <t>FNC VS T1</t>
  </si>
  <si>
    <t>EDG VS C9</t>
  </si>
  <si>
    <t>EDG</t>
  </si>
  <si>
    <t>TES VS GAM</t>
  </si>
  <si>
    <t>TES</t>
  </si>
  <si>
    <t>DK VS JDG</t>
  </si>
  <si>
    <t>GAM VS KOI</t>
  </si>
  <si>
    <t>100T VS GEN</t>
  </si>
  <si>
    <t>GEN</t>
  </si>
  <si>
    <t>EDG VS FNC</t>
  </si>
  <si>
    <t>C9 VS T1</t>
  </si>
  <si>
    <t>RNG VS CFO</t>
  </si>
  <si>
    <t>DRX VS TES</t>
  </si>
  <si>
    <t>JDG VS G2</t>
  </si>
  <si>
    <t>KOI VS TES</t>
  </si>
  <si>
    <t>DK VS EG</t>
  </si>
  <si>
    <t>100T VS RNG</t>
  </si>
  <si>
    <t>GEN VS CFO</t>
  </si>
  <si>
    <t>GAM VS DRX</t>
  </si>
  <si>
    <t>FNC VS C9</t>
  </si>
  <si>
    <t>C9</t>
  </si>
  <si>
    <t>T1 VS FNC</t>
  </si>
  <si>
    <t>C9 VS EDG</t>
  </si>
  <si>
    <t>FNC VS EDG</t>
  </si>
  <si>
    <t>T1 VS C9</t>
  </si>
  <si>
    <t>EDG VS T1</t>
  </si>
  <si>
    <t>G2 VS EG</t>
  </si>
  <si>
    <t>EG VS JDG</t>
  </si>
  <si>
    <t>DK VS G2</t>
  </si>
  <si>
    <t>G2 VS JDG</t>
  </si>
  <si>
    <t>EG VS DK</t>
  </si>
  <si>
    <t>JDG VS DK</t>
  </si>
  <si>
    <t>KOI VS GAM</t>
  </si>
  <si>
    <t>GAM VS TES</t>
  </si>
  <si>
    <t>GAM</t>
  </si>
  <si>
    <t>DRX VS KOI</t>
  </si>
  <si>
    <t>DRX VS GAM</t>
  </si>
  <si>
    <t>TES VS KOI</t>
  </si>
  <si>
    <t>TES VS DRX</t>
  </si>
  <si>
    <t>100T VS CFO</t>
  </si>
  <si>
    <t>100T</t>
  </si>
  <si>
    <t>CFO VS GEN</t>
  </si>
  <si>
    <t>RNG VS 100T</t>
  </si>
  <si>
    <t>GEN VS 100T</t>
  </si>
  <si>
    <t>CFO VS RNG</t>
  </si>
  <si>
    <t>RNG VS GEN</t>
  </si>
  <si>
    <t>JDG VS KOI #1</t>
  </si>
  <si>
    <t>JDG VS KOI #2</t>
  </si>
  <si>
    <t>JDG VS KOI #3</t>
  </si>
  <si>
    <t>T1 VS RNG #1</t>
  </si>
  <si>
    <t>T1 VS RNG #2</t>
  </si>
  <si>
    <t>T2</t>
  </si>
  <si>
    <t>T1 VS RNG #3</t>
  </si>
  <si>
    <t>T3</t>
  </si>
  <si>
    <t>GEN VS DK #1</t>
  </si>
  <si>
    <t>GEN VS DK #2</t>
  </si>
  <si>
    <t>GEN VS DK #3</t>
  </si>
  <si>
    <t>GEN VS DK #4</t>
  </si>
  <si>
    <t>GEN VS DK #5</t>
  </si>
  <si>
    <t>DRX VS EDG#1</t>
  </si>
  <si>
    <t>DRX VS EDG#2</t>
  </si>
  <si>
    <t>DRX VS EDG#3</t>
  </si>
  <si>
    <t>DRX VS EDG#4</t>
  </si>
  <si>
    <t>DRX VS EDG#5</t>
  </si>
  <si>
    <t>T1 VS JDG #1</t>
  </si>
  <si>
    <t>T1 VS JDG #2</t>
  </si>
  <si>
    <t>T1 VS JDG #3</t>
  </si>
  <si>
    <t>T1 VS JDG #4</t>
  </si>
  <si>
    <t>GEN VS DRX#1</t>
  </si>
  <si>
    <t>GEN VS DRX#2</t>
  </si>
  <si>
    <t>GEN VS DRX#3</t>
  </si>
  <si>
    <t>GEN VS DRX#4</t>
  </si>
  <si>
    <t>T1 VS DRX #1</t>
  </si>
  <si>
    <t>T1 VS DRX #2</t>
  </si>
  <si>
    <t>T1 VS DRX #3</t>
  </si>
  <si>
    <t>T1 VS DRX #4</t>
  </si>
  <si>
    <t>T1 VS DRX #5</t>
  </si>
  <si>
    <t>Total Of Ones</t>
  </si>
  <si>
    <t>Total Of Zeros</t>
  </si>
  <si>
    <t>Player Years In Pro</t>
  </si>
  <si>
    <t>4 Years</t>
  </si>
  <si>
    <t>8 Years</t>
  </si>
  <si>
    <t>6 Years</t>
  </si>
  <si>
    <t>1 Year</t>
  </si>
  <si>
    <t>5 Years</t>
  </si>
  <si>
    <t>7 Years</t>
  </si>
  <si>
    <t>9 Years</t>
  </si>
  <si>
    <t>10 Years</t>
  </si>
  <si>
    <t>3 Years</t>
  </si>
  <si>
    <t>2 Years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</si>
</sst>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2" fontId="2" numFmtId="164" xfId="0" applyAlignment="1" applyFont="1" applyNumberFormat="1">
      <alignment horizontal="right" readingOrder="0"/>
    </xf>
    <xf borderId="0" fillId="2" fontId="2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1" t="s">
        <v>18</v>
      </c>
      <c r="C2" s="1">
        <v>50.0</v>
      </c>
      <c r="D2" s="1">
        <v>33.0</v>
      </c>
      <c r="E2" s="1">
        <v>17.0</v>
      </c>
      <c r="F2" s="2">
        <v>0.66</v>
      </c>
      <c r="G2" s="2">
        <v>0.3937</v>
      </c>
      <c r="H2" s="1">
        <v>28.0</v>
      </c>
      <c r="I2" s="1">
        <v>21.0</v>
      </c>
      <c r="J2" s="1">
        <v>7.0</v>
      </c>
      <c r="K2" s="2">
        <v>0.75</v>
      </c>
      <c r="L2" s="1">
        <v>22.0</v>
      </c>
      <c r="M2" s="1">
        <v>12.0</v>
      </c>
      <c r="N2" s="1">
        <v>10.0</v>
      </c>
      <c r="O2" s="2">
        <v>0.5455</v>
      </c>
      <c r="P2" s="1">
        <v>49.0</v>
      </c>
      <c r="Q2" s="2">
        <v>0.3858</v>
      </c>
      <c r="R2" s="1">
        <v>99.0</v>
      </c>
      <c r="S2" s="2">
        <v>0.7795</v>
      </c>
    </row>
    <row r="3">
      <c r="A3" s="1">
        <v>1.0</v>
      </c>
      <c r="B3" s="1" t="s">
        <v>19</v>
      </c>
      <c r="C3" s="1">
        <v>49.0</v>
      </c>
      <c r="D3" s="1">
        <v>24.0</v>
      </c>
      <c r="E3" s="1">
        <v>25.0</v>
      </c>
      <c r="F3" s="2">
        <v>0.4898</v>
      </c>
      <c r="G3" s="2">
        <v>0.3858</v>
      </c>
      <c r="H3" s="1">
        <v>23.0</v>
      </c>
      <c r="I3" s="1">
        <v>12.0</v>
      </c>
      <c r="J3" s="1">
        <v>11.0</v>
      </c>
      <c r="K3" s="2">
        <v>0.5217</v>
      </c>
      <c r="L3" s="1">
        <v>26.0</v>
      </c>
      <c r="M3" s="1">
        <v>12.0</v>
      </c>
      <c r="N3" s="1">
        <v>14.0</v>
      </c>
      <c r="O3" s="2">
        <v>0.4615</v>
      </c>
      <c r="P3" s="1">
        <v>57.0</v>
      </c>
      <c r="Q3" s="2">
        <v>0.4488</v>
      </c>
      <c r="R3" s="1">
        <v>106.0</v>
      </c>
      <c r="S3" s="2">
        <v>0.8346</v>
      </c>
    </row>
    <row r="4">
      <c r="A4" s="1">
        <v>2.0</v>
      </c>
      <c r="B4" s="1" t="s">
        <v>20</v>
      </c>
      <c r="C4" s="1">
        <v>48.0</v>
      </c>
      <c r="D4" s="1">
        <v>24.0</v>
      </c>
      <c r="E4" s="1">
        <v>24.0</v>
      </c>
      <c r="F4" s="2">
        <v>0.5</v>
      </c>
      <c r="G4" s="2">
        <v>0.378</v>
      </c>
      <c r="H4" s="1">
        <v>27.0</v>
      </c>
      <c r="I4" s="1">
        <v>14.0</v>
      </c>
      <c r="J4" s="1">
        <v>13.0</v>
      </c>
      <c r="K4" s="2">
        <v>0.5185</v>
      </c>
      <c r="L4" s="1">
        <v>21.0</v>
      </c>
      <c r="M4" s="1">
        <v>10.0</v>
      </c>
      <c r="N4" s="1">
        <v>11.0</v>
      </c>
      <c r="O4" s="2">
        <v>0.4762</v>
      </c>
      <c r="P4" s="1">
        <v>43.0</v>
      </c>
      <c r="Q4" s="2">
        <v>0.3386</v>
      </c>
      <c r="R4" s="1">
        <v>91.0</v>
      </c>
      <c r="S4" s="2">
        <v>0.7165</v>
      </c>
    </row>
    <row r="5">
      <c r="A5" s="1">
        <v>3.0</v>
      </c>
      <c r="B5" s="1" t="s">
        <v>21</v>
      </c>
      <c r="C5" s="1">
        <v>46.0</v>
      </c>
      <c r="D5" s="1">
        <v>29.0</v>
      </c>
      <c r="E5" s="1">
        <v>17.0</v>
      </c>
      <c r="F5" s="2">
        <v>0.6304</v>
      </c>
      <c r="G5" s="2">
        <v>0.3622</v>
      </c>
      <c r="H5" s="1">
        <v>35.0</v>
      </c>
      <c r="I5" s="1">
        <v>24.0</v>
      </c>
      <c r="J5" s="1">
        <v>11.0</v>
      </c>
      <c r="K5" s="2">
        <v>0.6857</v>
      </c>
      <c r="L5" s="1">
        <v>11.0</v>
      </c>
      <c r="M5" s="1">
        <v>5.0</v>
      </c>
      <c r="N5" s="1">
        <v>6.0</v>
      </c>
      <c r="O5" s="2">
        <v>0.4545</v>
      </c>
      <c r="P5" s="1">
        <v>79.0</v>
      </c>
      <c r="Q5" s="2">
        <v>0.622</v>
      </c>
      <c r="R5" s="1">
        <v>125.0</v>
      </c>
      <c r="S5" s="2">
        <v>0.9843</v>
      </c>
    </row>
    <row r="6">
      <c r="A6" s="1">
        <v>4.0</v>
      </c>
      <c r="B6" s="1" t="s">
        <v>22</v>
      </c>
      <c r="C6" s="1">
        <v>43.0</v>
      </c>
      <c r="D6" s="1">
        <v>23.0</v>
      </c>
      <c r="E6" s="1">
        <v>20.0</v>
      </c>
      <c r="F6" s="2">
        <v>0.5349</v>
      </c>
      <c r="G6" s="2">
        <v>0.3386</v>
      </c>
      <c r="H6" s="1">
        <v>20.0</v>
      </c>
      <c r="I6" s="1">
        <v>10.0</v>
      </c>
      <c r="J6" s="1">
        <v>10.0</v>
      </c>
      <c r="K6" s="2">
        <v>0.5</v>
      </c>
      <c r="L6" s="1">
        <v>23.0</v>
      </c>
      <c r="M6" s="1">
        <v>13.0</v>
      </c>
      <c r="N6" s="1">
        <v>10.0</v>
      </c>
      <c r="O6" s="2">
        <v>0.5652</v>
      </c>
      <c r="P6" s="1">
        <v>20.0</v>
      </c>
      <c r="Q6" s="2">
        <v>0.1575</v>
      </c>
      <c r="R6" s="1">
        <v>63.0</v>
      </c>
      <c r="S6" s="2">
        <v>0.4961</v>
      </c>
    </row>
    <row r="7">
      <c r="A7" s="1">
        <v>5.0</v>
      </c>
      <c r="B7" s="1" t="s">
        <v>23</v>
      </c>
      <c r="C7" s="1">
        <v>43.0</v>
      </c>
      <c r="D7" s="1">
        <v>22.0</v>
      </c>
      <c r="E7" s="1">
        <v>21.0</v>
      </c>
      <c r="F7" s="2">
        <v>0.5116</v>
      </c>
      <c r="G7" s="2">
        <v>0.3386</v>
      </c>
      <c r="H7" s="1">
        <v>27.0</v>
      </c>
      <c r="I7" s="1">
        <v>13.0</v>
      </c>
      <c r="J7" s="1">
        <v>14.0</v>
      </c>
      <c r="K7" s="2">
        <v>0.4815</v>
      </c>
      <c r="L7" s="1">
        <v>16.0</v>
      </c>
      <c r="M7" s="1">
        <v>9.0</v>
      </c>
      <c r="N7" s="1">
        <v>7.0</v>
      </c>
      <c r="O7" s="2">
        <v>0.5625</v>
      </c>
      <c r="P7" s="1">
        <v>48.0</v>
      </c>
      <c r="Q7" s="2">
        <v>0.378</v>
      </c>
      <c r="R7" s="1">
        <v>91.0</v>
      </c>
      <c r="S7" s="2">
        <v>0.7165</v>
      </c>
    </row>
    <row r="8">
      <c r="A8" s="1">
        <v>6.0</v>
      </c>
      <c r="B8" s="1" t="s">
        <v>24</v>
      </c>
      <c r="C8" s="1">
        <v>38.0</v>
      </c>
      <c r="D8" s="1">
        <v>24.0</v>
      </c>
      <c r="E8" s="1">
        <v>14.0</v>
      </c>
      <c r="F8" s="2">
        <v>0.6316</v>
      </c>
      <c r="G8" s="2">
        <v>0.2992</v>
      </c>
      <c r="H8" s="1">
        <v>20.0</v>
      </c>
      <c r="I8" s="1">
        <v>13.0</v>
      </c>
      <c r="J8" s="1">
        <v>7.0</v>
      </c>
      <c r="K8" s="2">
        <v>0.65</v>
      </c>
      <c r="L8" s="1">
        <v>18.0</v>
      </c>
      <c r="M8" s="1">
        <v>11.0</v>
      </c>
      <c r="N8" s="1">
        <v>7.0</v>
      </c>
      <c r="O8" s="2">
        <v>0.6111</v>
      </c>
      <c r="P8" s="1">
        <v>18.0</v>
      </c>
      <c r="Q8" s="2">
        <v>0.1417</v>
      </c>
      <c r="R8" s="1">
        <v>56.0</v>
      </c>
      <c r="S8" s="2">
        <v>0.4409</v>
      </c>
    </row>
    <row r="9">
      <c r="A9" s="1">
        <v>7.0</v>
      </c>
      <c r="B9" s="1" t="s">
        <v>25</v>
      </c>
      <c r="C9" s="1">
        <v>33.0</v>
      </c>
      <c r="D9" s="1">
        <v>18.0</v>
      </c>
      <c r="E9" s="1">
        <v>15.0</v>
      </c>
      <c r="F9" s="2">
        <v>0.5455</v>
      </c>
      <c r="G9" s="2">
        <v>0.2598</v>
      </c>
      <c r="H9" s="1">
        <v>13.0</v>
      </c>
      <c r="I9" s="1">
        <v>8.0</v>
      </c>
      <c r="J9" s="1">
        <v>5.0</v>
      </c>
      <c r="K9" s="2">
        <v>0.6154</v>
      </c>
      <c r="L9" s="1">
        <v>20.0</v>
      </c>
      <c r="M9" s="1">
        <v>10.0</v>
      </c>
      <c r="N9" s="1">
        <v>10.0</v>
      </c>
      <c r="O9" s="2">
        <v>0.5</v>
      </c>
      <c r="P9" s="1">
        <v>34.0</v>
      </c>
      <c r="Q9" s="2">
        <v>0.2677</v>
      </c>
      <c r="R9" s="1">
        <v>67.0</v>
      </c>
      <c r="S9" s="2">
        <v>0.5276</v>
      </c>
    </row>
    <row r="10">
      <c r="A10" s="1">
        <v>8.0</v>
      </c>
      <c r="B10" s="1" t="s">
        <v>26</v>
      </c>
      <c r="C10" s="1">
        <v>33.0</v>
      </c>
      <c r="D10" s="1">
        <v>16.0</v>
      </c>
      <c r="E10" s="1">
        <v>17.0</v>
      </c>
      <c r="F10" s="2">
        <v>0.4848</v>
      </c>
      <c r="G10" s="2">
        <v>0.2598</v>
      </c>
      <c r="H10" s="1">
        <v>14.0</v>
      </c>
      <c r="I10" s="1">
        <v>7.0</v>
      </c>
      <c r="J10" s="1">
        <v>7.0</v>
      </c>
      <c r="K10" s="2">
        <v>0.5</v>
      </c>
      <c r="L10" s="1">
        <v>19.0</v>
      </c>
      <c r="M10" s="1">
        <v>9.0</v>
      </c>
      <c r="N10" s="1">
        <v>10.0</v>
      </c>
      <c r="O10" s="2">
        <v>0.4737</v>
      </c>
      <c r="P10" s="1">
        <v>50.0</v>
      </c>
      <c r="Q10" s="2">
        <v>0.3937</v>
      </c>
      <c r="R10" s="1">
        <v>83.0</v>
      </c>
      <c r="S10" s="2">
        <v>0.6535</v>
      </c>
    </row>
    <row r="11">
      <c r="A11" s="1">
        <v>9.0</v>
      </c>
      <c r="B11" s="1" t="s">
        <v>27</v>
      </c>
      <c r="C11" s="1">
        <v>30.0</v>
      </c>
      <c r="D11" s="1">
        <v>19.0</v>
      </c>
      <c r="E11" s="1">
        <v>11.0</v>
      </c>
      <c r="F11" s="2">
        <v>0.6333</v>
      </c>
      <c r="G11" s="2">
        <v>0.2362</v>
      </c>
      <c r="H11" s="1">
        <v>15.0</v>
      </c>
      <c r="I11" s="1">
        <v>10.0</v>
      </c>
      <c r="J11" s="1">
        <v>5.0</v>
      </c>
      <c r="K11" s="2">
        <v>0.6667</v>
      </c>
      <c r="L11" s="1">
        <v>15.0</v>
      </c>
      <c r="M11" s="1">
        <v>9.0</v>
      </c>
      <c r="N11" s="1">
        <v>6.0</v>
      </c>
      <c r="O11" s="2">
        <v>0.6</v>
      </c>
      <c r="P11" s="1">
        <v>29.0</v>
      </c>
      <c r="Q11" s="2">
        <v>0.2283</v>
      </c>
      <c r="R11" s="1">
        <v>59.0</v>
      </c>
      <c r="S11" s="2">
        <v>0.4646</v>
      </c>
    </row>
    <row r="12">
      <c r="A12" s="1">
        <v>10.0</v>
      </c>
      <c r="B12" s="1" t="s">
        <v>28</v>
      </c>
      <c r="C12" s="1">
        <v>29.0</v>
      </c>
      <c r="D12" s="1">
        <v>11.0</v>
      </c>
      <c r="E12" s="1">
        <v>18.0</v>
      </c>
      <c r="F12" s="2">
        <v>0.3793</v>
      </c>
      <c r="G12" s="2">
        <v>0.2283</v>
      </c>
      <c r="H12" s="1">
        <v>14.0</v>
      </c>
      <c r="I12" s="1">
        <v>8.0</v>
      </c>
      <c r="J12" s="1">
        <v>6.0</v>
      </c>
      <c r="K12" s="2">
        <v>0.5714</v>
      </c>
      <c r="L12" s="1">
        <v>15.0</v>
      </c>
      <c r="M12" s="1">
        <v>3.0</v>
      </c>
      <c r="N12" s="1">
        <v>12.0</v>
      </c>
      <c r="O12" s="2">
        <v>0.2</v>
      </c>
      <c r="P12" s="1">
        <v>20.0</v>
      </c>
      <c r="Q12" s="2">
        <v>0.1575</v>
      </c>
      <c r="R12" s="1">
        <v>49.0</v>
      </c>
      <c r="S12" s="2">
        <v>0.3858</v>
      </c>
    </row>
    <row r="13">
      <c r="A13" s="1">
        <v>11.0</v>
      </c>
      <c r="B13" s="1" t="s">
        <v>29</v>
      </c>
      <c r="C13" s="1">
        <v>27.0</v>
      </c>
      <c r="D13" s="1">
        <v>16.0</v>
      </c>
      <c r="E13" s="1">
        <v>11.0</v>
      </c>
      <c r="F13" s="2">
        <v>0.5926</v>
      </c>
      <c r="G13" s="2">
        <v>0.2126</v>
      </c>
      <c r="H13" s="1">
        <v>15.0</v>
      </c>
      <c r="I13" s="1">
        <v>10.0</v>
      </c>
      <c r="J13" s="1">
        <v>5.0</v>
      </c>
      <c r="K13" s="2">
        <v>0.6667</v>
      </c>
      <c r="L13" s="1">
        <v>12.0</v>
      </c>
      <c r="M13" s="1">
        <v>6.0</v>
      </c>
      <c r="N13" s="1">
        <v>6.0</v>
      </c>
      <c r="O13" s="2">
        <v>0.5</v>
      </c>
      <c r="P13" s="1">
        <v>1.0</v>
      </c>
      <c r="Q13" s="2">
        <v>0.0079</v>
      </c>
      <c r="R13" s="1">
        <v>28.0</v>
      </c>
      <c r="S13" s="2">
        <v>0.2205</v>
      </c>
    </row>
    <row r="14">
      <c r="A14" s="1">
        <v>12.0</v>
      </c>
      <c r="B14" s="1" t="s">
        <v>30</v>
      </c>
      <c r="C14" s="1">
        <v>27.0</v>
      </c>
      <c r="D14" s="1">
        <v>10.0</v>
      </c>
      <c r="E14" s="1">
        <v>17.0</v>
      </c>
      <c r="F14" s="2">
        <v>0.3704</v>
      </c>
      <c r="G14" s="2">
        <v>0.2126</v>
      </c>
      <c r="H14" s="1">
        <v>15.0</v>
      </c>
      <c r="I14" s="1">
        <v>4.0</v>
      </c>
      <c r="J14" s="1">
        <v>11.0</v>
      </c>
      <c r="K14" s="2">
        <v>0.2667</v>
      </c>
      <c r="L14" s="1">
        <v>12.0</v>
      </c>
      <c r="M14" s="1">
        <v>6.0</v>
      </c>
      <c r="N14" s="1">
        <v>6.0</v>
      </c>
      <c r="O14" s="2">
        <v>0.5</v>
      </c>
      <c r="P14" s="1">
        <v>8.0</v>
      </c>
      <c r="Q14" s="2">
        <v>0.063</v>
      </c>
      <c r="R14" s="1">
        <v>35.0</v>
      </c>
      <c r="S14" s="2">
        <v>0.2756</v>
      </c>
    </row>
    <row r="15">
      <c r="A15" s="1">
        <v>13.0</v>
      </c>
      <c r="B15" s="1" t="s">
        <v>31</v>
      </c>
      <c r="C15" s="1">
        <v>25.0</v>
      </c>
      <c r="D15" s="1">
        <v>14.0</v>
      </c>
      <c r="E15" s="1">
        <v>11.0</v>
      </c>
      <c r="F15" s="2">
        <v>0.56</v>
      </c>
      <c r="G15" s="2">
        <v>0.1969</v>
      </c>
      <c r="H15" s="1">
        <v>14.0</v>
      </c>
      <c r="I15" s="1">
        <v>6.0</v>
      </c>
      <c r="J15" s="1">
        <v>8.0</v>
      </c>
      <c r="K15" s="2">
        <v>0.4286</v>
      </c>
      <c r="L15" s="1">
        <v>11.0</v>
      </c>
      <c r="M15" s="1">
        <v>8.0</v>
      </c>
      <c r="N15" s="1">
        <v>3.0</v>
      </c>
      <c r="O15" s="2">
        <v>0.7273</v>
      </c>
      <c r="P15" s="1">
        <v>15.0</v>
      </c>
      <c r="Q15" s="2">
        <v>0.1181</v>
      </c>
      <c r="R15" s="1">
        <v>40.0</v>
      </c>
      <c r="S15" s="2">
        <v>0.315</v>
      </c>
    </row>
    <row r="16">
      <c r="A16" s="1">
        <v>14.0</v>
      </c>
      <c r="B16" s="1" t="s">
        <v>32</v>
      </c>
      <c r="C16" s="1">
        <v>25.0</v>
      </c>
      <c r="D16" s="1">
        <v>13.0</v>
      </c>
      <c r="E16" s="1">
        <v>12.0</v>
      </c>
      <c r="F16" s="2">
        <v>0.52</v>
      </c>
      <c r="G16" s="2">
        <v>0.1969</v>
      </c>
      <c r="H16" s="1">
        <v>13.0</v>
      </c>
      <c r="I16" s="1">
        <v>8.0</v>
      </c>
      <c r="J16" s="1">
        <v>5.0</v>
      </c>
      <c r="K16" s="2">
        <v>0.6154</v>
      </c>
      <c r="L16" s="1">
        <v>12.0</v>
      </c>
      <c r="M16" s="1">
        <v>5.0</v>
      </c>
      <c r="N16" s="1">
        <v>7.0</v>
      </c>
      <c r="O16" s="2">
        <v>0.4167</v>
      </c>
      <c r="P16" s="1">
        <v>13.0</v>
      </c>
      <c r="Q16" s="2">
        <v>0.1024</v>
      </c>
      <c r="R16" s="1">
        <v>38.0</v>
      </c>
      <c r="S16" s="2">
        <v>0.2992</v>
      </c>
    </row>
    <row r="17">
      <c r="A17" s="1">
        <v>15.0</v>
      </c>
      <c r="B17" s="1" t="s">
        <v>33</v>
      </c>
      <c r="C17" s="1">
        <v>25.0</v>
      </c>
      <c r="D17" s="1">
        <v>10.0</v>
      </c>
      <c r="E17" s="1">
        <v>15.0</v>
      </c>
      <c r="F17" s="2">
        <v>0.4</v>
      </c>
      <c r="G17" s="2">
        <v>0.1969</v>
      </c>
      <c r="H17" s="1">
        <v>9.0</v>
      </c>
      <c r="I17" s="1">
        <v>5.0</v>
      </c>
      <c r="J17" s="1">
        <v>4.0</v>
      </c>
      <c r="K17" s="2">
        <v>0.5556</v>
      </c>
      <c r="L17" s="1">
        <v>16.0</v>
      </c>
      <c r="M17" s="1">
        <v>5.0</v>
      </c>
      <c r="N17" s="1">
        <v>11.0</v>
      </c>
      <c r="O17" s="2">
        <v>0.3125</v>
      </c>
      <c r="P17" s="1">
        <v>43.0</v>
      </c>
      <c r="Q17" s="2">
        <v>0.3386</v>
      </c>
      <c r="R17" s="1">
        <v>68.0</v>
      </c>
      <c r="S17" s="2">
        <v>0.5354</v>
      </c>
    </row>
    <row r="18">
      <c r="A18" s="1">
        <v>16.0</v>
      </c>
      <c r="B18" s="1" t="s">
        <v>34</v>
      </c>
      <c r="C18" s="1">
        <v>25.0</v>
      </c>
      <c r="D18" s="1">
        <v>10.0</v>
      </c>
      <c r="E18" s="1">
        <v>15.0</v>
      </c>
      <c r="F18" s="2">
        <v>0.4</v>
      </c>
      <c r="G18" s="2">
        <v>0.1969</v>
      </c>
      <c r="H18" s="1">
        <v>9.0</v>
      </c>
      <c r="I18" s="1">
        <v>5.0</v>
      </c>
      <c r="J18" s="1">
        <v>4.0</v>
      </c>
      <c r="K18" s="2">
        <v>0.5556</v>
      </c>
      <c r="L18" s="1">
        <v>16.0</v>
      </c>
      <c r="M18" s="1">
        <v>5.0</v>
      </c>
      <c r="N18" s="1">
        <v>11.0</v>
      </c>
      <c r="O18" s="2">
        <v>0.3125</v>
      </c>
      <c r="P18" s="1">
        <v>10.0</v>
      </c>
      <c r="Q18" s="2">
        <v>0.0787</v>
      </c>
      <c r="R18" s="1">
        <v>35.0</v>
      </c>
      <c r="S18" s="2">
        <v>0.2756</v>
      </c>
    </row>
    <row r="19">
      <c r="A19" s="1">
        <v>17.0</v>
      </c>
      <c r="B19" s="1" t="s">
        <v>35</v>
      </c>
      <c r="C19" s="1">
        <v>24.0</v>
      </c>
      <c r="D19" s="1">
        <v>14.0</v>
      </c>
      <c r="E19" s="1">
        <v>10.0</v>
      </c>
      <c r="F19" s="2">
        <v>0.5833</v>
      </c>
      <c r="G19" s="2">
        <v>0.189</v>
      </c>
      <c r="H19" s="1">
        <v>9.0</v>
      </c>
      <c r="I19" s="1">
        <v>5.0</v>
      </c>
      <c r="J19" s="1">
        <v>4.0</v>
      </c>
      <c r="K19" s="2">
        <v>0.5556</v>
      </c>
      <c r="L19" s="1">
        <v>15.0</v>
      </c>
      <c r="M19" s="1">
        <v>9.0</v>
      </c>
      <c r="N19" s="1">
        <v>6.0</v>
      </c>
      <c r="O19" s="2">
        <v>0.6</v>
      </c>
      <c r="P19" s="1">
        <v>23.0</v>
      </c>
      <c r="Q19" s="2">
        <v>0.1811</v>
      </c>
      <c r="R19" s="1">
        <v>47.0</v>
      </c>
      <c r="S19" s="2">
        <v>0.3701</v>
      </c>
    </row>
    <row r="20">
      <c r="A20" s="1">
        <v>18.0</v>
      </c>
      <c r="B20" s="1" t="s">
        <v>36</v>
      </c>
      <c r="C20" s="1">
        <v>24.0</v>
      </c>
      <c r="D20" s="1">
        <v>12.0</v>
      </c>
      <c r="E20" s="1">
        <v>12.0</v>
      </c>
      <c r="F20" s="2">
        <v>0.5</v>
      </c>
      <c r="G20" s="2">
        <v>0.189</v>
      </c>
      <c r="H20" s="1">
        <v>9.0</v>
      </c>
      <c r="I20" s="1">
        <v>5.0</v>
      </c>
      <c r="J20" s="1">
        <v>4.0</v>
      </c>
      <c r="K20" s="2">
        <v>0.5556</v>
      </c>
      <c r="L20" s="1">
        <v>15.0</v>
      </c>
      <c r="M20" s="1">
        <v>7.0</v>
      </c>
      <c r="N20" s="1">
        <v>8.0</v>
      </c>
      <c r="O20" s="2">
        <v>0.4667</v>
      </c>
      <c r="P20" s="1">
        <v>29.0</v>
      </c>
      <c r="Q20" s="2">
        <v>0.2283</v>
      </c>
      <c r="R20" s="1">
        <v>53.0</v>
      </c>
      <c r="S20" s="2">
        <v>0.4173</v>
      </c>
    </row>
    <row r="21">
      <c r="A21" s="1">
        <v>19.0</v>
      </c>
      <c r="B21" s="1" t="s">
        <v>37</v>
      </c>
      <c r="C21" s="1">
        <v>23.0</v>
      </c>
      <c r="D21" s="1">
        <v>13.0</v>
      </c>
      <c r="E21" s="1">
        <v>10.0</v>
      </c>
      <c r="F21" s="2">
        <v>0.5652</v>
      </c>
      <c r="G21" s="2">
        <v>0.1811</v>
      </c>
      <c r="H21" s="1">
        <v>13.0</v>
      </c>
      <c r="I21" s="1">
        <v>6.0</v>
      </c>
      <c r="J21" s="1">
        <v>7.0</v>
      </c>
      <c r="K21" s="2">
        <v>0.4615</v>
      </c>
      <c r="L21" s="1">
        <v>10.0</v>
      </c>
      <c r="M21" s="1">
        <v>7.0</v>
      </c>
      <c r="N21" s="1">
        <v>3.0</v>
      </c>
      <c r="O21" s="2">
        <v>0.7</v>
      </c>
      <c r="P21" s="1">
        <v>8.0</v>
      </c>
      <c r="Q21" s="2">
        <v>0.063</v>
      </c>
      <c r="R21" s="1">
        <v>31.0</v>
      </c>
      <c r="S21" s="2">
        <v>0.2441</v>
      </c>
    </row>
    <row r="22">
      <c r="A22" s="1">
        <v>20.0</v>
      </c>
      <c r="B22" s="1" t="s">
        <v>38</v>
      </c>
      <c r="C22" s="1">
        <v>21.0</v>
      </c>
      <c r="D22" s="1">
        <v>11.0</v>
      </c>
      <c r="E22" s="1">
        <v>10.0</v>
      </c>
      <c r="F22" s="2">
        <v>0.5238</v>
      </c>
      <c r="G22" s="2">
        <v>0.1654</v>
      </c>
      <c r="H22" s="1">
        <v>14.0</v>
      </c>
      <c r="I22" s="1">
        <v>9.0</v>
      </c>
      <c r="J22" s="1">
        <v>5.0</v>
      </c>
      <c r="K22" s="2">
        <v>0.6429</v>
      </c>
      <c r="L22" s="1">
        <v>7.0</v>
      </c>
      <c r="M22" s="1">
        <v>2.0</v>
      </c>
      <c r="N22" s="1">
        <v>5.0</v>
      </c>
      <c r="O22" s="2">
        <v>0.2857</v>
      </c>
      <c r="P22" s="1">
        <v>12.0</v>
      </c>
      <c r="Q22" s="2">
        <v>0.0945</v>
      </c>
      <c r="R22" s="1">
        <v>33.0</v>
      </c>
      <c r="S22" s="2">
        <v>0.2598</v>
      </c>
    </row>
    <row r="23">
      <c r="A23" s="1">
        <v>21.0</v>
      </c>
      <c r="B23" s="1" t="s">
        <v>39</v>
      </c>
      <c r="C23" s="1">
        <v>20.0</v>
      </c>
      <c r="D23" s="1">
        <v>10.0</v>
      </c>
      <c r="E23" s="1">
        <v>10.0</v>
      </c>
      <c r="F23" s="2">
        <v>0.5</v>
      </c>
      <c r="G23" s="2">
        <v>0.1575</v>
      </c>
      <c r="H23" s="1">
        <v>8.0</v>
      </c>
      <c r="I23" s="1">
        <v>2.0</v>
      </c>
      <c r="J23" s="1">
        <v>6.0</v>
      </c>
      <c r="K23" s="2">
        <v>0.25</v>
      </c>
      <c r="L23" s="1">
        <v>12.0</v>
      </c>
      <c r="M23" s="1">
        <v>8.0</v>
      </c>
      <c r="N23" s="1">
        <v>4.0</v>
      </c>
      <c r="O23" s="2">
        <v>0.6667</v>
      </c>
      <c r="P23" s="1">
        <v>24.0</v>
      </c>
      <c r="Q23" s="2">
        <v>0.189</v>
      </c>
      <c r="R23" s="1">
        <v>44.0</v>
      </c>
      <c r="S23" s="2">
        <v>0.3465</v>
      </c>
    </row>
    <row r="24">
      <c r="A24" s="1">
        <v>22.0</v>
      </c>
      <c r="B24" s="1" t="s">
        <v>40</v>
      </c>
      <c r="C24" s="1">
        <v>19.0</v>
      </c>
      <c r="D24" s="1">
        <v>12.0</v>
      </c>
      <c r="E24" s="1">
        <v>7.0</v>
      </c>
      <c r="F24" s="2">
        <v>0.6316</v>
      </c>
      <c r="G24" s="2">
        <v>0.1496</v>
      </c>
      <c r="H24" s="1">
        <v>8.0</v>
      </c>
      <c r="I24" s="1">
        <v>6.0</v>
      </c>
      <c r="J24" s="1">
        <v>2.0</v>
      </c>
      <c r="K24" s="2">
        <v>0.75</v>
      </c>
      <c r="L24" s="1">
        <v>11.0</v>
      </c>
      <c r="M24" s="1">
        <v>6.0</v>
      </c>
      <c r="N24" s="1">
        <v>5.0</v>
      </c>
      <c r="O24" s="2">
        <v>0.5455</v>
      </c>
      <c r="P24" s="1">
        <v>18.0</v>
      </c>
      <c r="Q24" s="2">
        <v>0.1417</v>
      </c>
      <c r="R24" s="1">
        <v>37.0</v>
      </c>
      <c r="S24" s="2">
        <v>0.2913</v>
      </c>
    </row>
    <row r="25">
      <c r="A25" s="1">
        <v>23.0</v>
      </c>
      <c r="B25" s="1" t="s">
        <v>41</v>
      </c>
      <c r="C25" s="1">
        <v>18.0</v>
      </c>
      <c r="D25" s="1">
        <v>5.0</v>
      </c>
      <c r="E25" s="1">
        <v>13.0</v>
      </c>
      <c r="F25" s="2">
        <v>0.2778</v>
      </c>
      <c r="G25" s="2">
        <v>0.1417</v>
      </c>
      <c r="H25" s="1">
        <v>6.0</v>
      </c>
      <c r="I25" s="1">
        <v>2.0</v>
      </c>
      <c r="J25" s="1">
        <v>4.0</v>
      </c>
      <c r="K25" s="2">
        <v>0.3333</v>
      </c>
      <c r="L25" s="1">
        <v>12.0</v>
      </c>
      <c r="M25" s="1">
        <v>3.0</v>
      </c>
      <c r="N25" s="1">
        <v>9.0</v>
      </c>
      <c r="O25" s="2">
        <v>0.25</v>
      </c>
      <c r="P25" s="1">
        <v>30.0</v>
      </c>
      <c r="Q25" s="2">
        <v>0.2362</v>
      </c>
      <c r="R25" s="1">
        <v>48.0</v>
      </c>
      <c r="S25" s="2">
        <v>0.378</v>
      </c>
    </row>
    <row r="26">
      <c r="A26" s="1">
        <v>24.0</v>
      </c>
      <c r="B26" s="1" t="s">
        <v>42</v>
      </c>
      <c r="C26" s="1">
        <v>17.0</v>
      </c>
      <c r="D26" s="1">
        <v>9.0</v>
      </c>
      <c r="E26" s="1">
        <v>8.0</v>
      </c>
      <c r="F26" s="2">
        <v>0.5294</v>
      </c>
      <c r="G26" s="2">
        <v>0.1339</v>
      </c>
      <c r="H26" s="1">
        <v>9.0</v>
      </c>
      <c r="I26" s="1">
        <v>6.0</v>
      </c>
      <c r="J26" s="1">
        <v>3.0</v>
      </c>
      <c r="K26" s="2">
        <v>0.6667</v>
      </c>
      <c r="L26" s="1">
        <v>8.0</v>
      </c>
      <c r="M26" s="1">
        <v>3.0</v>
      </c>
      <c r="N26" s="1">
        <v>5.0</v>
      </c>
      <c r="O26" s="2">
        <v>0.375</v>
      </c>
      <c r="P26" s="1">
        <v>19.0</v>
      </c>
      <c r="Q26" s="2">
        <v>0.1496</v>
      </c>
      <c r="R26" s="1">
        <v>36.0</v>
      </c>
      <c r="S26" s="2">
        <v>0.2835</v>
      </c>
    </row>
    <row r="27">
      <c r="A27" s="1">
        <v>25.0</v>
      </c>
      <c r="B27" s="1" t="s">
        <v>43</v>
      </c>
      <c r="C27" s="1">
        <v>16.0</v>
      </c>
      <c r="D27" s="1">
        <v>8.0</v>
      </c>
      <c r="E27" s="1">
        <v>8.0</v>
      </c>
      <c r="F27" s="2">
        <v>0.5</v>
      </c>
      <c r="G27" s="2">
        <v>0.126</v>
      </c>
      <c r="H27" s="1">
        <v>8.0</v>
      </c>
      <c r="I27" s="1">
        <v>3.0</v>
      </c>
      <c r="J27" s="1">
        <v>5.0</v>
      </c>
      <c r="K27" s="2">
        <v>0.375</v>
      </c>
      <c r="L27" s="1">
        <v>8.0</v>
      </c>
      <c r="M27" s="1">
        <v>5.0</v>
      </c>
      <c r="N27" s="1">
        <v>3.0</v>
      </c>
      <c r="O27" s="2">
        <v>0.625</v>
      </c>
      <c r="P27" s="1">
        <v>14.0</v>
      </c>
      <c r="Q27" s="2">
        <v>0.1102</v>
      </c>
      <c r="R27" s="1">
        <v>30.0</v>
      </c>
      <c r="S27" s="2">
        <v>0.2362</v>
      </c>
    </row>
    <row r="28">
      <c r="A28" s="1">
        <v>26.0</v>
      </c>
      <c r="B28" s="1" t="s">
        <v>44</v>
      </c>
      <c r="C28" s="1">
        <v>16.0</v>
      </c>
      <c r="D28" s="1">
        <v>7.0</v>
      </c>
      <c r="E28" s="1">
        <v>9.0</v>
      </c>
      <c r="F28" s="2">
        <v>0.4375</v>
      </c>
      <c r="G28" s="2">
        <v>0.126</v>
      </c>
      <c r="H28" s="1">
        <v>7.0</v>
      </c>
      <c r="I28" s="1">
        <v>4.0</v>
      </c>
      <c r="J28" s="1">
        <v>3.0</v>
      </c>
      <c r="K28" s="2">
        <v>0.5714</v>
      </c>
      <c r="L28" s="1">
        <v>9.0</v>
      </c>
      <c r="M28" s="1">
        <v>3.0</v>
      </c>
      <c r="N28" s="1">
        <v>6.0</v>
      </c>
      <c r="O28" s="2">
        <v>0.3333</v>
      </c>
      <c r="P28" s="1">
        <v>29.0</v>
      </c>
      <c r="Q28" s="2">
        <v>0.2283</v>
      </c>
      <c r="R28" s="1">
        <v>45.0</v>
      </c>
      <c r="S28" s="2">
        <v>0.3543</v>
      </c>
    </row>
    <row r="29">
      <c r="A29" s="1">
        <v>27.0</v>
      </c>
      <c r="B29" s="1" t="s">
        <v>45</v>
      </c>
      <c r="C29" s="1">
        <v>16.0</v>
      </c>
      <c r="D29" s="1">
        <v>7.0</v>
      </c>
      <c r="E29" s="1">
        <v>9.0</v>
      </c>
      <c r="F29" s="2">
        <v>0.4375</v>
      </c>
      <c r="G29" s="2">
        <v>0.126</v>
      </c>
      <c r="H29" s="1">
        <v>8.0</v>
      </c>
      <c r="I29" s="1">
        <v>6.0</v>
      </c>
      <c r="J29" s="1">
        <v>2.0</v>
      </c>
      <c r="K29" s="2">
        <v>0.75</v>
      </c>
      <c r="L29" s="1">
        <v>8.0</v>
      </c>
      <c r="M29" s="1">
        <v>1.0</v>
      </c>
      <c r="N29" s="1">
        <v>7.0</v>
      </c>
      <c r="O29" s="2">
        <v>0.125</v>
      </c>
      <c r="P29" s="1">
        <v>11.0</v>
      </c>
      <c r="Q29" s="2">
        <v>0.0866</v>
      </c>
      <c r="R29" s="1">
        <v>27.0</v>
      </c>
      <c r="S29" s="2">
        <v>0.2126</v>
      </c>
    </row>
    <row r="30">
      <c r="A30" s="1">
        <v>28.0</v>
      </c>
      <c r="B30" s="1" t="s">
        <v>46</v>
      </c>
      <c r="C30" s="1">
        <v>16.0</v>
      </c>
      <c r="D30" s="1">
        <v>6.0</v>
      </c>
      <c r="E30" s="1">
        <v>10.0</v>
      </c>
      <c r="F30" s="2">
        <v>0.375</v>
      </c>
      <c r="G30" s="2">
        <v>0.126</v>
      </c>
      <c r="H30" s="1">
        <v>6.0</v>
      </c>
      <c r="I30" s="1">
        <v>0.0</v>
      </c>
      <c r="J30" s="1">
        <v>6.0</v>
      </c>
      <c r="K30" s="2">
        <v>0.0</v>
      </c>
      <c r="L30" s="1">
        <v>10.0</v>
      </c>
      <c r="M30" s="1">
        <v>6.0</v>
      </c>
      <c r="N30" s="1">
        <v>4.0</v>
      </c>
      <c r="O30" s="2">
        <v>0.6</v>
      </c>
      <c r="P30" s="1">
        <v>8.0</v>
      </c>
      <c r="Q30" s="2">
        <v>0.063</v>
      </c>
      <c r="R30" s="1">
        <v>24.0</v>
      </c>
      <c r="S30" s="2">
        <v>0.189</v>
      </c>
    </row>
    <row r="31">
      <c r="A31" s="1">
        <v>29.0</v>
      </c>
      <c r="B31" s="1" t="s">
        <v>47</v>
      </c>
      <c r="C31" s="1">
        <v>16.0</v>
      </c>
      <c r="D31" s="1">
        <v>5.0</v>
      </c>
      <c r="E31" s="1">
        <v>11.0</v>
      </c>
      <c r="F31" s="2">
        <v>0.3125</v>
      </c>
      <c r="G31" s="2">
        <v>0.126</v>
      </c>
      <c r="H31" s="1">
        <v>13.0</v>
      </c>
      <c r="I31" s="1">
        <v>2.0</v>
      </c>
      <c r="J31" s="1">
        <v>11.0</v>
      </c>
      <c r="K31" s="2">
        <v>0.1538</v>
      </c>
      <c r="L31" s="1">
        <v>3.0</v>
      </c>
      <c r="M31" s="1">
        <v>3.0</v>
      </c>
      <c r="N31" s="1">
        <v>0.0</v>
      </c>
      <c r="O31" s="2">
        <v>1.0</v>
      </c>
      <c r="P31" s="1">
        <v>16.0</v>
      </c>
      <c r="Q31" s="2">
        <v>0.126</v>
      </c>
      <c r="R31" s="1">
        <v>32.0</v>
      </c>
      <c r="S31" s="2">
        <v>0.252</v>
      </c>
    </row>
    <row r="32">
      <c r="A32" s="1">
        <v>30.0</v>
      </c>
      <c r="B32" s="1" t="s">
        <v>48</v>
      </c>
      <c r="C32" s="1">
        <v>16.0</v>
      </c>
      <c r="D32" s="1">
        <v>3.0</v>
      </c>
      <c r="E32" s="1">
        <v>13.0</v>
      </c>
      <c r="F32" s="2">
        <v>0.1875</v>
      </c>
      <c r="G32" s="2">
        <v>0.126</v>
      </c>
      <c r="H32" s="1">
        <v>10.0</v>
      </c>
      <c r="I32" s="1">
        <v>1.0</v>
      </c>
      <c r="J32" s="1">
        <v>9.0</v>
      </c>
      <c r="K32" s="2">
        <v>0.1</v>
      </c>
      <c r="L32" s="1">
        <v>6.0</v>
      </c>
      <c r="M32" s="1">
        <v>2.0</v>
      </c>
      <c r="N32" s="1">
        <v>4.0</v>
      </c>
      <c r="O32" s="2">
        <v>0.3333</v>
      </c>
      <c r="P32" s="1">
        <v>24.0</v>
      </c>
      <c r="Q32" s="2">
        <v>0.189</v>
      </c>
      <c r="R32" s="1">
        <v>40.0</v>
      </c>
      <c r="S32" s="2">
        <v>0.315</v>
      </c>
    </row>
    <row r="33">
      <c r="A33" s="1">
        <v>31.0</v>
      </c>
      <c r="B33" s="1" t="s">
        <v>49</v>
      </c>
      <c r="C33" s="1">
        <v>15.0</v>
      </c>
      <c r="D33" s="1">
        <v>9.0</v>
      </c>
      <c r="E33" s="1">
        <v>6.0</v>
      </c>
      <c r="F33" s="2">
        <v>0.6</v>
      </c>
      <c r="G33" s="2">
        <v>0.1181</v>
      </c>
      <c r="H33" s="1">
        <v>8.0</v>
      </c>
      <c r="I33" s="1">
        <v>5.0</v>
      </c>
      <c r="J33" s="1">
        <v>3.0</v>
      </c>
      <c r="K33" s="2">
        <v>0.625</v>
      </c>
      <c r="L33" s="1">
        <v>7.0</v>
      </c>
      <c r="M33" s="1">
        <v>4.0</v>
      </c>
      <c r="N33" s="1">
        <v>3.0</v>
      </c>
      <c r="O33" s="2">
        <v>0.5714</v>
      </c>
      <c r="P33" s="1">
        <v>13.0</v>
      </c>
      <c r="Q33" s="2">
        <v>0.1024</v>
      </c>
      <c r="R33" s="1">
        <v>28.0</v>
      </c>
      <c r="S33" s="2">
        <v>0.2205</v>
      </c>
    </row>
    <row r="34">
      <c r="A34" s="1">
        <v>32.0</v>
      </c>
      <c r="B34" s="1" t="s">
        <v>50</v>
      </c>
      <c r="C34" s="1">
        <v>15.0</v>
      </c>
      <c r="D34" s="1">
        <v>8.0</v>
      </c>
      <c r="E34" s="1">
        <v>7.0</v>
      </c>
      <c r="F34" s="2">
        <v>0.5333</v>
      </c>
      <c r="G34" s="2">
        <v>0.1181</v>
      </c>
      <c r="H34" s="1">
        <v>6.0</v>
      </c>
      <c r="I34" s="1">
        <v>3.0</v>
      </c>
      <c r="J34" s="1">
        <v>3.0</v>
      </c>
      <c r="K34" s="2">
        <v>0.5</v>
      </c>
      <c r="L34" s="1">
        <v>9.0</v>
      </c>
      <c r="M34" s="1">
        <v>5.0</v>
      </c>
      <c r="N34" s="1">
        <v>4.0</v>
      </c>
      <c r="O34" s="2">
        <v>0.5556</v>
      </c>
      <c r="P34" s="1">
        <v>1.0</v>
      </c>
      <c r="Q34" s="2">
        <v>0.0079</v>
      </c>
      <c r="R34" s="1">
        <v>16.0</v>
      </c>
      <c r="S34" s="2">
        <v>0.126</v>
      </c>
    </row>
    <row r="35">
      <c r="A35" s="1">
        <v>33.0</v>
      </c>
      <c r="B35" s="1" t="s">
        <v>51</v>
      </c>
      <c r="C35" s="1">
        <v>15.0</v>
      </c>
      <c r="D35" s="1">
        <v>5.0</v>
      </c>
      <c r="E35" s="1">
        <v>10.0</v>
      </c>
      <c r="F35" s="2">
        <v>0.3333</v>
      </c>
      <c r="G35" s="2">
        <v>0.1181</v>
      </c>
      <c r="H35" s="1">
        <v>11.0</v>
      </c>
      <c r="I35" s="1">
        <v>5.0</v>
      </c>
      <c r="J35" s="1">
        <v>6.0</v>
      </c>
      <c r="K35" s="2">
        <v>0.4545</v>
      </c>
      <c r="L35" s="1">
        <v>4.0</v>
      </c>
      <c r="M35" s="1">
        <v>0.0</v>
      </c>
      <c r="N35" s="1">
        <v>4.0</v>
      </c>
      <c r="O35" s="2">
        <v>0.0</v>
      </c>
      <c r="P35" s="1">
        <v>18.0</v>
      </c>
      <c r="Q35" s="2">
        <v>0.1417</v>
      </c>
      <c r="R35" s="1">
        <v>33.0</v>
      </c>
      <c r="S35" s="2">
        <v>0.2598</v>
      </c>
    </row>
    <row r="36">
      <c r="A36" s="1">
        <v>34.0</v>
      </c>
      <c r="B36" s="1" t="s">
        <v>52</v>
      </c>
      <c r="C36" s="1">
        <v>14.0</v>
      </c>
      <c r="D36" s="1">
        <v>12.0</v>
      </c>
      <c r="E36" s="1">
        <v>2.0</v>
      </c>
      <c r="F36" s="2">
        <v>0.8571</v>
      </c>
      <c r="G36" s="2">
        <v>0.1102</v>
      </c>
      <c r="H36" s="1">
        <v>10.0</v>
      </c>
      <c r="I36" s="1">
        <v>9.0</v>
      </c>
      <c r="J36" s="1">
        <v>1.0</v>
      </c>
      <c r="K36" s="2">
        <v>0.9</v>
      </c>
      <c r="L36" s="1">
        <v>4.0</v>
      </c>
      <c r="M36" s="1">
        <v>3.0</v>
      </c>
      <c r="N36" s="1">
        <v>1.0</v>
      </c>
      <c r="O36" s="2">
        <v>0.75</v>
      </c>
      <c r="P36" s="1">
        <v>85.0</v>
      </c>
      <c r="Q36" s="2">
        <v>0.6693</v>
      </c>
      <c r="R36" s="1">
        <v>99.0</v>
      </c>
      <c r="S36" s="2">
        <v>0.7795</v>
      </c>
    </row>
    <row r="37">
      <c r="A37" s="1">
        <v>35.0</v>
      </c>
      <c r="B37" s="1" t="s">
        <v>53</v>
      </c>
      <c r="C37" s="1">
        <v>14.0</v>
      </c>
      <c r="D37" s="1">
        <v>7.0</v>
      </c>
      <c r="E37" s="1">
        <v>7.0</v>
      </c>
      <c r="F37" s="2">
        <v>0.5</v>
      </c>
      <c r="G37" s="2">
        <v>0.1102</v>
      </c>
      <c r="H37" s="1">
        <v>10.0</v>
      </c>
      <c r="I37" s="1">
        <v>5.0</v>
      </c>
      <c r="J37" s="1">
        <v>5.0</v>
      </c>
      <c r="K37" s="2">
        <v>0.5</v>
      </c>
      <c r="L37" s="1">
        <v>4.0</v>
      </c>
      <c r="M37" s="1">
        <v>2.0</v>
      </c>
      <c r="N37" s="1">
        <v>2.0</v>
      </c>
      <c r="O37" s="2">
        <v>0.5</v>
      </c>
      <c r="P37" s="1">
        <v>7.0</v>
      </c>
      <c r="Q37" s="2">
        <v>0.0551</v>
      </c>
      <c r="R37" s="1">
        <v>21.0</v>
      </c>
      <c r="S37" s="2">
        <v>0.1654</v>
      </c>
    </row>
    <row r="38">
      <c r="A38" s="1">
        <v>36.0</v>
      </c>
      <c r="B38" s="1" t="s">
        <v>54</v>
      </c>
      <c r="C38" s="1">
        <v>13.0</v>
      </c>
      <c r="D38" s="1">
        <v>11.0</v>
      </c>
      <c r="E38" s="1">
        <v>2.0</v>
      </c>
      <c r="F38" s="2">
        <v>0.8462</v>
      </c>
      <c r="G38" s="2">
        <v>0.1024</v>
      </c>
      <c r="H38" s="1">
        <v>8.0</v>
      </c>
      <c r="I38" s="1">
        <v>8.0</v>
      </c>
      <c r="J38" s="1">
        <v>0.0</v>
      </c>
      <c r="K38" s="2">
        <v>1.0</v>
      </c>
      <c r="L38" s="1">
        <v>5.0</v>
      </c>
      <c r="M38" s="1">
        <v>3.0</v>
      </c>
      <c r="N38" s="1">
        <v>2.0</v>
      </c>
      <c r="O38" s="2">
        <v>0.6</v>
      </c>
      <c r="P38" s="1">
        <v>2.0</v>
      </c>
      <c r="Q38" s="2">
        <v>0.0157</v>
      </c>
      <c r="R38" s="1">
        <v>15.0</v>
      </c>
      <c r="S38" s="2">
        <v>0.1181</v>
      </c>
    </row>
    <row r="39">
      <c r="A39" s="1">
        <v>37.0</v>
      </c>
      <c r="B39" s="1" t="s">
        <v>55</v>
      </c>
      <c r="C39" s="1">
        <v>13.0</v>
      </c>
      <c r="D39" s="1">
        <v>5.0</v>
      </c>
      <c r="E39" s="1">
        <v>8.0</v>
      </c>
      <c r="F39" s="2">
        <v>0.3846</v>
      </c>
      <c r="G39" s="2">
        <v>0.1024</v>
      </c>
      <c r="H39" s="1">
        <v>5.0</v>
      </c>
      <c r="I39" s="1">
        <v>2.0</v>
      </c>
      <c r="J39" s="1">
        <v>3.0</v>
      </c>
      <c r="K39" s="2">
        <v>0.4</v>
      </c>
      <c r="L39" s="1">
        <v>8.0</v>
      </c>
      <c r="M39" s="1">
        <v>3.0</v>
      </c>
      <c r="N39" s="1">
        <v>5.0</v>
      </c>
      <c r="O39" s="2">
        <v>0.375</v>
      </c>
      <c r="P39" s="1">
        <v>9.0</v>
      </c>
      <c r="Q39" s="2">
        <v>0.0709</v>
      </c>
      <c r="R39" s="1">
        <v>22.0</v>
      </c>
      <c r="S39" s="2">
        <v>0.1732</v>
      </c>
    </row>
    <row r="40">
      <c r="A40" s="1">
        <v>38.0</v>
      </c>
      <c r="B40" s="1" t="s">
        <v>56</v>
      </c>
      <c r="C40" s="1">
        <v>12.0</v>
      </c>
      <c r="D40" s="1">
        <v>9.0</v>
      </c>
      <c r="E40" s="1">
        <v>3.0</v>
      </c>
      <c r="F40" s="2">
        <v>0.75</v>
      </c>
      <c r="G40" s="2">
        <v>0.0945</v>
      </c>
      <c r="H40" s="1">
        <v>6.0</v>
      </c>
      <c r="I40" s="1">
        <v>4.0</v>
      </c>
      <c r="J40" s="1">
        <v>2.0</v>
      </c>
      <c r="K40" s="2">
        <v>0.6667</v>
      </c>
      <c r="L40" s="1">
        <v>6.0</v>
      </c>
      <c r="M40" s="1">
        <v>5.0</v>
      </c>
      <c r="N40" s="1">
        <v>1.0</v>
      </c>
      <c r="O40" s="2">
        <v>0.8333</v>
      </c>
      <c r="P40" s="1">
        <v>3.0</v>
      </c>
      <c r="Q40" s="2">
        <v>0.0236</v>
      </c>
      <c r="R40" s="1">
        <v>15.0</v>
      </c>
      <c r="S40" s="2">
        <v>0.1181</v>
      </c>
    </row>
    <row r="41">
      <c r="A41" s="1">
        <v>39.0</v>
      </c>
      <c r="B41" s="1" t="s">
        <v>57</v>
      </c>
      <c r="C41" s="1">
        <v>12.0</v>
      </c>
      <c r="D41" s="1">
        <v>5.0</v>
      </c>
      <c r="E41" s="1">
        <v>7.0</v>
      </c>
      <c r="F41" s="2">
        <v>0.4167</v>
      </c>
      <c r="G41" s="2">
        <v>0.0945</v>
      </c>
      <c r="H41" s="1">
        <v>5.0</v>
      </c>
      <c r="I41" s="1">
        <v>4.0</v>
      </c>
      <c r="J41" s="1">
        <v>1.0</v>
      </c>
      <c r="K41" s="2">
        <v>0.8</v>
      </c>
      <c r="L41" s="1">
        <v>7.0</v>
      </c>
      <c r="M41" s="1">
        <v>1.0</v>
      </c>
      <c r="N41" s="1">
        <v>6.0</v>
      </c>
      <c r="O41" s="2">
        <v>0.1429</v>
      </c>
      <c r="P41" s="1">
        <v>86.0</v>
      </c>
      <c r="Q41" s="2">
        <v>0.6772</v>
      </c>
      <c r="R41" s="1">
        <v>98.0</v>
      </c>
      <c r="S41" s="2">
        <v>0.7717</v>
      </c>
    </row>
    <row r="42">
      <c r="A42" s="1">
        <v>40.0</v>
      </c>
      <c r="B42" s="1" t="s">
        <v>58</v>
      </c>
      <c r="C42" s="1">
        <v>11.0</v>
      </c>
      <c r="D42" s="1">
        <v>7.0</v>
      </c>
      <c r="E42" s="1">
        <v>4.0</v>
      </c>
      <c r="F42" s="2">
        <v>0.6364</v>
      </c>
      <c r="G42" s="2">
        <v>0.0866</v>
      </c>
      <c r="H42" s="1">
        <v>6.0</v>
      </c>
      <c r="I42" s="1">
        <v>4.0</v>
      </c>
      <c r="J42" s="1">
        <v>2.0</v>
      </c>
      <c r="K42" s="2">
        <v>0.6667</v>
      </c>
      <c r="L42" s="1">
        <v>5.0</v>
      </c>
      <c r="M42" s="1">
        <v>3.0</v>
      </c>
      <c r="N42" s="1">
        <v>2.0</v>
      </c>
      <c r="O42" s="2">
        <v>0.6</v>
      </c>
      <c r="P42" s="1">
        <v>7.0</v>
      </c>
      <c r="Q42" s="2">
        <v>0.0551</v>
      </c>
      <c r="R42" s="1">
        <v>18.0</v>
      </c>
      <c r="S42" s="2">
        <v>0.1417</v>
      </c>
    </row>
    <row r="43">
      <c r="A43" s="1">
        <v>41.0</v>
      </c>
      <c r="B43" s="1" t="s">
        <v>59</v>
      </c>
      <c r="C43" s="1">
        <v>11.0</v>
      </c>
      <c r="D43" s="1">
        <v>4.0</v>
      </c>
      <c r="E43" s="1">
        <v>7.0</v>
      </c>
      <c r="F43" s="2">
        <v>0.3636</v>
      </c>
      <c r="G43" s="2">
        <v>0.0866</v>
      </c>
      <c r="H43" s="1">
        <v>6.0</v>
      </c>
      <c r="I43" s="1">
        <v>3.0</v>
      </c>
      <c r="J43" s="1">
        <v>3.0</v>
      </c>
      <c r="K43" s="2">
        <v>0.5</v>
      </c>
      <c r="L43" s="1">
        <v>5.0</v>
      </c>
      <c r="M43" s="1">
        <v>1.0</v>
      </c>
      <c r="N43" s="1">
        <v>4.0</v>
      </c>
      <c r="O43" s="2">
        <v>0.2</v>
      </c>
      <c r="P43" s="1">
        <v>1.0</v>
      </c>
      <c r="Q43" s="2">
        <v>0.0079</v>
      </c>
      <c r="R43" s="1">
        <v>12.0</v>
      </c>
      <c r="S43" s="2">
        <v>0.0945</v>
      </c>
    </row>
    <row r="44">
      <c r="A44" s="1">
        <v>42.0</v>
      </c>
      <c r="B44" s="1" t="s">
        <v>60</v>
      </c>
      <c r="C44" s="1">
        <v>10.0</v>
      </c>
      <c r="D44" s="1">
        <v>7.0</v>
      </c>
      <c r="E44" s="1">
        <v>3.0</v>
      </c>
      <c r="F44" s="2">
        <v>0.7</v>
      </c>
      <c r="G44" s="2">
        <v>0.0787</v>
      </c>
      <c r="H44" s="1">
        <v>5.0</v>
      </c>
      <c r="I44" s="1">
        <v>3.0</v>
      </c>
      <c r="J44" s="1">
        <v>2.0</v>
      </c>
      <c r="K44" s="2">
        <v>0.6</v>
      </c>
      <c r="L44" s="1">
        <v>5.0</v>
      </c>
      <c r="M44" s="1">
        <v>4.0</v>
      </c>
      <c r="N44" s="1">
        <v>1.0</v>
      </c>
      <c r="O44" s="2">
        <v>0.8</v>
      </c>
      <c r="P44" s="1">
        <v>6.0</v>
      </c>
      <c r="Q44" s="2">
        <v>0.0472</v>
      </c>
      <c r="R44" s="1">
        <v>16.0</v>
      </c>
      <c r="S44" s="2">
        <v>0.126</v>
      </c>
    </row>
    <row r="45">
      <c r="A45" s="1">
        <v>43.0</v>
      </c>
      <c r="B45" s="1" t="s">
        <v>61</v>
      </c>
      <c r="C45" s="1">
        <v>10.0</v>
      </c>
      <c r="D45" s="1">
        <v>5.0</v>
      </c>
      <c r="E45" s="1">
        <v>5.0</v>
      </c>
      <c r="F45" s="2">
        <v>0.5</v>
      </c>
      <c r="G45" s="2">
        <v>0.0787</v>
      </c>
      <c r="H45" s="1">
        <v>5.0</v>
      </c>
      <c r="I45" s="1">
        <v>1.0</v>
      </c>
      <c r="J45" s="1">
        <v>4.0</v>
      </c>
      <c r="K45" s="2">
        <v>0.2</v>
      </c>
      <c r="L45" s="1">
        <v>5.0</v>
      </c>
      <c r="M45" s="1">
        <v>4.0</v>
      </c>
      <c r="N45" s="1">
        <v>1.0</v>
      </c>
      <c r="O45" s="2">
        <v>0.8</v>
      </c>
      <c r="P45" s="1">
        <v>13.0</v>
      </c>
      <c r="Q45" s="2">
        <v>0.1024</v>
      </c>
      <c r="R45" s="1">
        <v>23.0</v>
      </c>
      <c r="S45" s="2">
        <v>0.1811</v>
      </c>
    </row>
    <row r="46">
      <c r="A46" s="1">
        <v>44.0</v>
      </c>
      <c r="B46" s="1" t="s">
        <v>62</v>
      </c>
      <c r="C46" s="1">
        <v>10.0</v>
      </c>
      <c r="D46" s="1">
        <v>4.0</v>
      </c>
      <c r="E46" s="1">
        <v>6.0</v>
      </c>
      <c r="F46" s="2">
        <v>0.4</v>
      </c>
      <c r="G46" s="2">
        <v>0.0787</v>
      </c>
      <c r="H46" s="1">
        <v>4.0</v>
      </c>
      <c r="I46" s="1">
        <v>1.0</v>
      </c>
      <c r="J46" s="1">
        <v>3.0</v>
      </c>
      <c r="K46" s="2">
        <v>0.25</v>
      </c>
      <c r="L46" s="1">
        <v>6.0</v>
      </c>
      <c r="M46" s="1">
        <v>3.0</v>
      </c>
      <c r="N46" s="1">
        <v>3.0</v>
      </c>
      <c r="O46" s="2">
        <v>0.5</v>
      </c>
      <c r="P46" s="1">
        <v>3.0</v>
      </c>
      <c r="Q46" s="2">
        <v>0.0236</v>
      </c>
      <c r="R46" s="1">
        <v>13.0</v>
      </c>
      <c r="S46" s="2">
        <v>0.1024</v>
      </c>
    </row>
    <row r="47">
      <c r="A47" s="1">
        <v>45.0</v>
      </c>
      <c r="B47" s="1" t="s">
        <v>63</v>
      </c>
      <c r="C47" s="1">
        <v>10.0</v>
      </c>
      <c r="D47" s="1">
        <v>2.0</v>
      </c>
      <c r="E47" s="1">
        <v>8.0</v>
      </c>
      <c r="F47" s="2">
        <v>0.2</v>
      </c>
      <c r="G47" s="2">
        <v>0.0787</v>
      </c>
      <c r="H47" s="1">
        <v>2.0</v>
      </c>
      <c r="I47" s="1">
        <v>0.0</v>
      </c>
      <c r="J47" s="1">
        <v>2.0</v>
      </c>
      <c r="K47" s="2">
        <v>0.0</v>
      </c>
      <c r="L47" s="1">
        <v>8.0</v>
      </c>
      <c r="M47" s="1">
        <v>2.0</v>
      </c>
      <c r="N47" s="1">
        <v>6.0</v>
      </c>
      <c r="O47" s="2">
        <v>0.25</v>
      </c>
      <c r="P47" s="1">
        <v>7.0</v>
      </c>
      <c r="Q47" s="2">
        <v>0.0551</v>
      </c>
      <c r="R47" s="1">
        <v>17.0</v>
      </c>
      <c r="S47" s="2">
        <v>0.1339</v>
      </c>
    </row>
    <row r="48">
      <c r="A48" s="1">
        <v>46.0</v>
      </c>
      <c r="B48" s="1" t="s">
        <v>64</v>
      </c>
      <c r="C48" s="1">
        <v>10.0</v>
      </c>
      <c r="D48" s="1">
        <v>2.0</v>
      </c>
      <c r="E48" s="1">
        <v>8.0</v>
      </c>
      <c r="F48" s="2">
        <v>0.2</v>
      </c>
      <c r="G48" s="2">
        <v>0.0787</v>
      </c>
      <c r="H48" s="1">
        <v>4.0</v>
      </c>
      <c r="I48" s="1">
        <v>1.0</v>
      </c>
      <c r="J48" s="1">
        <v>3.0</v>
      </c>
      <c r="K48" s="2">
        <v>0.25</v>
      </c>
      <c r="L48" s="1">
        <v>6.0</v>
      </c>
      <c r="M48" s="1">
        <v>1.0</v>
      </c>
      <c r="N48" s="1">
        <v>5.0</v>
      </c>
      <c r="O48" s="2">
        <v>0.1667</v>
      </c>
      <c r="P48" s="1">
        <v>10.0</v>
      </c>
      <c r="Q48" s="2">
        <v>0.0787</v>
      </c>
      <c r="R48" s="1">
        <v>20.0</v>
      </c>
      <c r="S48" s="2">
        <v>0.1575</v>
      </c>
    </row>
    <row r="49">
      <c r="A49" s="1">
        <v>47.0</v>
      </c>
      <c r="B49" s="1" t="s">
        <v>65</v>
      </c>
      <c r="C49" s="1">
        <v>9.0</v>
      </c>
      <c r="D49" s="1">
        <v>6.0</v>
      </c>
      <c r="E49" s="1">
        <v>3.0</v>
      </c>
      <c r="F49" s="2">
        <v>0.6667</v>
      </c>
      <c r="G49" s="2">
        <v>0.0709</v>
      </c>
      <c r="H49" s="1">
        <v>6.0</v>
      </c>
      <c r="I49" s="1">
        <v>4.0</v>
      </c>
      <c r="J49" s="1">
        <v>2.0</v>
      </c>
      <c r="K49" s="2">
        <v>0.6667</v>
      </c>
      <c r="L49" s="1">
        <v>3.0</v>
      </c>
      <c r="M49" s="1">
        <v>2.0</v>
      </c>
      <c r="N49" s="1">
        <v>1.0</v>
      </c>
      <c r="O49" s="2">
        <v>0.6667</v>
      </c>
      <c r="P49" s="1">
        <v>8.0</v>
      </c>
      <c r="Q49" s="2">
        <v>0.063</v>
      </c>
      <c r="R49" s="1">
        <v>17.0</v>
      </c>
      <c r="S49" s="2">
        <v>0.1339</v>
      </c>
    </row>
    <row r="50">
      <c r="A50" s="1">
        <v>48.0</v>
      </c>
      <c r="B50" s="1" t="s">
        <v>66</v>
      </c>
      <c r="C50" s="1">
        <v>9.0</v>
      </c>
      <c r="D50" s="1">
        <v>4.0</v>
      </c>
      <c r="E50" s="1">
        <v>5.0</v>
      </c>
      <c r="F50" s="2">
        <v>0.4444</v>
      </c>
      <c r="G50" s="2">
        <v>0.0709</v>
      </c>
      <c r="H50" s="1">
        <v>5.0</v>
      </c>
      <c r="I50" s="1">
        <v>2.0</v>
      </c>
      <c r="J50" s="1">
        <v>3.0</v>
      </c>
      <c r="K50" s="2">
        <v>0.4</v>
      </c>
      <c r="L50" s="1">
        <v>4.0</v>
      </c>
      <c r="M50" s="1">
        <v>2.0</v>
      </c>
      <c r="N50" s="1">
        <v>2.0</v>
      </c>
      <c r="O50" s="2">
        <v>0.5</v>
      </c>
      <c r="P50" s="1">
        <v>7.0</v>
      </c>
      <c r="Q50" s="2">
        <v>0.0551</v>
      </c>
      <c r="R50" s="1">
        <v>16.0</v>
      </c>
      <c r="S50" s="2">
        <v>0.126</v>
      </c>
    </row>
    <row r="51">
      <c r="A51" s="1">
        <v>49.0</v>
      </c>
      <c r="B51" s="1" t="s">
        <v>67</v>
      </c>
      <c r="C51" s="1">
        <v>9.0</v>
      </c>
      <c r="D51" s="1">
        <v>4.0</v>
      </c>
      <c r="E51" s="1">
        <v>5.0</v>
      </c>
      <c r="F51" s="2">
        <v>0.4444</v>
      </c>
      <c r="G51" s="2">
        <v>0.0709</v>
      </c>
      <c r="H51" s="1">
        <v>4.0</v>
      </c>
      <c r="I51" s="1">
        <v>2.0</v>
      </c>
      <c r="J51" s="1">
        <v>2.0</v>
      </c>
      <c r="K51" s="2">
        <v>0.5</v>
      </c>
      <c r="L51" s="1">
        <v>5.0</v>
      </c>
      <c r="M51" s="1">
        <v>2.0</v>
      </c>
      <c r="N51" s="1">
        <v>3.0</v>
      </c>
      <c r="O51" s="2">
        <v>0.4</v>
      </c>
      <c r="P51" s="1">
        <v>6.0</v>
      </c>
      <c r="Q51" s="2">
        <v>0.0472</v>
      </c>
      <c r="R51" s="1">
        <v>15.0</v>
      </c>
      <c r="S51" s="2">
        <v>0.1181</v>
      </c>
    </row>
    <row r="52">
      <c r="A52" s="1">
        <v>50.0</v>
      </c>
      <c r="B52" s="1" t="s">
        <v>68</v>
      </c>
      <c r="C52" s="1">
        <v>9.0</v>
      </c>
      <c r="D52" s="1">
        <v>3.0</v>
      </c>
      <c r="E52" s="1">
        <v>6.0</v>
      </c>
      <c r="F52" s="2">
        <v>0.3333</v>
      </c>
      <c r="G52" s="2">
        <v>0.0709</v>
      </c>
      <c r="H52" s="1">
        <v>3.0</v>
      </c>
      <c r="I52" s="1">
        <v>1.0</v>
      </c>
      <c r="J52" s="1">
        <v>2.0</v>
      </c>
      <c r="K52" s="2">
        <v>0.3333</v>
      </c>
      <c r="L52" s="1">
        <v>6.0</v>
      </c>
      <c r="M52" s="1">
        <v>2.0</v>
      </c>
      <c r="N52" s="1">
        <v>4.0</v>
      </c>
      <c r="O52" s="2">
        <v>0.3333</v>
      </c>
      <c r="P52" s="1">
        <v>8.0</v>
      </c>
      <c r="Q52" s="2">
        <v>0.063</v>
      </c>
      <c r="R52" s="1">
        <v>17.0</v>
      </c>
      <c r="S52" s="2">
        <v>0.1339</v>
      </c>
    </row>
    <row r="53">
      <c r="A53" s="1">
        <v>51.0</v>
      </c>
      <c r="B53" s="1" t="s">
        <v>69</v>
      </c>
      <c r="C53" s="1">
        <v>9.0</v>
      </c>
      <c r="D53" s="1">
        <v>2.0</v>
      </c>
      <c r="E53" s="1">
        <v>7.0</v>
      </c>
      <c r="F53" s="2">
        <v>0.2222</v>
      </c>
      <c r="G53" s="2">
        <v>0.0709</v>
      </c>
      <c r="H53" s="1">
        <v>3.0</v>
      </c>
      <c r="I53" s="1">
        <v>1.0</v>
      </c>
      <c r="J53" s="1">
        <v>2.0</v>
      </c>
      <c r="K53" s="2">
        <v>0.3333</v>
      </c>
      <c r="L53" s="1">
        <v>6.0</v>
      </c>
      <c r="M53" s="1">
        <v>1.0</v>
      </c>
      <c r="N53" s="1">
        <v>5.0</v>
      </c>
      <c r="O53" s="2">
        <v>0.1667</v>
      </c>
      <c r="P53" s="1">
        <v>11.0</v>
      </c>
      <c r="Q53" s="2">
        <v>0.0866</v>
      </c>
      <c r="R53" s="1">
        <v>20.0</v>
      </c>
      <c r="S53" s="2">
        <v>0.1575</v>
      </c>
    </row>
    <row r="54">
      <c r="A54" s="1">
        <v>52.0</v>
      </c>
      <c r="B54" s="1" t="s">
        <v>70</v>
      </c>
      <c r="C54" s="1">
        <v>8.0</v>
      </c>
      <c r="D54" s="1">
        <v>7.0</v>
      </c>
      <c r="E54" s="1">
        <v>1.0</v>
      </c>
      <c r="F54" s="2">
        <v>0.875</v>
      </c>
      <c r="G54" s="2">
        <v>0.063</v>
      </c>
      <c r="H54" s="1">
        <v>3.0</v>
      </c>
      <c r="I54" s="1">
        <v>3.0</v>
      </c>
      <c r="J54" s="1">
        <v>0.0</v>
      </c>
      <c r="K54" s="2">
        <v>1.0</v>
      </c>
      <c r="L54" s="1">
        <v>5.0</v>
      </c>
      <c r="M54" s="1">
        <v>4.0</v>
      </c>
      <c r="N54" s="1">
        <v>1.0</v>
      </c>
      <c r="O54" s="2">
        <v>0.8</v>
      </c>
      <c r="P54" s="1">
        <v>7.0</v>
      </c>
      <c r="Q54" s="2">
        <v>0.0551</v>
      </c>
      <c r="R54" s="1">
        <v>15.0</v>
      </c>
      <c r="S54" s="2">
        <v>0.1181</v>
      </c>
    </row>
    <row r="55">
      <c r="A55" s="1">
        <v>53.0</v>
      </c>
      <c r="B55" s="1" t="s">
        <v>71</v>
      </c>
      <c r="C55" s="1">
        <v>8.0</v>
      </c>
      <c r="D55" s="1">
        <v>4.0</v>
      </c>
      <c r="E55" s="1">
        <v>4.0</v>
      </c>
      <c r="F55" s="2">
        <v>0.5</v>
      </c>
      <c r="G55" s="2">
        <v>0.063</v>
      </c>
      <c r="H55" s="1">
        <v>6.0</v>
      </c>
      <c r="I55" s="1">
        <v>4.0</v>
      </c>
      <c r="J55" s="1">
        <v>2.0</v>
      </c>
      <c r="K55" s="2">
        <v>0.6667</v>
      </c>
      <c r="L55" s="1">
        <v>2.0</v>
      </c>
      <c r="M55" s="1">
        <v>0.0</v>
      </c>
      <c r="N55" s="1">
        <v>2.0</v>
      </c>
      <c r="O55" s="2">
        <v>0.0</v>
      </c>
      <c r="P55" s="1">
        <v>13.0</v>
      </c>
      <c r="Q55" s="2">
        <v>0.1024</v>
      </c>
      <c r="R55" s="1">
        <v>21.0</v>
      </c>
      <c r="S55" s="2">
        <v>0.1654</v>
      </c>
    </row>
    <row r="56">
      <c r="A56" s="1">
        <v>54.0</v>
      </c>
      <c r="B56" s="1" t="s">
        <v>72</v>
      </c>
      <c r="C56" s="1">
        <v>8.0</v>
      </c>
      <c r="D56" s="1">
        <v>3.0</v>
      </c>
      <c r="E56" s="1">
        <v>5.0</v>
      </c>
      <c r="F56" s="2">
        <v>0.375</v>
      </c>
      <c r="G56" s="2">
        <v>0.063</v>
      </c>
      <c r="H56" s="1">
        <v>5.0</v>
      </c>
      <c r="I56" s="1">
        <v>2.0</v>
      </c>
      <c r="J56" s="1">
        <v>3.0</v>
      </c>
      <c r="K56" s="2">
        <v>0.4</v>
      </c>
      <c r="L56" s="1">
        <v>3.0</v>
      </c>
      <c r="M56" s="1">
        <v>1.0</v>
      </c>
      <c r="N56" s="1">
        <v>2.0</v>
      </c>
      <c r="O56" s="2">
        <v>0.3333</v>
      </c>
      <c r="P56" s="1">
        <v>22.0</v>
      </c>
      <c r="Q56" s="2">
        <v>0.1732</v>
      </c>
      <c r="R56" s="1">
        <v>30.0</v>
      </c>
      <c r="S56" s="2">
        <v>0.2362</v>
      </c>
    </row>
    <row r="57">
      <c r="A57" s="1">
        <v>55.0</v>
      </c>
      <c r="B57" s="1" t="s">
        <v>73</v>
      </c>
      <c r="C57" s="1">
        <v>8.0</v>
      </c>
      <c r="D57" s="1">
        <v>3.0</v>
      </c>
      <c r="E57" s="1">
        <v>5.0</v>
      </c>
      <c r="F57" s="2">
        <v>0.375</v>
      </c>
      <c r="G57" s="2">
        <v>0.063</v>
      </c>
      <c r="H57" s="1">
        <v>4.0</v>
      </c>
      <c r="I57" s="1">
        <v>3.0</v>
      </c>
      <c r="J57" s="1">
        <v>1.0</v>
      </c>
      <c r="K57" s="2">
        <v>0.75</v>
      </c>
      <c r="L57" s="1">
        <v>4.0</v>
      </c>
      <c r="M57" s="1">
        <v>0.0</v>
      </c>
      <c r="N57" s="1">
        <v>4.0</v>
      </c>
      <c r="O57" s="2">
        <v>0.0</v>
      </c>
      <c r="P57" s="1">
        <v>2.0</v>
      </c>
      <c r="Q57" s="2">
        <v>0.0157</v>
      </c>
      <c r="R57" s="1">
        <v>10.0</v>
      </c>
      <c r="S57" s="2">
        <v>0.0787</v>
      </c>
    </row>
    <row r="58">
      <c r="A58" s="1">
        <v>56.0</v>
      </c>
      <c r="B58" s="1" t="s">
        <v>74</v>
      </c>
      <c r="C58" s="1">
        <v>7.0</v>
      </c>
      <c r="D58" s="1">
        <v>4.0</v>
      </c>
      <c r="E58" s="1">
        <v>3.0</v>
      </c>
      <c r="F58" s="2">
        <v>0.5714</v>
      </c>
      <c r="G58" s="2">
        <v>0.0551</v>
      </c>
      <c r="H58" s="1">
        <v>4.0</v>
      </c>
      <c r="I58" s="1">
        <v>3.0</v>
      </c>
      <c r="J58" s="1">
        <v>1.0</v>
      </c>
      <c r="K58" s="2">
        <v>0.75</v>
      </c>
      <c r="L58" s="1">
        <v>3.0</v>
      </c>
      <c r="M58" s="1">
        <v>1.0</v>
      </c>
      <c r="N58" s="1">
        <v>2.0</v>
      </c>
      <c r="O58" s="2">
        <v>0.3333</v>
      </c>
      <c r="P58" s="1">
        <v>7.0</v>
      </c>
      <c r="Q58" s="2">
        <v>0.0551</v>
      </c>
      <c r="R58" s="1">
        <v>14.0</v>
      </c>
      <c r="S58" s="2">
        <v>0.1102</v>
      </c>
    </row>
    <row r="59">
      <c r="A59" s="1">
        <v>57.0</v>
      </c>
      <c r="B59" s="1" t="s">
        <v>75</v>
      </c>
      <c r="C59" s="1">
        <v>7.0</v>
      </c>
      <c r="D59" s="1">
        <v>3.0</v>
      </c>
      <c r="E59" s="1">
        <v>4.0</v>
      </c>
      <c r="F59" s="2">
        <v>0.4286</v>
      </c>
      <c r="G59" s="2">
        <v>0.0551</v>
      </c>
      <c r="H59" s="1">
        <v>3.0</v>
      </c>
      <c r="I59" s="1">
        <v>2.0</v>
      </c>
      <c r="J59" s="1">
        <v>1.0</v>
      </c>
      <c r="K59" s="2">
        <v>0.6667</v>
      </c>
      <c r="L59" s="1">
        <v>4.0</v>
      </c>
      <c r="M59" s="1">
        <v>1.0</v>
      </c>
      <c r="N59" s="1">
        <v>3.0</v>
      </c>
      <c r="O59" s="2">
        <v>0.25</v>
      </c>
      <c r="P59" s="1">
        <v>5.0</v>
      </c>
      <c r="Q59" s="2">
        <v>0.0394</v>
      </c>
      <c r="R59" s="1">
        <v>12.0</v>
      </c>
      <c r="S59" s="2">
        <v>0.0945</v>
      </c>
    </row>
    <row r="60">
      <c r="A60" s="1">
        <v>58.0</v>
      </c>
      <c r="B60" s="1" t="s">
        <v>76</v>
      </c>
      <c r="C60" s="1">
        <v>7.0</v>
      </c>
      <c r="D60" s="1">
        <v>2.0</v>
      </c>
      <c r="E60" s="1">
        <v>5.0</v>
      </c>
      <c r="F60" s="2">
        <v>0.2857</v>
      </c>
      <c r="G60" s="2">
        <v>0.0551</v>
      </c>
      <c r="H60" s="1">
        <v>4.0</v>
      </c>
      <c r="I60" s="1">
        <v>1.0</v>
      </c>
      <c r="J60" s="1">
        <v>3.0</v>
      </c>
      <c r="K60" s="2">
        <v>0.25</v>
      </c>
      <c r="L60" s="1">
        <v>3.0</v>
      </c>
      <c r="M60" s="1">
        <v>1.0</v>
      </c>
      <c r="N60" s="1">
        <v>2.0</v>
      </c>
      <c r="O60" s="2">
        <v>0.3333</v>
      </c>
      <c r="P60" s="1">
        <v>5.0</v>
      </c>
      <c r="Q60" s="2">
        <v>0.0394</v>
      </c>
      <c r="R60" s="1">
        <v>12.0</v>
      </c>
      <c r="S60" s="2">
        <v>0.0945</v>
      </c>
    </row>
    <row r="61">
      <c r="A61" s="1">
        <v>59.0</v>
      </c>
      <c r="B61" s="1" t="s">
        <v>77</v>
      </c>
      <c r="C61" s="1">
        <v>6.0</v>
      </c>
      <c r="D61" s="1">
        <v>5.0</v>
      </c>
      <c r="E61" s="1">
        <v>1.0</v>
      </c>
      <c r="F61" s="2">
        <v>0.8333</v>
      </c>
      <c r="G61" s="2">
        <v>0.0472</v>
      </c>
      <c r="H61" s="1">
        <v>4.0</v>
      </c>
      <c r="I61" s="1">
        <v>4.0</v>
      </c>
      <c r="J61" s="1">
        <v>0.0</v>
      </c>
      <c r="K61" s="2">
        <v>1.0</v>
      </c>
      <c r="L61" s="1">
        <v>2.0</v>
      </c>
      <c r="M61" s="1">
        <v>1.0</v>
      </c>
      <c r="N61" s="1">
        <v>1.0</v>
      </c>
      <c r="O61" s="2">
        <v>0.5</v>
      </c>
      <c r="P61" s="1">
        <v>6.0</v>
      </c>
      <c r="Q61" s="2">
        <v>0.0472</v>
      </c>
      <c r="R61" s="1">
        <v>12.0</v>
      </c>
      <c r="S61" s="2">
        <v>0.0945</v>
      </c>
    </row>
    <row r="62">
      <c r="A62" s="1">
        <v>60.0</v>
      </c>
      <c r="B62" s="1" t="s">
        <v>78</v>
      </c>
      <c r="C62" s="1">
        <v>6.0</v>
      </c>
      <c r="D62" s="1">
        <v>4.0</v>
      </c>
      <c r="E62" s="1">
        <v>2.0</v>
      </c>
      <c r="F62" s="2">
        <v>0.6667</v>
      </c>
      <c r="G62" s="2">
        <v>0.0472</v>
      </c>
      <c r="H62" s="1">
        <v>2.0</v>
      </c>
      <c r="I62" s="1">
        <v>1.0</v>
      </c>
      <c r="J62" s="1">
        <v>1.0</v>
      </c>
      <c r="K62" s="2">
        <v>0.5</v>
      </c>
      <c r="L62" s="1">
        <v>4.0</v>
      </c>
      <c r="M62" s="1">
        <v>3.0</v>
      </c>
      <c r="N62" s="1">
        <v>1.0</v>
      </c>
      <c r="O62" s="2">
        <v>0.75</v>
      </c>
      <c r="P62" s="1">
        <v>6.0</v>
      </c>
      <c r="Q62" s="2">
        <v>0.0472</v>
      </c>
      <c r="R62" s="1">
        <v>12.0</v>
      </c>
      <c r="S62" s="2">
        <v>0.0945</v>
      </c>
    </row>
    <row r="63">
      <c r="A63" s="1">
        <v>61.0</v>
      </c>
      <c r="B63" s="1" t="s">
        <v>79</v>
      </c>
      <c r="C63" s="1">
        <v>6.0</v>
      </c>
      <c r="D63" s="1">
        <v>3.0</v>
      </c>
      <c r="E63" s="1">
        <v>3.0</v>
      </c>
      <c r="F63" s="2">
        <v>0.5</v>
      </c>
      <c r="G63" s="2">
        <v>0.0472</v>
      </c>
      <c r="H63" s="1">
        <v>0.0</v>
      </c>
      <c r="I63" s="1">
        <v>0.0</v>
      </c>
      <c r="J63" s="1">
        <v>0.0</v>
      </c>
      <c r="K63" s="1" t="s">
        <v>80</v>
      </c>
      <c r="L63" s="1">
        <v>6.0</v>
      </c>
      <c r="M63" s="1">
        <v>3.0</v>
      </c>
      <c r="N63" s="1">
        <v>3.0</v>
      </c>
      <c r="O63" s="2">
        <v>0.5</v>
      </c>
      <c r="P63" s="1">
        <v>2.0</v>
      </c>
      <c r="Q63" s="2">
        <v>0.0157</v>
      </c>
      <c r="R63" s="1">
        <v>8.0</v>
      </c>
      <c r="S63" s="2">
        <v>0.063</v>
      </c>
    </row>
    <row r="64">
      <c r="A64" s="1">
        <v>62.0</v>
      </c>
      <c r="B64" s="1" t="s">
        <v>81</v>
      </c>
      <c r="C64" s="1">
        <v>6.0</v>
      </c>
      <c r="D64" s="1">
        <v>2.0</v>
      </c>
      <c r="E64" s="1">
        <v>4.0</v>
      </c>
      <c r="F64" s="2">
        <v>0.3333</v>
      </c>
      <c r="G64" s="2">
        <v>0.0472</v>
      </c>
      <c r="H64" s="1">
        <v>3.0</v>
      </c>
      <c r="I64" s="1">
        <v>1.0</v>
      </c>
      <c r="J64" s="1">
        <v>2.0</v>
      </c>
      <c r="K64" s="2">
        <v>0.3333</v>
      </c>
      <c r="L64" s="1">
        <v>3.0</v>
      </c>
      <c r="M64" s="1">
        <v>1.0</v>
      </c>
      <c r="N64" s="1">
        <v>2.0</v>
      </c>
      <c r="O64" s="2">
        <v>0.3333</v>
      </c>
      <c r="P64" s="1">
        <v>4.0</v>
      </c>
      <c r="Q64" s="2">
        <v>0.0315</v>
      </c>
      <c r="R64" s="1">
        <v>10.0</v>
      </c>
      <c r="S64" s="2">
        <v>0.0787</v>
      </c>
    </row>
    <row r="65">
      <c r="A65" s="1">
        <v>63.0</v>
      </c>
      <c r="B65" s="1" t="s">
        <v>82</v>
      </c>
      <c r="C65" s="1">
        <v>6.0</v>
      </c>
      <c r="D65" s="1">
        <v>1.0</v>
      </c>
      <c r="E65" s="1">
        <v>5.0</v>
      </c>
      <c r="F65" s="2">
        <v>0.1667</v>
      </c>
      <c r="G65" s="2">
        <v>0.0472</v>
      </c>
      <c r="H65" s="1">
        <v>2.0</v>
      </c>
      <c r="I65" s="1">
        <v>1.0</v>
      </c>
      <c r="J65" s="1">
        <v>1.0</v>
      </c>
      <c r="K65" s="2">
        <v>0.5</v>
      </c>
      <c r="L65" s="1">
        <v>4.0</v>
      </c>
      <c r="M65" s="1">
        <v>0.0</v>
      </c>
      <c r="N65" s="1">
        <v>4.0</v>
      </c>
      <c r="O65" s="2">
        <v>0.0</v>
      </c>
      <c r="P65" s="1">
        <v>2.0</v>
      </c>
      <c r="Q65" s="2">
        <v>0.0157</v>
      </c>
      <c r="R65" s="1">
        <v>8.0</v>
      </c>
      <c r="S65" s="2">
        <v>0.063</v>
      </c>
    </row>
    <row r="66">
      <c r="A66" s="1">
        <v>64.0</v>
      </c>
      <c r="B66" s="1" t="s">
        <v>83</v>
      </c>
      <c r="C66" s="1">
        <v>5.0</v>
      </c>
      <c r="D66" s="1">
        <v>4.0</v>
      </c>
      <c r="E66" s="1">
        <v>1.0</v>
      </c>
      <c r="F66" s="2">
        <v>0.8</v>
      </c>
      <c r="G66" s="2">
        <v>0.0394</v>
      </c>
      <c r="H66" s="1">
        <v>3.0</v>
      </c>
      <c r="I66" s="1">
        <v>2.0</v>
      </c>
      <c r="J66" s="1">
        <v>1.0</v>
      </c>
      <c r="K66" s="2">
        <v>0.6667</v>
      </c>
      <c r="L66" s="1">
        <v>2.0</v>
      </c>
      <c r="M66" s="1">
        <v>2.0</v>
      </c>
      <c r="N66" s="1">
        <v>0.0</v>
      </c>
      <c r="O66" s="2">
        <v>1.0</v>
      </c>
      <c r="P66" s="1">
        <v>2.0</v>
      </c>
      <c r="Q66" s="2">
        <v>0.0157</v>
      </c>
      <c r="R66" s="1">
        <v>7.0</v>
      </c>
      <c r="S66" s="2">
        <v>0.0551</v>
      </c>
    </row>
    <row r="67">
      <c r="A67" s="1">
        <v>65.0</v>
      </c>
      <c r="B67" s="1" t="s">
        <v>84</v>
      </c>
      <c r="C67" s="1">
        <v>5.0</v>
      </c>
      <c r="D67" s="1">
        <v>1.0</v>
      </c>
      <c r="E67" s="1">
        <v>4.0</v>
      </c>
      <c r="F67" s="2">
        <v>0.2</v>
      </c>
      <c r="G67" s="2">
        <v>0.0394</v>
      </c>
      <c r="H67" s="1">
        <v>1.0</v>
      </c>
      <c r="I67" s="1">
        <v>0.0</v>
      </c>
      <c r="J67" s="1">
        <v>1.0</v>
      </c>
      <c r="K67" s="2">
        <v>0.0</v>
      </c>
      <c r="L67" s="1">
        <v>4.0</v>
      </c>
      <c r="M67" s="1">
        <v>1.0</v>
      </c>
      <c r="N67" s="1">
        <v>3.0</v>
      </c>
      <c r="O67" s="2">
        <v>0.25</v>
      </c>
      <c r="P67" s="1">
        <v>4.0</v>
      </c>
      <c r="Q67" s="2">
        <v>0.0315</v>
      </c>
      <c r="R67" s="1">
        <v>9.0</v>
      </c>
      <c r="S67" s="2">
        <v>0.0709</v>
      </c>
    </row>
    <row r="68">
      <c r="A68" s="1">
        <v>66.0</v>
      </c>
      <c r="B68" s="1" t="s">
        <v>85</v>
      </c>
      <c r="C68" s="1">
        <v>4.0</v>
      </c>
      <c r="D68" s="1">
        <v>4.0</v>
      </c>
      <c r="E68" s="1">
        <v>0.0</v>
      </c>
      <c r="F68" s="2">
        <v>1.0</v>
      </c>
      <c r="G68" s="2">
        <v>0.0315</v>
      </c>
      <c r="H68" s="1">
        <v>2.0</v>
      </c>
      <c r="I68" s="1">
        <v>2.0</v>
      </c>
      <c r="J68" s="1">
        <v>0.0</v>
      </c>
      <c r="K68" s="2">
        <v>1.0</v>
      </c>
      <c r="L68" s="1">
        <v>2.0</v>
      </c>
      <c r="M68" s="1">
        <v>2.0</v>
      </c>
      <c r="N68" s="1">
        <v>0.0</v>
      </c>
      <c r="O68" s="2">
        <v>1.0</v>
      </c>
      <c r="P68" s="1">
        <v>4.0</v>
      </c>
      <c r="Q68" s="2">
        <v>0.0315</v>
      </c>
      <c r="R68" s="1">
        <v>8.0</v>
      </c>
      <c r="S68" s="2">
        <v>0.063</v>
      </c>
    </row>
    <row r="69">
      <c r="A69" s="1">
        <v>67.0</v>
      </c>
      <c r="B69" s="1" t="s">
        <v>86</v>
      </c>
      <c r="C69" s="1">
        <v>4.0</v>
      </c>
      <c r="D69" s="1">
        <v>3.0</v>
      </c>
      <c r="E69" s="1">
        <v>1.0</v>
      </c>
      <c r="F69" s="2">
        <v>0.75</v>
      </c>
      <c r="G69" s="2">
        <v>0.0315</v>
      </c>
      <c r="H69" s="1">
        <v>3.0</v>
      </c>
      <c r="I69" s="1">
        <v>2.0</v>
      </c>
      <c r="J69" s="1">
        <v>1.0</v>
      </c>
      <c r="K69" s="2">
        <v>0.6667</v>
      </c>
      <c r="L69" s="1">
        <v>1.0</v>
      </c>
      <c r="M69" s="1">
        <v>1.0</v>
      </c>
      <c r="N69" s="1">
        <v>0.0</v>
      </c>
      <c r="O69" s="2">
        <v>1.0</v>
      </c>
      <c r="P69" s="1">
        <v>8.0</v>
      </c>
      <c r="Q69" s="2">
        <v>0.063</v>
      </c>
      <c r="R69" s="1">
        <v>12.0</v>
      </c>
      <c r="S69" s="2">
        <v>0.0945</v>
      </c>
    </row>
    <row r="70">
      <c r="A70" s="1">
        <v>68.0</v>
      </c>
      <c r="B70" s="1" t="s">
        <v>87</v>
      </c>
      <c r="C70" s="1">
        <v>4.0</v>
      </c>
      <c r="D70" s="1">
        <v>3.0</v>
      </c>
      <c r="E70" s="1">
        <v>1.0</v>
      </c>
      <c r="F70" s="2">
        <v>0.75</v>
      </c>
      <c r="G70" s="2">
        <v>0.0315</v>
      </c>
      <c r="H70" s="1">
        <v>2.0</v>
      </c>
      <c r="I70" s="1">
        <v>1.0</v>
      </c>
      <c r="J70" s="1">
        <v>1.0</v>
      </c>
      <c r="K70" s="2">
        <v>0.5</v>
      </c>
      <c r="L70" s="1">
        <v>2.0</v>
      </c>
      <c r="M70" s="1">
        <v>2.0</v>
      </c>
      <c r="N70" s="1">
        <v>0.0</v>
      </c>
      <c r="O70" s="2">
        <v>1.0</v>
      </c>
      <c r="P70" s="1">
        <v>0.0</v>
      </c>
      <c r="Q70" s="2">
        <v>0.0</v>
      </c>
      <c r="R70" s="1">
        <v>4.0</v>
      </c>
      <c r="S70" s="2">
        <v>0.0315</v>
      </c>
    </row>
    <row r="71">
      <c r="A71" s="1">
        <v>69.0</v>
      </c>
      <c r="B71" s="1" t="s">
        <v>88</v>
      </c>
      <c r="C71" s="1">
        <v>4.0</v>
      </c>
      <c r="D71" s="1">
        <v>2.0</v>
      </c>
      <c r="E71" s="1">
        <v>2.0</v>
      </c>
      <c r="F71" s="2">
        <v>0.5</v>
      </c>
      <c r="G71" s="2">
        <v>0.0315</v>
      </c>
      <c r="H71" s="1">
        <v>3.0</v>
      </c>
      <c r="I71" s="1">
        <v>2.0</v>
      </c>
      <c r="J71" s="1">
        <v>1.0</v>
      </c>
      <c r="K71" s="2">
        <v>0.6667</v>
      </c>
      <c r="L71" s="1">
        <v>1.0</v>
      </c>
      <c r="M71" s="1">
        <v>0.0</v>
      </c>
      <c r="N71" s="1">
        <v>1.0</v>
      </c>
      <c r="O71" s="2">
        <v>0.0</v>
      </c>
      <c r="P71" s="1">
        <v>5.0</v>
      </c>
      <c r="Q71" s="2">
        <v>0.0394</v>
      </c>
      <c r="R71" s="1">
        <v>9.0</v>
      </c>
      <c r="S71" s="2">
        <v>0.0709</v>
      </c>
    </row>
    <row r="72">
      <c r="A72" s="1">
        <v>70.0</v>
      </c>
      <c r="B72" s="1" t="s">
        <v>89</v>
      </c>
      <c r="C72" s="1">
        <v>4.0</v>
      </c>
      <c r="D72" s="1">
        <v>1.0</v>
      </c>
      <c r="E72" s="1">
        <v>3.0</v>
      </c>
      <c r="F72" s="2">
        <v>0.25</v>
      </c>
      <c r="G72" s="2">
        <v>0.0315</v>
      </c>
      <c r="H72" s="1">
        <v>1.0</v>
      </c>
      <c r="I72" s="1">
        <v>0.0</v>
      </c>
      <c r="J72" s="1">
        <v>1.0</v>
      </c>
      <c r="K72" s="2">
        <v>0.0</v>
      </c>
      <c r="L72" s="1">
        <v>3.0</v>
      </c>
      <c r="M72" s="1">
        <v>1.0</v>
      </c>
      <c r="N72" s="1">
        <v>2.0</v>
      </c>
      <c r="O72" s="2">
        <v>0.3333</v>
      </c>
      <c r="P72" s="1">
        <v>1.0</v>
      </c>
      <c r="Q72" s="2">
        <v>0.0079</v>
      </c>
      <c r="R72" s="1">
        <v>5.0</v>
      </c>
      <c r="S72" s="2">
        <v>0.0394</v>
      </c>
    </row>
    <row r="73">
      <c r="A73" s="1">
        <v>71.0</v>
      </c>
      <c r="B73" s="1" t="s">
        <v>90</v>
      </c>
      <c r="C73" s="1">
        <v>4.0</v>
      </c>
      <c r="D73" s="1">
        <v>1.0</v>
      </c>
      <c r="E73" s="1">
        <v>3.0</v>
      </c>
      <c r="F73" s="2">
        <v>0.25</v>
      </c>
      <c r="G73" s="2">
        <v>0.0315</v>
      </c>
      <c r="H73" s="1">
        <v>1.0</v>
      </c>
      <c r="I73" s="1">
        <v>0.0</v>
      </c>
      <c r="J73" s="1">
        <v>1.0</v>
      </c>
      <c r="K73" s="2">
        <v>0.0</v>
      </c>
      <c r="L73" s="1">
        <v>3.0</v>
      </c>
      <c r="M73" s="1">
        <v>1.0</v>
      </c>
      <c r="N73" s="1">
        <v>2.0</v>
      </c>
      <c r="O73" s="2">
        <v>0.3333</v>
      </c>
      <c r="P73" s="1">
        <v>0.0</v>
      </c>
      <c r="Q73" s="2">
        <v>0.0</v>
      </c>
      <c r="R73" s="1">
        <v>4.0</v>
      </c>
      <c r="S73" s="2">
        <v>0.0315</v>
      </c>
    </row>
    <row r="74">
      <c r="A74" s="1">
        <v>72.0</v>
      </c>
      <c r="B74" s="1" t="s">
        <v>91</v>
      </c>
      <c r="C74" s="1">
        <v>3.0</v>
      </c>
      <c r="D74" s="1">
        <v>3.0</v>
      </c>
      <c r="E74" s="1">
        <v>0.0</v>
      </c>
      <c r="F74" s="2">
        <v>1.0</v>
      </c>
      <c r="G74" s="2">
        <v>0.0236</v>
      </c>
      <c r="H74" s="1">
        <v>2.0</v>
      </c>
      <c r="I74" s="1">
        <v>2.0</v>
      </c>
      <c r="J74" s="1">
        <v>0.0</v>
      </c>
      <c r="K74" s="2">
        <v>1.0</v>
      </c>
      <c r="L74" s="1">
        <v>1.0</v>
      </c>
      <c r="M74" s="1">
        <v>1.0</v>
      </c>
      <c r="N74" s="1">
        <v>0.0</v>
      </c>
      <c r="O74" s="2">
        <v>1.0</v>
      </c>
      <c r="P74" s="1">
        <v>2.0</v>
      </c>
      <c r="Q74" s="2">
        <v>0.0157</v>
      </c>
      <c r="R74" s="1">
        <v>5.0</v>
      </c>
      <c r="S74" s="2">
        <v>0.0394</v>
      </c>
    </row>
    <row r="75">
      <c r="A75" s="1">
        <v>73.0</v>
      </c>
      <c r="B75" s="1" t="s">
        <v>92</v>
      </c>
      <c r="C75" s="1">
        <v>3.0</v>
      </c>
      <c r="D75" s="1">
        <v>2.0</v>
      </c>
      <c r="E75" s="1">
        <v>1.0</v>
      </c>
      <c r="F75" s="2">
        <v>0.6667</v>
      </c>
      <c r="G75" s="2">
        <v>0.0236</v>
      </c>
      <c r="H75" s="1">
        <v>1.0</v>
      </c>
      <c r="I75" s="1">
        <v>0.0</v>
      </c>
      <c r="J75" s="1">
        <v>1.0</v>
      </c>
      <c r="K75" s="2">
        <v>0.0</v>
      </c>
      <c r="L75" s="1">
        <v>2.0</v>
      </c>
      <c r="M75" s="1">
        <v>2.0</v>
      </c>
      <c r="N75" s="1">
        <v>0.0</v>
      </c>
      <c r="O75" s="2">
        <v>1.0</v>
      </c>
      <c r="P75" s="1">
        <v>0.0</v>
      </c>
      <c r="Q75" s="2">
        <v>0.0</v>
      </c>
      <c r="R75" s="1">
        <v>3.0</v>
      </c>
      <c r="S75" s="2">
        <v>0.0236</v>
      </c>
    </row>
    <row r="76">
      <c r="A76" s="1">
        <v>74.0</v>
      </c>
      <c r="B76" s="1" t="s">
        <v>93</v>
      </c>
      <c r="C76" s="1">
        <v>3.0</v>
      </c>
      <c r="D76" s="1">
        <v>1.0</v>
      </c>
      <c r="E76" s="1">
        <v>2.0</v>
      </c>
      <c r="F76" s="2">
        <v>0.3333</v>
      </c>
      <c r="G76" s="2">
        <v>0.0236</v>
      </c>
      <c r="H76" s="1">
        <v>1.0</v>
      </c>
      <c r="I76" s="1">
        <v>1.0</v>
      </c>
      <c r="J76" s="1">
        <v>0.0</v>
      </c>
      <c r="K76" s="2">
        <v>1.0</v>
      </c>
      <c r="L76" s="1">
        <v>2.0</v>
      </c>
      <c r="M76" s="1">
        <v>0.0</v>
      </c>
      <c r="N76" s="1">
        <v>2.0</v>
      </c>
      <c r="O76" s="2">
        <v>0.0</v>
      </c>
      <c r="P76" s="1">
        <v>2.0</v>
      </c>
      <c r="Q76" s="2">
        <v>0.0157</v>
      </c>
      <c r="R76" s="1">
        <v>5.0</v>
      </c>
      <c r="S76" s="2">
        <v>0.0394</v>
      </c>
    </row>
    <row r="77">
      <c r="A77" s="1">
        <v>75.0</v>
      </c>
      <c r="B77" s="1" t="s">
        <v>94</v>
      </c>
      <c r="C77" s="1">
        <v>3.0</v>
      </c>
      <c r="D77" s="1">
        <v>0.0</v>
      </c>
      <c r="E77" s="1">
        <v>3.0</v>
      </c>
      <c r="F77" s="2">
        <v>0.0</v>
      </c>
      <c r="G77" s="2">
        <v>0.0236</v>
      </c>
      <c r="H77" s="1">
        <v>1.0</v>
      </c>
      <c r="I77" s="1">
        <v>0.0</v>
      </c>
      <c r="J77" s="1">
        <v>1.0</v>
      </c>
      <c r="K77" s="2">
        <v>0.0</v>
      </c>
      <c r="L77" s="1">
        <v>2.0</v>
      </c>
      <c r="M77" s="1">
        <v>0.0</v>
      </c>
      <c r="N77" s="1">
        <v>2.0</v>
      </c>
      <c r="O77" s="2">
        <v>0.0</v>
      </c>
      <c r="P77" s="1">
        <v>3.0</v>
      </c>
      <c r="Q77" s="2">
        <v>0.0236</v>
      </c>
      <c r="R77" s="1">
        <v>6.0</v>
      </c>
      <c r="S77" s="2">
        <v>0.0472</v>
      </c>
    </row>
    <row r="78">
      <c r="A78" s="1">
        <v>76.0</v>
      </c>
      <c r="B78" s="1" t="s">
        <v>95</v>
      </c>
      <c r="C78" s="1">
        <v>2.0</v>
      </c>
      <c r="D78" s="1">
        <v>1.0</v>
      </c>
      <c r="E78" s="1">
        <v>1.0</v>
      </c>
      <c r="F78" s="2">
        <v>0.5</v>
      </c>
      <c r="G78" s="2">
        <v>0.0157</v>
      </c>
      <c r="H78" s="1">
        <v>0.0</v>
      </c>
      <c r="I78" s="1">
        <v>0.0</v>
      </c>
      <c r="J78" s="1">
        <v>0.0</v>
      </c>
      <c r="K78" s="1" t="s">
        <v>80</v>
      </c>
      <c r="L78" s="1">
        <v>2.0</v>
      </c>
      <c r="M78" s="1">
        <v>1.0</v>
      </c>
      <c r="N78" s="1">
        <v>1.0</v>
      </c>
      <c r="O78" s="2">
        <v>0.5</v>
      </c>
      <c r="P78" s="1">
        <v>0.0</v>
      </c>
      <c r="Q78" s="2">
        <v>0.0</v>
      </c>
      <c r="R78" s="1">
        <v>2.0</v>
      </c>
      <c r="S78" s="2">
        <v>0.0157</v>
      </c>
    </row>
    <row r="79">
      <c r="A79" s="1">
        <v>77.0</v>
      </c>
      <c r="B79" s="1" t="s">
        <v>96</v>
      </c>
      <c r="C79" s="1">
        <v>2.0</v>
      </c>
      <c r="D79" s="1">
        <v>1.0</v>
      </c>
      <c r="E79" s="1">
        <v>1.0</v>
      </c>
      <c r="F79" s="2">
        <v>0.5</v>
      </c>
      <c r="G79" s="2">
        <v>0.0157</v>
      </c>
      <c r="H79" s="1">
        <v>2.0</v>
      </c>
      <c r="I79" s="1">
        <v>1.0</v>
      </c>
      <c r="J79" s="1">
        <v>1.0</v>
      </c>
      <c r="K79" s="2">
        <v>0.5</v>
      </c>
      <c r="L79" s="1">
        <v>0.0</v>
      </c>
      <c r="M79" s="1">
        <v>0.0</v>
      </c>
      <c r="N79" s="1">
        <v>0.0</v>
      </c>
      <c r="O79" s="1" t="s">
        <v>80</v>
      </c>
      <c r="P79" s="1">
        <v>0.0</v>
      </c>
      <c r="Q79" s="2">
        <v>0.0</v>
      </c>
      <c r="R79" s="1">
        <v>2.0</v>
      </c>
      <c r="S79" s="2">
        <v>0.0157</v>
      </c>
    </row>
    <row r="80">
      <c r="A80" s="1">
        <v>78.0</v>
      </c>
      <c r="B80" s="1" t="s">
        <v>97</v>
      </c>
      <c r="C80" s="1">
        <v>2.0</v>
      </c>
      <c r="D80" s="1">
        <v>1.0</v>
      </c>
      <c r="E80" s="1">
        <v>1.0</v>
      </c>
      <c r="F80" s="2">
        <v>0.5</v>
      </c>
      <c r="G80" s="2">
        <v>0.0157</v>
      </c>
      <c r="H80" s="1">
        <v>1.0</v>
      </c>
      <c r="I80" s="1">
        <v>0.0</v>
      </c>
      <c r="J80" s="1">
        <v>1.0</v>
      </c>
      <c r="K80" s="2">
        <v>0.0</v>
      </c>
      <c r="L80" s="1">
        <v>1.0</v>
      </c>
      <c r="M80" s="1">
        <v>1.0</v>
      </c>
      <c r="N80" s="1">
        <v>0.0</v>
      </c>
      <c r="O80" s="2">
        <v>1.0</v>
      </c>
      <c r="P80" s="1">
        <v>0.0</v>
      </c>
      <c r="Q80" s="2">
        <v>0.0</v>
      </c>
      <c r="R80" s="1">
        <v>2.0</v>
      </c>
      <c r="S80" s="2">
        <v>0.0157</v>
      </c>
    </row>
    <row r="81">
      <c r="A81" s="1">
        <v>79.0</v>
      </c>
      <c r="B81" s="1" t="s">
        <v>98</v>
      </c>
      <c r="C81" s="1">
        <v>2.0</v>
      </c>
      <c r="D81" s="1">
        <v>1.0</v>
      </c>
      <c r="E81" s="1">
        <v>1.0</v>
      </c>
      <c r="F81" s="2">
        <v>0.5</v>
      </c>
      <c r="G81" s="2">
        <v>0.0157</v>
      </c>
      <c r="H81" s="1">
        <v>0.0</v>
      </c>
      <c r="I81" s="1">
        <v>0.0</v>
      </c>
      <c r="J81" s="1">
        <v>0.0</v>
      </c>
      <c r="K81" s="1" t="s">
        <v>80</v>
      </c>
      <c r="L81" s="1">
        <v>2.0</v>
      </c>
      <c r="M81" s="1">
        <v>1.0</v>
      </c>
      <c r="N81" s="1">
        <v>1.0</v>
      </c>
      <c r="O81" s="2">
        <v>0.5</v>
      </c>
      <c r="P81" s="1">
        <v>4.0</v>
      </c>
      <c r="Q81" s="2">
        <v>0.0315</v>
      </c>
      <c r="R81" s="1">
        <v>6.0</v>
      </c>
      <c r="S81" s="2">
        <v>0.0472</v>
      </c>
    </row>
    <row r="82">
      <c r="A82" s="1">
        <v>80.0</v>
      </c>
      <c r="B82" s="1" t="s">
        <v>99</v>
      </c>
      <c r="C82" s="1">
        <v>2.0</v>
      </c>
      <c r="D82" s="1">
        <v>1.0</v>
      </c>
      <c r="E82" s="1">
        <v>1.0</v>
      </c>
      <c r="F82" s="2">
        <v>0.5</v>
      </c>
      <c r="G82" s="2">
        <v>0.0157</v>
      </c>
      <c r="H82" s="1">
        <v>1.0</v>
      </c>
      <c r="I82" s="1">
        <v>0.0</v>
      </c>
      <c r="J82" s="1">
        <v>1.0</v>
      </c>
      <c r="K82" s="2">
        <v>0.0</v>
      </c>
      <c r="L82" s="1">
        <v>1.0</v>
      </c>
      <c r="M82" s="1">
        <v>1.0</v>
      </c>
      <c r="N82" s="1">
        <v>0.0</v>
      </c>
      <c r="O82" s="2">
        <v>1.0</v>
      </c>
      <c r="P82" s="1">
        <v>4.0</v>
      </c>
      <c r="Q82" s="2">
        <v>0.0315</v>
      </c>
      <c r="R82" s="1">
        <v>6.0</v>
      </c>
      <c r="S82" s="2">
        <v>0.0472</v>
      </c>
    </row>
    <row r="83">
      <c r="A83" s="1">
        <v>81.0</v>
      </c>
      <c r="B83" s="1" t="s">
        <v>100</v>
      </c>
      <c r="C83" s="1">
        <v>2.0</v>
      </c>
      <c r="D83" s="1">
        <v>1.0</v>
      </c>
      <c r="E83" s="1">
        <v>1.0</v>
      </c>
      <c r="F83" s="2">
        <v>0.5</v>
      </c>
      <c r="G83" s="2">
        <v>0.0157</v>
      </c>
      <c r="H83" s="1">
        <v>1.0</v>
      </c>
      <c r="I83" s="1">
        <v>1.0</v>
      </c>
      <c r="J83" s="1">
        <v>0.0</v>
      </c>
      <c r="K83" s="2">
        <v>1.0</v>
      </c>
      <c r="L83" s="1">
        <v>1.0</v>
      </c>
      <c r="M83" s="1">
        <v>0.0</v>
      </c>
      <c r="N83" s="1">
        <v>1.0</v>
      </c>
      <c r="O83" s="2">
        <v>0.0</v>
      </c>
      <c r="P83" s="1">
        <v>1.0</v>
      </c>
      <c r="Q83" s="2">
        <v>0.0079</v>
      </c>
      <c r="R83" s="1">
        <v>3.0</v>
      </c>
      <c r="S83" s="2">
        <v>0.0236</v>
      </c>
    </row>
    <row r="84">
      <c r="A84" s="1">
        <v>82.0</v>
      </c>
      <c r="B84" s="1" t="s">
        <v>101</v>
      </c>
      <c r="C84" s="1">
        <v>2.0</v>
      </c>
      <c r="D84" s="1">
        <v>0.0</v>
      </c>
      <c r="E84" s="1">
        <v>2.0</v>
      </c>
      <c r="F84" s="2">
        <v>0.0</v>
      </c>
      <c r="G84" s="2">
        <v>0.0157</v>
      </c>
      <c r="H84" s="1">
        <v>0.0</v>
      </c>
      <c r="I84" s="1">
        <v>0.0</v>
      </c>
      <c r="J84" s="1">
        <v>0.0</v>
      </c>
      <c r="K84" s="1" t="s">
        <v>80</v>
      </c>
      <c r="L84" s="1">
        <v>2.0</v>
      </c>
      <c r="M84" s="1">
        <v>0.0</v>
      </c>
      <c r="N84" s="1">
        <v>2.0</v>
      </c>
      <c r="O84" s="2">
        <v>0.0</v>
      </c>
      <c r="P84" s="1">
        <v>1.0</v>
      </c>
      <c r="Q84" s="2">
        <v>0.0079</v>
      </c>
      <c r="R84" s="1">
        <v>3.0</v>
      </c>
      <c r="S84" s="2">
        <v>0.0236</v>
      </c>
    </row>
    <row r="85">
      <c r="A85" s="1">
        <v>83.0</v>
      </c>
      <c r="B85" s="1" t="s">
        <v>102</v>
      </c>
      <c r="C85" s="1">
        <v>2.0</v>
      </c>
      <c r="D85" s="1">
        <v>0.0</v>
      </c>
      <c r="E85" s="1">
        <v>2.0</v>
      </c>
      <c r="F85" s="2">
        <v>0.0</v>
      </c>
      <c r="G85" s="2">
        <v>0.0157</v>
      </c>
      <c r="H85" s="1">
        <v>0.0</v>
      </c>
      <c r="I85" s="1">
        <v>0.0</v>
      </c>
      <c r="J85" s="1">
        <v>0.0</v>
      </c>
      <c r="K85" s="1" t="s">
        <v>80</v>
      </c>
      <c r="L85" s="1">
        <v>2.0</v>
      </c>
      <c r="M85" s="1">
        <v>0.0</v>
      </c>
      <c r="N85" s="1">
        <v>2.0</v>
      </c>
      <c r="O85" s="2">
        <v>0.0</v>
      </c>
      <c r="P85" s="1">
        <v>2.0</v>
      </c>
      <c r="Q85" s="2">
        <v>0.0157</v>
      </c>
      <c r="R85" s="1">
        <v>4.0</v>
      </c>
      <c r="S85" s="2">
        <v>0.0315</v>
      </c>
    </row>
    <row r="86">
      <c r="A86" s="1">
        <v>84.0</v>
      </c>
      <c r="B86" s="1" t="s">
        <v>103</v>
      </c>
      <c r="C86" s="1">
        <v>2.0</v>
      </c>
      <c r="D86" s="1">
        <v>0.0</v>
      </c>
      <c r="E86" s="1">
        <v>2.0</v>
      </c>
      <c r="F86" s="2">
        <v>0.0</v>
      </c>
      <c r="G86" s="2">
        <v>0.0157</v>
      </c>
      <c r="H86" s="1">
        <v>0.0</v>
      </c>
      <c r="I86" s="1">
        <v>0.0</v>
      </c>
      <c r="J86" s="1">
        <v>0.0</v>
      </c>
      <c r="K86" s="1" t="s">
        <v>80</v>
      </c>
      <c r="L86" s="1">
        <v>2.0</v>
      </c>
      <c r="M86" s="1">
        <v>0.0</v>
      </c>
      <c r="N86" s="1">
        <v>2.0</v>
      </c>
      <c r="O86" s="2">
        <v>0.0</v>
      </c>
      <c r="P86" s="1">
        <v>1.0</v>
      </c>
      <c r="Q86" s="2">
        <v>0.0079</v>
      </c>
      <c r="R86" s="1">
        <v>3.0</v>
      </c>
      <c r="S86" s="2">
        <v>0.0236</v>
      </c>
    </row>
    <row r="87">
      <c r="A87" s="1">
        <v>85.0</v>
      </c>
      <c r="B87" s="1" t="s">
        <v>104</v>
      </c>
      <c r="C87" s="1">
        <v>2.0</v>
      </c>
      <c r="D87" s="1">
        <v>0.0</v>
      </c>
      <c r="E87" s="1">
        <v>2.0</v>
      </c>
      <c r="F87" s="2">
        <v>0.0</v>
      </c>
      <c r="G87" s="2">
        <v>0.0157</v>
      </c>
      <c r="H87" s="1">
        <v>1.0</v>
      </c>
      <c r="I87" s="1">
        <v>0.0</v>
      </c>
      <c r="J87" s="1">
        <v>1.0</v>
      </c>
      <c r="K87" s="2">
        <v>0.0</v>
      </c>
      <c r="L87" s="1">
        <v>1.0</v>
      </c>
      <c r="M87" s="1">
        <v>0.0</v>
      </c>
      <c r="N87" s="1">
        <v>1.0</v>
      </c>
      <c r="O87" s="2">
        <v>0.0</v>
      </c>
      <c r="P87" s="1">
        <v>3.0</v>
      </c>
      <c r="Q87" s="2">
        <v>0.0236</v>
      </c>
      <c r="R87" s="1">
        <v>5.0</v>
      </c>
      <c r="S87" s="2">
        <v>0.0394</v>
      </c>
    </row>
    <row r="88">
      <c r="A88" s="1">
        <v>86.0</v>
      </c>
      <c r="B88" s="1" t="s">
        <v>105</v>
      </c>
      <c r="C88" s="1">
        <v>2.0</v>
      </c>
      <c r="D88" s="1">
        <v>0.0</v>
      </c>
      <c r="E88" s="1">
        <v>2.0</v>
      </c>
      <c r="F88" s="2">
        <v>0.0</v>
      </c>
      <c r="G88" s="2">
        <v>0.0157</v>
      </c>
      <c r="H88" s="1">
        <v>0.0</v>
      </c>
      <c r="I88" s="1">
        <v>0.0</v>
      </c>
      <c r="J88" s="1">
        <v>0.0</v>
      </c>
      <c r="K88" s="1" t="s">
        <v>80</v>
      </c>
      <c r="L88" s="1">
        <v>2.0</v>
      </c>
      <c r="M88" s="1">
        <v>0.0</v>
      </c>
      <c r="N88" s="1">
        <v>2.0</v>
      </c>
      <c r="O88" s="2">
        <v>0.0</v>
      </c>
      <c r="P88" s="1">
        <v>0.0</v>
      </c>
      <c r="Q88" s="2">
        <v>0.0</v>
      </c>
      <c r="R88" s="1">
        <v>2.0</v>
      </c>
      <c r="S88" s="2">
        <v>0.0157</v>
      </c>
    </row>
    <row r="89">
      <c r="A89" s="1">
        <v>87.0</v>
      </c>
      <c r="B89" s="1" t="s">
        <v>106</v>
      </c>
      <c r="C89" s="1">
        <v>2.0</v>
      </c>
      <c r="D89" s="1">
        <v>0.0</v>
      </c>
      <c r="E89" s="1">
        <v>2.0</v>
      </c>
      <c r="F89" s="2">
        <v>0.0</v>
      </c>
      <c r="G89" s="2">
        <v>0.0157</v>
      </c>
      <c r="H89" s="1">
        <v>1.0</v>
      </c>
      <c r="I89" s="1">
        <v>0.0</v>
      </c>
      <c r="J89" s="1">
        <v>1.0</v>
      </c>
      <c r="K89" s="2">
        <v>0.0</v>
      </c>
      <c r="L89" s="1">
        <v>1.0</v>
      </c>
      <c r="M89" s="1">
        <v>0.0</v>
      </c>
      <c r="N89" s="1">
        <v>1.0</v>
      </c>
      <c r="O89" s="2">
        <v>0.0</v>
      </c>
      <c r="P89" s="1">
        <v>0.0</v>
      </c>
      <c r="Q89" s="2">
        <v>0.0</v>
      </c>
      <c r="R89" s="1">
        <v>2.0</v>
      </c>
      <c r="S89" s="2">
        <v>0.0157</v>
      </c>
    </row>
    <row r="90">
      <c r="A90" s="1">
        <v>88.0</v>
      </c>
      <c r="B90" s="1" t="s">
        <v>107</v>
      </c>
      <c r="C90" s="1">
        <v>1.0</v>
      </c>
      <c r="D90" s="1">
        <v>1.0</v>
      </c>
      <c r="E90" s="1">
        <v>0.0</v>
      </c>
      <c r="F90" s="2">
        <v>1.0</v>
      </c>
      <c r="G90" s="2">
        <v>0.0079</v>
      </c>
      <c r="H90" s="1">
        <v>1.0</v>
      </c>
      <c r="I90" s="1">
        <v>1.0</v>
      </c>
      <c r="J90" s="1">
        <v>0.0</v>
      </c>
      <c r="K90" s="2">
        <v>1.0</v>
      </c>
      <c r="L90" s="1">
        <v>0.0</v>
      </c>
      <c r="M90" s="1">
        <v>0.0</v>
      </c>
      <c r="N90" s="1">
        <v>0.0</v>
      </c>
      <c r="O90" s="1" t="s">
        <v>80</v>
      </c>
      <c r="P90" s="1">
        <v>2.0</v>
      </c>
      <c r="Q90" s="2">
        <v>0.0157</v>
      </c>
      <c r="R90" s="1">
        <v>3.0</v>
      </c>
      <c r="S90" s="2">
        <v>0.0236</v>
      </c>
    </row>
    <row r="91">
      <c r="A91" s="1">
        <v>89.0</v>
      </c>
      <c r="B91" s="1" t="s">
        <v>108</v>
      </c>
      <c r="C91" s="1">
        <v>1.0</v>
      </c>
      <c r="D91" s="1">
        <v>1.0</v>
      </c>
      <c r="E91" s="1">
        <v>0.0</v>
      </c>
      <c r="F91" s="2">
        <v>1.0</v>
      </c>
      <c r="G91" s="2">
        <v>0.0079</v>
      </c>
      <c r="H91" s="1">
        <v>0.0</v>
      </c>
      <c r="I91" s="1">
        <v>0.0</v>
      </c>
      <c r="J91" s="1">
        <v>0.0</v>
      </c>
      <c r="K91" s="1" t="s">
        <v>80</v>
      </c>
      <c r="L91" s="1">
        <v>1.0</v>
      </c>
      <c r="M91" s="1">
        <v>1.0</v>
      </c>
      <c r="N91" s="1">
        <v>0.0</v>
      </c>
      <c r="O91" s="2">
        <v>1.0</v>
      </c>
      <c r="P91" s="1">
        <v>3.0</v>
      </c>
      <c r="Q91" s="2">
        <v>0.0236</v>
      </c>
      <c r="R91" s="1">
        <v>4.0</v>
      </c>
      <c r="S91" s="2">
        <v>0.0315</v>
      </c>
    </row>
    <row r="92">
      <c r="A92" s="1">
        <v>90.0</v>
      </c>
      <c r="B92" s="1" t="s">
        <v>109</v>
      </c>
      <c r="C92" s="1">
        <v>1.0</v>
      </c>
      <c r="D92" s="1">
        <v>1.0</v>
      </c>
      <c r="E92" s="1">
        <v>0.0</v>
      </c>
      <c r="F92" s="2">
        <v>1.0</v>
      </c>
      <c r="G92" s="2">
        <v>0.0079</v>
      </c>
      <c r="H92" s="1">
        <v>1.0</v>
      </c>
      <c r="I92" s="1">
        <v>1.0</v>
      </c>
      <c r="J92" s="1">
        <v>0.0</v>
      </c>
      <c r="K92" s="2">
        <v>1.0</v>
      </c>
      <c r="L92" s="1">
        <v>0.0</v>
      </c>
      <c r="M92" s="1">
        <v>0.0</v>
      </c>
      <c r="N92" s="1">
        <v>0.0</v>
      </c>
      <c r="O92" s="1" t="s">
        <v>80</v>
      </c>
      <c r="P92" s="1">
        <v>4.0</v>
      </c>
      <c r="Q92" s="2">
        <v>0.0315</v>
      </c>
      <c r="R92" s="1">
        <v>5.0</v>
      </c>
      <c r="S92" s="2">
        <v>0.0394</v>
      </c>
    </row>
    <row r="93">
      <c r="A93" s="1">
        <v>91.0</v>
      </c>
      <c r="B93" s="1" t="s">
        <v>110</v>
      </c>
      <c r="C93" s="1">
        <v>1.0</v>
      </c>
      <c r="D93" s="1">
        <v>1.0</v>
      </c>
      <c r="E93" s="1">
        <v>0.0</v>
      </c>
      <c r="F93" s="2">
        <v>1.0</v>
      </c>
      <c r="G93" s="2">
        <v>0.0079</v>
      </c>
      <c r="H93" s="1">
        <v>1.0</v>
      </c>
      <c r="I93" s="1">
        <v>1.0</v>
      </c>
      <c r="J93" s="1">
        <v>0.0</v>
      </c>
      <c r="K93" s="2">
        <v>1.0</v>
      </c>
      <c r="L93" s="1">
        <v>0.0</v>
      </c>
      <c r="M93" s="1">
        <v>0.0</v>
      </c>
      <c r="N93" s="1">
        <v>0.0</v>
      </c>
      <c r="O93" s="1" t="s">
        <v>80</v>
      </c>
      <c r="P93" s="1">
        <v>1.0</v>
      </c>
      <c r="Q93" s="2">
        <v>0.0079</v>
      </c>
      <c r="R93" s="1">
        <v>2.0</v>
      </c>
      <c r="S93" s="2">
        <v>0.0157</v>
      </c>
    </row>
    <row r="94">
      <c r="A94" s="1">
        <v>92.0</v>
      </c>
      <c r="B94" s="1" t="s">
        <v>111</v>
      </c>
      <c r="C94" s="1">
        <v>1.0</v>
      </c>
      <c r="D94" s="1">
        <v>1.0</v>
      </c>
      <c r="E94" s="1">
        <v>0.0</v>
      </c>
      <c r="F94" s="2">
        <v>1.0</v>
      </c>
      <c r="G94" s="2">
        <v>0.0079</v>
      </c>
      <c r="H94" s="1">
        <v>0.0</v>
      </c>
      <c r="I94" s="1">
        <v>0.0</v>
      </c>
      <c r="J94" s="1">
        <v>0.0</v>
      </c>
      <c r="K94" s="1" t="s">
        <v>80</v>
      </c>
      <c r="L94" s="1">
        <v>1.0</v>
      </c>
      <c r="M94" s="1">
        <v>1.0</v>
      </c>
      <c r="N94" s="1">
        <v>0.0</v>
      </c>
      <c r="O94" s="2">
        <v>1.0</v>
      </c>
      <c r="P94" s="1">
        <v>0.0</v>
      </c>
      <c r="Q94" s="2">
        <v>0.0</v>
      </c>
      <c r="R94" s="1">
        <v>1.0</v>
      </c>
      <c r="S94" s="2">
        <v>0.0079</v>
      </c>
    </row>
    <row r="95">
      <c r="A95" s="1">
        <v>93.0</v>
      </c>
      <c r="B95" s="1" t="s">
        <v>112</v>
      </c>
      <c r="C95" s="1">
        <v>1.0</v>
      </c>
      <c r="D95" s="1">
        <v>1.0</v>
      </c>
      <c r="E95" s="1">
        <v>0.0</v>
      </c>
      <c r="F95" s="2">
        <v>1.0</v>
      </c>
      <c r="G95" s="2">
        <v>0.0079</v>
      </c>
      <c r="H95" s="1">
        <v>0.0</v>
      </c>
      <c r="I95" s="1">
        <v>0.0</v>
      </c>
      <c r="J95" s="1">
        <v>0.0</v>
      </c>
      <c r="K95" s="1" t="s">
        <v>80</v>
      </c>
      <c r="L95" s="1">
        <v>1.0</v>
      </c>
      <c r="M95" s="1">
        <v>1.0</v>
      </c>
      <c r="N95" s="1">
        <v>0.0</v>
      </c>
      <c r="O95" s="2">
        <v>1.0</v>
      </c>
      <c r="P95" s="1">
        <v>2.0</v>
      </c>
      <c r="Q95" s="2">
        <v>0.0157</v>
      </c>
      <c r="R95" s="1">
        <v>3.0</v>
      </c>
      <c r="S95" s="2">
        <v>0.0236</v>
      </c>
    </row>
    <row r="96">
      <c r="A96" s="1">
        <v>94.0</v>
      </c>
      <c r="B96" s="1" t="s">
        <v>113</v>
      </c>
      <c r="C96" s="1">
        <v>1.0</v>
      </c>
      <c r="D96" s="1">
        <v>0.0</v>
      </c>
      <c r="E96" s="1">
        <v>1.0</v>
      </c>
      <c r="F96" s="2">
        <v>0.0</v>
      </c>
      <c r="G96" s="2">
        <v>0.0079</v>
      </c>
      <c r="H96" s="1">
        <v>0.0</v>
      </c>
      <c r="I96" s="1">
        <v>0.0</v>
      </c>
      <c r="J96" s="1">
        <v>0.0</v>
      </c>
      <c r="K96" s="1" t="s">
        <v>80</v>
      </c>
      <c r="L96" s="1">
        <v>1.0</v>
      </c>
      <c r="M96" s="1">
        <v>0.0</v>
      </c>
      <c r="N96" s="1">
        <v>1.0</v>
      </c>
      <c r="O96" s="2">
        <v>0.0</v>
      </c>
      <c r="P96" s="1">
        <v>0.0</v>
      </c>
      <c r="Q96" s="2">
        <v>0.0</v>
      </c>
      <c r="R96" s="1">
        <v>1.0</v>
      </c>
      <c r="S96" s="2">
        <v>0.0079</v>
      </c>
    </row>
    <row r="97">
      <c r="A97" s="1">
        <v>95.0</v>
      </c>
      <c r="B97" s="1" t="s">
        <v>114</v>
      </c>
      <c r="C97" s="1">
        <v>1.0</v>
      </c>
      <c r="D97" s="1">
        <v>0.0</v>
      </c>
      <c r="E97" s="1">
        <v>1.0</v>
      </c>
      <c r="F97" s="2">
        <v>0.0</v>
      </c>
      <c r="G97" s="2">
        <v>0.0079</v>
      </c>
      <c r="H97" s="1">
        <v>0.0</v>
      </c>
      <c r="I97" s="1">
        <v>0.0</v>
      </c>
      <c r="J97" s="1">
        <v>0.0</v>
      </c>
      <c r="K97" s="1" t="s">
        <v>80</v>
      </c>
      <c r="L97" s="1">
        <v>1.0</v>
      </c>
      <c r="M97" s="1">
        <v>0.0</v>
      </c>
      <c r="N97" s="1">
        <v>1.0</v>
      </c>
      <c r="O97" s="2">
        <v>0.0</v>
      </c>
      <c r="P97" s="1">
        <v>1.0</v>
      </c>
      <c r="Q97" s="2">
        <v>0.0079</v>
      </c>
      <c r="R97" s="1">
        <v>2.0</v>
      </c>
      <c r="S97" s="2">
        <v>0.0157</v>
      </c>
    </row>
    <row r="98">
      <c r="A98" s="1">
        <v>96.0</v>
      </c>
      <c r="B98" s="1" t="s">
        <v>115</v>
      </c>
      <c r="C98" s="1">
        <v>1.0</v>
      </c>
      <c r="D98" s="1">
        <v>0.0</v>
      </c>
      <c r="E98" s="1">
        <v>1.0</v>
      </c>
      <c r="F98" s="2">
        <v>0.0</v>
      </c>
      <c r="G98" s="2">
        <v>0.0079</v>
      </c>
      <c r="H98" s="1">
        <v>1.0</v>
      </c>
      <c r="I98" s="1">
        <v>0.0</v>
      </c>
      <c r="J98" s="1">
        <v>1.0</v>
      </c>
      <c r="K98" s="2">
        <v>0.0</v>
      </c>
      <c r="L98" s="1">
        <v>0.0</v>
      </c>
      <c r="M98" s="1">
        <v>0.0</v>
      </c>
      <c r="N98" s="1">
        <v>0.0</v>
      </c>
      <c r="O98" s="1" t="s">
        <v>80</v>
      </c>
      <c r="P98" s="1">
        <v>1.0</v>
      </c>
      <c r="Q98" s="2">
        <v>0.0079</v>
      </c>
      <c r="R98" s="1">
        <v>2.0</v>
      </c>
      <c r="S98" s="2">
        <v>0.0157</v>
      </c>
    </row>
    <row r="99">
      <c r="A99" s="1">
        <v>97.0</v>
      </c>
      <c r="B99" s="1" t="s">
        <v>116</v>
      </c>
      <c r="C99" s="1">
        <v>1.0</v>
      </c>
      <c r="D99" s="1">
        <v>0.0</v>
      </c>
      <c r="E99" s="1">
        <v>1.0</v>
      </c>
      <c r="F99" s="2">
        <v>0.0</v>
      </c>
      <c r="G99" s="2">
        <v>0.0079</v>
      </c>
      <c r="H99" s="1">
        <v>0.0</v>
      </c>
      <c r="I99" s="1">
        <v>0.0</v>
      </c>
      <c r="J99" s="1">
        <v>0.0</v>
      </c>
      <c r="K99" s="1" t="s">
        <v>80</v>
      </c>
      <c r="L99" s="1">
        <v>1.0</v>
      </c>
      <c r="M99" s="1">
        <v>0.0</v>
      </c>
      <c r="N99" s="1">
        <v>1.0</v>
      </c>
      <c r="O99" s="2">
        <v>0.0</v>
      </c>
      <c r="P99" s="1">
        <v>0.0</v>
      </c>
      <c r="Q99" s="2">
        <v>0.0</v>
      </c>
      <c r="R99" s="1">
        <v>1.0</v>
      </c>
      <c r="S99" s="2">
        <v>0.0079</v>
      </c>
    </row>
    <row r="100">
      <c r="A100" s="1">
        <v>98.0</v>
      </c>
      <c r="B100" s="1" t="s">
        <v>117</v>
      </c>
      <c r="C100" s="1">
        <v>1.0</v>
      </c>
      <c r="D100" s="1">
        <v>0.0</v>
      </c>
      <c r="E100" s="1">
        <v>1.0</v>
      </c>
      <c r="F100" s="2">
        <v>0.0</v>
      </c>
      <c r="G100" s="2">
        <v>0.0079</v>
      </c>
      <c r="H100" s="1">
        <v>0.0</v>
      </c>
      <c r="I100" s="1">
        <v>0.0</v>
      </c>
      <c r="J100" s="1">
        <v>0.0</v>
      </c>
      <c r="K100" s="1" t="s">
        <v>80</v>
      </c>
      <c r="L100" s="1">
        <v>1.0</v>
      </c>
      <c r="M100" s="1">
        <v>0.0</v>
      </c>
      <c r="N100" s="1">
        <v>1.0</v>
      </c>
      <c r="O100" s="2">
        <v>0.0</v>
      </c>
      <c r="P100" s="1">
        <v>0.0</v>
      </c>
      <c r="Q100" s="2">
        <v>0.0</v>
      </c>
      <c r="R100" s="1">
        <v>1.0</v>
      </c>
      <c r="S100" s="2">
        <v>0.0079</v>
      </c>
    </row>
    <row r="101">
      <c r="A101" s="1">
        <v>99.0</v>
      </c>
      <c r="B101" s="1" t="s">
        <v>118</v>
      </c>
      <c r="C101" s="1">
        <v>1.0</v>
      </c>
      <c r="D101" s="1">
        <v>0.0</v>
      </c>
      <c r="E101" s="1">
        <v>1.0</v>
      </c>
      <c r="F101" s="2">
        <v>0.0</v>
      </c>
      <c r="G101" s="2">
        <v>0.0079</v>
      </c>
      <c r="H101" s="1">
        <v>0.0</v>
      </c>
      <c r="I101" s="1">
        <v>0.0</v>
      </c>
      <c r="J101" s="1">
        <v>0.0</v>
      </c>
      <c r="K101" s="1" t="s">
        <v>80</v>
      </c>
      <c r="L101" s="1">
        <v>1.0</v>
      </c>
      <c r="M101" s="1">
        <v>0.0</v>
      </c>
      <c r="N101" s="1">
        <v>1.0</v>
      </c>
      <c r="O101" s="2">
        <v>0.0</v>
      </c>
      <c r="P101" s="1">
        <v>0.0</v>
      </c>
      <c r="Q101" s="2">
        <v>0.0</v>
      </c>
      <c r="R101" s="1">
        <v>1.0</v>
      </c>
      <c r="S101" s="2">
        <v>0.0079</v>
      </c>
    </row>
    <row r="102">
      <c r="A102" s="1">
        <v>100.0</v>
      </c>
      <c r="B102" s="1" t="s">
        <v>119</v>
      </c>
      <c r="C102" s="1">
        <v>1.0</v>
      </c>
      <c r="D102" s="1">
        <v>0.0</v>
      </c>
      <c r="E102" s="1">
        <v>1.0</v>
      </c>
      <c r="F102" s="2">
        <v>0.0</v>
      </c>
      <c r="G102" s="2">
        <v>0.0079</v>
      </c>
      <c r="H102" s="1">
        <v>1.0</v>
      </c>
      <c r="I102" s="1">
        <v>0.0</v>
      </c>
      <c r="J102" s="1">
        <v>1.0</v>
      </c>
      <c r="K102" s="2">
        <v>0.0</v>
      </c>
      <c r="L102" s="1">
        <v>0.0</v>
      </c>
      <c r="M102" s="1">
        <v>0.0</v>
      </c>
      <c r="N102" s="1">
        <v>0.0</v>
      </c>
      <c r="O102" s="1" t="s">
        <v>80</v>
      </c>
      <c r="P102" s="1">
        <v>6.0</v>
      </c>
      <c r="Q102" s="2">
        <v>0.0472</v>
      </c>
      <c r="R102" s="1">
        <v>7.0</v>
      </c>
      <c r="S102" s="2">
        <v>0.0551</v>
      </c>
    </row>
    <row r="103">
      <c r="A103" s="1">
        <v>101.0</v>
      </c>
      <c r="B103" s="1" t="s">
        <v>120</v>
      </c>
      <c r="C103" s="1">
        <v>1.0</v>
      </c>
      <c r="D103" s="1">
        <v>0.0</v>
      </c>
      <c r="E103" s="1">
        <v>1.0</v>
      </c>
      <c r="F103" s="2">
        <v>0.0</v>
      </c>
      <c r="G103" s="2">
        <v>0.0079</v>
      </c>
      <c r="H103" s="1">
        <v>0.0</v>
      </c>
      <c r="I103" s="1">
        <v>0.0</v>
      </c>
      <c r="J103" s="1">
        <v>0.0</v>
      </c>
      <c r="K103" s="1" t="s">
        <v>80</v>
      </c>
      <c r="L103" s="1">
        <v>1.0</v>
      </c>
      <c r="M103" s="1">
        <v>0.0</v>
      </c>
      <c r="N103" s="1">
        <v>1.0</v>
      </c>
      <c r="O103" s="2">
        <v>0.0</v>
      </c>
      <c r="P103" s="1">
        <v>6.0</v>
      </c>
      <c r="Q103" s="2">
        <v>0.0472</v>
      </c>
      <c r="R103" s="1">
        <v>7.0</v>
      </c>
      <c r="S103" s="2">
        <v>0.0551</v>
      </c>
    </row>
    <row r="104">
      <c r="A104" s="1">
        <v>102.0</v>
      </c>
      <c r="B104" s="1" t="s">
        <v>121</v>
      </c>
      <c r="C104" s="1">
        <v>1.0</v>
      </c>
      <c r="D104" s="1">
        <v>0.0</v>
      </c>
      <c r="E104" s="1">
        <v>1.0</v>
      </c>
      <c r="F104" s="2">
        <v>0.0</v>
      </c>
      <c r="G104" s="2">
        <v>0.0079</v>
      </c>
      <c r="H104" s="1">
        <v>0.0</v>
      </c>
      <c r="I104" s="1">
        <v>0.0</v>
      </c>
      <c r="J104" s="1">
        <v>0.0</v>
      </c>
      <c r="K104" s="1" t="s">
        <v>80</v>
      </c>
      <c r="L104" s="1">
        <v>1.0</v>
      </c>
      <c r="M104" s="1">
        <v>0.0</v>
      </c>
      <c r="N104" s="1">
        <v>1.0</v>
      </c>
      <c r="O104" s="2">
        <v>0.0</v>
      </c>
      <c r="P104" s="1">
        <v>1.0</v>
      </c>
      <c r="Q104" s="2">
        <v>0.0079</v>
      </c>
      <c r="R104" s="1">
        <v>2.0</v>
      </c>
      <c r="S104" s="2">
        <v>0.0157</v>
      </c>
    </row>
    <row r="105">
      <c r="A105" s="1">
        <v>103.0</v>
      </c>
      <c r="B105" s="1" t="s">
        <v>122</v>
      </c>
      <c r="C105" s="1">
        <v>1.0</v>
      </c>
      <c r="D105" s="1">
        <v>0.0</v>
      </c>
      <c r="E105" s="1">
        <v>1.0</v>
      </c>
      <c r="F105" s="2">
        <v>0.0</v>
      </c>
      <c r="G105" s="2">
        <v>0.0079</v>
      </c>
      <c r="H105" s="1">
        <v>1.0</v>
      </c>
      <c r="I105" s="1">
        <v>0.0</v>
      </c>
      <c r="J105" s="1">
        <v>1.0</v>
      </c>
      <c r="K105" s="2">
        <v>0.0</v>
      </c>
      <c r="L105" s="1">
        <v>0.0</v>
      </c>
      <c r="M105" s="1">
        <v>0.0</v>
      </c>
      <c r="N105" s="1">
        <v>0.0</v>
      </c>
      <c r="O105" s="1" t="s">
        <v>80</v>
      </c>
      <c r="P105" s="1">
        <v>1.0</v>
      </c>
      <c r="Q105" s="2">
        <v>0.0079</v>
      </c>
      <c r="R105" s="1">
        <v>2.0</v>
      </c>
      <c r="S105" s="2">
        <v>0.0157</v>
      </c>
    </row>
    <row r="106">
      <c r="A106" s="1">
        <v>104.0</v>
      </c>
      <c r="B106" s="1" t="s">
        <v>123</v>
      </c>
      <c r="C106" s="1">
        <v>1.0</v>
      </c>
      <c r="D106" s="1">
        <v>0.0</v>
      </c>
      <c r="E106" s="1">
        <v>1.0</v>
      </c>
      <c r="F106" s="2">
        <v>0.0</v>
      </c>
      <c r="G106" s="2">
        <v>0.0079</v>
      </c>
      <c r="H106" s="1">
        <v>0.0</v>
      </c>
      <c r="I106" s="1">
        <v>0.0</v>
      </c>
      <c r="J106" s="1">
        <v>0.0</v>
      </c>
      <c r="K106" s="1" t="s">
        <v>80</v>
      </c>
      <c r="L106" s="1">
        <v>1.0</v>
      </c>
      <c r="M106" s="1">
        <v>0.0</v>
      </c>
      <c r="N106" s="1">
        <v>1.0</v>
      </c>
      <c r="O106" s="2">
        <v>0.0</v>
      </c>
      <c r="P106" s="1">
        <v>0.0</v>
      </c>
      <c r="Q106" s="2">
        <v>0.0</v>
      </c>
      <c r="R106" s="1">
        <v>1.0</v>
      </c>
      <c r="S106" s="2">
        <v>0.0079</v>
      </c>
    </row>
    <row r="107">
      <c r="A107" s="1">
        <v>105.0</v>
      </c>
      <c r="B107" s="1" t="s">
        <v>124</v>
      </c>
      <c r="C107" s="1">
        <v>1.0</v>
      </c>
      <c r="D107" s="1">
        <v>0.0</v>
      </c>
      <c r="E107" s="1">
        <v>1.0</v>
      </c>
      <c r="F107" s="2">
        <v>0.0</v>
      </c>
      <c r="G107" s="2">
        <v>0.0079</v>
      </c>
      <c r="H107" s="1">
        <v>0.0</v>
      </c>
      <c r="I107" s="1">
        <v>0.0</v>
      </c>
      <c r="J107" s="1">
        <v>0.0</v>
      </c>
      <c r="K107" s="1" t="s">
        <v>80</v>
      </c>
      <c r="L107" s="1">
        <v>1.0</v>
      </c>
      <c r="M107" s="1">
        <v>0.0</v>
      </c>
      <c r="N107" s="1">
        <v>1.0</v>
      </c>
      <c r="O107" s="2">
        <v>0.0</v>
      </c>
      <c r="P107" s="1">
        <v>0.0</v>
      </c>
      <c r="Q107" s="2">
        <v>0.0</v>
      </c>
      <c r="R107" s="1">
        <v>1.0</v>
      </c>
      <c r="S107" s="2">
        <v>0.0079</v>
      </c>
    </row>
    <row r="108">
      <c r="A108" s="1">
        <v>106.0</v>
      </c>
      <c r="B108" s="1" t="s">
        <v>125</v>
      </c>
      <c r="C108" s="1">
        <v>1.0</v>
      </c>
      <c r="D108" s="1">
        <v>0.0</v>
      </c>
      <c r="E108" s="1">
        <v>1.0</v>
      </c>
      <c r="F108" s="2">
        <v>0.0</v>
      </c>
      <c r="G108" s="2">
        <v>0.0079</v>
      </c>
      <c r="H108" s="1">
        <v>0.0</v>
      </c>
      <c r="I108" s="1">
        <v>0.0</v>
      </c>
      <c r="J108" s="1">
        <v>0.0</v>
      </c>
      <c r="K108" s="1" t="s">
        <v>80</v>
      </c>
      <c r="L108" s="1">
        <v>1.0</v>
      </c>
      <c r="M108" s="1">
        <v>0.0</v>
      </c>
      <c r="N108" s="1">
        <v>1.0</v>
      </c>
      <c r="O108" s="2">
        <v>0.0</v>
      </c>
      <c r="P108" s="1">
        <v>0.0</v>
      </c>
      <c r="Q108" s="2">
        <v>0.0</v>
      </c>
      <c r="R108" s="1">
        <v>1.0</v>
      </c>
      <c r="S108" s="2">
        <v>0.0079</v>
      </c>
    </row>
    <row r="109">
      <c r="A109" s="1">
        <v>107.0</v>
      </c>
      <c r="B109" s="1" t="s">
        <v>126</v>
      </c>
      <c r="C109" s="1">
        <v>1.0</v>
      </c>
      <c r="D109" s="1">
        <v>0.0</v>
      </c>
      <c r="E109" s="1">
        <v>1.0</v>
      </c>
      <c r="F109" s="2">
        <v>0.0</v>
      </c>
      <c r="G109" s="2">
        <v>0.0079</v>
      </c>
      <c r="H109" s="1">
        <v>0.0</v>
      </c>
      <c r="I109" s="1">
        <v>0.0</v>
      </c>
      <c r="J109" s="1">
        <v>0.0</v>
      </c>
      <c r="K109" s="1" t="s">
        <v>80</v>
      </c>
      <c r="L109" s="1">
        <v>1.0</v>
      </c>
      <c r="M109" s="1">
        <v>0.0</v>
      </c>
      <c r="N109" s="1">
        <v>1.0</v>
      </c>
      <c r="O109" s="2">
        <v>0.0</v>
      </c>
      <c r="P109" s="1">
        <v>0.0</v>
      </c>
      <c r="Q109" s="2">
        <v>0.0</v>
      </c>
      <c r="R109" s="1">
        <v>1.0</v>
      </c>
      <c r="S109" s="2">
        <v>0.0079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13"/>
    <col customWidth="1" min="23" max="23" width="22.38"/>
  </cols>
  <sheetData>
    <row r="1">
      <c r="A1" s="1" t="s">
        <v>127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149</v>
      </c>
      <c r="X1" s="1" t="s">
        <v>150</v>
      </c>
      <c r="Y1" s="1" t="s">
        <v>151</v>
      </c>
      <c r="Z1" s="1" t="s">
        <v>152</v>
      </c>
      <c r="AA1" s="1" t="s">
        <v>153</v>
      </c>
      <c r="AB1" s="1" t="s">
        <v>154</v>
      </c>
    </row>
    <row r="2">
      <c r="A2" s="1">
        <v>369.0</v>
      </c>
      <c r="B2" s="1" t="s">
        <v>155</v>
      </c>
      <c r="C2" s="1" t="s">
        <v>156</v>
      </c>
      <c r="D2" s="1">
        <v>14.0</v>
      </c>
      <c r="E2" s="3">
        <v>0.71</v>
      </c>
      <c r="F2" s="3">
        <v>0.57</v>
      </c>
      <c r="G2" s="1">
        <v>46.0</v>
      </c>
      <c r="H2" s="1">
        <v>47.0</v>
      </c>
      <c r="I2" s="1">
        <v>89.0</v>
      </c>
      <c r="J2" s="1">
        <v>2.9</v>
      </c>
      <c r="K2" s="2">
        <v>0.619</v>
      </c>
      <c r="L2" s="2">
        <v>0.211</v>
      </c>
      <c r="M2" s="2">
        <v>0.235</v>
      </c>
      <c r="N2" s="3">
        <v>0.21</v>
      </c>
      <c r="O2" s="1">
        <v>256.0</v>
      </c>
      <c r="P2" s="1">
        <v>167.0</v>
      </c>
      <c r="Q2" s="1">
        <v>4.6</v>
      </c>
      <c r="R2" s="1">
        <v>7.6</v>
      </c>
      <c r="S2" s="2">
        <v>0.211</v>
      </c>
      <c r="T2" s="1">
        <v>594.0</v>
      </c>
      <c r="U2" s="2">
        <v>0.251</v>
      </c>
      <c r="V2" s="2">
        <v>0.227</v>
      </c>
      <c r="W2" s="1">
        <v>265.0</v>
      </c>
      <c r="X2" s="2">
        <v>0.216</v>
      </c>
      <c r="Y2" s="1">
        <v>0.0</v>
      </c>
      <c r="Z2" s="1">
        <v>0.38</v>
      </c>
      <c r="AA2" s="1">
        <v>0.17</v>
      </c>
      <c r="AB2" s="1">
        <v>0.22</v>
      </c>
    </row>
    <row r="3">
      <c r="A3" s="1" t="s">
        <v>157</v>
      </c>
      <c r="B3" s="1" t="s">
        <v>158</v>
      </c>
      <c r="C3" s="1" t="s">
        <v>159</v>
      </c>
      <c r="D3" s="1">
        <v>6.0</v>
      </c>
      <c r="E3" s="3">
        <v>0.17</v>
      </c>
      <c r="F3" s="3">
        <v>0.67</v>
      </c>
      <c r="G3" s="1">
        <v>11.0</v>
      </c>
      <c r="H3" s="1">
        <v>17.0</v>
      </c>
      <c r="I3" s="1">
        <v>23.0</v>
      </c>
      <c r="J3" s="1">
        <v>2.0</v>
      </c>
      <c r="K3" s="2">
        <v>0.642</v>
      </c>
      <c r="L3" s="2">
        <v>0.208</v>
      </c>
      <c r="M3" s="2">
        <v>0.205</v>
      </c>
      <c r="N3" s="3">
        <v>0.17</v>
      </c>
      <c r="O3" s="1">
        <v>-193.0</v>
      </c>
      <c r="P3" s="1">
        <v>-138.0</v>
      </c>
      <c r="Q3" s="1">
        <v>-5.5</v>
      </c>
      <c r="R3" s="1">
        <v>8.5</v>
      </c>
      <c r="S3" s="2">
        <v>0.264</v>
      </c>
      <c r="T3" s="1">
        <v>454.0</v>
      </c>
      <c r="U3" s="2">
        <v>0.272</v>
      </c>
      <c r="V3" s="2">
        <v>0.294</v>
      </c>
      <c r="W3" s="1">
        <v>246.0</v>
      </c>
      <c r="X3" s="2">
        <v>0.242</v>
      </c>
      <c r="Y3" s="1">
        <v>0.0</v>
      </c>
      <c r="Z3" s="1">
        <v>0.42</v>
      </c>
      <c r="AA3" s="1">
        <v>0.17</v>
      </c>
      <c r="AB3" s="1">
        <v>0.17</v>
      </c>
    </row>
    <row r="4">
      <c r="A4" s="1" t="s">
        <v>160</v>
      </c>
      <c r="B4" s="1" t="s">
        <v>161</v>
      </c>
      <c r="C4" s="1" t="s">
        <v>162</v>
      </c>
      <c r="D4" s="1">
        <v>1.0</v>
      </c>
      <c r="E4" s="3">
        <v>0.0</v>
      </c>
      <c r="F4" s="3">
        <v>1.0</v>
      </c>
      <c r="G4" s="1">
        <v>3.0</v>
      </c>
      <c r="H4" s="1">
        <v>5.0</v>
      </c>
      <c r="I4" s="1">
        <v>2.0</v>
      </c>
      <c r="J4" s="1">
        <v>1.0</v>
      </c>
      <c r="K4" s="2">
        <v>1.0</v>
      </c>
      <c r="L4" s="2">
        <v>0.6</v>
      </c>
      <c r="M4" s="2">
        <v>0.227</v>
      </c>
      <c r="N4" s="3">
        <v>1.0</v>
      </c>
      <c r="O4" s="1">
        <v>351.0</v>
      </c>
      <c r="P4" s="1">
        <v>-595.0</v>
      </c>
      <c r="Q4" s="1">
        <v>4.0</v>
      </c>
      <c r="R4" s="1">
        <v>7.9</v>
      </c>
      <c r="S4" s="2">
        <v>0.23</v>
      </c>
      <c r="T4" s="1">
        <v>163.0</v>
      </c>
      <c r="U4" s="2">
        <v>0.112</v>
      </c>
      <c r="V4" s="2">
        <v>0.085</v>
      </c>
      <c r="W4" s="1">
        <v>271.0</v>
      </c>
      <c r="X4" s="2">
        <v>0.266</v>
      </c>
      <c r="Y4" s="1">
        <v>0.0</v>
      </c>
      <c r="Z4" s="1">
        <v>0.38</v>
      </c>
      <c r="AA4" s="1">
        <v>0.16</v>
      </c>
      <c r="AB4" s="1">
        <v>0.41</v>
      </c>
    </row>
    <row r="5">
      <c r="A5" s="1" t="s">
        <v>163</v>
      </c>
      <c r="B5" s="1" t="s">
        <v>164</v>
      </c>
      <c r="C5" s="1" t="s">
        <v>162</v>
      </c>
      <c r="D5" s="1">
        <v>6.0</v>
      </c>
      <c r="E5" s="3">
        <v>0.17</v>
      </c>
      <c r="F5" s="3">
        <v>0.83</v>
      </c>
      <c r="G5" s="1">
        <v>8.0</v>
      </c>
      <c r="H5" s="1">
        <v>12.0</v>
      </c>
      <c r="I5" s="1">
        <v>16.0</v>
      </c>
      <c r="J5" s="1">
        <v>2.0</v>
      </c>
      <c r="K5" s="2">
        <v>0.6</v>
      </c>
      <c r="L5" s="2">
        <v>0.2</v>
      </c>
      <c r="M5" s="2">
        <v>0.136</v>
      </c>
      <c r="N5" s="3">
        <v>0.33</v>
      </c>
      <c r="O5" s="1">
        <v>-476.0</v>
      </c>
      <c r="P5" s="1">
        <v>54.0</v>
      </c>
      <c r="Q5" s="1">
        <v>-7.3</v>
      </c>
      <c r="R5" s="1">
        <v>8.8</v>
      </c>
      <c r="S5" s="2">
        <v>0.311</v>
      </c>
      <c r="T5" s="1">
        <v>389.0</v>
      </c>
      <c r="U5" s="2">
        <v>0.222</v>
      </c>
      <c r="V5" s="2">
        <v>0.251</v>
      </c>
      <c r="W5" s="1">
        <v>246.0</v>
      </c>
      <c r="X5" s="2">
        <v>0.259</v>
      </c>
      <c r="Y5" s="1">
        <v>0.0</v>
      </c>
      <c r="Z5" s="1">
        <v>0.45</v>
      </c>
      <c r="AA5" s="1">
        <v>0.1</v>
      </c>
      <c r="AB5" s="1">
        <v>0.16</v>
      </c>
    </row>
    <row r="6">
      <c r="A6" s="1" t="s">
        <v>165</v>
      </c>
      <c r="B6" s="1" t="s">
        <v>166</v>
      </c>
      <c r="C6" s="1" t="s">
        <v>167</v>
      </c>
      <c r="D6" s="1">
        <v>21.0</v>
      </c>
      <c r="E6" s="3">
        <v>0.67</v>
      </c>
      <c r="F6" s="3">
        <v>0.57</v>
      </c>
      <c r="G6" s="1">
        <v>16.0</v>
      </c>
      <c r="H6" s="1">
        <v>47.0</v>
      </c>
      <c r="I6" s="1">
        <v>168.0</v>
      </c>
      <c r="J6" s="1">
        <v>3.9</v>
      </c>
      <c r="K6" s="2">
        <v>0.667</v>
      </c>
      <c r="L6" s="2">
        <v>0.058</v>
      </c>
      <c r="M6" s="2">
        <v>0.235</v>
      </c>
      <c r="N6" s="3">
        <v>0.19</v>
      </c>
      <c r="O6" s="1">
        <v>100.0</v>
      </c>
      <c r="P6" s="1">
        <v>43.0</v>
      </c>
      <c r="Q6" s="1">
        <v>-0.5</v>
      </c>
      <c r="R6" s="1">
        <v>1.0</v>
      </c>
      <c r="S6" s="2">
        <v>0.036</v>
      </c>
      <c r="T6" s="1">
        <v>292.0</v>
      </c>
      <c r="U6" s="2">
        <v>0.133</v>
      </c>
      <c r="V6" s="2">
        <v>0.117</v>
      </c>
      <c r="W6" s="1">
        <v>120.0</v>
      </c>
      <c r="X6" s="2">
        <v>0.101</v>
      </c>
      <c r="Y6" s="1">
        <v>0.0</v>
      </c>
      <c r="Z6" s="1">
        <v>1.64</v>
      </c>
      <c r="AA6" s="1">
        <v>0.46</v>
      </c>
      <c r="AB6" s="1">
        <v>0.41</v>
      </c>
    </row>
    <row r="7">
      <c r="A7" s="1" t="s">
        <v>168</v>
      </c>
      <c r="B7" s="1" t="s">
        <v>169</v>
      </c>
      <c r="C7" s="1" t="s">
        <v>167</v>
      </c>
      <c r="D7" s="1">
        <v>6.0</v>
      </c>
      <c r="E7" s="3">
        <v>0.17</v>
      </c>
      <c r="F7" s="3">
        <v>0.5</v>
      </c>
      <c r="G7" s="1">
        <v>6.0</v>
      </c>
      <c r="H7" s="1">
        <v>19.0</v>
      </c>
      <c r="I7" s="1">
        <v>32.0</v>
      </c>
      <c r="J7" s="1">
        <v>2.0</v>
      </c>
      <c r="K7" s="2">
        <v>0.704</v>
      </c>
      <c r="L7" s="2">
        <v>0.111</v>
      </c>
      <c r="M7" s="2">
        <v>0.178</v>
      </c>
      <c r="N7" s="3">
        <v>0.0</v>
      </c>
      <c r="O7" s="1">
        <v>-160.0</v>
      </c>
      <c r="P7" s="1">
        <v>-129.0</v>
      </c>
      <c r="Q7" s="1">
        <v>7.0</v>
      </c>
      <c r="R7" s="1">
        <v>1.0</v>
      </c>
      <c r="S7" s="2">
        <v>0.025</v>
      </c>
      <c r="T7" s="1">
        <v>156.0</v>
      </c>
      <c r="U7" s="2">
        <v>0.085</v>
      </c>
      <c r="V7" s="2">
        <v>0.083</v>
      </c>
      <c r="W7" s="1">
        <v>91.0</v>
      </c>
      <c r="X7" s="2">
        <v>0.095</v>
      </c>
      <c r="Y7" s="1">
        <v>0.0</v>
      </c>
      <c r="Z7" s="1">
        <v>1.83</v>
      </c>
      <c r="AA7" s="1">
        <v>0.48</v>
      </c>
      <c r="AB7" s="1">
        <v>0.25</v>
      </c>
    </row>
    <row r="8">
      <c r="A8" s="1" t="s">
        <v>170</v>
      </c>
      <c r="B8" s="1" t="s">
        <v>164</v>
      </c>
      <c r="C8" s="1" t="s">
        <v>171</v>
      </c>
      <c r="D8" s="1">
        <v>6.0</v>
      </c>
      <c r="E8" s="3">
        <v>0.17</v>
      </c>
      <c r="F8" s="3">
        <v>0.67</v>
      </c>
      <c r="G8" s="1">
        <v>6.0</v>
      </c>
      <c r="H8" s="1">
        <v>19.0</v>
      </c>
      <c r="I8" s="1">
        <v>26.0</v>
      </c>
      <c r="J8" s="1">
        <v>1.7</v>
      </c>
      <c r="K8" s="2">
        <v>0.8</v>
      </c>
      <c r="L8" s="2">
        <v>0.15</v>
      </c>
      <c r="M8" s="2">
        <v>0.216</v>
      </c>
      <c r="N8" s="3">
        <v>0.33</v>
      </c>
      <c r="O8" s="1">
        <v>-202.0</v>
      </c>
      <c r="P8" s="1">
        <v>-183.0</v>
      </c>
      <c r="Q8" s="1">
        <v>-4.0</v>
      </c>
      <c r="R8" s="1">
        <v>5.4</v>
      </c>
      <c r="S8" s="2">
        <v>0.145</v>
      </c>
      <c r="T8" s="1">
        <v>256.0</v>
      </c>
      <c r="U8" s="2">
        <v>0.147</v>
      </c>
      <c r="V8" s="2">
        <v>0.15</v>
      </c>
      <c r="W8" s="1">
        <v>173.0</v>
      </c>
      <c r="X8" s="2">
        <v>0.186</v>
      </c>
      <c r="Y8" s="1">
        <v>1.0</v>
      </c>
      <c r="Z8" s="1">
        <v>0.27</v>
      </c>
      <c r="AA8" s="1">
        <v>0.23</v>
      </c>
      <c r="AB8" s="1">
        <v>0.3</v>
      </c>
    </row>
    <row r="9">
      <c r="A9" s="1" t="s">
        <v>172</v>
      </c>
      <c r="B9" s="1" t="s">
        <v>173</v>
      </c>
      <c r="C9" s="1" t="s">
        <v>156</v>
      </c>
      <c r="D9" s="1">
        <v>10.0</v>
      </c>
      <c r="E9" s="3">
        <v>0.5</v>
      </c>
      <c r="F9" s="3">
        <v>0.5</v>
      </c>
      <c r="G9" s="1">
        <v>30.0</v>
      </c>
      <c r="H9" s="1">
        <v>27.0</v>
      </c>
      <c r="I9" s="1">
        <v>32.0</v>
      </c>
      <c r="J9" s="1">
        <v>2.3</v>
      </c>
      <c r="K9" s="2">
        <v>0.47</v>
      </c>
      <c r="L9" s="2">
        <v>0.227</v>
      </c>
      <c r="M9" s="2">
        <v>0.225</v>
      </c>
      <c r="N9" s="3">
        <v>0.4</v>
      </c>
      <c r="O9" s="1">
        <v>106.0</v>
      </c>
      <c r="P9" s="1">
        <v>-12.0</v>
      </c>
      <c r="Q9" s="1">
        <v>-3.4</v>
      </c>
      <c r="R9" s="1">
        <v>8.8</v>
      </c>
      <c r="S9" s="2">
        <v>0.28</v>
      </c>
      <c r="T9" s="1">
        <v>406.0</v>
      </c>
      <c r="U9" s="2">
        <v>0.209</v>
      </c>
      <c r="V9" s="2">
        <v>0.175</v>
      </c>
      <c r="W9" s="1">
        <v>284.0</v>
      </c>
      <c r="X9" s="2">
        <v>0.244</v>
      </c>
      <c r="Y9" s="1">
        <v>0.0</v>
      </c>
      <c r="Z9" s="1">
        <v>0.38</v>
      </c>
      <c r="AA9" s="1">
        <v>0.15</v>
      </c>
      <c r="AB9" s="1">
        <v>0.19</v>
      </c>
    </row>
    <row r="10">
      <c r="A10" s="1" t="s">
        <v>174</v>
      </c>
      <c r="B10" s="1" t="s">
        <v>175</v>
      </c>
      <c r="C10" s="1" t="s">
        <v>156</v>
      </c>
      <c r="D10" s="1">
        <v>6.0</v>
      </c>
      <c r="E10" s="3">
        <v>0.17</v>
      </c>
      <c r="F10" s="3">
        <v>0.5</v>
      </c>
      <c r="G10" s="1">
        <v>16.0</v>
      </c>
      <c r="H10" s="1">
        <v>17.0</v>
      </c>
      <c r="I10" s="1">
        <v>15.0</v>
      </c>
      <c r="J10" s="1">
        <v>1.8</v>
      </c>
      <c r="K10" s="2">
        <v>0.564</v>
      </c>
      <c r="L10" s="2">
        <v>0.291</v>
      </c>
      <c r="M10" s="2">
        <v>0.202</v>
      </c>
      <c r="N10" s="3">
        <v>0.5</v>
      </c>
      <c r="O10" s="1">
        <v>-164.0</v>
      </c>
      <c r="P10" s="1">
        <v>-204.0</v>
      </c>
      <c r="Q10" s="1">
        <v>1.2</v>
      </c>
      <c r="R10" s="1">
        <v>7.2</v>
      </c>
      <c r="S10" s="2">
        <v>0.222</v>
      </c>
      <c r="T10" s="1">
        <v>476.0</v>
      </c>
      <c r="U10" s="2">
        <v>0.278</v>
      </c>
      <c r="V10" s="2">
        <v>0.223</v>
      </c>
      <c r="W10" s="1">
        <v>215.0</v>
      </c>
      <c r="X10" s="2">
        <v>0.221</v>
      </c>
      <c r="Y10" s="1">
        <v>0.0</v>
      </c>
      <c r="Z10" s="1">
        <v>0.4</v>
      </c>
      <c r="AA10" s="1">
        <v>0.13</v>
      </c>
      <c r="AB10" s="1">
        <v>0.1</v>
      </c>
    </row>
    <row r="11">
      <c r="A11" s="1" t="s">
        <v>176</v>
      </c>
      <c r="B11" s="1" t="s">
        <v>177</v>
      </c>
      <c r="C11" s="1" t="s">
        <v>171</v>
      </c>
      <c r="D11" s="1">
        <v>12.0</v>
      </c>
      <c r="E11" s="3">
        <v>0.58</v>
      </c>
      <c r="F11" s="3">
        <v>0.58</v>
      </c>
      <c r="G11" s="1">
        <v>41.0</v>
      </c>
      <c r="H11" s="1">
        <v>32.0</v>
      </c>
      <c r="I11" s="1">
        <v>81.0</v>
      </c>
      <c r="J11" s="1">
        <v>3.8</v>
      </c>
      <c r="K11" s="2">
        <v>0.701</v>
      </c>
      <c r="L11" s="2">
        <v>0.236</v>
      </c>
      <c r="M11" s="2">
        <v>0.241</v>
      </c>
      <c r="N11" s="3">
        <v>0.42</v>
      </c>
      <c r="O11" s="1">
        <v>306.0</v>
      </c>
      <c r="P11" s="1">
        <v>36.0</v>
      </c>
      <c r="Q11" s="1">
        <v>4.8</v>
      </c>
      <c r="R11" s="1">
        <v>5.6</v>
      </c>
      <c r="S11" s="2">
        <v>0.175</v>
      </c>
      <c r="T11" s="1">
        <v>426.0</v>
      </c>
      <c r="U11" s="2">
        <v>0.186</v>
      </c>
      <c r="V11" s="2">
        <v>0.2</v>
      </c>
      <c r="W11" s="1">
        <v>227.0</v>
      </c>
      <c r="X11" s="2">
        <v>0.193</v>
      </c>
      <c r="Y11" s="1">
        <v>4.0</v>
      </c>
      <c r="Z11" s="1">
        <v>0.51</v>
      </c>
      <c r="AA11" s="1">
        <v>0.38</v>
      </c>
      <c r="AB11" s="1">
        <v>0.45</v>
      </c>
    </row>
    <row r="12">
      <c r="A12" s="1" t="s">
        <v>178</v>
      </c>
      <c r="B12" s="1" t="s">
        <v>175</v>
      </c>
      <c r="C12" s="1" t="s">
        <v>159</v>
      </c>
      <c r="D12" s="1">
        <v>6.0</v>
      </c>
      <c r="E12" s="3">
        <v>0.17</v>
      </c>
      <c r="F12" s="3">
        <v>0.33</v>
      </c>
      <c r="G12" s="1">
        <v>14.0</v>
      </c>
      <c r="H12" s="1">
        <v>16.0</v>
      </c>
      <c r="I12" s="1">
        <v>20.0</v>
      </c>
      <c r="J12" s="1">
        <v>2.1</v>
      </c>
      <c r="K12" s="2">
        <v>0.618</v>
      </c>
      <c r="L12" s="2">
        <v>0.255</v>
      </c>
      <c r="M12" s="2">
        <v>0.19</v>
      </c>
      <c r="N12" s="3">
        <v>0.0</v>
      </c>
      <c r="O12" s="1">
        <v>-387.0</v>
      </c>
      <c r="P12" s="1">
        <v>-112.0</v>
      </c>
      <c r="Q12" s="1">
        <v>-3.2</v>
      </c>
      <c r="R12" s="1">
        <v>8.1</v>
      </c>
      <c r="S12" s="2">
        <v>0.24</v>
      </c>
      <c r="T12" s="1">
        <v>424.0</v>
      </c>
      <c r="U12" s="2">
        <v>0.241</v>
      </c>
      <c r="V12" s="2">
        <v>0.245</v>
      </c>
      <c r="W12" s="1">
        <v>231.0</v>
      </c>
      <c r="X12" s="2">
        <v>0.236</v>
      </c>
      <c r="Y12" s="1">
        <v>0.0</v>
      </c>
      <c r="Z12" s="1">
        <v>0.29</v>
      </c>
      <c r="AA12" s="1">
        <v>0.12</v>
      </c>
      <c r="AB12" s="1">
        <v>0.17</v>
      </c>
    </row>
    <row r="13">
      <c r="A13" s="1" t="s">
        <v>179</v>
      </c>
      <c r="B13" s="1" t="s">
        <v>180</v>
      </c>
      <c r="C13" s="1" t="s">
        <v>159</v>
      </c>
      <c r="D13" s="1">
        <v>16.0</v>
      </c>
      <c r="E13" s="3">
        <v>0.63</v>
      </c>
      <c r="F13" s="3">
        <v>0.25</v>
      </c>
      <c r="G13" s="1">
        <v>63.0</v>
      </c>
      <c r="H13" s="1">
        <v>22.0</v>
      </c>
      <c r="I13" s="1">
        <v>58.0</v>
      </c>
      <c r="J13" s="1">
        <v>5.5</v>
      </c>
      <c r="K13" s="2">
        <v>0.605</v>
      </c>
      <c r="L13" s="2">
        <v>0.315</v>
      </c>
      <c r="M13" s="2">
        <v>0.145</v>
      </c>
      <c r="N13" s="3">
        <v>0.25</v>
      </c>
      <c r="O13" s="1">
        <v>68.0</v>
      </c>
      <c r="P13" s="1">
        <v>16.0</v>
      </c>
      <c r="Q13" s="1">
        <v>0.7</v>
      </c>
      <c r="R13" s="1">
        <v>9.7</v>
      </c>
      <c r="S13" s="2">
        <v>0.302</v>
      </c>
      <c r="T13" s="1">
        <v>552.0</v>
      </c>
      <c r="U13" s="2">
        <v>0.265</v>
      </c>
      <c r="V13" s="2">
        <v>0.272</v>
      </c>
      <c r="W13" s="1">
        <v>307.0</v>
      </c>
      <c r="X13" s="2">
        <v>0.268</v>
      </c>
      <c r="Y13" s="1">
        <v>0.0</v>
      </c>
      <c r="Z13" s="1">
        <v>0.35</v>
      </c>
      <c r="AA13" s="1">
        <v>0.13</v>
      </c>
      <c r="AB13" s="1">
        <v>0.33</v>
      </c>
    </row>
    <row r="14">
      <c r="A14" s="1" t="s">
        <v>181</v>
      </c>
      <c r="B14" s="1" t="s">
        <v>158</v>
      </c>
      <c r="C14" s="1" t="s">
        <v>171</v>
      </c>
      <c r="D14" s="1">
        <v>6.0</v>
      </c>
      <c r="E14" s="3">
        <v>0.17</v>
      </c>
      <c r="F14" s="3">
        <v>0.5</v>
      </c>
      <c r="G14" s="1">
        <v>12.0</v>
      </c>
      <c r="H14" s="1">
        <v>12.0</v>
      </c>
      <c r="I14" s="1">
        <v>23.0</v>
      </c>
      <c r="J14" s="1">
        <v>2.9</v>
      </c>
      <c r="K14" s="2">
        <v>0.66</v>
      </c>
      <c r="L14" s="2">
        <v>0.226</v>
      </c>
      <c r="M14" s="2">
        <v>0.145</v>
      </c>
      <c r="N14" s="3">
        <v>0.17</v>
      </c>
      <c r="O14" s="1">
        <v>168.0</v>
      </c>
      <c r="P14" s="1">
        <v>-38.0</v>
      </c>
      <c r="Q14" s="1">
        <v>1.3</v>
      </c>
      <c r="R14" s="1">
        <v>5.0</v>
      </c>
      <c r="S14" s="2">
        <v>0.138</v>
      </c>
      <c r="T14" s="1">
        <v>175.0</v>
      </c>
      <c r="U14" s="2">
        <v>0.107</v>
      </c>
      <c r="V14" s="2">
        <v>0.112</v>
      </c>
      <c r="W14" s="1">
        <v>171.0</v>
      </c>
      <c r="X14" s="2">
        <v>0.172</v>
      </c>
      <c r="Y14" s="1">
        <v>1.0</v>
      </c>
      <c r="Z14" s="1">
        <v>0.27</v>
      </c>
      <c r="AA14" s="1">
        <v>0.23</v>
      </c>
      <c r="AB14" s="1">
        <v>0.36</v>
      </c>
    </row>
    <row r="15">
      <c r="A15" s="1" t="s">
        <v>182</v>
      </c>
      <c r="B15" s="1" t="s">
        <v>183</v>
      </c>
      <c r="C15" s="1" t="s">
        <v>162</v>
      </c>
      <c r="D15" s="1">
        <v>10.0</v>
      </c>
      <c r="E15" s="3">
        <v>0.4</v>
      </c>
      <c r="F15" s="3">
        <v>0.5</v>
      </c>
      <c r="G15" s="1">
        <v>43.0</v>
      </c>
      <c r="H15" s="1">
        <v>18.0</v>
      </c>
      <c r="I15" s="1">
        <v>26.0</v>
      </c>
      <c r="J15" s="1">
        <v>3.8</v>
      </c>
      <c r="K15" s="2">
        <v>0.627</v>
      </c>
      <c r="L15" s="2">
        <v>0.391</v>
      </c>
      <c r="M15" s="2">
        <v>0.146</v>
      </c>
      <c r="N15" s="3">
        <v>0.2</v>
      </c>
      <c r="O15" s="1">
        <v>-77.0</v>
      </c>
      <c r="P15" s="1">
        <v>31.0</v>
      </c>
      <c r="Q15" s="1">
        <v>-1.3</v>
      </c>
      <c r="R15" s="1">
        <v>9.7</v>
      </c>
      <c r="S15" s="2">
        <v>0.353</v>
      </c>
      <c r="T15" s="1">
        <v>479.0</v>
      </c>
      <c r="U15" s="2">
        <v>0.23</v>
      </c>
      <c r="V15" s="2">
        <v>0.261</v>
      </c>
      <c r="W15" s="1">
        <v>319.0</v>
      </c>
      <c r="X15" s="2">
        <v>0.288</v>
      </c>
      <c r="Y15" s="1">
        <v>0.0</v>
      </c>
      <c r="Z15" s="1">
        <v>0.43</v>
      </c>
      <c r="AA15" s="1">
        <v>0.13</v>
      </c>
      <c r="AB15" s="1">
        <v>0.39</v>
      </c>
    </row>
    <row r="16">
      <c r="A16" s="1" t="s">
        <v>184</v>
      </c>
      <c r="B16" s="1" t="s">
        <v>166</v>
      </c>
      <c r="C16" s="1" t="s">
        <v>162</v>
      </c>
      <c r="D16" s="1">
        <v>21.0</v>
      </c>
      <c r="E16" s="3">
        <v>0.67</v>
      </c>
      <c r="F16" s="3">
        <v>0.43</v>
      </c>
      <c r="G16" s="1">
        <v>66.0</v>
      </c>
      <c r="H16" s="1">
        <v>37.0</v>
      </c>
      <c r="I16" s="1">
        <v>97.0</v>
      </c>
      <c r="J16" s="1">
        <v>4.4</v>
      </c>
      <c r="K16" s="2">
        <v>0.591</v>
      </c>
      <c r="L16" s="2">
        <v>0.239</v>
      </c>
      <c r="M16" s="2">
        <v>0.185</v>
      </c>
      <c r="N16" s="3">
        <v>0.14</v>
      </c>
      <c r="O16" s="1">
        <v>-44.0</v>
      </c>
      <c r="P16" s="1">
        <v>-34.0</v>
      </c>
      <c r="Q16" s="1">
        <v>-0.5</v>
      </c>
      <c r="R16" s="1">
        <v>9.5</v>
      </c>
      <c r="S16" s="2">
        <v>0.314</v>
      </c>
      <c r="T16" s="1">
        <v>565.0</v>
      </c>
      <c r="U16" s="2">
        <v>0.266</v>
      </c>
      <c r="V16" s="2">
        <v>0.287</v>
      </c>
      <c r="W16" s="1">
        <v>307.0</v>
      </c>
      <c r="X16" s="2">
        <v>0.262</v>
      </c>
      <c r="Y16" s="1">
        <v>0.0</v>
      </c>
      <c r="Z16" s="1">
        <v>0.5</v>
      </c>
      <c r="AA16" s="1">
        <v>0.18</v>
      </c>
      <c r="AB16" s="1">
        <v>0.27</v>
      </c>
    </row>
    <row r="17">
      <c r="A17" s="1" t="s">
        <v>185</v>
      </c>
      <c r="B17" s="1" t="s">
        <v>177</v>
      </c>
      <c r="C17" s="1" t="s">
        <v>162</v>
      </c>
      <c r="D17" s="1">
        <v>12.0</v>
      </c>
      <c r="E17" s="3">
        <v>0.58</v>
      </c>
      <c r="F17" s="3">
        <v>0.42</v>
      </c>
      <c r="G17" s="1">
        <v>54.0</v>
      </c>
      <c r="H17" s="1">
        <v>23.0</v>
      </c>
      <c r="I17" s="1">
        <v>65.0</v>
      </c>
      <c r="J17" s="1">
        <v>5.2</v>
      </c>
      <c r="K17" s="2">
        <v>0.684</v>
      </c>
      <c r="L17" s="2">
        <v>0.31</v>
      </c>
      <c r="M17" s="2">
        <v>0.173</v>
      </c>
      <c r="N17" s="3">
        <v>0.17</v>
      </c>
      <c r="O17" s="1">
        <v>366.0</v>
      </c>
      <c r="P17" s="1">
        <v>309.0</v>
      </c>
      <c r="Q17" s="1">
        <v>3.3</v>
      </c>
      <c r="R17" s="1">
        <v>8.9</v>
      </c>
      <c r="S17" s="2">
        <v>0.311</v>
      </c>
      <c r="T17" s="1">
        <v>588.0</v>
      </c>
      <c r="U17" s="2">
        <v>0.25</v>
      </c>
      <c r="V17" s="2">
        <v>0.269</v>
      </c>
      <c r="W17" s="1">
        <v>316.0</v>
      </c>
      <c r="X17" s="2">
        <v>0.267</v>
      </c>
      <c r="Y17" s="1">
        <v>0.0</v>
      </c>
      <c r="Z17" s="1">
        <v>0.39</v>
      </c>
      <c r="AA17" s="1">
        <v>0.11</v>
      </c>
      <c r="AB17" s="1">
        <v>0.26</v>
      </c>
    </row>
    <row r="18">
      <c r="A18" s="1" t="s">
        <v>186</v>
      </c>
      <c r="B18" s="1" t="s">
        <v>180</v>
      </c>
      <c r="C18" s="1" t="s">
        <v>156</v>
      </c>
      <c r="D18" s="1">
        <v>16.0</v>
      </c>
      <c r="E18" s="3">
        <v>0.63</v>
      </c>
      <c r="F18" s="3">
        <v>0.63</v>
      </c>
      <c r="G18" s="1">
        <v>32.0</v>
      </c>
      <c r="H18" s="1">
        <v>39.0</v>
      </c>
      <c r="I18" s="1">
        <v>76.0</v>
      </c>
      <c r="J18" s="1">
        <v>2.8</v>
      </c>
      <c r="K18" s="2">
        <v>0.54</v>
      </c>
      <c r="L18" s="2">
        <v>0.16</v>
      </c>
      <c r="M18" s="2">
        <v>0.257</v>
      </c>
      <c r="N18" s="3">
        <v>0.19</v>
      </c>
      <c r="O18" s="1">
        <v>-84.0</v>
      </c>
      <c r="P18" s="1">
        <v>30.0</v>
      </c>
      <c r="Q18" s="1">
        <v>1.8</v>
      </c>
      <c r="R18" s="1">
        <v>7.7</v>
      </c>
      <c r="S18" s="2">
        <v>0.213</v>
      </c>
      <c r="T18" s="1">
        <v>439.0</v>
      </c>
      <c r="U18" s="2">
        <v>0.209</v>
      </c>
      <c r="V18" s="2">
        <v>0.182</v>
      </c>
      <c r="W18" s="1">
        <v>237.0</v>
      </c>
      <c r="X18" s="2">
        <v>0.208</v>
      </c>
      <c r="Y18" s="1">
        <v>0.0</v>
      </c>
      <c r="Z18" s="1">
        <v>0.36</v>
      </c>
      <c r="AA18" s="1">
        <v>0.22</v>
      </c>
      <c r="AB18" s="1">
        <v>0.27</v>
      </c>
    </row>
    <row r="19">
      <c r="A19" s="1" t="s">
        <v>187</v>
      </c>
      <c r="B19" s="1" t="s">
        <v>188</v>
      </c>
      <c r="C19" s="1" t="s">
        <v>159</v>
      </c>
      <c r="D19" s="1">
        <v>18.0</v>
      </c>
      <c r="E19" s="3">
        <v>0.72</v>
      </c>
      <c r="F19" s="3">
        <v>0.67</v>
      </c>
      <c r="G19" s="1">
        <v>61.0</v>
      </c>
      <c r="H19" s="1">
        <v>56.0</v>
      </c>
      <c r="I19" s="1">
        <v>96.0</v>
      </c>
      <c r="J19" s="1">
        <v>2.8</v>
      </c>
      <c r="K19" s="2">
        <v>0.54</v>
      </c>
      <c r="L19" s="2">
        <v>0.21</v>
      </c>
      <c r="M19" s="2">
        <v>0.265</v>
      </c>
      <c r="N19" s="3">
        <v>0.11</v>
      </c>
      <c r="O19" s="1">
        <v>-141.0</v>
      </c>
      <c r="P19" s="1">
        <v>-171.0</v>
      </c>
      <c r="Q19" s="1">
        <v>-3.5</v>
      </c>
      <c r="R19" s="1">
        <v>7.9</v>
      </c>
      <c r="S19" s="2">
        <v>0.225</v>
      </c>
      <c r="T19" s="1">
        <v>612.0</v>
      </c>
      <c r="U19" s="2">
        <v>0.245</v>
      </c>
      <c r="V19" s="2">
        <v>0.25</v>
      </c>
      <c r="W19" s="1">
        <v>266.0</v>
      </c>
      <c r="X19" s="2">
        <v>0.21</v>
      </c>
      <c r="Y19" s="1">
        <v>0.0</v>
      </c>
      <c r="Z19" s="1">
        <v>0.41</v>
      </c>
      <c r="AA19" s="1">
        <v>0.23</v>
      </c>
      <c r="AB19" s="1">
        <v>0.18</v>
      </c>
    </row>
    <row r="20">
      <c r="A20" s="1" t="s">
        <v>189</v>
      </c>
      <c r="B20" s="1" t="s">
        <v>158</v>
      </c>
      <c r="C20" s="1" t="s">
        <v>162</v>
      </c>
      <c r="D20" s="1">
        <v>6.0</v>
      </c>
      <c r="E20" s="3">
        <v>0.17</v>
      </c>
      <c r="F20" s="3">
        <v>0.33</v>
      </c>
      <c r="G20" s="1">
        <v>13.0</v>
      </c>
      <c r="H20" s="1">
        <v>19.0</v>
      </c>
      <c r="I20" s="1">
        <v>25.0</v>
      </c>
      <c r="J20" s="1">
        <v>2.0</v>
      </c>
      <c r="K20" s="2">
        <v>0.717</v>
      </c>
      <c r="L20" s="2">
        <v>0.245</v>
      </c>
      <c r="M20" s="2">
        <v>0.229</v>
      </c>
      <c r="N20" s="3">
        <v>0.33</v>
      </c>
      <c r="O20" s="1">
        <v>-625.0</v>
      </c>
      <c r="P20" s="1">
        <v>-421.0</v>
      </c>
      <c r="Q20" s="1">
        <v>-26.2</v>
      </c>
      <c r="R20" s="1">
        <v>6.4</v>
      </c>
      <c r="S20" s="2">
        <v>0.236</v>
      </c>
      <c r="T20" s="1">
        <v>404.0</v>
      </c>
      <c r="U20" s="2">
        <v>0.258</v>
      </c>
      <c r="V20" s="2">
        <v>0.273</v>
      </c>
      <c r="W20" s="1">
        <v>225.0</v>
      </c>
      <c r="X20" s="2">
        <v>0.229</v>
      </c>
      <c r="Y20" s="1">
        <v>0.0</v>
      </c>
      <c r="Z20" s="1">
        <v>0.66</v>
      </c>
      <c r="AA20" s="1">
        <v>0.23</v>
      </c>
      <c r="AB20" s="1">
        <v>0.25</v>
      </c>
    </row>
    <row r="21">
      <c r="A21" s="1" t="s">
        <v>190</v>
      </c>
      <c r="B21" s="1" t="s">
        <v>175</v>
      </c>
      <c r="C21" s="1" t="s">
        <v>162</v>
      </c>
      <c r="D21" s="1">
        <v>6.0</v>
      </c>
      <c r="E21" s="3">
        <v>0.17</v>
      </c>
      <c r="F21" s="3">
        <v>0.5</v>
      </c>
      <c r="G21" s="1">
        <v>16.0</v>
      </c>
      <c r="H21" s="1">
        <v>15.0</v>
      </c>
      <c r="I21" s="1">
        <v>20.0</v>
      </c>
      <c r="J21" s="1">
        <v>2.4</v>
      </c>
      <c r="K21" s="2">
        <v>0.655</v>
      </c>
      <c r="L21" s="2">
        <v>0.291</v>
      </c>
      <c r="M21" s="2">
        <v>0.179</v>
      </c>
      <c r="N21" s="3">
        <v>0.17</v>
      </c>
      <c r="O21" s="1">
        <v>-103.0</v>
      </c>
      <c r="P21" s="1">
        <v>-82.0</v>
      </c>
      <c r="Q21" s="1">
        <v>-5.2</v>
      </c>
      <c r="R21" s="1">
        <v>9.0</v>
      </c>
      <c r="S21" s="2">
        <v>0.337</v>
      </c>
      <c r="T21" s="1">
        <v>400.0</v>
      </c>
      <c r="U21" s="2">
        <v>0.224</v>
      </c>
      <c r="V21" s="2">
        <v>0.259</v>
      </c>
      <c r="W21" s="1">
        <v>259.0</v>
      </c>
      <c r="X21" s="2">
        <v>0.264</v>
      </c>
      <c r="Y21" s="1">
        <v>0.0</v>
      </c>
      <c r="Z21" s="1">
        <v>0.43</v>
      </c>
      <c r="AA21" s="1">
        <v>0.12</v>
      </c>
      <c r="AB21" s="1">
        <v>0.21</v>
      </c>
    </row>
    <row r="22">
      <c r="A22" s="1" t="s">
        <v>191</v>
      </c>
      <c r="B22" s="1" t="s">
        <v>192</v>
      </c>
      <c r="C22" s="1" t="s">
        <v>156</v>
      </c>
      <c r="D22" s="1">
        <v>11.0</v>
      </c>
      <c r="E22" s="3">
        <v>0.55</v>
      </c>
      <c r="F22" s="3">
        <v>0.64</v>
      </c>
      <c r="G22" s="1">
        <v>23.0</v>
      </c>
      <c r="H22" s="1">
        <v>20.0</v>
      </c>
      <c r="I22" s="1">
        <v>46.0</v>
      </c>
      <c r="J22" s="1">
        <v>3.5</v>
      </c>
      <c r="K22" s="2">
        <v>0.479</v>
      </c>
      <c r="L22" s="2">
        <v>0.16</v>
      </c>
      <c r="M22" s="2">
        <v>0.163</v>
      </c>
      <c r="N22" s="3">
        <v>0.09</v>
      </c>
      <c r="O22" s="1">
        <v>94.0</v>
      </c>
      <c r="P22" s="1">
        <v>-3.0</v>
      </c>
      <c r="Q22" s="1">
        <v>-0.5</v>
      </c>
      <c r="R22" s="1">
        <v>8.1</v>
      </c>
      <c r="S22" s="2">
        <v>0.241</v>
      </c>
      <c r="T22" s="1">
        <v>502.0</v>
      </c>
      <c r="U22" s="2">
        <v>0.218</v>
      </c>
      <c r="V22" s="2">
        <v>0.199</v>
      </c>
      <c r="W22" s="1">
        <v>250.0</v>
      </c>
      <c r="X22" s="2">
        <v>0.215</v>
      </c>
      <c r="Y22" s="1">
        <v>0.0</v>
      </c>
      <c r="Z22" s="1">
        <v>0.24</v>
      </c>
      <c r="AA22" s="1">
        <v>0.12</v>
      </c>
      <c r="AB22" s="1">
        <v>0.21</v>
      </c>
    </row>
    <row r="23">
      <c r="A23" s="1" t="s">
        <v>193</v>
      </c>
      <c r="B23" s="1" t="s">
        <v>164</v>
      </c>
      <c r="C23" s="1" t="s">
        <v>156</v>
      </c>
      <c r="D23" s="1">
        <v>6.0</v>
      </c>
      <c r="E23" s="3">
        <v>0.17</v>
      </c>
      <c r="F23" s="3">
        <v>0.33</v>
      </c>
      <c r="G23" s="1">
        <v>5.0</v>
      </c>
      <c r="H23" s="1">
        <v>13.0</v>
      </c>
      <c r="I23" s="1">
        <v>15.0</v>
      </c>
      <c r="J23" s="1">
        <v>1.5</v>
      </c>
      <c r="K23" s="2">
        <v>0.5</v>
      </c>
      <c r="L23" s="2">
        <v>0.125</v>
      </c>
      <c r="M23" s="2">
        <v>0.148</v>
      </c>
      <c r="N23" s="3">
        <v>0.0</v>
      </c>
      <c r="O23" s="1">
        <v>-193.0</v>
      </c>
      <c r="P23" s="1">
        <v>-48.0</v>
      </c>
      <c r="Q23" s="1">
        <v>-6.0</v>
      </c>
      <c r="R23" s="1">
        <v>7.8</v>
      </c>
      <c r="S23" s="2">
        <v>0.265</v>
      </c>
      <c r="T23" s="1">
        <v>348.0</v>
      </c>
      <c r="U23" s="2">
        <v>0.188</v>
      </c>
      <c r="V23" s="2">
        <v>0.167</v>
      </c>
      <c r="W23" s="1">
        <v>199.0</v>
      </c>
      <c r="X23" s="2">
        <v>0.215</v>
      </c>
      <c r="Y23" s="1">
        <v>0.0</v>
      </c>
      <c r="Z23" s="1">
        <v>0.35</v>
      </c>
      <c r="AA23" s="1">
        <v>0.11</v>
      </c>
      <c r="AB23" s="1">
        <v>0.13</v>
      </c>
    </row>
    <row r="24">
      <c r="A24" s="1" t="s">
        <v>194</v>
      </c>
      <c r="B24" s="1" t="s">
        <v>173</v>
      </c>
      <c r="C24" s="1" t="s">
        <v>162</v>
      </c>
      <c r="D24" s="1">
        <v>10.0</v>
      </c>
      <c r="E24" s="3">
        <v>0.5</v>
      </c>
      <c r="F24" s="3">
        <v>0.5</v>
      </c>
      <c r="G24" s="1">
        <v>44.0</v>
      </c>
      <c r="H24" s="1">
        <v>16.0</v>
      </c>
      <c r="I24" s="1">
        <v>49.0</v>
      </c>
      <c r="J24" s="1">
        <v>5.8</v>
      </c>
      <c r="K24" s="2">
        <v>0.705</v>
      </c>
      <c r="L24" s="2">
        <v>0.333</v>
      </c>
      <c r="M24" s="2">
        <v>0.133</v>
      </c>
      <c r="N24" s="3">
        <v>0.1</v>
      </c>
      <c r="O24" s="1">
        <v>138.0</v>
      </c>
      <c r="P24" s="1">
        <v>345.0</v>
      </c>
      <c r="Q24" s="1">
        <v>14.6</v>
      </c>
      <c r="R24" s="1">
        <v>10.1</v>
      </c>
      <c r="S24" s="2">
        <v>0.33</v>
      </c>
      <c r="T24" s="1">
        <v>619.0</v>
      </c>
      <c r="U24" s="2">
        <v>0.307</v>
      </c>
      <c r="V24" s="2">
        <v>0.342</v>
      </c>
      <c r="W24" s="1">
        <v>323.0</v>
      </c>
      <c r="X24" s="2">
        <v>0.274</v>
      </c>
      <c r="Y24" s="1">
        <v>0.0</v>
      </c>
      <c r="Z24" s="1">
        <v>0.25</v>
      </c>
      <c r="AA24" s="1">
        <v>0.08</v>
      </c>
      <c r="AB24" s="1">
        <v>0.37</v>
      </c>
    </row>
    <row r="25">
      <c r="A25" s="1" t="s">
        <v>195</v>
      </c>
      <c r="B25" s="1" t="s">
        <v>161</v>
      </c>
      <c r="C25" s="1" t="s">
        <v>171</v>
      </c>
      <c r="D25" s="1">
        <v>6.0</v>
      </c>
      <c r="E25" s="3">
        <v>0.17</v>
      </c>
      <c r="F25" s="3">
        <v>0.67</v>
      </c>
      <c r="G25" s="1">
        <v>8.0</v>
      </c>
      <c r="H25" s="1">
        <v>27.0</v>
      </c>
      <c r="I25" s="1">
        <v>27.0</v>
      </c>
      <c r="J25" s="1">
        <v>1.3</v>
      </c>
      <c r="K25" s="2">
        <v>0.729</v>
      </c>
      <c r="L25" s="2">
        <v>0.167</v>
      </c>
      <c r="M25" s="2">
        <v>0.229</v>
      </c>
      <c r="N25" s="3">
        <v>0.5</v>
      </c>
      <c r="O25" s="1">
        <v>-392.0</v>
      </c>
      <c r="P25" s="1">
        <v>-310.0</v>
      </c>
      <c r="Q25" s="1">
        <v>-3.7</v>
      </c>
      <c r="R25" s="1">
        <v>4.5</v>
      </c>
      <c r="S25" s="2">
        <v>0.113</v>
      </c>
      <c r="T25" s="1">
        <v>221.0</v>
      </c>
      <c r="U25" s="2">
        <v>0.123</v>
      </c>
      <c r="V25" s="2">
        <v>0.11</v>
      </c>
      <c r="W25" s="1">
        <v>149.0</v>
      </c>
      <c r="X25" s="2">
        <v>0.14</v>
      </c>
      <c r="Y25" s="1">
        <v>0.0</v>
      </c>
      <c r="Z25" s="1">
        <v>0.46</v>
      </c>
      <c r="AA25" s="1">
        <v>0.4</v>
      </c>
      <c r="AB25" s="1">
        <v>0.34</v>
      </c>
    </row>
    <row r="26">
      <c r="A26" s="1" t="s">
        <v>196</v>
      </c>
      <c r="B26" s="1" t="s">
        <v>188</v>
      </c>
      <c r="C26" s="1" t="s">
        <v>162</v>
      </c>
      <c r="D26" s="1">
        <v>18.0</v>
      </c>
      <c r="E26" s="3">
        <v>0.72</v>
      </c>
      <c r="F26" s="3">
        <v>0.56</v>
      </c>
      <c r="G26" s="1">
        <v>90.0</v>
      </c>
      <c r="H26" s="1">
        <v>26.0</v>
      </c>
      <c r="I26" s="1">
        <v>107.0</v>
      </c>
      <c r="J26" s="1">
        <v>7.6</v>
      </c>
      <c r="K26" s="2">
        <v>0.677</v>
      </c>
      <c r="L26" s="2">
        <v>0.309</v>
      </c>
      <c r="M26" s="2">
        <v>0.123</v>
      </c>
      <c r="N26" s="3">
        <v>0.22</v>
      </c>
      <c r="O26" s="1">
        <v>300.0</v>
      </c>
      <c r="P26" s="1">
        <v>187.0</v>
      </c>
      <c r="Q26" s="1">
        <v>10.9</v>
      </c>
      <c r="R26" s="1">
        <v>9.7</v>
      </c>
      <c r="S26" s="2">
        <v>0.341</v>
      </c>
      <c r="T26" s="1">
        <v>625.0</v>
      </c>
      <c r="U26" s="2">
        <v>0.253</v>
      </c>
      <c r="V26" s="2">
        <v>0.272</v>
      </c>
      <c r="W26" s="1">
        <v>341.0</v>
      </c>
      <c r="X26" s="2">
        <v>0.273</v>
      </c>
      <c r="Y26" s="1">
        <v>3.0</v>
      </c>
      <c r="Z26" s="1">
        <v>0.5</v>
      </c>
      <c r="AA26" s="1">
        <v>0.19</v>
      </c>
      <c r="AB26" s="1">
        <v>0.33</v>
      </c>
    </row>
    <row r="27">
      <c r="A27" s="1" t="s">
        <v>197</v>
      </c>
      <c r="B27" s="1" t="s">
        <v>155</v>
      </c>
      <c r="C27" s="1" t="s">
        <v>162</v>
      </c>
      <c r="D27" s="1">
        <v>14.0</v>
      </c>
      <c r="E27" s="3">
        <v>0.71</v>
      </c>
      <c r="F27" s="3">
        <v>0.5</v>
      </c>
      <c r="G27" s="1">
        <v>59.0</v>
      </c>
      <c r="H27" s="1">
        <v>37.0</v>
      </c>
      <c r="I27" s="1">
        <v>81.0</v>
      </c>
      <c r="J27" s="1">
        <v>3.8</v>
      </c>
      <c r="K27" s="2">
        <v>0.642</v>
      </c>
      <c r="L27" s="2">
        <v>0.271</v>
      </c>
      <c r="M27" s="2">
        <v>0.185</v>
      </c>
      <c r="N27" s="3">
        <v>0.29</v>
      </c>
      <c r="O27" s="1">
        <v>-303.0</v>
      </c>
      <c r="P27" s="1">
        <v>-203.0</v>
      </c>
      <c r="Q27" s="1">
        <v>-1.2</v>
      </c>
      <c r="R27" s="1">
        <v>9.3</v>
      </c>
      <c r="S27" s="2">
        <v>0.315</v>
      </c>
      <c r="T27" s="1">
        <v>582.0</v>
      </c>
      <c r="U27" s="2">
        <v>0.247</v>
      </c>
      <c r="V27" s="2">
        <v>0.264</v>
      </c>
      <c r="W27" s="1">
        <v>314.0</v>
      </c>
      <c r="X27" s="2">
        <v>0.253</v>
      </c>
      <c r="Y27" s="1">
        <v>0.0</v>
      </c>
      <c r="Z27" s="1">
        <v>0.51</v>
      </c>
      <c r="AA27" s="1">
        <v>0.2</v>
      </c>
      <c r="AB27" s="1">
        <v>0.37</v>
      </c>
    </row>
    <row r="28">
      <c r="A28" s="1" t="s">
        <v>198</v>
      </c>
      <c r="B28" s="1" t="s">
        <v>158</v>
      </c>
      <c r="C28" s="1" t="s">
        <v>167</v>
      </c>
      <c r="D28" s="1">
        <v>6.0</v>
      </c>
      <c r="E28" s="3">
        <v>0.17</v>
      </c>
      <c r="F28" s="3">
        <v>0.5</v>
      </c>
      <c r="G28" s="1">
        <v>4.0</v>
      </c>
      <c r="H28" s="1">
        <v>18.0</v>
      </c>
      <c r="I28" s="1">
        <v>32.0</v>
      </c>
      <c r="J28" s="1">
        <v>2.0</v>
      </c>
      <c r="K28" s="2">
        <v>0.679</v>
      </c>
      <c r="L28" s="2">
        <v>0.075</v>
      </c>
      <c r="M28" s="2">
        <v>0.217</v>
      </c>
      <c r="N28" s="3">
        <v>0.17</v>
      </c>
      <c r="O28" s="1">
        <v>203.0</v>
      </c>
      <c r="P28" s="1">
        <v>274.0</v>
      </c>
      <c r="Q28" s="1">
        <v>21.0</v>
      </c>
      <c r="R28" s="1">
        <v>2.9</v>
      </c>
      <c r="S28" s="2">
        <v>0.067</v>
      </c>
      <c r="T28" s="1">
        <v>155.0</v>
      </c>
      <c r="U28" s="2">
        <v>0.091</v>
      </c>
      <c r="V28" s="2">
        <v>0.082</v>
      </c>
      <c r="W28" s="1">
        <v>129.0</v>
      </c>
      <c r="X28" s="2">
        <v>0.114</v>
      </c>
      <c r="Y28" s="1">
        <v>0.0</v>
      </c>
      <c r="Z28" s="1">
        <v>1.32</v>
      </c>
      <c r="AA28" s="1">
        <v>0.37</v>
      </c>
      <c r="AB28" s="1">
        <v>0.29</v>
      </c>
    </row>
    <row r="29">
      <c r="A29" s="1" t="s">
        <v>199</v>
      </c>
      <c r="B29" s="1" t="s">
        <v>200</v>
      </c>
      <c r="C29" s="1" t="s">
        <v>159</v>
      </c>
      <c r="D29" s="1">
        <v>6.0</v>
      </c>
      <c r="E29" s="3">
        <v>0.33</v>
      </c>
      <c r="F29" s="3">
        <v>0.17</v>
      </c>
      <c r="G29" s="1">
        <v>19.0</v>
      </c>
      <c r="H29" s="1">
        <v>16.0</v>
      </c>
      <c r="I29" s="1">
        <v>17.0</v>
      </c>
      <c r="J29" s="1">
        <v>2.3</v>
      </c>
      <c r="K29" s="2">
        <v>0.632</v>
      </c>
      <c r="L29" s="2">
        <v>0.333</v>
      </c>
      <c r="M29" s="2">
        <v>0.193</v>
      </c>
      <c r="N29" s="3">
        <v>0.0</v>
      </c>
      <c r="O29" s="1">
        <v>215.0</v>
      </c>
      <c r="P29" s="1">
        <v>435.0</v>
      </c>
      <c r="Q29" s="1">
        <v>13.8</v>
      </c>
      <c r="R29" s="1">
        <v>9.7</v>
      </c>
      <c r="S29" s="2">
        <v>0.319</v>
      </c>
      <c r="T29" s="1">
        <v>673.0</v>
      </c>
      <c r="U29" s="2">
        <v>0.335</v>
      </c>
      <c r="V29" s="2">
        <v>0.344</v>
      </c>
      <c r="W29" s="1">
        <v>288.0</v>
      </c>
      <c r="X29" s="2">
        <v>0.279</v>
      </c>
      <c r="Y29" s="1">
        <v>0.0</v>
      </c>
      <c r="Z29" s="1">
        <v>0.33</v>
      </c>
      <c r="AA29" s="1">
        <v>0.03</v>
      </c>
      <c r="AB29" s="1">
        <v>0.11</v>
      </c>
    </row>
    <row r="30">
      <c r="A30" s="1" t="s">
        <v>201</v>
      </c>
      <c r="B30" s="1" t="s">
        <v>200</v>
      </c>
      <c r="C30" s="1" t="s">
        <v>167</v>
      </c>
      <c r="D30" s="1">
        <v>6.0</v>
      </c>
      <c r="E30" s="3">
        <v>0.33</v>
      </c>
      <c r="F30" s="3">
        <v>0.83</v>
      </c>
      <c r="G30" s="1">
        <v>1.0</v>
      </c>
      <c r="H30" s="1">
        <v>25.0</v>
      </c>
      <c r="I30" s="1">
        <v>43.0</v>
      </c>
      <c r="J30" s="1">
        <v>1.8</v>
      </c>
      <c r="K30" s="2">
        <v>0.772</v>
      </c>
      <c r="L30" s="2">
        <v>0.018</v>
      </c>
      <c r="M30" s="2">
        <v>0.301</v>
      </c>
      <c r="N30" s="3">
        <v>0.17</v>
      </c>
      <c r="O30" s="1">
        <v>-264.0</v>
      </c>
      <c r="P30" s="1">
        <v>-245.0</v>
      </c>
      <c r="Q30" s="1">
        <v>-2.7</v>
      </c>
      <c r="R30" s="1">
        <v>0.7</v>
      </c>
      <c r="S30" s="2">
        <v>0.018</v>
      </c>
      <c r="T30" s="1">
        <v>161.0</v>
      </c>
      <c r="U30" s="2">
        <v>0.08</v>
      </c>
      <c r="V30" s="2">
        <v>0.067</v>
      </c>
      <c r="W30" s="1">
        <v>88.0</v>
      </c>
      <c r="X30" s="2">
        <v>0.083</v>
      </c>
      <c r="Y30" s="1">
        <v>0.0</v>
      </c>
      <c r="Z30" s="1">
        <v>1.23</v>
      </c>
      <c r="AA30" s="1">
        <v>0.31</v>
      </c>
      <c r="AB30" s="1">
        <v>0.29</v>
      </c>
    </row>
    <row r="31">
      <c r="A31" s="1" t="s">
        <v>202</v>
      </c>
      <c r="B31" s="1" t="s">
        <v>203</v>
      </c>
      <c r="C31" s="1" t="s">
        <v>156</v>
      </c>
      <c r="D31" s="1">
        <v>6.0</v>
      </c>
      <c r="E31" s="3">
        <v>0.17</v>
      </c>
      <c r="F31" s="3">
        <v>0.5</v>
      </c>
      <c r="G31" s="1">
        <v>8.0</v>
      </c>
      <c r="H31" s="1">
        <v>19.0</v>
      </c>
      <c r="I31" s="1">
        <v>22.0</v>
      </c>
      <c r="J31" s="1">
        <v>1.6</v>
      </c>
      <c r="K31" s="2">
        <v>0.566</v>
      </c>
      <c r="L31" s="2">
        <v>0.151</v>
      </c>
      <c r="M31" s="2">
        <v>0.198</v>
      </c>
      <c r="N31" s="3">
        <v>0.0</v>
      </c>
      <c r="O31" s="1">
        <v>-376.0</v>
      </c>
      <c r="P31" s="1">
        <v>-169.0</v>
      </c>
      <c r="Q31" s="1">
        <v>-13.7</v>
      </c>
      <c r="R31" s="1">
        <v>7.0</v>
      </c>
      <c r="S31" s="2">
        <v>0.227</v>
      </c>
      <c r="T31" s="1">
        <v>437.0</v>
      </c>
      <c r="U31" s="2">
        <v>0.227</v>
      </c>
      <c r="V31" s="2">
        <v>0.21</v>
      </c>
      <c r="W31" s="1">
        <v>200.0</v>
      </c>
      <c r="X31" s="2">
        <v>0.202</v>
      </c>
      <c r="Y31" s="1">
        <v>0.0</v>
      </c>
      <c r="Z31" s="1">
        <v>0.3</v>
      </c>
      <c r="AA31" s="1">
        <v>0.1</v>
      </c>
      <c r="AB31" s="1">
        <v>0.2</v>
      </c>
    </row>
    <row r="32">
      <c r="A32" s="1" t="s">
        <v>204</v>
      </c>
      <c r="B32" s="1" t="s">
        <v>203</v>
      </c>
      <c r="C32" s="1" t="s">
        <v>171</v>
      </c>
      <c r="D32" s="1">
        <v>6.0</v>
      </c>
      <c r="E32" s="3">
        <v>0.17</v>
      </c>
      <c r="F32" s="3">
        <v>0.83</v>
      </c>
      <c r="G32" s="1">
        <v>13.0</v>
      </c>
      <c r="H32" s="1">
        <v>14.0</v>
      </c>
      <c r="I32" s="1">
        <v>24.0</v>
      </c>
      <c r="J32" s="1">
        <v>2.6</v>
      </c>
      <c r="K32" s="2">
        <v>0.698</v>
      </c>
      <c r="L32" s="2">
        <v>0.245</v>
      </c>
      <c r="M32" s="2">
        <v>0.146</v>
      </c>
      <c r="N32" s="3">
        <v>0.17</v>
      </c>
      <c r="O32" s="1">
        <v>48.0</v>
      </c>
      <c r="P32" s="1">
        <v>206.0</v>
      </c>
      <c r="Q32" s="1">
        <v>5.2</v>
      </c>
      <c r="R32" s="1">
        <v>6.4</v>
      </c>
      <c r="S32" s="2">
        <v>0.195</v>
      </c>
      <c r="T32" s="1">
        <v>338.0</v>
      </c>
      <c r="U32" s="2">
        <v>0.178</v>
      </c>
      <c r="V32" s="2">
        <v>0.189</v>
      </c>
      <c r="W32" s="1">
        <v>210.0</v>
      </c>
      <c r="X32" s="2">
        <v>0.212</v>
      </c>
      <c r="Y32" s="1">
        <v>0.0</v>
      </c>
      <c r="Z32" s="1">
        <v>0.44</v>
      </c>
      <c r="AA32" s="1">
        <v>0.17</v>
      </c>
      <c r="AB32" s="1">
        <v>0.5</v>
      </c>
    </row>
    <row r="33">
      <c r="A33" s="1" t="s">
        <v>205</v>
      </c>
      <c r="B33" s="1" t="s">
        <v>206</v>
      </c>
      <c r="C33" s="1" t="s">
        <v>162</v>
      </c>
      <c r="D33" s="1">
        <v>6.0</v>
      </c>
      <c r="E33" s="3">
        <v>0.5</v>
      </c>
      <c r="F33" s="3">
        <v>0.5</v>
      </c>
      <c r="G33" s="1">
        <v>32.0</v>
      </c>
      <c r="H33" s="1">
        <v>14.0</v>
      </c>
      <c r="I33" s="1">
        <v>31.0</v>
      </c>
      <c r="J33" s="1">
        <v>4.5</v>
      </c>
      <c r="K33" s="2">
        <v>0.768</v>
      </c>
      <c r="L33" s="2">
        <v>0.39</v>
      </c>
      <c r="M33" s="2">
        <v>0.197</v>
      </c>
      <c r="N33" s="3">
        <v>0.5</v>
      </c>
      <c r="O33" s="1">
        <v>694.0</v>
      </c>
      <c r="P33" s="1">
        <v>153.0</v>
      </c>
      <c r="Q33" s="1">
        <v>5.5</v>
      </c>
      <c r="R33" s="1">
        <v>9.4</v>
      </c>
      <c r="S33" s="2">
        <v>0.304</v>
      </c>
      <c r="T33" s="1">
        <v>665.0</v>
      </c>
      <c r="U33" s="2">
        <v>0.3</v>
      </c>
      <c r="V33" s="2">
        <v>0.317</v>
      </c>
      <c r="W33" s="1">
        <v>355.0</v>
      </c>
      <c r="X33" s="2">
        <v>0.294</v>
      </c>
      <c r="Y33" s="1">
        <v>1.0</v>
      </c>
      <c r="Z33" s="1">
        <v>0.39</v>
      </c>
      <c r="AA33" s="1">
        <v>0.14</v>
      </c>
      <c r="AB33" s="1">
        <v>0.49</v>
      </c>
    </row>
    <row r="34">
      <c r="A34" s="1" t="s">
        <v>207</v>
      </c>
      <c r="B34" s="1" t="s">
        <v>175</v>
      </c>
      <c r="C34" s="1" t="s">
        <v>171</v>
      </c>
      <c r="D34" s="1">
        <v>6.0</v>
      </c>
      <c r="E34" s="3">
        <v>0.17</v>
      </c>
      <c r="F34" s="3">
        <v>0.0</v>
      </c>
      <c r="G34" s="1">
        <v>8.0</v>
      </c>
      <c r="H34" s="1">
        <v>17.0</v>
      </c>
      <c r="I34" s="1">
        <v>37.0</v>
      </c>
      <c r="J34" s="1">
        <v>2.6</v>
      </c>
      <c r="K34" s="2">
        <v>0.818</v>
      </c>
      <c r="L34" s="2">
        <v>0.145</v>
      </c>
      <c r="M34" s="2">
        <v>0.202</v>
      </c>
      <c r="N34" s="3">
        <v>0.67</v>
      </c>
      <c r="O34" s="1">
        <v>-247.0</v>
      </c>
      <c r="P34" s="1">
        <v>-188.0</v>
      </c>
      <c r="Q34" s="1">
        <v>-7.8</v>
      </c>
      <c r="R34" s="1">
        <v>5.8</v>
      </c>
      <c r="S34" s="2">
        <v>0.168</v>
      </c>
      <c r="T34" s="1">
        <v>301.0</v>
      </c>
      <c r="U34" s="2">
        <v>0.169</v>
      </c>
      <c r="V34" s="2">
        <v>0.189</v>
      </c>
      <c r="W34" s="1">
        <v>191.0</v>
      </c>
      <c r="X34" s="2">
        <v>0.191</v>
      </c>
      <c r="Y34" s="1">
        <v>0.0</v>
      </c>
      <c r="Z34" s="1">
        <v>0.68</v>
      </c>
      <c r="AA34" s="1">
        <v>0.25</v>
      </c>
      <c r="AB34" s="1">
        <v>0.6</v>
      </c>
    </row>
    <row r="35">
      <c r="A35" s="1" t="s">
        <v>208</v>
      </c>
      <c r="B35" s="1" t="s">
        <v>164</v>
      </c>
      <c r="C35" s="1" t="s">
        <v>159</v>
      </c>
      <c r="D35" s="1">
        <v>6.0</v>
      </c>
      <c r="E35" s="3">
        <v>0.17</v>
      </c>
      <c r="F35" s="3">
        <v>0.5</v>
      </c>
      <c r="G35" s="1">
        <v>16.0</v>
      </c>
      <c r="H35" s="1">
        <v>17.0</v>
      </c>
      <c r="I35" s="1">
        <v>13.0</v>
      </c>
      <c r="J35" s="1">
        <v>1.7</v>
      </c>
      <c r="K35" s="2">
        <v>0.725</v>
      </c>
      <c r="L35" s="2">
        <v>0.4</v>
      </c>
      <c r="M35" s="2">
        <v>0.193</v>
      </c>
      <c r="N35" s="3">
        <v>0.17</v>
      </c>
      <c r="O35" s="1">
        <v>-125.0</v>
      </c>
      <c r="P35" s="1">
        <v>-91.0</v>
      </c>
      <c r="Q35" s="1">
        <v>-4.5</v>
      </c>
      <c r="R35" s="1">
        <v>8.1</v>
      </c>
      <c r="S35" s="2">
        <v>0.255</v>
      </c>
      <c r="T35" s="1">
        <v>617.0</v>
      </c>
      <c r="U35" s="2">
        <v>0.356</v>
      </c>
      <c r="V35" s="2">
        <v>0.359</v>
      </c>
      <c r="W35" s="1">
        <v>234.0</v>
      </c>
      <c r="X35" s="2">
        <v>0.249</v>
      </c>
      <c r="Y35" s="1">
        <v>0.0</v>
      </c>
      <c r="Z35" s="1">
        <v>0.3</v>
      </c>
      <c r="AA35" s="1">
        <v>0.14</v>
      </c>
      <c r="AB35" s="1">
        <v>0.13</v>
      </c>
    </row>
    <row r="36">
      <c r="A36" s="1" t="s">
        <v>209</v>
      </c>
      <c r="B36" s="1" t="s">
        <v>192</v>
      </c>
      <c r="C36" s="1" t="s">
        <v>171</v>
      </c>
      <c r="D36" s="1">
        <v>11.0</v>
      </c>
      <c r="E36" s="3">
        <v>0.55</v>
      </c>
      <c r="F36" s="3">
        <v>0.36</v>
      </c>
      <c r="G36" s="1">
        <v>19.0</v>
      </c>
      <c r="H36" s="1">
        <v>29.0</v>
      </c>
      <c r="I36" s="1">
        <v>86.0</v>
      </c>
      <c r="J36" s="1">
        <v>3.6</v>
      </c>
      <c r="K36" s="2">
        <v>0.729</v>
      </c>
      <c r="L36" s="2">
        <v>0.132</v>
      </c>
      <c r="M36" s="2">
        <v>0.236</v>
      </c>
      <c r="N36" s="3">
        <v>0.55</v>
      </c>
      <c r="O36" s="1">
        <v>261.0</v>
      </c>
      <c r="P36" s="1">
        <v>109.0</v>
      </c>
      <c r="Q36" s="1">
        <v>0.2</v>
      </c>
      <c r="R36" s="1">
        <v>5.5</v>
      </c>
      <c r="S36" s="2">
        <v>0.163</v>
      </c>
      <c r="T36" s="1">
        <v>335.0</v>
      </c>
      <c r="U36" s="2">
        <v>0.148</v>
      </c>
      <c r="V36" s="2">
        <v>0.152</v>
      </c>
      <c r="W36" s="1">
        <v>197.0</v>
      </c>
      <c r="X36" s="2">
        <v>0.176</v>
      </c>
      <c r="Y36" s="1">
        <v>0.0</v>
      </c>
      <c r="Z36" s="1">
        <v>0.61</v>
      </c>
      <c r="AA36" s="1">
        <v>0.28</v>
      </c>
      <c r="AB36" s="1">
        <v>0.64</v>
      </c>
    </row>
    <row r="37">
      <c r="A37" s="1" t="s">
        <v>210</v>
      </c>
      <c r="B37" s="1" t="s">
        <v>203</v>
      </c>
      <c r="C37" s="1" t="s">
        <v>159</v>
      </c>
      <c r="D37" s="1">
        <v>6.0</v>
      </c>
      <c r="E37" s="3">
        <v>0.17</v>
      </c>
      <c r="F37" s="3">
        <v>0.83</v>
      </c>
      <c r="G37" s="1">
        <v>8.0</v>
      </c>
      <c r="H37" s="1">
        <v>23.0</v>
      </c>
      <c r="I37" s="1">
        <v>16.0</v>
      </c>
      <c r="J37" s="1">
        <v>1.0</v>
      </c>
      <c r="K37" s="2">
        <v>0.453</v>
      </c>
      <c r="L37" s="2">
        <v>0.151</v>
      </c>
      <c r="M37" s="2">
        <v>0.24</v>
      </c>
      <c r="N37" s="3">
        <v>0.0</v>
      </c>
      <c r="O37" s="1">
        <v>53.0</v>
      </c>
      <c r="P37" s="1">
        <v>20.0</v>
      </c>
      <c r="Q37" s="1">
        <v>2.5</v>
      </c>
      <c r="R37" s="1">
        <v>7.7</v>
      </c>
      <c r="S37" s="2">
        <v>0.23</v>
      </c>
      <c r="T37" s="1">
        <v>451.0</v>
      </c>
      <c r="U37" s="2">
        <v>0.234</v>
      </c>
      <c r="V37" s="2">
        <v>0.257</v>
      </c>
      <c r="W37" s="1">
        <v>216.0</v>
      </c>
      <c r="X37" s="2">
        <v>0.219</v>
      </c>
      <c r="Y37" s="1">
        <v>0.0</v>
      </c>
      <c r="Z37" s="1">
        <v>0.31</v>
      </c>
      <c r="AA37" s="1">
        <v>0.19</v>
      </c>
      <c r="AB37" s="1">
        <v>0.25</v>
      </c>
    </row>
    <row r="38">
      <c r="A38" s="1" t="s">
        <v>211</v>
      </c>
      <c r="B38" s="1" t="s">
        <v>166</v>
      </c>
      <c r="C38" s="1" t="s">
        <v>171</v>
      </c>
      <c r="D38" s="1">
        <v>1.0</v>
      </c>
      <c r="E38" s="3">
        <v>0.0</v>
      </c>
      <c r="F38" s="3">
        <v>1.0</v>
      </c>
      <c r="G38" s="1">
        <v>3.0</v>
      </c>
      <c r="H38" s="1">
        <v>4.0</v>
      </c>
      <c r="I38" s="1">
        <v>6.0</v>
      </c>
      <c r="J38" s="1">
        <v>2.3</v>
      </c>
      <c r="K38" s="2">
        <v>0.9</v>
      </c>
      <c r="L38" s="2">
        <v>0.3</v>
      </c>
      <c r="M38" s="2">
        <v>0.2</v>
      </c>
      <c r="N38" s="3">
        <v>0.0</v>
      </c>
      <c r="O38" s="1">
        <v>569.0</v>
      </c>
      <c r="P38" s="1">
        <v>466.0</v>
      </c>
      <c r="Q38" s="1">
        <v>10.0</v>
      </c>
      <c r="R38" s="1">
        <v>4.6</v>
      </c>
      <c r="S38" s="2">
        <v>0.11</v>
      </c>
      <c r="T38" s="1">
        <v>357.0</v>
      </c>
      <c r="U38" s="2">
        <v>0.178</v>
      </c>
      <c r="V38" s="2">
        <v>0.192</v>
      </c>
      <c r="W38" s="1">
        <v>167.0</v>
      </c>
      <c r="X38" s="2">
        <v>0.172</v>
      </c>
      <c r="Y38" s="1">
        <v>0.0</v>
      </c>
      <c r="Z38" s="1">
        <v>0.72</v>
      </c>
      <c r="AA38" s="1">
        <v>0.44</v>
      </c>
      <c r="AB38" s="1">
        <v>0.25</v>
      </c>
    </row>
    <row r="39">
      <c r="A39" s="1" t="s">
        <v>212</v>
      </c>
      <c r="B39" s="1" t="s">
        <v>155</v>
      </c>
      <c r="C39" s="1" t="s">
        <v>171</v>
      </c>
      <c r="D39" s="1">
        <v>14.0</v>
      </c>
      <c r="E39" s="3">
        <v>0.71</v>
      </c>
      <c r="F39" s="3">
        <v>0.5</v>
      </c>
      <c r="G39" s="1">
        <v>64.0</v>
      </c>
      <c r="H39" s="1">
        <v>38.0</v>
      </c>
      <c r="I39" s="1">
        <v>82.0</v>
      </c>
      <c r="J39" s="1">
        <v>3.8</v>
      </c>
      <c r="K39" s="2">
        <v>0.67</v>
      </c>
      <c r="L39" s="2">
        <v>0.294</v>
      </c>
      <c r="M39" s="2">
        <v>0.19</v>
      </c>
      <c r="N39" s="3">
        <v>0.29</v>
      </c>
      <c r="O39" s="1">
        <v>155.0</v>
      </c>
      <c r="P39" s="1">
        <v>242.0</v>
      </c>
      <c r="Q39" s="1">
        <v>6.1</v>
      </c>
      <c r="R39" s="1">
        <v>6.7</v>
      </c>
      <c r="S39" s="2">
        <v>0.21</v>
      </c>
      <c r="T39" s="1">
        <v>431.0</v>
      </c>
      <c r="U39" s="2">
        <v>0.183</v>
      </c>
      <c r="V39" s="2">
        <v>0.203</v>
      </c>
      <c r="W39" s="1">
        <v>275.0</v>
      </c>
      <c r="X39" s="2">
        <v>0.226</v>
      </c>
      <c r="Y39" s="1">
        <v>0.0</v>
      </c>
      <c r="Z39" s="1">
        <v>0.57</v>
      </c>
      <c r="AA39" s="1">
        <v>0.3</v>
      </c>
      <c r="AB39" s="1">
        <v>0.69</v>
      </c>
    </row>
    <row r="40">
      <c r="A40" s="1" t="s">
        <v>213</v>
      </c>
      <c r="B40" s="1" t="s">
        <v>203</v>
      </c>
      <c r="C40" s="1" t="s">
        <v>162</v>
      </c>
      <c r="D40" s="1">
        <v>6.0</v>
      </c>
      <c r="E40" s="3">
        <v>0.17</v>
      </c>
      <c r="F40" s="3">
        <v>0.33</v>
      </c>
      <c r="G40" s="1">
        <v>23.0</v>
      </c>
      <c r="H40" s="1">
        <v>18.0</v>
      </c>
      <c r="I40" s="1">
        <v>13.0</v>
      </c>
      <c r="J40" s="1">
        <v>2.0</v>
      </c>
      <c r="K40" s="2">
        <v>0.679</v>
      </c>
      <c r="L40" s="2">
        <v>0.434</v>
      </c>
      <c r="M40" s="2">
        <v>0.188</v>
      </c>
      <c r="N40" s="3">
        <v>0.33</v>
      </c>
      <c r="O40" s="1">
        <v>117.0</v>
      </c>
      <c r="P40" s="1">
        <v>-19.0</v>
      </c>
      <c r="Q40" s="1">
        <v>-0.3</v>
      </c>
      <c r="R40" s="1">
        <v>8.9</v>
      </c>
      <c r="S40" s="2">
        <v>0.323</v>
      </c>
      <c r="T40" s="1">
        <v>537.0</v>
      </c>
      <c r="U40" s="2">
        <v>0.277</v>
      </c>
      <c r="V40" s="2">
        <v>0.274</v>
      </c>
      <c r="W40" s="1">
        <v>291.0</v>
      </c>
      <c r="X40" s="2">
        <v>0.285</v>
      </c>
      <c r="Y40" s="1">
        <v>0.0</v>
      </c>
      <c r="Z40" s="1">
        <v>0.31</v>
      </c>
      <c r="AA40" s="1">
        <v>0.06</v>
      </c>
      <c r="AB40" s="1">
        <v>0.19</v>
      </c>
    </row>
    <row r="41">
      <c r="A41" s="1" t="s">
        <v>214</v>
      </c>
      <c r="B41" s="1" t="s">
        <v>169</v>
      </c>
      <c r="C41" s="1" t="s">
        <v>159</v>
      </c>
      <c r="D41" s="1">
        <v>6.0</v>
      </c>
      <c r="E41" s="3">
        <v>0.17</v>
      </c>
      <c r="F41" s="3">
        <v>0.5</v>
      </c>
      <c r="G41" s="1">
        <v>9.0</v>
      </c>
      <c r="H41" s="1">
        <v>19.0</v>
      </c>
      <c r="I41" s="1">
        <v>29.0</v>
      </c>
      <c r="J41" s="1">
        <v>2.0</v>
      </c>
      <c r="K41" s="2">
        <v>0.704</v>
      </c>
      <c r="L41" s="2">
        <v>0.167</v>
      </c>
      <c r="M41" s="2">
        <v>0.178</v>
      </c>
      <c r="N41" s="3">
        <v>0.0</v>
      </c>
      <c r="O41" s="1">
        <v>-577.0</v>
      </c>
      <c r="P41" s="1">
        <v>-574.0</v>
      </c>
      <c r="Q41" s="1">
        <v>-11.2</v>
      </c>
      <c r="R41" s="1">
        <v>7.6</v>
      </c>
      <c r="S41" s="2">
        <v>0.234</v>
      </c>
      <c r="T41" s="1">
        <v>429.0</v>
      </c>
      <c r="U41" s="2">
        <v>0.25</v>
      </c>
      <c r="V41" s="2">
        <v>0.254</v>
      </c>
      <c r="W41" s="1">
        <v>211.0</v>
      </c>
      <c r="X41" s="2">
        <v>0.223</v>
      </c>
      <c r="Y41" s="1">
        <v>0.0</v>
      </c>
      <c r="Z41" s="1">
        <v>0.41</v>
      </c>
      <c r="AA41" s="1">
        <v>0.21</v>
      </c>
      <c r="AB41" s="1">
        <v>0.16</v>
      </c>
    </row>
    <row r="42">
      <c r="A42" s="1" t="s">
        <v>215</v>
      </c>
      <c r="B42" s="1" t="s">
        <v>177</v>
      </c>
      <c r="C42" s="1" t="s">
        <v>167</v>
      </c>
      <c r="D42" s="1">
        <v>12.0</v>
      </c>
      <c r="E42" s="3">
        <v>0.58</v>
      </c>
      <c r="F42" s="3">
        <v>0.67</v>
      </c>
      <c r="G42" s="1">
        <v>8.0</v>
      </c>
      <c r="H42" s="1">
        <v>25.0</v>
      </c>
      <c r="I42" s="1">
        <v>123.0</v>
      </c>
      <c r="J42" s="1">
        <v>5.2</v>
      </c>
      <c r="K42" s="2">
        <v>0.753</v>
      </c>
      <c r="L42" s="2">
        <v>0.046</v>
      </c>
      <c r="M42" s="2">
        <v>0.188</v>
      </c>
      <c r="N42" s="3">
        <v>0.17</v>
      </c>
      <c r="O42" s="1">
        <v>215.0</v>
      </c>
      <c r="P42" s="1">
        <v>6.0</v>
      </c>
      <c r="Q42" s="1">
        <v>-0.7</v>
      </c>
      <c r="R42" s="1">
        <v>0.5</v>
      </c>
      <c r="S42" s="2">
        <v>0.017</v>
      </c>
      <c r="T42" s="1">
        <v>177.0</v>
      </c>
      <c r="U42" s="2">
        <v>0.076</v>
      </c>
      <c r="V42" s="2">
        <v>0.056</v>
      </c>
      <c r="W42" s="1">
        <v>110.0</v>
      </c>
      <c r="X42" s="2">
        <v>0.094</v>
      </c>
      <c r="Y42" s="1">
        <v>0.0</v>
      </c>
      <c r="Z42" s="1">
        <v>1.77</v>
      </c>
      <c r="AA42" s="1">
        <v>0.49</v>
      </c>
      <c r="AB42" s="1">
        <v>0.28</v>
      </c>
    </row>
    <row r="43">
      <c r="A43" s="1" t="s">
        <v>216</v>
      </c>
      <c r="B43" s="1" t="s">
        <v>188</v>
      </c>
      <c r="C43" s="1" t="s">
        <v>167</v>
      </c>
      <c r="D43" s="1">
        <v>18.0</v>
      </c>
      <c r="E43" s="3">
        <v>0.72</v>
      </c>
      <c r="F43" s="3">
        <v>0.33</v>
      </c>
      <c r="G43" s="1">
        <v>25.0</v>
      </c>
      <c r="H43" s="1">
        <v>29.0</v>
      </c>
      <c r="I43" s="1">
        <v>196.0</v>
      </c>
      <c r="J43" s="1">
        <v>7.6</v>
      </c>
      <c r="K43" s="2">
        <v>0.759</v>
      </c>
      <c r="L43" s="2">
        <v>0.086</v>
      </c>
      <c r="M43" s="2">
        <v>0.137</v>
      </c>
      <c r="N43" s="3">
        <v>0.33</v>
      </c>
      <c r="O43" s="1">
        <v>139.0</v>
      </c>
      <c r="P43" s="1">
        <v>154.0</v>
      </c>
      <c r="Q43" s="1">
        <v>-0.3</v>
      </c>
      <c r="R43" s="1">
        <v>0.7</v>
      </c>
      <c r="S43" s="2">
        <v>0.023</v>
      </c>
      <c r="T43" s="1">
        <v>262.0</v>
      </c>
      <c r="U43" s="2">
        <v>0.107</v>
      </c>
      <c r="V43" s="2">
        <v>0.095</v>
      </c>
      <c r="W43" s="1">
        <v>134.0</v>
      </c>
      <c r="X43" s="2">
        <v>0.108</v>
      </c>
      <c r="Y43" s="1">
        <v>0.0</v>
      </c>
      <c r="Z43" s="1">
        <v>1.6</v>
      </c>
      <c r="AA43" s="1">
        <v>0.54</v>
      </c>
      <c r="AB43" s="1">
        <v>0.21</v>
      </c>
    </row>
    <row r="44">
      <c r="A44" s="1" t="s">
        <v>217</v>
      </c>
      <c r="B44" s="1" t="s">
        <v>169</v>
      </c>
      <c r="C44" s="1" t="s">
        <v>156</v>
      </c>
      <c r="D44" s="1">
        <v>6.0</v>
      </c>
      <c r="E44" s="3">
        <v>0.17</v>
      </c>
      <c r="F44" s="3">
        <v>0.83</v>
      </c>
      <c r="G44" s="1">
        <v>10.0</v>
      </c>
      <c r="H44" s="1">
        <v>22.0</v>
      </c>
      <c r="I44" s="1">
        <v>22.0</v>
      </c>
      <c r="J44" s="1">
        <v>1.5</v>
      </c>
      <c r="K44" s="2">
        <v>0.593</v>
      </c>
      <c r="L44" s="2">
        <v>0.185</v>
      </c>
      <c r="M44" s="2">
        <v>0.206</v>
      </c>
      <c r="N44" s="3">
        <v>0.17</v>
      </c>
      <c r="O44" s="1">
        <v>-170.0</v>
      </c>
      <c r="P44" s="1">
        <v>44.0</v>
      </c>
      <c r="Q44" s="1">
        <v>0.0</v>
      </c>
      <c r="R44" s="1">
        <v>7.5</v>
      </c>
      <c r="S44" s="2">
        <v>0.225</v>
      </c>
      <c r="T44" s="1">
        <v>404.0</v>
      </c>
      <c r="U44" s="2">
        <v>0.224</v>
      </c>
      <c r="V44" s="2">
        <v>0.194</v>
      </c>
      <c r="W44" s="1">
        <v>207.0</v>
      </c>
      <c r="X44" s="2">
        <v>0.215</v>
      </c>
      <c r="Y44" s="1">
        <v>0.0</v>
      </c>
      <c r="Z44" s="1">
        <v>0.35</v>
      </c>
      <c r="AA44" s="1">
        <v>0.12</v>
      </c>
      <c r="AB44" s="1">
        <v>0.14</v>
      </c>
    </row>
    <row r="45">
      <c r="A45" s="1" t="s">
        <v>218</v>
      </c>
      <c r="B45" s="1" t="s">
        <v>166</v>
      </c>
      <c r="C45" s="1" t="s">
        <v>156</v>
      </c>
      <c r="D45" s="1">
        <v>21.0</v>
      </c>
      <c r="E45" s="3">
        <v>0.67</v>
      </c>
      <c r="F45" s="3">
        <v>0.33</v>
      </c>
      <c r="G45" s="1">
        <v>57.0</v>
      </c>
      <c r="H45" s="1">
        <v>46.0</v>
      </c>
      <c r="I45" s="1">
        <v>106.0</v>
      </c>
      <c r="J45" s="1">
        <v>3.5</v>
      </c>
      <c r="K45" s="2">
        <v>0.591</v>
      </c>
      <c r="L45" s="2">
        <v>0.207</v>
      </c>
      <c r="M45" s="2">
        <v>0.23</v>
      </c>
      <c r="N45" s="3">
        <v>0.33</v>
      </c>
      <c r="O45" s="1">
        <v>50.0</v>
      </c>
      <c r="P45" s="1">
        <v>-3.0</v>
      </c>
      <c r="Q45" s="1">
        <v>-3.0</v>
      </c>
      <c r="R45" s="1">
        <v>7.4</v>
      </c>
      <c r="S45" s="2">
        <v>0.211</v>
      </c>
      <c r="T45" s="1">
        <v>475.0</v>
      </c>
      <c r="U45" s="2">
        <v>0.222</v>
      </c>
      <c r="V45" s="2">
        <v>0.208</v>
      </c>
      <c r="W45" s="1">
        <v>241.0</v>
      </c>
      <c r="X45" s="2">
        <v>0.204</v>
      </c>
      <c r="Y45" s="1">
        <v>0.0</v>
      </c>
      <c r="Z45" s="1">
        <v>0.38</v>
      </c>
      <c r="AA45" s="1">
        <v>0.26</v>
      </c>
      <c r="AB45" s="1">
        <v>0.24</v>
      </c>
    </row>
    <row r="46">
      <c r="A46" s="1" t="s">
        <v>219</v>
      </c>
      <c r="B46" s="1" t="s">
        <v>206</v>
      </c>
      <c r="C46" s="1" t="s">
        <v>159</v>
      </c>
      <c r="D46" s="1">
        <v>6.0</v>
      </c>
      <c r="E46" s="3">
        <v>0.5</v>
      </c>
      <c r="F46" s="3">
        <v>0.5</v>
      </c>
      <c r="G46" s="1">
        <v>26.0</v>
      </c>
      <c r="H46" s="1">
        <v>7.0</v>
      </c>
      <c r="I46" s="1">
        <v>33.0</v>
      </c>
      <c r="J46" s="1">
        <v>8.4</v>
      </c>
      <c r="K46" s="2">
        <v>0.72</v>
      </c>
      <c r="L46" s="2">
        <v>0.317</v>
      </c>
      <c r="M46" s="2">
        <v>0.099</v>
      </c>
      <c r="N46" s="3">
        <v>0.5</v>
      </c>
      <c r="O46" s="1">
        <v>414.0</v>
      </c>
      <c r="P46" s="1">
        <v>359.0</v>
      </c>
      <c r="Q46" s="1">
        <v>4.7</v>
      </c>
      <c r="R46" s="1">
        <v>9.0</v>
      </c>
      <c r="S46" s="2">
        <v>0.268</v>
      </c>
      <c r="T46" s="1">
        <v>686.0</v>
      </c>
      <c r="U46" s="2">
        <v>0.329</v>
      </c>
      <c r="V46" s="2">
        <v>0.352</v>
      </c>
      <c r="W46" s="1">
        <v>311.0</v>
      </c>
      <c r="X46" s="2">
        <v>0.261</v>
      </c>
      <c r="Y46" s="1">
        <v>0.0</v>
      </c>
      <c r="Z46" s="1">
        <v>0.26</v>
      </c>
      <c r="AA46" s="1">
        <v>0.11</v>
      </c>
      <c r="AB46" s="1">
        <v>0.3</v>
      </c>
    </row>
    <row r="47">
      <c r="A47" s="1" t="s">
        <v>220</v>
      </c>
      <c r="B47" s="1" t="s">
        <v>161</v>
      </c>
      <c r="C47" s="1" t="s">
        <v>167</v>
      </c>
      <c r="D47" s="1">
        <v>6.0</v>
      </c>
      <c r="E47" s="3">
        <v>0.17</v>
      </c>
      <c r="F47" s="3">
        <v>0.67</v>
      </c>
      <c r="G47" s="1">
        <v>5.0</v>
      </c>
      <c r="H47" s="1">
        <v>29.0</v>
      </c>
      <c r="I47" s="1">
        <v>25.0</v>
      </c>
      <c r="J47" s="1">
        <v>1.0</v>
      </c>
      <c r="K47" s="2">
        <v>0.625</v>
      </c>
      <c r="L47" s="2">
        <v>0.104</v>
      </c>
      <c r="M47" s="2">
        <v>0.246</v>
      </c>
      <c r="N47" s="3">
        <v>0.5</v>
      </c>
      <c r="O47" s="1">
        <v>-381.0</v>
      </c>
      <c r="P47" s="1">
        <v>-142.0</v>
      </c>
      <c r="Q47" s="1">
        <v>3.5</v>
      </c>
      <c r="R47" s="1">
        <v>1.2</v>
      </c>
      <c r="S47" s="2">
        <v>0.03</v>
      </c>
      <c r="T47" s="1">
        <v>156.0</v>
      </c>
      <c r="U47" s="2">
        <v>0.09</v>
      </c>
      <c r="V47" s="2">
        <v>0.081</v>
      </c>
      <c r="W47" s="1">
        <v>104.0</v>
      </c>
      <c r="X47" s="2">
        <v>0.099</v>
      </c>
      <c r="Y47" s="1">
        <v>0.0</v>
      </c>
      <c r="Z47" s="1">
        <v>1.76</v>
      </c>
      <c r="AA47" s="1">
        <v>0.4</v>
      </c>
      <c r="AB47" s="1">
        <v>0.27</v>
      </c>
    </row>
    <row r="48">
      <c r="A48" s="1" t="s">
        <v>221</v>
      </c>
      <c r="B48" s="1" t="s">
        <v>183</v>
      </c>
      <c r="C48" s="1" t="s">
        <v>159</v>
      </c>
      <c r="D48" s="1">
        <v>10.0</v>
      </c>
      <c r="E48" s="3">
        <v>0.4</v>
      </c>
      <c r="F48" s="3">
        <v>0.6</v>
      </c>
      <c r="G48" s="1">
        <v>32.0</v>
      </c>
      <c r="H48" s="1">
        <v>12.0</v>
      </c>
      <c r="I48" s="1">
        <v>42.0</v>
      </c>
      <c r="J48" s="1">
        <v>6.2</v>
      </c>
      <c r="K48" s="2">
        <v>0.673</v>
      </c>
      <c r="L48" s="2">
        <v>0.291</v>
      </c>
      <c r="M48" s="2">
        <v>0.098</v>
      </c>
      <c r="N48" s="3">
        <v>0.1</v>
      </c>
      <c r="O48" s="1">
        <v>228.0</v>
      </c>
      <c r="P48" s="1">
        <v>269.0</v>
      </c>
      <c r="Q48" s="1">
        <v>6.2</v>
      </c>
      <c r="R48" s="1">
        <v>9.0</v>
      </c>
      <c r="S48" s="2">
        <v>0.28</v>
      </c>
      <c r="T48" s="1">
        <v>606.0</v>
      </c>
      <c r="U48" s="2">
        <v>0.299</v>
      </c>
      <c r="V48" s="2">
        <v>0.313</v>
      </c>
      <c r="W48" s="1">
        <v>287.0</v>
      </c>
      <c r="X48" s="2">
        <v>0.27</v>
      </c>
      <c r="Y48" s="1">
        <v>0.0</v>
      </c>
      <c r="Z48" s="1">
        <v>0.38</v>
      </c>
      <c r="AA48" s="1">
        <v>0.08</v>
      </c>
      <c r="AB48" s="1">
        <v>0.14</v>
      </c>
    </row>
    <row r="49">
      <c r="A49" s="1" t="s">
        <v>222</v>
      </c>
      <c r="B49" s="1" t="s">
        <v>180</v>
      </c>
      <c r="C49" s="1" t="s">
        <v>167</v>
      </c>
      <c r="D49" s="1">
        <v>16.0</v>
      </c>
      <c r="E49" s="3">
        <v>0.63</v>
      </c>
      <c r="F49" s="3">
        <v>0.25</v>
      </c>
      <c r="G49" s="1">
        <v>12.0</v>
      </c>
      <c r="H49" s="1">
        <v>40.0</v>
      </c>
      <c r="I49" s="1">
        <v>135.0</v>
      </c>
      <c r="J49" s="1">
        <v>3.7</v>
      </c>
      <c r="K49" s="2">
        <v>0.735</v>
      </c>
      <c r="L49" s="2">
        <v>0.06</v>
      </c>
      <c r="M49" s="2">
        <v>0.263</v>
      </c>
      <c r="N49" s="3">
        <v>0.38</v>
      </c>
      <c r="O49" s="1">
        <v>102.0</v>
      </c>
      <c r="P49" s="1">
        <v>144.0</v>
      </c>
      <c r="Q49" s="1">
        <v>1.1</v>
      </c>
      <c r="R49" s="1">
        <v>0.8</v>
      </c>
      <c r="S49" s="2">
        <v>0.022</v>
      </c>
      <c r="T49" s="1">
        <v>186.0</v>
      </c>
      <c r="U49" s="2">
        <v>0.089</v>
      </c>
      <c r="V49" s="2">
        <v>0.073</v>
      </c>
      <c r="W49" s="1">
        <v>101.0</v>
      </c>
      <c r="X49" s="2">
        <v>0.089</v>
      </c>
      <c r="Y49" s="1">
        <v>0.0</v>
      </c>
      <c r="Z49" s="1">
        <v>1.44</v>
      </c>
      <c r="AA49" s="1">
        <v>0.47</v>
      </c>
      <c r="AB49" s="1">
        <v>0.25</v>
      </c>
    </row>
    <row r="50">
      <c r="A50" s="1" t="s">
        <v>223</v>
      </c>
      <c r="B50" s="1" t="s">
        <v>169</v>
      </c>
      <c r="C50" s="1" t="s">
        <v>171</v>
      </c>
      <c r="D50" s="1">
        <v>6.0</v>
      </c>
      <c r="E50" s="3">
        <v>0.17</v>
      </c>
      <c r="F50" s="3">
        <v>0.17</v>
      </c>
      <c r="G50" s="1">
        <v>16.0</v>
      </c>
      <c r="H50" s="1">
        <v>27.0</v>
      </c>
      <c r="I50" s="1">
        <v>34.0</v>
      </c>
      <c r="J50" s="1">
        <v>1.9</v>
      </c>
      <c r="K50" s="2">
        <v>0.926</v>
      </c>
      <c r="L50" s="2">
        <v>0.296</v>
      </c>
      <c r="M50" s="2">
        <v>0.252</v>
      </c>
      <c r="N50" s="3">
        <v>0.33</v>
      </c>
      <c r="O50" s="1">
        <v>171.0</v>
      </c>
      <c r="P50" s="1">
        <v>205.0</v>
      </c>
      <c r="Q50" s="1">
        <v>6.8</v>
      </c>
      <c r="R50" s="1">
        <v>5.9</v>
      </c>
      <c r="S50" s="2">
        <v>0.177</v>
      </c>
      <c r="T50" s="1">
        <v>465.0</v>
      </c>
      <c r="U50" s="2">
        <v>0.227</v>
      </c>
      <c r="V50" s="2">
        <v>0.233</v>
      </c>
      <c r="W50" s="1">
        <v>213.0</v>
      </c>
      <c r="X50" s="2">
        <v>0.208</v>
      </c>
      <c r="Y50" s="1">
        <v>2.0</v>
      </c>
      <c r="Z50" s="1">
        <v>0.74</v>
      </c>
      <c r="AA50" s="1">
        <v>0.27</v>
      </c>
      <c r="AB50" s="1">
        <v>0.56</v>
      </c>
    </row>
    <row r="51">
      <c r="A51" s="1" t="s">
        <v>224</v>
      </c>
      <c r="B51" s="1" t="s">
        <v>183</v>
      </c>
      <c r="C51" s="1" t="s">
        <v>171</v>
      </c>
      <c r="D51" s="1">
        <v>10.0</v>
      </c>
      <c r="E51" s="3">
        <v>0.4</v>
      </c>
      <c r="F51" s="3">
        <v>0.6</v>
      </c>
      <c r="G51" s="1">
        <v>15.0</v>
      </c>
      <c r="H51" s="1">
        <v>31.0</v>
      </c>
      <c r="I51" s="1">
        <v>66.0</v>
      </c>
      <c r="J51" s="1">
        <v>2.6</v>
      </c>
      <c r="K51" s="2">
        <v>0.736</v>
      </c>
      <c r="L51" s="2">
        <v>0.136</v>
      </c>
      <c r="M51" s="2">
        <v>0.252</v>
      </c>
      <c r="N51" s="3">
        <v>0.3</v>
      </c>
      <c r="O51" s="1">
        <v>-385.0</v>
      </c>
      <c r="P51" s="1">
        <v>-468.0</v>
      </c>
      <c r="Q51" s="1">
        <v>-13.6</v>
      </c>
      <c r="R51" s="1">
        <v>4.7</v>
      </c>
      <c r="S51" s="2">
        <v>0.134</v>
      </c>
      <c r="T51" s="1">
        <v>261.0</v>
      </c>
      <c r="U51" s="2">
        <v>0.13</v>
      </c>
      <c r="V51" s="2">
        <v>0.131</v>
      </c>
      <c r="W51" s="1">
        <v>167.0</v>
      </c>
      <c r="X51" s="2">
        <v>0.155</v>
      </c>
      <c r="Y51" s="1">
        <v>1.0</v>
      </c>
      <c r="Z51" s="1">
        <v>0.63</v>
      </c>
      <c r="AA51" s="1">
        <v>0.37</v>
      </c>
      <c r="AB51" s="1">
        <v>0.52</v>
      </c>
    </row>
    <row r="52">
      <c r="A52" s="1" t="s">
        <v>225</v>
      </c>
      <c r="B52" s="1" t="s">
        <v>206</v>
      </c>
      <c r="C52" s="1" t="s">
        <v>167</v>
      </c>
      <c r="D52" s="1">
        <v>6.0</v>
      </c>
      <c r="E52" s="3">
        <v>0.5</v>
      </c>
      <c r="F52" s="3">
        <v>0.33</v>
      </c>
      <c r="G52" s="1">
        <v>7.0</v>
      </c>
      <c r="H52" s="1">
        <v>12.0</v>
      </c>
      <c r="I52" s="1">
        <v>56.0</v>
      </c>
      <c r="J52" s="1">
        <v>5.3</v>
      </c>
      <c r="K52" s="2">
        <v>0.768</v>
      </c>
      <c r="L52" s="2">
        <v>0.085</v>
      </c>
      <c r="M52" s="2">
        <v>0.169</v>
      </c>
      <c r="N52" s="3">
        <v>0.67</v>
      </c>
      <c r="O52" s="1">
        <v>-30.0</v>
      </c>
      <c r="P52" s="1">
        <v>95.0</v>
      </c>
      <c r="Q52" s="1">
        <v>-1.2</v>
      </c>
      <c r="R52" s="1">
        <v>0.8</v>
      </c>
      <c r="S52" s="2">
        <v>0.017</v>
      </c>
      <c r="T52" s="1">
        <v>181.0</v>
      </c>
      <c r="U52" s="2">
        <v>0.078</v>
      </c>
      <c r="V52" s="2">
        <v>0.067</v>
      </c>
      <c r="W52" s="1">
        <v>114.0</v>
      </c>
      <c r="X52" s="2">
        <v>0.093</v>
      </c>
      <c r="Y52" s="1">
        <v>0.0</v>
      </c>
      <c r="Z52" s="1">
        <v>1.66</v>
      </c>
      <c r="AA52" s="1">
        <v>0.46</v>
      </c>
      <c r="AB52" s="1">
        <v>0.31</v>
      </c>
    </row>
    <row r="53">
      <c r="A53" s="1" t="s">
        <v>226</v>
      </c>
      <c r="B53" s="1" t="s">
        <v>192</v>
      </c>
      <c r="C53" s="1" t="s">
        <v>167</v>
      </c>
      <c r="D53" s="1">
        <v>11.0</v>
      </c>
      <c r="E53" s="3">
        <v>0.55</v>
      </c>
      <c r="F53" s="3">
        <v>0.45</v>
      </c>
      <c r="G53" s="1">
        <v>10.0</v>
      </c>
      <c r="H53" s="1">
        <v>29.0</v>
      </c>
      <c r="I53" s="1">
        <v>95.0</v>
      </c>
      <c r="J53" s="1">
        <v>3.6</v>
      </c>
      <c r="K53" s="2">
        <v>0.729</v>
      </c>
      <c r="L53" s="2">
        <v>0.069</v>
      </c>
      <c r="M53" s="2">
        <v>0.236</v>
      </c>
      <c r="N53" s="3">
        <v>0.45</v>
      </c>
      <c r="O53" s="1">
        <v>-52.0</v>
      </c>
      <c r="P53" s="1">
        <v>61.0</v>
      </c>
      <c r="Q53" s="1">
        <v>1.8</v>
      </c>
      <c r="R53" s="1">
        <v>0.8</v>
      </c>
      <c r="S53" s="2">
        <v>0.019</v>
      </c>
      <c r="T53" s="1">
        <v>165.0</v>
      </c>
      <c r="U53" s="2">
        <v>0.072</v>
      </c>
      <c r="V53" s="2">
        <v>0.067</v>
      </c>
      <c r="W53" s="1">
        <v>106.0</v>
      </c>
      <c r="X53" s="2">
        <v>0.093</v>
      </c>
      <c r="Y53" s="1">
        <v>0.0</v>
      </c>
      <c r="Z53" s="1">
        <v>1.46</v>
      </c>
      <c r="AA53" s="1">
        <v>0.46</v>
      </c>
      <c r="AB53" s="1">
        <v>0.34</v>
      </c>
    </row>
    <row r="54">
      <c r="A54" s="1" t="s">
        <v>227</v>
      </c>
      <c r="B54" s="1" t="s">
        <v>173</v>
      </c>
      <c r="C54" s="1" t="s">
        <v>167</v>
      </c>
      <c r="D54" s="1">
        <v>10.0</v>
      </c>
      <c r="E54" s="3">
        <v>0.5</v>
      </c>
      <c r="F54" s="3">
        <v>0.7</v>
      </c>
      <c r="G54" s="1">
        <v>9.0</v>
      </c>
      <c r="H54" s="1">
        <v>27.0</v>
      </c>
      <c r="I54" s="1">
        <v>83.0</v>
      </c>
      <c r="J54" s="1">
        <v>3.4</v>
      </c>
      <c r="K54" s="2">
        <v>0.697</v>
      </c>
      <c r="L54" s="2">
        <v>0.068</v>
      </c>
      <c r="M54" s="2">
        <v>0.225</v>
      </c>
      <c r="N54" s="3">
        <v>0.1</v>
      </c>
      <c r="O54" s="1">
        <v>-90.0</v>
      </c>
      <c r="P54" s="1">
        <v>-322.0</v>
      </c>
      <c r="Q54" s="1">
        <v>-13.9</v>
      </c>
      <c r="R54" s="1">
        <v>0.8</v>
      </c>
      <c r="S54" s="2">
        <v>0.017</v>
      </c>
      <c r="T54" s="1">
        <v>166.0</v>
      </c>
      <c r="U54" s="2">
        <v>0.08</v>
      </c>
      <c r="V54" s="2">
        <v>0.077</v>
      </c>
      <c r="W54" s="1">
        <v>106.0</v>
      </c>
      <c r="X54" s="2">
        <v>0.091</v>
      </c>
      <c r="Y54" s="1">
        <v>0.0</v>
      </c>
      <c r="Z54" s="1">
        <v>1.63</v>
      </c>
      <c r="AA54" s="1">
        <v>0.45</v>
      </c>
      <c r="AB54" s="1">
        <v>0.28</v>
      </c>
    </row>
    <row r="55">
      <c r="A55" s="1" t="s">
        <v>228</v>
      </c>
      <c r="B55" s="1" t="s">
        <v>155</v>
      </c>
      <c r="C55" s="1" t="s">
        <v>167</v>
      </c>
      <c r="D55" s="1">
        <v>14.0</v>
      </c>
      <c r="E55" s="3">
        <v>0.71</v>
      </c>
      <c r="F55" s="3">
        <v>0.57</v>
      </c>
      <c r="G55" s="1">
        <v>15.0</v>
      </c>
      <c r="H55" s="1">
        <v>41.0</v>
      </c>
      <c r="I55" s="1">
        <v>144.0</v>
      </c>
      <c r="J55" s="1">
        <v>3.9</v>
      </c>
      <c r="K55" s="2">
        <v>0.729</v>
      </c>
      <c r="L55" s="2">
        <v>0.069</v>
      </c>
      <c r="M55" s="2">
        <v>0.205</v>
      </c>
      <c r="N55" s="3">
        <v>0.29</v>
      </c>
      <c r="O55" s="1">
        <v>15.0</v>
      </c>
      <c r="P55" s="1">
        <v>47.0</v>
      </c>
      <c r="Q55" s="1">
        <v>-0.8</v>
      </c>
      <c r="R55" s="1">
        <v>0.7</v>
      </c>
      <c r="S55" s="2">
        <v>0.021</v>
      </c>
      <c r="T55" s="1">
        <v>234.0</v>
      </c>
      <c r="U55" s="2">
        <v>0.097</v>
      </c>
      <c r="V55" s="2">
        <v>0.079</v>
      </c>
      <c r="W55" s="1">
        <v>116.0</v>
      </c>
      <c r="X55" s="2">
        <v>0.094</v>
      </c>
      <c r="Y55" s="1">
        <v>0.0</v>
      </c>
      <c r="Z55" s="1">
        <v>1.61</v>
      </c>
      <c r="AA55" s="1">
        <v>0.47</v>
      </c>
      <c r="AB55" s="1">
        <v>0.27</v>
      </c>
    </row>
    <row r="56">
      <c r="A56" s="1" t="s">
        <v>229</v>
      </c>
      <c r="B56" s="1" t="s">
        <v>161</v>
      </c>
      <c r="C56" s="1" t="s">
        <v>159</v>
      </c>
      <c r="D56" s="1">
        <v>6.0</v>
      </c>
      <c r="E56" s="3">
        <v>0.17</v>
      </c>
      <c r="F56" s="3">
        <v>0.17</v>
      </c>
      <c r="G56" s="1">
        <v>9.0</v>
      </c>
      <c r="H56" s="1">
        <v>20.0</v>
      </c>
      <c r="I56" s="1">
        <v>22.0</v>
      </c>
      <c r="J56" s="1">
        <v>1.6</v>
      </c>
      <c r="K56" s="2">
        <v>0.646</v>
      </c>
      <c r="L56" s="2">
        <v>0.188</v>
      </c>
      <c r="M56" s="2">
        <v>0.169</v>
      </c>
      <c r="N56" s="3">
        <v>0.17</v>
      </c>
      <c r="O56" s="1">
        <v>3.0</v>
      </c>
      <c r="P56" s="1">
        <v>95.0</v>
      </c>
      <c r="Q56" s="1">
        <v>5.0</v>
      </c>
      <c r="R56" s="1">
        <v>9.5</v>
      </c>
      <c r="S56" s="2">
        <v>0.308</v>
      </c>
      <c r="T56" s="1">
        <v>626.0</v>
      </c>
      <c r="U56" s="2">
        <v>0.354</v>
      </c>
      <c r="V56" s="2">
        <v>0.378</v>
      </c>
      <c r="W56" s="1">
        <v>282.0</v>
      </c>
      <c r="X56" s="2">
        <v>0.273</v>
      </c>
      <c r="Y56" s="1">
        <v>0.0</v>
      </c>
      <c r="Z56" s="1">
        <v>0.39</v>
      </c>
      <c r="AA56" s="1">
        <v>0.2</v>
      </c>
      <c r="AB56" s="1">
        <v>0.17</v>
      </c>
    </row>
    <row r="57">
      <c r="A57" s="1" t="s">
        <v>230</v>
      </c>
      <c r="B57" s="1" t="s">
        <v>177</v>
      </c>
      <c r="C57" s="1" t="s">
        <v>156</v>
      </c>
      <c r="D57" s="1">
        <v>12.0</v>
      </c>
      <c r="E57" s="3">
        <v>0.58</v>
      </c>
      <c r="F57" s="3">
        <v>0.42</v>
      </c>
      <c r="G57" s="1">
        <v>30.0</v>
      </c>
      <c r="H57" s="1">
        <v>35.0</v>
      </c>
      <c r="I57" s="1">
        <v>51.0</v>
      </c>
      <c r="J57" s="1">
        <v>2.3</v>
      </c>
      <c r="K57" s="2">
        <v>0.466</v>
      </c>
      <c r="L57" s="2">
        <v>0.172</v>
      </c>
      <c r="M57" s="2">
        <v>0.263</v>
      </c>
      <c r="N57" s="3">
        <v>0.25</v>
      </c>
      <c r="O57" s="1">
        <v>145.0</v>
      </c>
      <c r="P57" s="1">
        <v>87.0</v>
      </c>
      <c r="Q57" s="1">
        <v>4.9</v>
      </c>
      <c r="R57" s="1">
        <v>7.8</v>
      </c>
      <c r="S57" s="2">
        <v>0.249</v>
      </c>
      <c r="T57" s="1">
        <v>508.0</v>
      </c>
      <c r="U57" s="2">
        <v>0.216</v>
      </c>
      <c r="V57" s="2">
        <v>0.19</v>
      </c>
      <c r="W57" s="1">
        <v>255.0</v>
      </c>
      <c r="X57" s="2">
        <v>0.217</v>
      </c>
      <c r="Y57" s="1">
        <v>0.0</v>
      </c>
      <c r="Z57" s="1">
        <v>0.3</v>
      </c>
      <c r="AA57" s="1">
        <v>0.19</v>
      </c>
      <c r="AB57" s="1">
        <v>0.18</v>
      </c>
    </row>
    <row r="58">
      <c r="A58" s="1" t="s">
        <v>231</v>
      </c>
      <c r="B58" s="1" t="s">
        <v>183</v>
      </c>
      <c r="C58" s="1" t="s">
        <v>156</v>
      </c>
      <c r="D58" s="1">
        <v>10.0</v>
      </c>
      <c r="E58" s="3">
        <v>0.4</v>
      </c>
      <c r="F58" s="3">
        <v>0.3</v>
      </c>
      <c r="G58" s="1">
        <v>17.0</v>
      </c>
      <c r="H58" s="1">
        <v>31.0</v>
      </c>
      <c r="I58" s="1">
        <v>50.0</v>
      </c>
      <c r="J58" s="1">
        <v>2.2</v>
      </c>
      <c r="K58" s="2">
        <v>0.609</v>
      </c>
      <c r="L58" s="2">
        <v>0.155</v>
      </c>
      <c r="M58" s="2">
        <v>0.252</v>
      </c>
      <c r="N58" s="3">
        <v>0.2</v>
      </c>
      <c r="O58" s="1">
        <v>-141.0</v>
      </c>
      <c r="P58" s="1">
        <v>-123.0</v>
      </c>
      <c r="Q58" s="1">
        <v>-4.0</v>
      </c>
      <c r="R58" s="1">
        <v>7.2</v>
      </c>
      <c r="S58" s="2">
        <v>0.211</v>
      </c>
      <c r="T58" s="1">
        <v>472.0</v>
      </c>
      <c r="U58" s="2">
        <v>0.233</v>
      </c>
      <c r="V58" s="2">
        <v>0.203</v>
      </c>
      <c r="W58" s="1">
        <v>215.0</v>
      </c>
      <c r="X58" s="2">
        <v>0.202</v>
      </c>
      <c r="Y58" s="1">
        <v>0.0</v>
      </c>
      <c r="Z58" s="1">
        <v>0.36</v>
      </c>
      <c r="AA58" s="1">
        <v>0.11</v>
      </c>
      <c r="AB58" s="1">
        <v>0.13</v>
      </c>
    </row>
    <row r="59">
      <c r="A59" s="1" t="s">
        <v>232</v>
      </c>
      <c r="B59" s="1" t="s">
        <v>188</v>
      </c>
      <c r="C59" s="1" t="s">
        <v>171</v>
      </c>
      <c r="D59" s="1">
        <v>18.0</v>
      </c>
      <c r="E59" s="3">
        <v>0.72</v>
      </c>
      <c r="F59" s="3">
        <v>0.44</v>
      </c>
      <c r="G59" s="1">
        <v>50.0</v>
      </c>
      <c r="H59" s="1">
        <v>43.0</v>
      </c>
      <c r="I59" s="1">
        <v>145.0</v>
      </c>
      <c r="J59" s="1">
        <v>4.5</v>
      </c>
      <c r="K59" s="2">
        <v>0.67</v>
      </c>
      <c r="L59" s="2">
        <v>0.172</v>
      </c>
      <c r="M59" s="2">
        <v>0.204</v>
      </c>
      <c r="N59" s="3">
        <v>0.28</v>
      </c>
      <c r="O59" s="1">
        <v>-103.0</v>
      </c>
      <c r="P59" s="1">
        <v>-85.0</v>
      </c>
      <c r="Q59" s="1">
        <v>-0.2</v>
      </c>
      <c r="R59" s="1">
        <v>5.7</v>
      </c>
      <c r="S59" s="2">
        <v>0.172</v>
      </c>
      <c r="T59" s="1">
        <v>360.0</v>
      </c>
      <c r="U59" s="2">
        <v>0.145</v>
      </c>
      <c r="V59" s="2">
        <v>0.154</v>
      </c>
      <c r="W59" s="1">
        <v>229.0</v>
      </c>
      <c r="X59" s="2">
        <v>0.181</v>
      </c>
      <c r="Y59" s="1">
        <v>6.0</v>
      </c>
      <c r="Z59" s="1">
        <v>0.55</v>
      </c>
      <c r="AA59" s="1">
        <v>0.33</v>
      </c>
      <c r="AB59" s="1">
        <v>0.42</v>
      </c>
    </row>
    <row r="60">
      <c r="A60" s="1" t="s">
        <v>233</v>
      </c>
      <c r="B60" s="1" t="s">
        <v>180</v>
      </c>
      <c r="C60" s="1" t="s">
        <v>171</v>
      </c>
      <c r="D60" s="1">
        <v>16.0</v>
      </c>
      <c r="E60" s="3">
        <v>0.63</v>
      </c>
      <c r="F60" s="3">
        <v>0.5</v>
      </c>
      <c r="G60" s="1">
        <v>31.0</v>
      </c>
      <c r="H60" s="1">
        <v>29.0</v>
      </c>
      <c r="I60" s="1">
        <v>107.0</v>
      </c>
      <c r="J60" s="1">
        <v>4.8</v>
      </c>
      <c r="K60" s="2">
        <v>0.69</v>
      </c>
      <c r="L60" s="2">
        <v>0.155</v>
      </c>
      <c r="M60" s="2">
        <v>0.191</v>
      </c>
      <c r="N60" s="3">
        <v>0.5</v>
      </c>
      <c r="O60" s="1">
        <v>-39.0</v>
      </c>
      <c r="P60" s="1">
        <v>84.0</v>
      </c>
      <c r="Q60" s="1">
        <v>1.4</v>
      </c>
      <c r="R60" s="1">
        <v>5.6</v>
      </c>
      <c r="S60" s="2">
        <v>0.156</v>
      </c>
      <c r="T60" s="1">
        <v>312.0</v>
      </c>
      <c r="U60" s="2">
        <v>0.141</v>
      </c>
      <c r="V60" s="2">
        <v>0.154</v>
      </c>
      <c r="W60" s="1">
        <v>199.0</v>
      </c>
      <c r="X60" s="2">
        <v>0.172</v>
      </c>
      <c r="Y60" s="1">
        <v>2.0</v>
      </c>
      <c r="Z60" s="1">
        <v>0.5</v>
      </c>
      <c r="AA60" s="1">
        <v>0.31</v>
      </c>
      <c r="AB60" s="1">
        <v>0.53</v>
      </c>
    </row>
    <row r="61">
      <c r="A61" s="1" t="s">
        <v>234</v>
      </c>
      <c r="B61" s="1" t="s">
        <v>166</v>
      </c>
      <c r="C61" s="1" t="s">
        <v>171</v>
      </c>
      <c r="D61" s="1">
        <v>20.0</v>
      </c>
      <c r="E61" s="3">
        <v>0.7</v>
      </c>
      <c r="F61" s="3">
        <v>0.55</v>
      </c>
      <c r="G61" s="1">
        <v>50.0</v>
      </c>
      <c r="H61" s="1">
        <v>33.0</v>
      </c>
      <c r="I61" s="1">
        <v>131.0</v>
      </c>
      <c r="J61" s="1">
        <v>5.5</v>
      </c>
      <c r="K61" s="2">
        <v>0.68</v>
      </c>
      <c r="L61" s="2">
        <v>0.188</v>
      </c>
      <c r="M61" s="2">
        <v>0.183</v>
      </c>
      <c r="N61" s="3">
        <v>0.5</v>
      </c>
      <c r="O61" s="1">
        <v>-2.0</v>
      </c>
      <c r="P61" s="1">
        <v>2.0</v>
      </c>
      <c r="Q61" s="1">
        <v>-0.7</v>
      </c>
      <c r="R61" s="1">
        <v>5.5</v>
      </c>
      <c r="S61" s="2">
        <v>0.149</v>
      </c>
      <c r="T61" s="1">
        <v>314.0</v>
      </c>
      <c r="U61" s="2">
        <v>0.15</v>
      </c>
      <c r="V61" s="2">
        <v>0.156</v>
      </c>
      <c r="W61" s="1">
        <v>205.0</v>
      </c>
      <c r="X61" s="2">
        <v>0.173</v>
      </c>
      <c r="Y61" s="1">
        <v>3.0</v>
      </c>
      <c r="Z61" s="1">
        <v>0.75</v>
      </c>
      <c r="AA61" s="1">
        <v>0.42</v>
      </c>
      <c r="AB61" s="1">
        <v>0.66</v>
      </c>
    </row>
    <row r="62">
      <c r="A62" s="1" t="s">
        <v>235</v>
      </c>
      <c r="B62" s="1" t="s">
        <v>200</v>
      </c>
      <c r="C62" s="1" t="s">
        <v>171</v>
      </c>
      <c r="D62" s="1">
        <v>6.0</v>
      </c>
      <c r="E62" s="3">
        <v>0.33</v>
      </c>
      <c r="F62" s="3">
        <v>0.67</v>
      </c>
      <c r="G62" s="1">
        <v>9.0</v>
      </c>
      <c r="H62" s="1">
        <v>16.0</v>
      </c>
      <c r="I62" s="1">
        <v>31.0</v>
      </c>
      <c r="J62" s="1">
        <v>2.5</v>
      </c>
      <c r="K62" s="2">
        <v>0.702</v>
      </c>
      <c r="L62" s="2">
        <v>0.158</v>
      </c>
      <c r="M62" s="2">
        <v>0.193</v>
      </c>
      <c r="N62" s="3">
        <v>0.17</v>
      </c>
      <c r="O62" s="1">
        <v>-114.0</v>
      </c>
      <c r="P62" s="1">
        <v>-41.0</v>
      </c>
      <c r="Q62" s="1">
        <v>1.2</v>
      </c>
      <c r="R62" s="1">
        <v>5.0</v>
      </c>
      <c r="S62" s="2">
        <v>0.134</v>
      </c>
      <c r="T62" s="1">
        <v>328.0</v>
      </c>
      <c r="U62" s="2">
        <v>0.164</v>
      </c>
      <c r="V62" s="2">
        <v>0.174</v>
      </c>
      <c r="W62" s="1">
        <v>168.0</v>
      </c>
      <c r="X62" s="2">
        <v>0.166</v>
      </c>
      <c r="Y62" s="1">
        <v>0.0</v>
      </c>
      <c r="Z62" s="1">
        <v>0.32</v>
      </c>
      <c r="AA62" s="1">
        <v>0.3</v>
      </c>
      <c r="AB62" s="1">
        <v>0.39</v>
      </c>
    </row>
    <row r="63">
      <c r="A63" s="1" t="s">
        <v>236</v>
      </c>
      <c r="B63" s="1" t="s">
        <v>161</v>
      </c>
      <c r="C63" s="1" t="s">
        <v>156</v>
      </c>
      <c r="D63" s="1">
        <v>6.0</v>
      </c>
      <c r="E63" s="3">
        <v>0.17</v>
      </c>
      <c r="F63" s="3">
        <v>0.5</v>
      </c>
      <c r="G63" s="1">
        <v>7.0</v>
      </c>
      <c r="H63" s="1">
        <v>18.0</v>
      </c>
      <c r="I63" s="1">
        <v>14.0</v>
      </c>
      <c r="J63" s="1">
        <v>1.2</v>
      </c>
      <c r="K63" s="2">
        <v>0.438</v>
      </c>
      <c r="L63" s="2">
        <v>0.146</v>
      </c>
      <c r="M63" s="2">
        <v>0.153</v>
      </c>
      <c r="N63" s="3">
        <v>0.17</v>
      </c>
      <c r="O63" s="1">
        <v>-14.0</v>
      </c>
      <c r="P63" s="1">
        <v>216.0</v>
      </c>
      <c r="Q63" s="1">
        <v>3.0</v>
      </c>
      <c r="R63" s="1">
        <v>8.1</v>
      </c>
      <c r="S63" s="2">
        <v>0.25</v>
      </c>
      <c r="T63" s="1">
        <v>407.0</v>
      </c>
      <c r="U63" s="2">
        <v>0.224</v>
      </c>
      <c r="V63" s="2">
        <v>0.196</v>
      </c>
      <c r="W63" s="1">
        <v>222.0</v>
      </c>
      <c r="X63" s="2">
        <v>0.218</v>
      </c>
      <c r="Y63" s="1">
        <v>0.0</v>
      </c>
      <c r="Z63" s="1">
        <v>0.26</v>
      </c>
      <c r="AA63" s="1">
        <v>0.08</v>
      </c>
      <c r="AB63" s="1">
        <v>0.16</v>
      </c>
    </row>
    <row r="64">
      <c r="A64" s="1" t="s">
        <v>237</v>
      </c>
      <c r="B64" s="1" t="s">
        <v>180</v>
      </c>
      <c r="C64" s="1" t="s">
        <v>162</v>
      </c>
      <c r="D64" s="1">
        <v>16.0</v>
      </c>
      <c r="E64" s="3">
        <v>0.63</v>
      </c>
      <c r="F64" s="3">
        <v>0.63</v>
      </c>
      <c r="G64" s="1">
        <v>62.0</v>
      </c>
      <c r="H64" s="1">
        <v>22.0</v>
      </c>
      <c r="I64" s="1">
        <v>71.0</v>
      </c>
      <c r="J64" s="1">
        <v>6.0</v>
      </c>
      <c r="K64" s="2">
        <v>0.665</v>
      </c>
      <c r="L64" s="2">
        <v>0.31</v>
      </c>
      <c r="M64" s="2">
        <v>0.145</v>
      </c>
      <c r="N64" s="3">
        <v>0.38</v>
      </c>
      <c r="O64" s="1">
        <v>141.0</v>
      </c>
      <c r="P64" s="1">
        <v>-32.0</v>
      </c>
      <c r="Q64" s="1">
        <v>1.1</v>
      </c>
      <c r="R64" s="1">
        <v>9.3</v>
      </c>
      <c r="S64" s="2">
        <v>0.308</v>
      </c>
      <c r="T64" s="1">
        <v>627.0</v>
      </c>
      <c r="U64" s="2">
        <v>0.295</v>
      </c>
      <c r="V64" s="2">
        <v>0.319</v>
      </c>
      <c r="W64" s="1">
        <v>307.0</v>
      </c>
      <c r="X64" s="2">
        <v>0.263</v>
      </c>
      <c r="Y64" s="1">
        <v>0.0</v>
      </c>
      <c r="Z64" s="1">
        <v>0.54</v>
      </c>
      <c r="AA64" s="1">
        <v>0.23</v>
      </c>
      <c r="AB64" s="1">
        <v>0.45</v>
      </c>
    </row>
    <row r="65">
      <c r="A65" s="1" t="s">
        <v>238</v>
      </c>
      <c r="B65" s="1" t="s">
        <v>192</v>
      </c>
      <c r="C65" s="1" t="s">
        <v>159</v>
      </c>
      <c r="D65" s="1">
        <v>11.0</v>
      </c>
      <c r="E65" s="3">
        <v>0.55</v>
      </c>
      <c r="F65" s="3">
        <v>0.73</v>
      </c>
      <c r="G65" s="1">
        <v>46.0</v>
      </c>
      <c r="H65" s="1">
        <v>25.0</v>
      </c>
      <c r="I65" s="1">
        <v>45.0</v>
      </c>
      <c r="J65" s="1">
        <v>3.6</v>
      </c>
      <c r="K65" s="2">
        <v>0.632</v>
      </c>
      <c r="L65" s="2">
        <v>0.319</v>
      </c>
      <c r="M65" s="2">
        <v>0.203</v>
      </c>
      <c r="N65" s="3">
        <v>0.36</v>
      </c>
      <c r="O65" s="1">
        <v>170.0</v>
      </c>
      <c r="P65" s="1">
        <v>91.0</v>
      </c>
      <c r="Q65" s="1">
        <v>-0.9</v>
      </c>
      <c r="R65" s="1">
        <v>8.1</v>
      </c>
      <c r="S65" s="2">
        <v>0.243</v>
      </c>
      <c r="T65" s="1">
        <v>671.0</v>
      </c>
      <c r="U65" s="2">
        <v>0.29</v>
      </c>
      <c r="V65" s="2">
        <v>0.281</v>
      </c>
      <c r="W65" s="1">
        <v>276.0</v>
      </c>
      <c r="X65" s="2">
        <v>0.243</v>
      </c>
      <c r="Y65" s="1">
        <v>0.0</v>
      </c>
      <c r="Z65" s="1">
        <v>0.38</v>
      </c>
      <c r="AA65" s="1">
        <v>0.16</v>
      </c>
      <c r="AB65" s="1">
        <v>0.15</v>
      </c>
    </row>
    <row r="66">
      <c r="A66" s="1" t="s">
        <v>239</v>
      </c>
      <c r="B66" s="1" t="s">
        <v>177</v>
      </c>
      <c r="C66" s="1" t="s">
        <v>159</v>
      </c>
      <c r="D66" s="1">
        <v>12.0</v>
      </c>
      <c r="E66" s="3">
        <v>0.58</v>
      </c>
      <c r="F66" s="3">
        <v>0.67</v>
      </c>
      <c r="G66" s="1">
        <v>41.0</v>
      </c>
      <c r="H66" s="1">
        <v>18.0</v>
      </c>
      <c r="I66" s="1">
        <v>69.0</v>
      </c>
      <c r="J66" s="1">
        <v>6.1</v>
      </c>
      <c r="K66" s="2">
        <v>0.632</v>
      </c>
      <c r="L66" s="2">
        <v>0.236</v>
      </c>
      <c r="M66" s="2">
        <v>0.135</v>
      </c>
      <c r="N66" s="3">
        <v>0.0</v>
      </c>
      <c r="O66" s="1">
        <v>95.0</v>
      </c>
      <c r="P66" s="1">
        <v>209.0</v>
      </c>
      <c r="Q66" s="1">
        <v>2.8</v>
      </c>
      <c r="R66" s="1">
        <v>8.2</v>
      </c>
      <c r="S66" s="2">
        <v>0.249</v>
      </c>
      <c r="T66" s="1">
        <v>633.0</v>
      </c>
      <c r="U66" s="2">
        <v>0.272</v>
      </c>
      <c r="V66" s="2">
        <v>0.285</v>
      </c>
      <c r="W66" s="1">
        <v>272.0</v>
      </c>
      <c r="X66" s="2">
        <v>0.229</v>
      </c>
      <c r="Y66" s="1">
        <v>0.0</v>
      </c>
      <c r="Z66" s="1">
        <v>0.62</v>
      </c>
      <c r="AA66" s="1">
        <v>0.3</v>
      </c>
      <c r="AB66" s="1">
        <v>0.27</v>
      </c>
    </row>
    <row r="67">
      <c r="A67" s="1" t="s">
        <v>240</v>
      </c>
      <c r="B67" s="1" t="s">
        <v>161</v>
      </c>
      <c r="C67" s="1" t="s">
        <v>162</v>
      </c>
      <c r="D67" s="1">
        <v>5.0</v>
      </c>
      <c r="E67" s="3">
        <v>0.2</v>
      </c>
      <c r="F67" s="3">
        <v>0.4</v>
      </c>
      <c r="G67" s="1">
        <v>16.0</v>
      </c>
      <c r="H67" s="1">
        <v>19.0</v>
      </c>
      <c r="I67" s="1">
        <v>11.0</v>
      </c>
      <c r="J67" s="1">
        <v>1.4</v>
      </c>
      <c r="K67" s="2">
        <v>0.628</v>
      </c>
      <c r="L67" s="2">
        <v>0.372</v>
      </c>
      <c r="M67" s="2">
        <v>0.198</v>
      </c>
      <c r="N67" s="3">
        <v>0.4</v>
      </c>
      <c r="O67" s="1">
        <v>-216.0</v>
      </c>
      <c r="P67" s="1">
        <v>-190.0</v>
      </c>
      <c r="Q67" s="1">
        <v>-5.0</v>
      </c>
      <c r="R67" s="1">
        <v>8.8</v>
      </c>
      <c r="S67" s="2">
        <v>0.312</v>
      </c>
      <c r="T67" s="1">
        <v>416.0</v>
      </c>
      <c r="U67" s="2">
        <v>0.228</v>
      </c>
      <c r="V67" s="2">
        <v>0.265</v>
      </c>
      <c r="W67" s="1">
        <v>285.0</v>
      </c>
      <c r="X67" s="2">
        <v>0.271</v>
      </c>
      <c r="Y67" s="1">
        <v>0.0</v>
      </c>
      <c r="Z67" s="1">
        <v>0.43</v>
      </c>
      <c r="AA67" s="1">
        <v>0.17</v>
      </c>
      <c r="AB67" s="1">
        <v>0.38</v>
      </c>
    </row>
    <row r="68">
      <c r="A68" s="1" t="s">
        <v>241</v>
      </c>
      <c r="B68" s="1" t="s">
        <v>158</v>
      </c>
      <c r="C68" s="1" t="s">
        <v>156</v>
      </c>
      <c r="D68" s="1">
        <v>6.0</v>
      </c>
      <c r="E68" s="3">
        <v>0.17</v>
      </c>
      <c r="F68" s="3">
        <v>0.33</v>
      </c>
      <c r="G68" s="1">
        <v>13.0</v>
      </c>
      <c r="H68" s="1">
        <v>17.0</v>
      </c>
      <c r="I68" s="1">
        <v>20.0</v>
      </c>
      <c r="J68" s="1">
        <v>1.9</v>
      </c>
      <c r="K68" s="2">
        <v>0.623</v>
      </c>
      <c r="L68" s="2">
        <v>0.245</v>
      </c>
      <c r="M68" s="2">
        <v>0.205</v>
      </c>
      <c r="N68" s="3">
        <v>0.0</v>
      </c>
      <c r="O68" s="1">
        <v>155.0</v>
      </c>
      <c r="P68" s="1">
        <v>-99.0</v>
      </c>
      <c r="Q68" s="1">
        <v>1.3</v>
      </c>
      <c r="R68" s="1">
        <v>8.6</v>
      </c>
      <c r="S68" s="2">
        <v>0.294</v>
      </c>
      <c r="T68" s="1">
        <v>438.0</v>
      </c>
      <c r="U68" s="2">
        <v>0.272</v>
      </c>
      <c r="V68" s="2">
        <v>0.24</v>
      </c>
      <c r="W68" s="1">
        <v>247.0</v>
      </c>
      <c r="X68" s="2">
        <v>0.243</v>
      </c>
      <c r="Y68" s="1">
        <v>0.0</v>
      </c>
      <c r="Z68" s="1">
        <v>0.36</v>
      </c>
      <c r="AA68" s="1">
        <v>0.18</v>
      </c>
      <c r="AB68" s="1">
        <v>0.27</v>
      </c>
    </row>
    <row r="69">
      <c r="A69" s="1" t="s">
        <v>242</v>
      </c>
      <c r="B69" s="1" t="s">
        <v>169</v>
      </c>
      <c r="C69" s="1" t="s">
        <v>162</v>
      </c>
      <c r="D69" s="1">
        <v>6.0</v>
      </c>
      <c r="E69" s="3">
        <v>0.17</v>
      </c>
      <c r="F69" s="3">
        <v>0.5</v>
      </c>
      <c r="G69" s="1">
        <v>13.0</v>
      </c>
      <c r="H69" s="1">
        <v>20.0</v>
      </c>
      <c r="I69" s="1">
        <v>23.0</v>
      </c>
      <c r="J69" s="1">
        <v>1.8</v>
      </c>
      <c r="K69" s="2">
        <v>0.667</v>
      </c>
      <c r="L69" s="2">
        <v>0.241</v>
      </c>
      <c r="M69" s="2">
        <v>0.187</v>
      </c>
      <c r="N69" s="3">
        <v>0.17</v>
      </c>
      <c r="O69" s="1">
        <v>-588.0</v>
      </c>
      <c r="P69" s="1">
        <v>-188.0</v>
      </c>
      <c r="Q69" s="1">
        <v>-14.7</v>
      </c>
      <c r="R69" s="1">
        <v>9.0</v>
      </c>
      <c r="S69" s="2">
        <v>0.339</v>
      </c>
      <c r="T69" s="1">
        <v>393.0</v>
      </c>
      <c r="U69" s="2">
        <v>0.215</v>
      </c>
      <c r="V69" s="2">
        <v>0.236</v>
      </c>
      <c r="W69" s="1">
        <v>258.0</v>
      </c>
      <c r="X69" s="2">
        <v>0.26</v>
      </c>
      <c r="Y69" s="1">
        <v>0.0</v>
      </c>
      <c r="Z69" s="1">
        <v>0.57</v>
      </c>
      <c r="AA69" s="1">
        <v>0.14</v>
      </c>
      <c r="AB69" s="1">
        <v>0.35</v>
      </c>
    </row>
    <row r="70">
      <c r="A70" s="1" t="s">
        <v>243</v>
      </c>
      <c r="B70" s="1" t="s">
        <v>175</v>
      </c>
      <c r="C70" s="1" t="s">
        <v>167</v>
      </c>
      <c r="D70" s="1">
        <v>6.0</v>
      </c>
      <c r="E70" s="3">
        <v>0.17</v>
      </c>
      <c r="F70" s="3">
        <v>0.67</v>
      </c>
      <c r="G70" s="1">
        <v>1.0</v>
      </c>
      <c r="H70" s="1">
        <v>19.0</v>
      </c>
      <c r="I70" s="1">
        <v>42.0</v>
      </c>
      <c r="J70" s="1">
        <v>2.3</v>
      </c>
      <c r="K70" s="2">
        <v>0.782</v>
      </c>
      <c r="L70" s="2">
        <v>0.018</v>
      </c>
      <c r="M70" s="2">
        <v>0.226</v>
      </c>
      <c r="N70" s="3">
        <v>0.17</v>
      </c>
      <c r="O70" s="1">
        <v>-170.0</v>
      </c>
      <c r="P70" s="1">
        <v>-243.0</v>
      </c>
      <c r="Q70" s="1">
        <v>2.7</v>
      </c>
      <c r="R70" s="1">
        <v>1.0</v>
      </c>
      <c r="S70" s="2">
        <v>0.032</v>
      </c>
      <c r="T70" s="1">
        <v>143.0</v>
      </c>
      <c r="U70" s="2">
        <v>0.087</v>
      </c>
      <c r="V70" s="2">
        <v>0.085</v>
      </c>
      <c r="W70" s="1">
        <v>85.0</v>
      </c>
      <c r="X70" s="2">
        <v>0.088</v>
      </c>
      <c r="Y70" s="1">
        <v>0.0</v>
      </c>
      <c r="Z70" s="1">
        <v>1.19</v>
      </c>
      <c r="AA70" s="1">
        <v>0.26</v>
      </c>
      <c r="AB70" s="1">
        <v>0.27</v>
      </c>
    </row>
    <row r="71">
      <c r="A71" s="1" t="s">
        <v>244</v>
      </c>
      <c r="B71" s="1" t="s">
        <v>206</v>
      </c>
      <c r="C71" s="1" t="s">
        <v>171</v>
      </c>
      <c r="D71" s="1">
        <v>6.0</v>
      </c>
      <c r="E71" s="3">
        <v>0.5</v>
      </c>
      <c r="F71" s="3">
        <v>0.83</v>
      </c>
      <c r="G71" s="1">
        <v>11.0</v>
      </c>
      <c r="H71" s="1">
        <v>14.0</v>
      </c>
      <c r="I71" s="1">
        <v>44.0</v>
      </c>
      <c r="J71" s="1">
        <v>3.9</v>
      </c>
      <c r="K71" s="2">
        <v>0.671</v>
      </c>
      <c r="L71" s="2">
        <v>0.134</v>
      </c>
      <c r="M71" s="2">
        <v>0.197</v>
      </c>
      <c r="N71" s="3">
        <v>0.33</v>
      </c>
      <c r="O71" s="1">
        <v>-62.0</v>
      </c>
      <c r="P71" s="1">
        <v>29.0</v>
      </c>
      <c r="Q71" s="1">
        <v>2.0</v>
      </c>
      <c r="R71" s="1">
        <v>5.5</v>
      </c>
      <c r="S71" s="2">
        <v>0.15</v>
      </c>
      <c r="T71" s="1">
        <v>319.0</v>
      </c>
      <c r="U71" s="2">
        <v>0.135</v>
      </c>
      <c r="V71" s="2">
        <v>0.142</v>
      </c>
      <c r="W71" s="1">
        <v>201.0</v>
      </c>
      <c r="X71" s="2">
        <v>0.16</v>
      </c>
      <c r="Y71" s="1">
        <v>2.0</v>
      </c>
      <c r="Z71" s="1">
        <v>0.62</v>
      </c>
      <c r="AA71" s="1">
        <v>0.46</v>
      </c>
      <c r="AB71" s="1">
        <v>0.62</v>
      </c>
    </row>
    <row r="72">
      <c r="A72" s="1" t="s">
        <v>245</v>
      </c>
      <c r="B72" s="1" t="s">
        <v>183</v>
      </c>
      <c r="C72" s="1" t="s">
        <v>167</v>
      </c>
      <c r="D72" s="1">
        <v>10.0</v>
      </c>
      <c r="E72" s="3">
        <v>0.4</v>
      </c>
      <c r="F72" s="3">
        <v>0.4</v>
      </c>
      <c r="G72" s="1">
        <v>3.0</v>
      </c>
      <c r="H72" s="1">
        <v>31.0</v>
      </c>
      <c r="I72" s="1">
        <v>70.0</v>
      </c>
      <c r="J72" s="1">
        <v>2.4</v>
      </c>
      <c r="K72" s="2">
        <v>0.664</v>
      </c>
      <c r="L72" s="2">
        <v>0.027</v>
      </c>
      <c r="M72" s="2">
        <v>0.252</v>
      </c>
      <c r="N72" s="3">
        <v>0.2</v>
      </c>
      <c r="O72" s="1">
        <v>-73.0</v>
      </c>
      <c r="P72" s="1">
        <v>-102.0</v>
      </c>
      <c r="Q72" s="1">
        <v>-4.2</v>
      </c>
      <c r="R72" s="1">
        <v>0.7</v>
      </c>
      <c r="S72" s="2">
        <v>0.021</v>
      </c>
      <c r="T72" s="1">
        <v>211.0</v>
      </c>
      <c r="U72" s="2">
        <v>0.107</v>
      </c>
      <c r="V72" s="2">
        <v>0.091</v>
      </c>
      <c r="W72" s="1">
        <v>93.0</v>
      </c>
      <c r="X72" s="2">
        <v>0.085</v>
      </c>
      <c r="Y72" s="1">
        <v>0.0</v>
      </c>
      <c r="Z72" s="1">
        <v>1.09</v>
      </c>
      <c r="AA72" s="1">
        <v>0.19</v>
      </c>
      <c r="AB72" s="1">
        <v>0.31</v>
      </c>
    </row>
    <row r="73">
      <c r="A73" s="1" t="s">
        <v>246</v>
      </c>
      <c r="B73" s="1" t="s">
        <v>200</v>
      </c>
      <c r="C73" s="1" t="s">
        <v>162</v>
      </c>
      <c r="D73" s="1">
        <v>6.0</v>
      </c>
      <c r="E73" s="3">
        <v>0.33</v>
      </c>
      <c r="F73" s="3">
        <v>0.33</v>
      </c>
      <c r="G73" s="1">
        <v>20.0</v>
      </c>
      <c r="H73" s="1">
        <v>8.0</v>
      </c>
      <c r="I73" s="1">
        <v>18.0</v>
      </c>
      <c r="J73" s="1">
        <v>4.8</v>
      </c>
      <c r="K73" s="2">
        <v>0.667</v>
      </c>
      <c r="L73" s="2">
        <v>0.351</v>
      </c>
      <c r="M73" s="2">
        <v>0.096</v>
      </c>
      <c r="N73" s="3">
        <v>0.17</v>
      </c>
      <c r="O73" s="1">
        <v>-140.0</v>
      </c>
      <c r="P73" s="1">
        <v>-11.0</v>
      </c>
      <c r="Q73" s="1">
        <v>-0.3</v>
      </c>
      <c r="R73" s="1">
        <v>9.7</v>
      </c>
      <c r="S73" s="2">
        <v>0.34</v>
      </c>
      <c r="T73" s="1">
        <v>490.0</v>
      </c>
      <c r="U73" s="2">
        <v>0.238</v>
      </c>
      <c r="V73" s="2">
        <v>0.251</v>
      </c>
      <c r="W73" s="1">
        <v>293.0</v>
      </c>
      <c r="X73" s="2">
        <v>0.28</v>
      </c>
      <c r="Y73" s="1">
        <v>0.0</v>
      </c>
      <c r="Z73" s="1">
        <v>0.44</v>
      </c>
      <c r="AA73" s="1">
        <v>0.1</v>
      </c>
      <c r="AB73" s="1">
        <v>0.2</v>
      </c>
    </row>
    <row r="74">
      <c r="A74" s="1" t="s">
        <v>247</v>
      </c>
      <c r="B74" s="1" t="s">
        <v>192</v>
      </c>
      <c r="C74" s="1" t="s">
        <v>162</v>
      </c>
      <c r="D74" s="1">
        <v>11.0</v>
      </c>
      <c r="E74" s="3">
        <v>0.55</v>
      </c>
      <c r="F74" s="3">
        <v>0.55</v>
      </c>
      <c r="G74" s="1">
        <v>46.0</v>
      </c>
      <c r="H74" s="1">
        <v>20.0</v>
      </c>
      <c r="I74" s="1">
        <v>58.0</v>
      </c>
      <c r="J74" s="1">
        <v>5.2</v>
      </c>
      <c r="K74" s="2">
        <v>0.722</v>
      </c>
      <c r="L74" s="2">
        <v>0.319</v>
      </c>
      <c r="M74" s="2">
        <v>0.163</v>
      </c>
      <c r="N74" s="3">
        <v>0.36</v>
      </c>
      <c r="O74" s="1">
        <v>-3.0</v>
      </c>
      <c r="P74" s="1">
        <v>-192.0</v>
      </c>
      <c r="Q74" s="1">
        <v>-4.4</v>
      </c>
      <c r="R74" s="1">
        <v>9.6</v>
      </c>
      <c r="S74" s="2">
        <v>0.334</v>
      </c>
      <c r="T74" s="1">
        <v>626.0</v>
      </c>
      <c r="U74" s="2">
        <v>0.272</v>
      </c>
      <c r="V74" s="2">
        <v>0.301</v>
      </c>
      <c r="W74" s="1">
        <v>311.0</v>
      </c>
      <c r="X74" s="2">
        <v>0.272</v>
      </c>
      <c r="Y74" s="1">
        <v>0.0</v>
      </c>
      <c r="Z74" s="1">
        <v>0.53</v>
      </c>
      <c r="AA74" s="1">
        <v>0.22</v>
      </c>
      <c r="AB74" s="1">
        <v>0.39</v>
      </c>
    </row>
    <row r="75">
      <c r="A75" s="1" t="s">
        <v>248</v>
      </c>
      <c r="B75" s="1" t="s">
        <v>203</v>
      </c>
      <c r="C75" s="1" t="s">
        <v>167</v>
      </c>
      <c r="D75" s="1">
        <v>6.0</v>
      </c>
      <c r="E75" s="3">
        <v>0.17</v>
      </c>
      <c r="F75" s="3">
        <v>0.33</v>
      </c>
      <c r="G75" s="1">
        <v>1.0</v>
      </c>
      <c r="H75" s="1">
        <v>22.0</v>
      </c>
      <c r="I75" s="1">
        <v>38.0</v>
      </c>
      <c r="J75" s="1">
        <v>1.8</v>
      </c>
      <c r="K75" s="2">
        <v>0.736</v>
      </c>
      <c r="L75" s="2">
        <v>0.019</v>
      </c>
      <c r="M75" s="2">
        <v>0.229</v>
      </c>
      <c r="N75" s="3">
        <v>0.33</v>
      </c>
      <c r="O75" s="1">
        <v>-275.0</v>
      </c>
      <c r="P75" s="1">
        <v>68.0</v>
      </c>
      <c r="Q75" s="1">
        <v>-1.2</v>
      </c>
      <c r="R75" s="1">
        <v>0.8</v>
      </c>
      <c r="S75" s="2">
        <v>0.025</v>
      </c>
      <c r="T75" s="1">
        <v>157.0</v>
      </c>
      <c r="U75" s="2">
        <v>0.084</v>
      </c>
      <c r="V75" s="2">
        <v>0.07</v>
      </c>
      <c r="W75" s="1">
        <v>83.0</v>
      </c>
      <c r="X75" s="2">
        <v>0.082</v>
      </c>
      <c r="Y75" s="1">
        <v>0.0</v>
      </c>
      <c r="Z75" s="1">
        <v>1.3</v>
      </c>
      <c r="AA75" s="1">
        <v>0.3</v>
      </c>
      <c r="AB75" s="1">
        <v>0.2</v>
      </c>
    </row>
    <row r="76">
      <c r="A76" s="1" t="s">
        <v>249</v>
      </c>
      <c r="B76" s="1" t="s">
        <v>206</v>
      </c>
      <c r="C76" s="1" t="s">
        <v>156</v>
      </c>
      <c r="D76" s="1">
        <v>6.0</v>
      </c>
      <c r="E76" s="3">
        <v>0.5</v>
      </c>
      <c r="F76" s="3">
        <v>0.5</v>
      </c>
      <c r="G76" s="1">
        <v>6.0</v>
      </c>
      <c r="H76" s="1">
        <v>24.0</v>
      </c>
      <c r="I76" s="1">
        <v>27.0</v>
      </c>
      <c r="J76" s="1">
        <v>1.4</v>
      </c>
      <c r="K76" s="2">
        <v>0.402</v>
      </c>
      <c r="L76" s="2">
        <v>0.073</v>
      </c>
      <c r="M76" s="2">
        <v>0.338</v>
      </c>
      <c r="N76" s="3">
        <v>0.0</v>
      </c>
      <c r="O76" s="1">
        <v>-138.0</v>
      </c>
      <c r="P76" s="1">
        <v>-209.0</v>
      </c>
      <c r="Q76" s="1">
        <v>5.0</v>
      </c>
      <c r="R76" s="1">
        <v>8.1</v>
      </c>
      <c r="S76" s="2">
        <v>0.261</v>
      </c>
      <c r="T76" s="1">
        <v>338.0</v>
      </c>
      <c r="U76" s="2">
        <v>0.158</v>
      </c>
      <c r="V76" s="2">
        <v>0.122</v>
      </c>
      <c r="W76" s="1">
        <v>229.0</v>
      </c>
      <c r="X76" s="2">
        <v>0.191</v>
      </c>
      <c r="Y76" s="1">
        <v>0.0</v>
      </c>
      <c r="Z76" s="1">
        <v>0.39</v>
      </c>
      <c r="AA76" s="1">
        <v>0.23</v>
      </c>
      <c r="AB76" s="1">
        <v>0.14</v>
      </c>
    </row>
    <row r="77">
      <c r="A77" s="1" t="s">
        <v>250</v>
      </c>
      <c r="B77" s="1" t="s">
        <v>173</v>
      </c>
      <c r="C77" s="1" t="s">
        <v>171</v>
      </c>
      <c r="D77" s="1">
        <v>10.0</v>
      </c>
      <c r="E77" s="3">
        <v>0.5</v>
      </c>
      <c r="F77" s="3">
        <v>0.2</v>
      </c>
      <c r="G77" s="1">
        <v>22.0</v>
      </c>
      <c r="H77" s="1">
        <v>24.0</v>
      </c>
      <c r="I77" s="1">
        <v>74.0</v>
      </c>
      <c r="J77" s="1">
        <v>4.0</v>
      </c>
      <c r="K77" s="2">
        <v>0.727</v>
      </c>
      <c r="L77" s="2">
        <v>0.167</v>
      </c>
      <c r="M77" s="2">
        <v>0.2</v>
      </c>
      <c r="N77" s="3">
        <v>0.4</v>
      </c>
      <c r="O77" s="1">
        <v>87.0</v>
      </c>
      <c r="P77" s="1">
        <v>126.0</v>
      </c>
      <c r="Q77" s="1">
        <v>-3.1</v>
      </c>
      <c r="R77" s="1">
        <v>5.0</v>
      </c>
      <c r="S77" s="2">
        <v>0.128</v>
      </c>
      <c r="T77" s="1">
        <v>294.0</v>
      </c>
      <c r="U77" s="2">
        <v>0.152</v>
      </c>
      <c r="V77" s="2">
        <v>0.142</v>
      </c>
      <c r="W77" s="1">
        <v>197.0</v>
      </c>
      <c r="X77" s="2">
        <v>0.168</v>
      </c>
      <c r="Y77" s="1">
        <v>1.0</v>
      </c>
      <c r="Z77" s="1">
        <v>0.61</v>
      </c>
      <c r="AA77" s="1">
        <v>0.37</v>
      </c>
      <c r="AB77" s="1">
        <v>0.55</v>
      </c>
    </row>
    <row r="78">
      <c r="A78" s="1" t="s">
        <v>251</v>
      </c>
      <c r="B78" s="1" t="s">
        <v>200</v>
      </c>
      <c r="C78" s="1" t="s">
        <v>156</v>
      </c>
      <c r="D78" s="1">
        <v>6.0</v>
      </c>
      <c r="E78" s="3">
        <v>0.33</v>
      </c>
      <c r="F78" s="3">
        <v>0.5</v>
      </c>
      <c r="G78" s="1">
        <v>8.0</v>
      </c>
      <c r="H78" s="1">
        <v>18.0</v>
      </c>
      <c r="I78" s="1">
        <v>25.0</v>
      </c>
      <c r="J78" s="1">
        <v>1.8</v>
      </c>
      <c r="K78" s="2">
        <v>0.579</v>
      </c>
      <c r="L78" s="2">
        <v>0.14</v>
      </c>
      <c r="M78" s="2">
        <v>0.217</v>
      </c>
      <c r="N78" s="3">
        <v>0.0</v>
      </c>
      <c r="O78" s="1">
        <v>-167.0</v>
      </c>
      <c r="P78" s="1">
        <v>-141.0</v>
      </c>
      <c r="Q78" s="1">
        <v>-6.0</v>
      </c>
      <c r="R78" s="1">
        <v>7.2</v>
      </c>
      <c r="S78" s="2">
        <v>0.189</v>
      </c>
      <c r="T78" s="1">
        <v>368.0</v>
      </c>
      <c r="U78" s="2">
        <v>0.183</v>
      </c>
      <c r="V78" s="2">
        <v>0.164</v>
      </c>
      <c r="W78" s="1">
        <v>196.0</v>
      </c>
      <c r="X78" s="2">
        <v>0.192</v>
      </c>
      <c r="Y78" s="1">
        <v>0.0</v>
      </c>
      <c r="Z78" s="1">
        <v>0.46</v>
      </c>
      <c r="AA78" s="1">
        <v>0.13</v>
      </c>
      <c r="AB78" s="1">
        <v>0.14</v>
      </c>
    </row>
    <row r="79">
      <c r="A79" s="1" t="s">
        <v>252</v>
      </c>
      <c r="B79" s="1" t="s">
        <v>173</v>
      </c>
      <c r="C79" s="1" t="s">
        <v>159</v>
      </c>
      <c r="D79" s="1">
        <v>10.0</v>
      </c>
      <c r="E79" s="3">
        <v>0.5</v>
      </c>
      <c r="F79" s="3">
        <v>0.7</v>
      </c>
      <c r="G79" s="1">
        <v>27.0</v>
      </c>
      <c r="H79" s="1">
        <v>26.0</v>
      </c>
      <c r="I79" s="1">
        <v>48.0</v>
      </c>
      <c r="J79" s="1">
        <v>2.9</v>
      </c>
      <c r="K79" s="2">
        <v>0.568</v>
      </c>
      <c r="L79" s="2">
        <v>0.205</v>
      </c>
      <c r="M79" s="2">
        <v>0.217</v>
      </c>
      <c r="N79" s="3">
        <v>0.4</v>
      </c>
      <c r="O79" s="1">
        <v>114.0</v>
      </c>
      <c r="P79" s="1">
        <v>12.0</v>
      </c>
      <c r="Q79" s="1">
        <v>-0.9</v>
      </c>
      <c r="R79" s="1">
        <v>8.6</v>
      </c>
      <c r="S79" s="2">
        <v>0.246</v>
      </c>
      <c r="T79" s="1">
        <v>488.0</v>
      </c>
      <c r="U79" s="2">
        <v>0.253</v>
      </c>
      <c r="V79" s="2">
        <v>0.265</v>
      </c>
      <c r="W79" s="1">
        <v>263.0</v>
      </c>
      <c r="X79" s="2">
        <v>0.223</v>
      </c>
      <c r="Y79" s="1">
        <v>0.0</v>
      </c>
      <c r="Z79" s="1">
        <v>0.19</v>
      </c>
      <c r="AA79" s="1">
        <v>0.12</v>
      </c>
      <c r="AB79" s="1">
        <v>0.28</v>
      </c>
    </row>
    <row r="80">
      <c r="A80" s="1" t="s">
        <v>253</v>
      </c>
      <c r="B80" s="1" t="s">
        <v>155</v>
      </c>
      <c r="C80" s="1" t="s">
        <v>159</v>
      </c>
      <c r="D80" s="1">
        <v>14.0</v>
      </c>
      <c r="E80" s="3">
        <v>0.71</v>
      </c>
      <c r="F80" s="3">
        <v>0.29</v>
      </c>
      <c r="G80" s="1">
        <v>34.0</v>
      </c>
      <c r="H80" s="1">
        <v>37.0</v>
      </c>
      <c r="I80" s="1">
        <v>100.0</v>
      </c>
      <c r="J80" s="1">
        <v>3.6</v>
      </c>
      <c r="K80" s="2">
        <v>0.615</v>
      </c>
      <c r="L80" s="2">
        <v>0.156</v>
      </c>
      <c r="M80" s="2">
        <v>0.185</v>
      </c>
      <c r="N80" s="3">
        <v>0.07</v>
      </c>
      <c r="O80" s="1">
        <v>-178.0</v>
      </c>
      <c r="P80" s="1">
        <v>-202.0</v>
      </c>
      <c r="Q80" s="1">
        <v>-8.2</v>
      </c>
      <c r="R80" s="1">
        <v>8.1</v>
      </c>
      <c r="S80" s="2">
        <v>0.244</v>
      </c>
      <c r="T80" s="1">
        <v>524.0</v>
      </c>
      <c r="U80" s="2">
        <v>0.221</v>
      </c>
      <c r="V80" s="2">
        <v>0.228</v>
      </c>
      <c r="W80" s="1">
        <v>261.0</v>
      </c>
      <c r="X80" s="2">
        <v>0.21</v>
      </c>
      <c r="Y80" s="1">
        <v>0.0</v>
      </c>
      <c r="Z80" s="1">
        <v>0.27</v>
      </c>
      <c r="AA80" s="1">
        <v>0.11</v>
      </c>
      <c r="AB80" s="1">
        <v>0.28</v>
      </c>
    </row>
    <row r="81">
      <c r="A81" s="1" t="s">
        <v>254</v>
      </c>
      <c r="B81" s="1" t="s">
        <v>166</v>
      </c>
      <c r="C81" s="1" t="s">
        <v>159</v>
      </c>
      <c r="D81" s="1">
        <v>21.0</v>
      </c>
      <c r="E81" s="3">
        <v>0.67</v>
      </c>
      <c r="F81" s="3">
        <v>0.43</v>
      </c>
      <c r="G81" s="1">
        <v>84.0</v>
      </c>
      <c r="H81" s="1">
        <v>33.0</v>
      </c>
      <c r="I81" s="1">
        <v>86.0</v>
      </c>
      <c r="J81" s="1">
        <v>5.2</v>
      </c>
      <c r="K81" s="2">
        <v>0.616</v>
      </c>
      <c r="L81" s="2">
        <v>0.304</v>
      </c>
      <c r="M81" s="2">
        <v>0.165</v>
      </c>
      <c r="N81" s="3">
        <v>0.38</v>
      </c>
      <c r="O81" s="1">
        <v>52.0</v>
      </c>
      <c r="P81" s="1">
        <v>-31.0</v>
      </c>
      <c r="Q81" s="1">
        <v>3.8</v>
      </c>
      <c r="R81" s="1">
        <v>9.4</v>
      </c>
      <c r="S81" s="2">
        <v>0.293</v>
      </c>
      <c r="T81" s="1">
        <v>481.0</v>
      </c>
      <c r="U81" s="2">
        <v>0.227</v>
      </c>
      <c r="V81" s="2">
        <v>0.23</v>
      </c>
      <c r="W81" s="1">
        <v>301.0</v>
      </c>
      <c r="X81" s="2">
        <v>0.259</v>
      </c>
      <c r="Y81" s="1">
        <v>0.0</v>
      </c>
      <c r="Z81" s="1">
        <v>0.36</v>
      </c>
      <c r="AA81" s="1">
        <v>0.22</v>
      </c>
      <c r="AB81" s="1">
        <v>0.25</v>
      </c>
    </row>
    <row r="82">
      <c r="A82" s="1" t="s">
        <v>255</v>
      </c>
      <c r="B82" s="1" t="s">
        <v>188</v>
      </c>
      <c r="C82" s="1" t="s">
        <v>156</v>
      </c>
      <c r="D82" s="1">
        <v>18.0</v>
      </c>
      <c r="E82" s="3">
        <v>0.72</v>
      </c>
      <c r="F82" s="3">
        <v>0.61</v>
      </c>
      <c r="G82" s="1">
        <v>65.0</v>
      </c>
      <c r="H82" s="1">
        <v>57.0</v>
      </c>
      <c r="I82" s="1">
        <v>119.0</v>
      </c>
      <c r="J82" s="1">
        <v>3.2</v>
      </c>
      <c r="K82" s="2">
        <v>0.632</v>
      </c>
      <c r="L82" s="2">
        <v>0.223</v>
      </c>
      <c r="M82" s="2">
        <v>0.27</v>
      </c>
      <c r="N82" s="3">
        <v>0.06</v>
      </c>
      <c r="O82" s="1">
        <v>37.0</v>
      </c>
      <c r="P82" s="1">
        <v>69.0</v>
      </c>
      <c r="Q82" s="1">
        <v>4.5</v>
      </c>
      <c r="R82" s="1">
        <v>7.7</v>
      </c>
      <c r="S82" s="2">
        <v>0.239</v>
      </c>
      <c r="T82" s="1">
        <v>622.0</v>
      </c>
      <c r="U82" s="2">
        <v>0.25</v>
      </c>
      <c r="V82" s="2">
        <v>0.228</v>
      </c>
      <c r="W82" s="1">
        <v>286.0</v>
      </c>
      <c r="X82" s="2">
        <v>0.229</v>
      </c>
      <c r="Y82" s="1">
        <v>0.0</v>
      </c>
      <c r="Z82" s="1">
        <v>0.41</v>
      </c>
      <c r="AA82" s="1">
        <v>0.21</v>
      </c>
      <c r="AB82" s="1">
        <v>0.16</v>
      </c>
    </row>
    <row r="83">
      <c r="A83" s="1" t="s">
        <v>256</v>
      </c>
      <c r="B83" s="1" t="s">
        <v>164</v>
      </c>
      <c r="C83" s="1" t="s">
        <v>167</v>
      </c>
      <c r="D83" s="1">
        <v>6.0</v>
      </c>
      <c r="E83" s="3">
        <v>0.17</v>
      </c>
      <c r="F83" s="3">
        <v>0.5</v>
      </c>
      <c r="G83" s="1">
        <v>5.0</v>
      </c>
      <c r="H83" s="1">
        <v>27.0</v>
      </c>
      <c r="I83" s="1">
        <v>18.0</v>
      </c>
      <c r="J83" s="1">
        <v>0.9</v>
      </c>
      <c r="K83" s="2">
        <v>0.575</v>
      </c>
      <c r="L83" s="2">
        <v>0.125</v>
      </c>
      <c r="M83" s="2">
        <v>0.307</v>
      </c>
      <c r="N83" s="3">
        <v>0.5</v>
      </c>
      <c r="O83" s="1">
        <v>-58.0</v>
      </c>
      <c r="P83" s="1">
        <v>-202.0</v>
      </c>
      <c r="Q83" s="1">
        <v>0.7</v>
      </c>
      <c r="R83" s="1">
        <v>0.9</v>
      </c>
      <c r="S83" s="2">
        <v>0.024</v>
      </c>
      <c r="T83" s="1">
        <v>151.0</v>
      </c>
      <c r="U83" s="2">
        <v>0.088</v>
      </c>
      <c r="V83" s="2">
        <v>0.072</v>
      </c>
      <c r="W83" s="1">
        <v>87.0</v>
      </c>
      <c r="X83" s="2">
        <v>0.091</v>
      </c>
      <c r="Y83" s="1">
        <v>0.0</v>
      </c>
      <c r="Z83" s="1">
        <v>1.22</v>
      </c>
      <c r="AA83" s="1">
        <v>0.2</v>
      </c>
      <c r="AB83" s="1">
        <v>0.27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127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149</v>
      </c>
      <c r="X1" s="1" t="s">
        <v>150</v>
      </c>
      <c r="Y1" s="1" t="s">
        <v>151</v>
      </c>
      <c r="Z1" s="1" t="s">
        <v>152</v>
      </c>
      <c r="AA1" s="1" t="s">
        <v>153</v>
      </c>
      <c r="AB1" s="1" t="s">
        <v>154</v>
      </c>
    </row>
    <row r="2">
      <c r="A2" s="1" t="s">
        <v>257</v>
      </c>
      <c r="B2" s="1" t="s">
        <v>258</v>
      </c>
      <c r="C2" s="1" t="s">
        <v>156</v>
      </c>
      <c r="D2" s="1">
        <v>5.0</v>
      </c>
      <c r="E2" s="3">
        <v>0.2</v>
      </c>
      <c r="F2" s="3">
        <v>0.6</v>
      </c>
      <c r="G2" s="1">
        <v>13.0</v>
      </c>
      <c r="H2" s="1">
        <v>25.0</v>
      </c>
      <c r="I2" s="1">
        <v>23.0</v>
      </c>
      <c r="J2" s="1">
        <v>1.4</v>
      </c>
      <c r="K2" s="2">
        <v>0.679</v>
      </c>
      <c r="L2" s="2">
        <v>0.245</v>
      </c>
      <c r="M2" s="2">
        <v>0.217</v>
      </c>
      <c r="N2" s="3">
        <v>0.0</v>
      </c>
      <c r="O2" s="1">
        <v>-361.0</v>
      </c>
      <c r="P2" s="1">
        <v>-385.0</v>
      </c>
      <c r="Q2" s="1">
        <v>-11.2</v>
      </c>
      <c r="R2" s="1">
        <v>6.5</v>
      </c>
      <c r="S2" s="2">
        <v>0.205</v>
      </c>
      <c r="T2" s="1">
        <v>519.0</v>
      </c>
      <c r="U2" s="2">
        <v>0.265</v>
      </c>
      <c r="V2" s="2">
        <v>0.253</v>
      </c>
      <c r="W2" s="1">
        <v>206.0</v>
      </c>
      <c r="X2" s="2">
        <v>0.215</v>
      </c>
      <c r="Y2" s="1">
        <v>0.0</v>
      </c>
      <c r="Z2" s="1">
        <v>0.39</v>
      </c>
      <c r="AA2" s="1">
        <v>0.11</v>
      </c>
      <c r="AB2" s="1">
        <v>0.25</v>
      </c>
    </row>
    <row r="3">
      <c r="A3" s="1" t="s">
        <v>259</v>
      </c>
      <c r="B3" s="1" t="s">
        <v>260</v>
      </c>
      <c r="C3" s="1" t="s">
        <v>167</v>
      </c>
      <c r="D3" s="1">
        <v>5.0</v>
      </c>
      <c r="E3" s="3">
        <v>0.0</v>
      </c>
      <c r="F3" s="3">
        <v>0.8</v>
      </c>
      <c r="G3" s="1">
        <v>2.0</v>
      </c>
      <c r="H3" s="1">
        <v>21.0</v>
      </c>
      <c r="I3" s="1">
        <v>28.0</v>
      </c>
      <c r="J3" s="1">
        <v>1.4</v>
      </c>
      <c r="K3" s="2">
        <v>0.682</v>
      </c>
      <c r="L3" s="2">
        <v>0.045</v>
      </c>
      <c r="M3" s="2">
        <v>0.216</v>
      </c>
      <c r="N3" s="3">
        <v>0.2</v>
      </c>
      <c r="O3" s="1">
        <v>9.0</v>
      </c>
      <c r="P3" s="1">
        <v>-1.0</v>
      </c>
      <c r="Q3" s="1">
        <v>1.6</v>
      </c>
      <c r="R3" s="1">
        <v>1.2</v>
      </c>
      <c r="S3" s="2">
        <v>0.023</v>
      </c>
      <c r="T3" s="1">
        <v>143.0</v>
      </c>
      <c r="U3" s="2">
        <v>0.075</v>
      </c>
      <c r="V3" s="2">
        <v>0.063</v>
      </c>
      <c r="W3" s="1">
        <v>77.0</v>
      </c>
      <c r="X3" s="2">
        <v>0.081</v>
      </c>
      <c r="Y3" s="1">
        <v>0.0</v>
      </c>
      <c r="Z3" s="1">
        <v>1.56</v>
      </c>
      <c r="AA3" s="1">
        <v>0.47</v>
      </c>
      <c r="AB3" s="1">
        <v>0.26</v>
      </c>
    </row>
    <row r="4">
      <c r="A4" s="1" t="s">
        <v>261</v>
      </c>
      <c r="B4" s="1" t="s">
        <v>262</v>
      </c>
      <c r="C4" s="1" t="s">
        <v>156</v>
      </c>
      <c r="D4" s="1">
        <v>12.0</v>
      </c>
      <c r="E4" s="3">
        <v>0.5</v>
      </c>
      <c r="F4" s="3">
        <v>0.25</v>
      </c>
      <c r="G4" s="1">
        <v>21.0</v>
      </c>
      <c r="H4" s="1">
        <v>35.0</v>
      </c>
      <c r="I4" s="1">
        <v>76.0</v>
      </c>
      <c r="J4" s="1">
        <v>2.8</v>
      </c>
      <c r="K4" s="2">
        <v>0.599</v>
      </c>
      <c r="L4" s="2">
        <v>0.13</v>
      </c>
      <c r="M4" s="2">
        <v>0.215</v>
      </c>
      <c r="N4" s="3">
        <v>0.33</v>
      </c>
      <c r="O4" s="1">
        <v>133.0</v>
      </c>
      <c r="P4" s="1">
        <v>294.0</v>
      </c>
      <c r="Q4" s="1">
        <v>4.5</v>
      </c>
      <c r="R4" s="1">
        <v>7.8</v>
      </c>
      <c r="S4" s="2">
        <v>0.232</v>
      </c>
      <c r="T4" s="1">
        <v>439.0</v>
      </c>
      <c r="U4" s="2">
        <v>0.222</v>
      </c>
      <c r="V4" s="2">
        <v>0.197</v>
      </c>
      <c r="W4" s="1">
        <v>253.0</v>
      </c>
      <c r="X4" s="2">
        <v>0.216</v>
      </c>
      <c r="Y4" s="1">
        <v>0.0</v>
      </c>
      <c r="Z4" s="1">
        <v>0.49</v>
      </c>
      <c r="AA4" s="1">
        <v>0.18</v>
      </c>
      <c r="AB4" s="1">
        <v>0.2</v>
      </c>
    </row>
    <row r="5">
      <c r="A5" s="1" t="s">
        <v>263</v>
      </c>
      <c r="B5" s="1" t="s">
        <v>264</v>
      </c>
      <c r="C5" s="1" t="s">
        <v>171</v>
      </c>
      <c r="D5" s="1">
        <v>9.0</v>
      </c>
      <c r="E5" s="3">
        <v>0.33</v>
      </c>
      <c r="F5" s="3">
        <v>0.44</v>
      </c>
      <c r="G5" s="1">
        <v>17.0</v>
      </c>
      <c r="H5" s="1">
        <v>32.0</v>
      </c>
      <c r="I5" s="1">
        <v>54.0</v>
      </c>
      <c r="J5" s="1">
        <v>2.2</v>
      </c>
      <c r="K5" s="2">
        <v>0.628</v>
      </c>
      <c r="L5" s="2">
        <v>0.15</v>
      </c>
      <c r="M5" s="2">
        <v>0.25</v>
      </c>
      <c r="N5" s="3">
        <v>0.11</v>
      </c>
      <c r="O5" s="1">
        <v>-172.0</v>
      </c>
      <c r="P5" s="1">
        <v>-29.0</v>
      </c>
      <c r="Q5" s="1">
        <v>0.1</v>
      </c>
      <c r="R5" s="1">
        <v>5.0</v>
      </c>
      <c r="S5" s="2">
        <v>0.134</v>
      </c>
      <c r="T5" s="1">
        <v>305.0</v>
      </c>
      <c r="U5" s="2">
        <v>0.148</v>
      </c>
      <c r="V5" s="2">
        <v>0.134</v>
      </c>
      <c r="W5" s="1">
        <v>184.0</v>
      </c>
      <c r="X5" s="2">
        <v>0.171</v>
      </c>
      <c r="Y5" s="1">
        <v>1.0</v>
      </c>
      <c r="Z5" s="1">
        <v>0.34</v>
      </c>
      <c r="AA5" s="1">
        <v>0.28</v>
      </c>
      <c r="AB5" s="1">
        <v>0.28</v>
      </c>
    </row>
    <row r="6">
      <c r="A6" s="1" t="s">
        <v>165</v>
      </c>
      <c r="B6" s="1" t="s">
        <v>166</v>
      </c>
      <c r="C6" s="1" t="s">
        <v>167</v>
      </c>
      <c r="D6" s="1">
        <v>5.0</v>
      </c>
      <c r="E6" s="3">
        <v>1.0</v>
      </c>
      <c r="F6" s="3">
        <v>0.0</v>
      </c>
      <c r="G6" s="1">
        <v>8.0</v>
      </c>
      <c r="H6" s="1">
        <v>7.0</v>
      </c>
      <c r="I6" s="1">
        <v>45.0</v>
      </c>
      <c r="J6" s="1">
        <v>7.6</v>
      </c>
      <c r="K6" s="2">
        <v>0.576</v>
      </c>
      <c r="L6" s="2">
        <v>0.087</v>
      </c>
      <c r="M6" s="2">
        <v>0.189</v>
      </c>
      <c r="N6" s="3">
        <v>0.2</v>
      </c>
      <c r="O6" s="1">
        <v>251.0</v>
      </c>
      <c r="P6" s="1">
        <v>-95.0</v>
      </c>
      <c r="Q6" s="1">
        <v>-0.8</v>
      </c>
      <c r="R6" s="1">
        <v>1.1</v>
      </c>
      <c r="S6" s="2">
        <v>0.022</v>
      </c>
      <c r="T6" s="1">
        <v>230.0</v>
      </c>
      <c r="U6" s="2">
        <v>0.086</v>
      </c>
      <c r="V6" s="2">
        <v>0.079</v>
      </c>
      <c r="W6" s="1">
        <v>123.0</v>
      </c>
      <c r="X6" s="2">
        <v>0.097</v>
      </c>
      <c r="Y6" s="1">
        <v>0.0</v>
      </c>
      <c r="Z6" s="1">
        <v>1.57</v>
      </c>
      <c r="AA6" s="1">
        <v>0.42</v>
      </c>
      <c r="AB6" s="1">
        <v>0.29</v>
      </c>
    </row>
    <row r="7">
      <c r="A7" s="1" t="s">
        <v>265</v>
      </c>
      <c r="B7" s="1" t="s">
        <v>266</v>
      </c>
      <c r="C7" s="1" t="s">
        <v>162</v>
      </c>
      <c r="D7" s="1">
        <v>10.0</v>
      </c>
      <c r="E7" s="3">
        <v>0.4</v>
      </c>
      <c r="F7" s="3">
        <v>0.4</v>
      </c>
      <c r="G7" s="1">
        <v>36.0</v>
      </c>
      <c r="H7" s="1">
        <v>28.0</v>
      </c>
      <c r="I7" s="1">
        <v>59.0</v>
      </c>
      <c r="J7" s="1">
        <v>3.4</v>
      </c>
      <c r="K7" s="2">
        <v>0.664</v>
      </c>
      <c r="L7" s="2">
        <v>0.252</v>
      </c>
      <c r="M7" s="2">
        <v>0.16</v>
      </c>
      <c r="N7" s="3">
        <v>0.3</v>
      </c>
      <c r="O7" s="1">
        <v>107.0</v>
      </c>
      <c r="P7" s="1">
        <v>-27.0</v>
      </c>
      <c r="Q7" s="1">
        <v>0.3</v>
      </c>
      <c r="R7" s="1">
        <v>8.3</v>
      </c>
      <c r="S7" s="2">
        <v>0.3</v>
      </c>
      <c r="T7" s="1">
        <v>552.0</v>
      </c>
      <c r="U7" s="2">
        <v>0.255</v>
      </c>
      <c r="V7" s="2">
        <v>0.26</v>
      </c>
      <c r="W7" s="1">
        <v>268.0</v>
      </c>
      <c r="X7" s="2">
        <v>0.243</v>
      </c>
      <c r="Y7" s="1">
        <v>0.0</v>
      </c>
      <c r="Z7" s="1">
        <v>0.47</v>
      </c>
      <c r="AA7" s="1">
        <v>0.21</v>
      </c>
      <c r="AB7" s="1">
        <v>0.29</v>
      </c>
    </row>
    <row r="8">
      <c r="A8" s="1" t="s">
        <v>172</v>
      </c>
      <c r="B8" s="1" t="s">
        <v>173</v>
      </c>
      <c r="C8" s="1" t="s">
        <v>156</v>
      </c>
      <c r="D8" s="1">
        <v>9.0</v>
      </c>
      <c r="E8" s="3">
        <v>0.78</v>
      </c>
      <c r="F8" s="3">
        <v>0.22</v>
      </c>
      <c r="G8" s="1">
        <v>38.0</v>
      </c>
      <c r="H8" s="1">
        <v>21.0</v>
      </c>
      <c r="I8" s="1">
        <v>39.0</v>
      </c>
      <c r="J8" s="1">
        <v>3.7</v>
      </c>
      <c r="K8" s="2">
        <v>0.475</v>
      </c>
      <c r="L8" s="2">
        <v>0.235</v>
      </c>
      <c r="M8" s="2">
        <v>0.241</v>
      </c>
      <c r="N8" s="3">
        <v>0.33</v>
      </c>
      <c r="O8" s="1">
        <v>159.0</v>
      </c>
      <c r="P8" s="1">
        <v>150.0</v>
      </c>
      <c r="Q8" s="1">
        <v>7.6</v>
      </c>
      <c r="R8" s="1">
        <v>8.6</v>
      </c>
      <c r="S8" s="2">
        <v>0.265</v>
      </c>
      <c r="T8" s="1">
        <v>546.0</v>
      </c>
      <c r="U8" s="2">
        <v>0.238</v>
      </c>
      <c r="V8" s="2">
        <v>0.217</v>
      </c>
      <c r="W8" s="1">
        <v>299.0</v>
      </c>
      <c r="X8" s="2">
        <v>0.228</v>
      </c>
      <c r="Y8" s="1">
        <v>0.0</v>
      </c>
      <c r="Z8" s="1">
        <v>0.36</v>
      </c>
      <c r="AA8" s="1">
        <v>0.18</v>
      </c>
      <c r="AB8" s="1">
        <v>0.18</v>
      </c>
    </row>
    <row r="9">
      <c r="A9" s="1" t="s">
        <v>267</v>
      </c>
      <c r="B9" s="1" t="s">
        <v>266</v>
      </c>
      <c r="C9" s="1" t="s">
        <v>167</v>
      </c>
      <c r="D9" s="1">
        <v>10.0</v>
      </c>
      <c r="E9" s="3">
        <v>0.4</v>
      </c>
      <c r="F9" s="3">
        <v>0.4</v>
      </c>
      <c r="G9" s="1">
        <v>6.0</v>
      </c>
      <c r="H9" s="1">
        <v>40.0</v>
      </c>
      <c r="I9" s="1">
        <v>95.0</v>
      </c>
      <c r="J9" s="1">
        <v>2.5</v>
      </c>
      <c r="K9" s="2">
        <v>0.706</v>
      </c>
      <c r="L9" s="2">
        <v>0.042</v>
      </c>
      <c r="M9" s="2">
        <v>0.229</v>
      </c>
      <c r="N9" s="3">
        <v>0.3</v>
      </c>
      <c r="O9" s="1">
        <v>-5.0</v>
      </c>
      <c r="P9" s="1">
        <v>239.0</v>
      </c>
      <c r="Q9" s="1">
        <v>1.8</v>
      </c>
      <c r="R9" s="1">
        <v>1.1</v>
      </c>
      <c r="S9" s="2">
        <v>0.027</v>
      </c>
      <c r="T9" s="1">
        <v>162.0</v>
      </c>
      <c r="U9" s="2">
        <v>0.072</v>
      </c>
      <c r="V9" s="2">
        <v>0.062</v>
      </c>
      <c r="W9" s="1">
        <v>97.0</v>
      </c>
      <c r="X9" s="2">
        <v>0.089</v>
      </c>
      <c r="Y9" s="1">
        <v>0.0</v>
      </c>
      <c r="Z9" s="1">
        <v>1.63</v>
      </c>
      <c r="AA9" s="1">
        <v>0.55</v>
      </c>
      <c r="AB9" s="1">
        <v>0.25</v>
      </c>
    </row>
    <row r="10">
      <c r="A10" s="1" t="s">
        <v>268</v>
      </c>
      <c r="B10" s="1" t="s">
        <v>266</v>
      </c>
      <c r="C10" s="1" t="s">
        <v>171</v>
      </c>
      <c r="D10" s="1">
        <v>10.0</v>
      </c>
      <c r="E10" s="3">
        <v>0.4</v>
      </c>
      <c r="F10" s="3">
        <v>0.4</v>
      </c>
      <c r="G10" s="1">
        <v>27.0</v>
      </c>
      <c r="H10" s="1">
        <v>38.0</v>
      </c>
      <c r="I10" s="1">
        <v>65.0</v>
      </c>
      <c r="J10" s="1">
        <v>2.4</v>
      </c>
      <c r="K10" s="2">
        <v>0.643</v>
      </c>
      <c r="L10" s="2">
        <v>0.189</v>
      </c>
      <c r="M10" s="2">
        <v>0.217</v>
      </c>
      <c r="N10" s="3">
        <v>0.4</v>
      </c>
      <c r="O10" s="1">
        <v>-203.0</v>
      </c>
      <c r="P10" s="1">
        <v>-68.0</v>
      </c>
      <c r="Q10" s="1">
        <v>-2.1</v>
      </c>
      <c r="R10" s="1">
        <v>4.9</v>
      </c>
      <c r="S10" s="2">
        <v>0.138</v>
      </c>
      <c r="T10" s="1">
        <v>365.0</v>
      </c>
      <c r="U10" s="2">
        <v>0.161</v>
      </c>
      <c r="V10" s="2">
        <v>0.177</v>
      </c>
      <c r="W10" s="1">
        <v>196.0</v>
      </c>
      <c r="X10" s="2">
        <v>0.181</v>
      </c>
      <c r="Y10" s="1">
        <v>2.0</v>
      </c>
      <c r="Z10" s="1">
        <v>0.36</v>
      </c>
      <c r="AA10" s="1">
        <v>0.39</v>
      </c>
      <c r="AB10" s="1">
        <v>0.27</v>
      </c>
    </row>
    <row r="11">
      <c r="A11" s="1" t="s">
        <v>184</v>
      </c>
      <c r="B11" s="1" t="s">
        <v>166</v>
      </c>
      <c r="C11" s="1" t="s">
        <v>162</v>
      </c>
      <c r="D11" s="1">
        <v>5.0</v>
      </c>
      <c r="E11" s="3">
        <v>1.0</v>
      </c>
      <c r="F11" s="3">
        <v>0.8</v>
      </c>
      <c r="G11" s="1">
        <v>23.0</v>
      </c>
      <c r="H11" s="1">
        <v>6.0</v>
      </c>
      <c r="I11" s="1">
        <v>40.0</v>
      </c>
      <c r="J11" s="1">
        <v>10.5</v>
      </c>
      <c r="K11" s="2">
        <v>0.685</v>
      </c>
      <c r="L11" s="2">
        <v>0.25</v>
      </c>
      <c r="M11" s="2">
        <v>0.162</v>
      </c>
      <c r="N11" s="3">
        <v>0.0</v>
      </c>
      <c r="O11" s="1">
        <v>82.0</v>
      </c>
      <c r="P11" s="1">
        <v>-137.0</v>
      </c>
      <c r="Q11" s="1">
        <v>6.2</v>
      </c>
      <c r="R11" s="1">
        <v>9.9</v>
      </c>
      <c r="S11" s="2">
        <v>0.29</v>
      </c>
      <c r="T11" s="1">
        <v>805.0</v>
      </c>
      <c r="U11" s="2">
        <v>0.296</v>
      </c>
      <c r="V11" s="2">
        <v>0.321</v>
      </c>
      <c r="W11" s="1">
        <v>338.0</v>
      </c>
      <c r="X11" s="2">
        <v>0.257</v>
      </c>
      <c r="Y11" s="1">
        <v>0.0</v>
      </c>
      <c r="Z11" s="1">
        <v>0.5</v>
      </c>
      <c r="AA11" s="1">
        <v>0.17</v>
      </c>
      <c r="AB11" s="1">
        <v>0.32</v>
      </c>
    </row>
    <row r="12">
      <c r="A12" s="1" t="s">
        <v>269</v>
      </c>
      <c r="B12" s="1" t="s">
        <v>262</v>
      </c>
      <c r="C12" s="1" t="s">
        <v>171</v>
      </c>
      <c r="D12" s="1">
        <v>12.0</v>
      </c>
      <c r="E12" s="3">
        <v>0.5</v>
      </c>
      <c r="F12" s="3">
        <v>0.58</v>
      </c>
      <c r="G12" s="1">
        <v>47.0</v>
      </c>
      <c r="H12" s="1">
        <v>24.0</v>
      </c>
      <c r="I12" s="1">
        <v>80.0</v>
      </c>
      <c r="J12" s="1">
        <v>5.3</v>
      </c>
      <c r="K12" s="2">
        <v>0.784</v>
      </c>
      <c r="L12" s="2">
        <v>0.29</v>
      </c>
      <c r="M12" s="2">
        <v>0.147</v>
      </c>
      <c r="N12" s="3">
        <v>0.67</v>
      </c>
      <c r="O12" s="1">
        <v>248.0</v>
      </c>
      <c r="P12" s="1">
        <v>216.0</v>
      </c>
      <c r="Q12" s="1">
        <v>7.8</v>
      </c>
      <c r="R12" s="1">
        <v>6.0</v>
      </c>
      <c r="S12" s="2">
        <v>0.179</v>
      </c>
      <c r="T12" s="1">
        <v>300.0</v>
      </c>
      <c r="U12" s="2">
        <v>0.149</v>
      </c>
      <c r="V12" s="2">
        <v>0.162</v>
      </c>
      <c r="W12" s="1">
        <v>242.0</v>
      </c>
      <c r="X12" s="2">
        <v>0.204</v>
      </c>
      <c r="Y12" s="1">
        <v>1.0</v>
      </c>
      <c r="Z12" s="1">
        <v>0.32</v>
      </c>
      <c r="AA12" s="1">
        <v>0.31</v>
      </c>
      <c r="AB12" s="1">
        <v>0.57</v>
      </c>
    </row>
    <row r="13">
      <c r="A13" s="1" t="s">
        <v>270</v>
      </c>
      <c r="B13" s="1" t="s">
        <v>271</v>
      </c>
      <c r="C13" s="1" t="s">
        <v>156</v>
      </c>
      <c r="D13" s="1">
        <v>14.0</v>
      </c>
      <c r="E13" s="3">
        <v>0.5</v>
      </c>
      <c r="F13" s="3">
        <v>0.79</v>
      </c>
      <c r="G13" s="1">
        <v>31.0</v>
      </c>
      <c r="H13" s="1">
        <v>52.0</v>
      </c>
      <c r="I13" s="1">
        <v>79.0</v>
      </c>
      <c r="J13" s="1">
        <v>2.1</v>
      </c>
      <c r="K13" s="2">
        <v>0.567</v>
      </c>
      <c r="L13" s="2">
        <v>0.16</v>
      </c>
      <c r="M13" s="2">
        <v>0.232</v>
      </c>
      <c r="N13" s="3">
        <v>0.21</v>
      </c>
      <c r="O13" s="1">
        <v>-112.0</v>
      </c>
      <c r="P13" s="1">
        <v>-255.0</v>
      </c>
      <c r="Q13" s="1">
        <v>-3.4</v>
      </c>
      <c r="R13" s="1">
        <v>7.4</v>
      </c>
      <c r="S13" s="2">
        <v>0.232</v>
      </c>
      <c r="T13" s="1">
        <v>558.0</v>
      </c>
      <c r="U13" s="2">
        <v>0.246</v>
      </c>
      <c r="V13" s="2">
        <v>0.215</v>
      </c>
      <c r="W13" s="1">
        <v>236.0</v>
      </c>
      <c r="X13" s="2">
        <v>0.21</v>
      </c>
      <c r="Y13" s="1">
        <v>0.0</v>
      </c>
      <c r="Z13" s="1">
        <v>0.39</v>
      </c>
      <c r="AA13" s="1">
        <v>0.18</v>
      </c>
      <c r="AB13" s="1">
        <v>0.17</v>
      </c>
    </row>
    <row r="14">
      <c r="A14" s="1" t="s">
        <v>272</v>
      </c>
      <c r="B14" s="1" t="s">
        <v>273</v>
      </c>
      <c r="C14" s="1" t="s">
        <v>167</v>
      </c>
      <c r="D14" s="1">
        <v>5.0</v>
      </c>
      <c r="E14" s="3">
        <v>0.0</v>
      </c>
      <c r="F14" s="3">
        <v>0.6</v>
      </c>
      <c r="G14" s="1">
        <v>1.0</v>
      </c>
      <c r="H14" s="1">
        <v>32.0</v>
      </c>
      <c r="I14" s="1">
        <v>39.0</v>
      </c>
      <c r="J14" s="1">
        <v>1.3</v>
      </c>
      <c r="K14" s="2">
        <v>0.69</v>
      </c>
      <c r="L14" s="2">
        <v>0.017</v>
      </c>
      <c r="M14" s="2">
        <v>0.294</v>
      </c>
      <c r="N14" s="3">
        <v>0.2</v>
      </c>
      <c r="O14" s="1">
        <v>-310.0</v>
      </c>
      <c r="P14" s="1">
        <v>11.0</v>
      </c>
      <c r="Q14" s="1">
        <v>-6.0</v>
      </c>
      <c r="R14" s="1">
        <v>0.8</v>
      </c>
      <c r="S14" s="2">
        <v>0.024</v>
      </c>
      <c r="T14" s="1">
        <v>208.0</v>
      </c>
      <c r="U14" s="2">
        <v>0.095</v>
      </c>
      <c r="V14" s="2">
        <v>0.091</v>
      </c>
      <c r="W14" s="1">
        <v>74.0</v>
      </c>
      <c r="X14" s="2">
        <v>0.079</v>
      </c>
      <c r="Y14" s="1">
        <v>0.0</v>
      </c>
      <c r="Z14" s="1">
        <v>1.37</v>
      </c>
      <c r="AA14" s="1">
        <v>0.38</v>
      </c>
      <c r="AB14" s="1">
        <v>0.2</v>
      </c>
    </row>
    <row r="15">
      <c r="A15" s="1" t="s">
        <v>274</v>
      </c>
      <c r="B15" s="1" t="s">
        <v>273</v>
      </c>
      <c r="C15" s="1" t="s">
        <v>171</v>
      </c>
      <c r="D15" s="1">
        <v>5.0</v>
      </c>
      <c r="E15" s="3">
        <v>0.0</v>
      </c>
      <c r="F15" s="3">
        <v>0.4</v>
      </c>
      <c r="G15" s="1">
        <v>7.0</v>
      </c>
      <c r="H15" s="1">
        <v>24.0</v>
      </c>
      <c r="I15" s="1">
        <v>35.0</v>
      </c>
      <c r="J15" s="1">
        <v>1.8</v>
      </c>
      <c r="K15" s="2">
        <v>0.724</v>
      </c>
      <c r="L15" s="2">
        <v>0.121</v>
      </c>
      <c r="M15" s="2">
        <v>0.22</v>
      </c>
      <c r="N15" s="3">
        <v>0.0</v>
      </c>
      <c r="O15" s="1">
        <v>-407.0</v>
      </c>
      <c r="P15" s="1">
        <v>-360.0</v>
      </c>
      <c r="Q15" s="1">
        <v>-6.6</v>
      </c>
      <c r="R15" s="1">
        <v>4.1</v>
      </c>
      <c r="S15" s="2">
        <v>0.12</v>
      </c>
      <c r="T15" s="1">
        <v>330.0</v>
      </c>
      <c r="U15" s="2">
        <v>0.149</v>
      </c>
      <c r="V15" s="2">
        <v>0.151</v>
      </c>
      <c r="W15" s="1">
        <v>146.0</v>
      </c>
      <c r="X15" s="2">
        <v>0.154</v>
      </c>
      <c r="Y15" s="1">
        <v>1.0</v>
      </c>
      <c r="Z15" s="1">
        <v>0.27</v>
      </c>
      <c r="AA15" s="1">
        <v>0.2</v>
      </c>
      <c r="AB15" s="1">
        <v>0.43</v>
      </c>
    </row>
    <row r="16">
      <c r="A16" s="1" t="s">
        <v>275</v>
      </c>
      <c r="B16" s="1" t="s">
        <v>264</v>
      </c>
      <c r="C16" s="1" t="s">
        <v>159</v>
      </c>
      <c r="D16" s="1">
        <v>9.0</v>
      </c>
      <c r="E16" s="3">
        <v>0.33</v>
      </c>
      <c r="F16" s="3">
        <v>0.56</v>
      </c>
      <c r="G16" s="1">
        <v>14.0</v>
      </c>
      <c r="H16" s="1">
        <v>24.0</v>
      </c>
      <c r="I16" s="1">
        <v>54.0</v>
      </c>
      <c r="J16" s="1">
        <v>2.8</v>
      </c>
      <c r="K16" s="2">
        <v>0.602</v>
      </c>
      <c r="L16" s="2">
        <v>0.124</v>
      </c>
      <c r="M16" s="2">
        <v>0.188</v>
      </c>
      <c r="N16" s="3">
        <v>0.11</v>
      </c>
      <c r="O16" s="1">
        <v>-347.0</v>
      </c>
      <c r="P16" s="1">
        <v>-261.0</v>
      </c>
      <c r="Q16" s="1">
        <v>-7.4</v>
      </c>
      <c r="R16" s="1">
        <v>7.8</v>
      </c>
      <c r="S16" s="2">
        <v>0.225</v>
      </c>
      <c r="T16" s="1">
        <v>487.0</v>
      </c>
      <c r="U16" s="2">
        <v>0.234</v>
      </c>
      <c r="V16" s="2">
        <v>0.248</v>
      </c>
      <c r="W16" s="1">
        <v>229.0</v>
      </c>
      <c r="X16" s="2">
        <v>0.208</v>
      </c>
      <c r="Y16" s="1">
        <v>0.0</v>
      </c>
      <c r="Z16" s="1">
        <v>0.33</v>
      </c>
      <c r="AA16" s="1">
        <v>0.16</v>
      </c>
      <c r="AB16" s="1">
        <v>0.21</v>
      </c>
    </row>
    <row r="17">
      <c r="A17" s="1" t="s">
        <v>194</v>
      </c>
      <c r="B17" s="1" t="s">
        <v>173</v>
      </c>
      <c r="C17" s="1" t="s">
        <v>162</v>
      </c>
      <c r="D17" s="1">
        <v>9.0</v>
      </c>
      <c r="E17" s="3">
        <v>0.78</v>
      </c>
      <c r="F17" s="3">
        <v>0.78</v>
      </c>
      <c r="G17" s="1">
        <v>43.0</v>
      </c>
      <c r="H17" s="1">
        <v>11.0</v>
      </c>
      <c r="I17" s="1">
        <v>63.0</v>
      </c>
      <c r="J17" s="1">
        <v>9.6</v>
      </c>
      <c r="K17" s="2">
        <v>0.654</v>
      </c>
      <c r="L17" s="2">
        <v>0.265</v>
      </c>
      <c r="M17" s="2">
        <v>0.126</v>
      </c>
      <c r="N17" s="3">
        <v>0.44</v>
      </c>
      <c r="O17" s="1">
        <v>414.0</v>
      </c>
      <c r="P17" s="1">
        <v>156.0</v>
      </c>
      <c r="Q17" s="1">
        <v>4.1</v>
      </c>
      <c r="R17" s="1">
        <v>10.3</v>
      </c>
      <c r="S17" s="2">
        <v>0.33</v>
      </c>
      <c r="T17" s="1">
        <v>633.0</v>
      </c>
      <c r="U17" s="2">
        <v>0.277</v>
      </c>
      <c r="V17" s="2">
        <v>0.309</v>
      </c>
      <c r="W17" s="1">
        <v>354.0</v>
      </c>
      <c r="X17" s="2">
        <v>0.27</v>
      </c>
      <c r="Y17" s="1">
        <v>0.0</v>
      </c>
      <c r="Z17" s="1">
        <v>0.26</v>
      </c>
      <c r="AA17" s="1">
        <v>0.08</v>
      </c>
      <c r="AB17" s="1">
        <v>0.39</v>
      </c>
    </row>
    <row r="18">
      <c r="A18" s="1" t="s">
        <v>276</v>
      </c>
      <c r="B18" s="1" t="s">
        <v>258</v>
      </c>
      <c r="C18" s="1" t="s">
        <v>162</v>
      </c>
      <c r="D18" s="1">
        <v>5.0</v>
      </c>
      <c r="E18" s="3">
        <v>0.2</v>
      </c>
      <c r="F18" s="3">
        <v>0.2</v>
      </c>
      <c r="G18" s="1">
        <v>11.0</v>
      </c>
      <c r="H18" s="1">
        <v>18.0</v>
      </c>
      <c r="I18" s="1">
        <v>20.0</v>
      </c>
      <c r="J18" s="1">
        <v>1.7</v>
      </c>
      <c r="K18" s="2">
        <v>0.585</v>
      </c>
      <c r="L18" s="2">
        <v>0.208</v>
      </c>
      <c r="M18" s="2">
        <v>0.157</v>
      </c>
      <c r="N18" s="3">
        <v>0.0</v>
      </c>
      <c r="O18" s="1">
        <v>-446.0</v>
      </c>
      <c r="P18" s="1">
        <v>-503.0</v>
      </c>
      <c r="Q18" s="1">
        <v>-7.6</v>
      </c>
      <c r="R18" s="1">
        <v>8.0</v>
      </c>
      <c r="S18" s="2">
        <v>0.277</v>
      </c>
      <c r="T18" s="1">
        <v>384.0</v>
      </c>
      <c r="U18" s="2">
        <v>0.196</v>
      </c>
      <c r="V18" s="2">
        <v>0.201</v>
      </c>
      <c r="W18" s="1">
        <v>247.0</v>
      </c>
      <c r="X18" s="2">
        <v>0.245</v>
      </c>
      <c r="Y18" s="1">
        <v>0.0</v>
      </c>
      <c r="Z18" s="1">
        <v>0.37</v>
      </c>
      <c r="AA18" s="1">
        <v>0.14</v>
      </c>
      <c r="AB18" s="1">
        <v>0.31</v>
      </c>
    </row>
    <row r="19">
      <c r="A19" s="1" t="s">
        <v>277</v>
      </c>
      <c r="B19" s="1" t="s">
        <v>258</v>
      </c>
      <c r="C19" s="1" t="s">
        <v>171</v>
      </c>
      <c r="D19" s="1">
        <v>5.0</v>
      </c>
      <c r="E19" s="3">
        <v>0.2</v>
      </c>
      <c r="F19" s="3">
        <v>0.6</v>
      </c>
      <c r="G19" s="1">
        <v>16.0</v>
      </c>
      <c r="H19" s="1">
        <v>26.0</v>
      </c>
      <c r="I19" s="1">
        <v>29.0</v>
      </c>
      <c r="J19" s="1">
        <v>1.7</v>
      </c>
      <c r="K19" s="2">
        <v>0.849</v>
      </c>
      <c r="L19" s="2">
        <v>0.302</v>
      </c>
      <c r="M19" s="2">
        <v>0.226</v>
      </c>
      <c r="N19" s="3">
        <v>0.2</v>
      </c>
      <c r="O19" s="1">
        <v>-174.0</v>
      </c>
      <c r="P19" s="1">
        <v>-195.0</v>
      </c>
      <c r="Q19" s="1">
        <v>-5.0</v>
      </c>
      <c r="R19" s="1">
        <v>6.5</v>
      </c>
      <c r="S19" s="2">
        <v>0.236</v>
      </c>
      <c r="T19" s="1">
        <v>436.0</v>
      </c>
      <c r="U19" s="2">
        <v>0.23</v>
      </c>
      <c r="V19" s="2">
        <v>0.231</v>
      </c>
      <c r="W19" s="1">
        <v>232.0</v>
      </c>
      <c r="X19" s="2">
        <v>0.233</v>
      </c>
      <c r="Y19" s="1">
        <v>0.0</v>
      </c>
      <c r="Z19" s="1">
        <v>0.43</v>
      </c>
      <c r="AA19" s="1">
        <v>0.23</v>
      </c>
      <c r="AB19" s="1">
        <v>0.38</v>
      </c>
    </row>
    <row r="20">
      <c r="A20" s="1" t="s">
        <v>278</v>
      </c>
      <c r="B20" s="1" t="s">
        <v>271</v>
      </c>
      <c r="C20" s="1" t="s">
        <v>167</v>
      </c>
      <c r="D20" s="1">
        <v>14.0</v>
      </c>
      <c r="E20" s="3">
        <v>0.5</v>
      </c>
      <c r="F20" s="3">
        <v>0.5</v>
      </c>
      <c r="G20" s="1">
        <v>10.0</v>
      </c>
      <c r="H20" s="1">
        <v>47.0</v>
      </c>
      <c r="I20" s="1">
        <v>126.0</v>
      </c>
      <c r="J20" s="1">
        <v>2.9</v>
      </c>
      <c r="K20" s="2">
        <v>0.701</v>
      </c>
      <c r="L20" s="2">
        <v>0.052</v>
      </c>
      <c r="M20" s="2">
        <v>0.21</v>
      </c>
      <c r="N20" s="3">
        <v>0.36</v>
      </c>
      <c r="O20" s="1">
        <v>27.0</v>
      </c>
      <c r="P20" s="1">
        <v>-101.0</v>
      </c>
      <c r="Q20" s="1">
        <v>-2.4</v>
      </c>
      <c r="R20" s="1">
        <v>0.9</v>
      </c>
      <c r="S20" s="2">
        <v>0.021</v>
      </c>
      <c r="T20" s="1">
        <v>228.0</v>
      </c>
      <c r="U20" s="2">
        <v>0.099</v>
      </c>
      <c r="V20" s="2">
        <v>0.095</v>
      </c>
      <c r="W20" s="1">
        <v>101.0</v>
      </c>
      <c r="X20" s="2">
        <v>0.088</v>
      </c>
      <c r="Y20" s="1">
        <v>0.0</v>
      </c>
      <c r="Z20" s="1">
        <v>1.58</v>
      </c>
      <c r="AA20" s="1">
        <v>0.51</v>
      </c>
      <c r="AB20" s="1">
        <v>0.3</v>
      </c>
    </row>
    <row r="21">
      <c r="A21" s="1" t="s">
        <v>279</v>
      </c>
      <c r="B21" s="1" t="s">
        <v>264</v>
      </c>
      <c r="C21" s="1" t="s">
        <v>156</v>
      </c>
      <c r="D21" s="1">
        <v>9.0</v>
      </c>
      <c r="E21" s="3">
        <v>0.33</v>
      </c>
      <c r="F21" s="3">
        <v>0.89</v>
      </c>
      <c r="G21" s="1">
        <v>29.0</v>
      </c>
      <c r="H21" s="1">
        <v>27.0</v>
      </c>
      <c r="I21" s="1">
        <v>30.0</v>
      </c>
      <c r="J21" s="1">
        <v>2.2</v>
      </c>
      <c r="K21" s="2">
        <v>0.522</v>
      </c>
      <c r="L21" s="2">
        <v>0.257</v>
      </c>
      <c r="M21" s="2">
        <v>0.211</v>
      </c>
      <c r="N21" s="3">
        <v>0.0</v>
      </c>
      <c r="O21" s="1">
        <v>-37.0</v>
      </c>
      <c r="P21" s="1">
        <v>-264.0</v>
      </c>
      <c r="Q21" s="1">
        <v>2.3</v>
      </c>
      <c r="R21" s="1">
        <v>8.0</v>
      </c>
      <c r="S21" s="2">
        <v>0.264</v>
      </c>
      <c r="T21" s="1">
        <v>486.0</v>
      </c>
      <c r="U21" s="2">
        <v>0.238</v>
      </c>
      <c r="V21" s="2">
        <v>0.216</v>
      </c>
      <c r="W21" s="1">
        <v>260.0</v>
      </c>
      <c r="X21" s="2">
        <v>0.231</v>
      </c>
      <c r="Y21" s="1">
        <v>0.0</v>
      </c>
      <c r="Z21" s="1">
        <v>0.42</v>
      </c>
      <c r="AA21" s="1">
        <v>0.21</v>
      </c>
      <c r="AB21" s="1">
        <v>0.27</v>
      </c>
    </row>
    <row r="22">
      <c r="A22" s="1" t="s">
        <v>280</v>
      </c>
      <c r="B22" s="1" t="s">
        <v>273</v>
      </c>
      <c r="C22" s="1" t="s">
        <v>162</v>
      </c>
      <c r="D22" s="1">
        <v>5.0</v>
      </c>
      <c r="E22" s="3">
        <v>0.0</v>
      </c>
      <c r="F22" s="3">
        <v>0.4</v>
      </c>
      <c r="G22" s="1">
        <v>22.0</v>
      </c>
      <c r="H22" s="1">
        <v>15.0</v>
      </c>
      <c r="I22" s="1">
        <v>28.0</v>
      </c>
      <c r="J22" s="1">
        <v>3.3</v>
      </c>
      <c r="K22" s="2">
        <v>0.862</v>
      </c>
      <c r="L22" s="2">
        <v>0.379</v>
      </c>
      <c r="M22" s="2">
        <v>0.138</v>
      </c>
      <c r="N22" s="3">
        <v>0.2</v>
      </c>
      <c r="O22" s="1">
        <v>35.0</v>
      </c>
      <c r="P22" s="1">
        <v>102.0</v>
      </c>
      <c r="Q22" s="1">
        <v>-3.0</v>
      </c>
      <c r="R22" s="1">
        <v>9.3</v>
      </c>
      <c r="S22" s="2">
        <v>0.358</v>
      </c>
      <c r="T22" s="1">
        <v>498.0</v>
      </c>
      <c r="U22" s="2">
        <v>0.222</v>
      </c>
      <c r="V22" s="2">
        <v>0.236</v>
      </c>
      <c r="W22" s="1">
        <v>293.0</v>
      </c>
      <c r="X22" s="2">
        <v>0.307</v>
      </c>
      <c r="Y22" s="1">
        <v>0.0</v>
      </c>
      <c r="Z22" s="1">
        <v>0.35</v>
      </c>
      <c r="AA22" s="1">
        <v>0.11</v>
      </c>
      <c r="AB22" s="1">
        <v>0.24</v>
      </c>
    </row>
    <row r="23">
      <c r="A23" s="1" t="s">
        <v>199</v>
      </c>
      <c r="B23" s="1" t="s">
        <v>200</v>
      </c>
      <c r="C23" s="1" t="s">
        <v>159</v>
      </c>
      <c r="D23" s="1">
        <v>5.0</v>
      </c>
      <c r="E23" s="3">
        <v>0.8</v>
      </c>
      <c r="F23" s="3">
        <v>0.8</v>
      </c>
      <c r="G23" s="1">
        <v>26.0</v>
      </c>
      <c r="H23" s="1">
        <v>9.0</v>
      </c>
      <c r="I23" s="1">
        <v>19.0</v>
      </c>
      <c r="J23" s="1">
        <v>5.0</v>
      </c>
      <c r="K23" s="2">
        <v>0.592</v>
      </c>
      <c r="L23" s="2">
        <v>0.342</v>
      </c>
      <c r="M23" s="2">
        <v>0.191</v>
      </c>
      <c r="N23" s="3">
        <v>0.2</v>
      </c>
      <c r="O23" s="1">
        <v>588.0</v>
      </c>
      <c r="P23" s="1">
        <v>700.0</v>
      </c>
      <c r="Q23" s="1">
        <v>21.4</v>
      </c>
      <c r="R23" s="1">
        <v>8.8</v>
      </c>
      <c r="S23" s="2">
        <v>0.233</v>
      </c>
      <c r="T23" s="1">
        <v>813.0</v>
      </c>
      <c r="U23" s="2">
        <v>0.335</v>
      </c>
      <c r="V23" s="2">
        <v>0.339</v>
      </c>
      <c r="W23" s="1">
        <v>322.0</v>
      </c>
      <c r="X23" s="2">
        <v>0.249</v>
      </c>
      <c r="Y23" s="1">
        <v>0.0</v>
      </c>
      <c r="Z23" s="1">
        <v>0.42</v>
      </c>
      <c r="AA23" s="1">
        <v>0.09</v>
      </c>
      <c r="AB23" s="1">
        <v>0.2</v>
      </c>
    </row>
    <row r="24">
      <c r="A24" s="1" t="s">
        <v>281</v>
      </c>
      <c r="B24" s="1" t="s">
        <v>282</v>
      </c>
      <c r="C24" s="1" t="s">
        <v>171</v>
      </c>
      <c r="D24" s="1">
        <v>5.0</v>
      </c>
      <c r="E24" s="3">
        <v>0.4</v>
      </c>
      <c r="F24" s="3">
        <v>0.6</v>
      </c>
      <c r="G24" s="1">
        <v>15.0</v>
      </c>
      <c r="H24" s="1">
        <v>13.0</v>
      </c>
      <c r="I24" s="1">
        <v>42.0</v>
      </c>
      <c r="J24" s="1">
        <v>4.4</v>
      </c>
      <c r="K24" s="2">
        <v>0.864</v>
      </c>
      <c r="L24" s="2">
        <v>0.227</v>
      </c>
      <c r="M24" s="2">
        <v>0.181</v>
      </c>
      <c r="N24" s="3">
        <v>0.2</v>
      </c>
      <c r="O24" s="1">
        <v>155.0</v>
      </c>
      <c r="P24" s="1">
        <v>-137.0</v>
      </c>
      <c r="Q24" s="1">
        <v>-0.8</v>
      </c>
      <c r="R24" s="1">
        <v>4.9</v>
      </c>
      <c r="S24" s="2">
        <v>0.136</v>
      </c>
      <c r="T24" s="1">
        <v>301.0</v>
      </c>
      <c r="U24" s="2">
        <v>0.164</v>
      </c>
      <c r="V24" s="2">
        <v>0.17</v>
      </c>
      <c r="W24" s="1">
        <v>194.0</v>
      </c>
      <c r="X24" s="2">
        <v>0.177</v>
      </c>
      <c r="Y24" s="1">
        <v>1.0</v>
      </c>
      <c r="Z24" s="1">
        <v>0.3</v>
      </c>
      <c r="AA24" s="1">
        <v>0.3</v>
      </c>
      <c r="AB24" s="1">
        <v>0.26</v>
      </c>
    </row>
    <row r="25">
      <c r="A25" s="1" t="s">
        <v>201</v>
      </c>
      <c r="B25" s="1" t="s">
        <v>200</v>
      </c>
      <c r="C25" s="1" t="s">
        <v>167</v>
      </c>
      <c r="D25" s="1">
        <v>3.0</v>
      </c>
      <c r="E25" s="3">
        <v>0.67</v>
      </c>
      <c r="F25" s="3">
        <v>0.33</v>
      </c>
      <c r="G25" s="1">
        <v>4.0</v>
      </c>
      <c r="H25" s="1">
        <v>13.0</v>
      </c>
      <c r="I25" s="1">
        <v>23.0</v>
      </c>
      <c r="J25" s="1">
        <v>2.1</v>
      </c>
      <c r="K25" s="2">
        <v>0.551</v>
      </c>
      <c r="L25" s="2">
        <v>0.082</v>
      </c>
      <c r="M25" s="2">
        <v>0.333</v>
      </c>
      <c r="N25" s="3">
        <v>0.0</v>
      </c>
      <c r="O25" s="1">
        <v>-63.0</v>
      </c>
      <c r="P25" s="1">
        <v>-133.0</v>
      </c>
      <c r="Q25" s="1">
        <v>0.3</v>
      </c>
      <c r="R25" s="1">
        <v>1.2</v>
      </c>
      <c r="S25" s="2">
        <v>0.021</v>
      </c>
      <c r="T25" s="1">
        <v>249.0</v>
      </c>
      <c r="U25" s="2">
        <v>0.094</v>
      </c>
      <c r="V25" s="2">
        <v>0.087</v>
      </c>
      <c r="W25" s="1">
        <v>117.0</v>
      </c>
      <c r="X25" s="2">
        <v>0.096</v>
      </c>
      <c r="Y25" s="1">
        <v>0.0</v>
      </c>
      <c r="Z25" s="1">
        <v>1.34</v>
      </c>
      <c r="AA25" s="1">
        <v>0.29</v>
      </c>
      <c r="AB25" s="1">
        <v>0.32</v>
      </c>
    </row>
    <row r="26">
      <c r="A26" s="1" t="s">
        <v>202</v>
      </c>
      <c r="B26" s="1" t="s">
        <v>203</v>
      </c>
      <c r="C26" s="1" t="s">
        <v>156</v>
      </c>
      <c r="D26" s="1">
        <v>10.0</v>
      </c>
      <c r="E26" s="3">
        <v>0.8</v>
      </c>
      <c r="F26" s="3">
        <v>0.4</v>
      </c>
      <c r="G26" s="1">
        <v>42.0</v>
      </c>
      <c r="H26" s="1">
        <v>12.0</v>
      </c>
      <c r="I26" s="1">
        <v>56.0</v>
      </c>
      <c r="J26" s="1">
        <v>8.2</v>
      </c>
      <c r="K26" s="2">
        <v>0.566</v>
      </c>
      <c r="L26" s="2">
        <v>0.243</v>
      </c>
      <c r="M26" s="2">
        <v>0.145</v>
      </c>
      <c r="N26" s="3">
        <v>0.3</v>
      </c>
      <c r="O26" s="1">
        <v>317.0</v>
      </c>
      <c r="P26" s="1">
        <v>234.0</v>
      </c>
      <c r="Q26" s="1">
        <v>1.0</v>
      </c>
      <c r="R26" s="1">
        <v>8.2</v>
      </c>
      <c r="S26" s="2">
        <v>0.259</v>
      </c>
      <c r="T26" s="1">
        <v>570.0</v>
      </c>
      <c r="U26" s="2">
        <v>0.262</v>
      </c>
      <c r="V26" s="2">
        <v>0.249</v>
      </c>
      <c r="W26" s="1">
        <v>305.0</v>
      </c>
      <c r="X26" s="2">
        <v>0.246</v>
      </c>
      <c r="Y26" s="1">
        <v>0.0</v>
      </c>
      <c r="Z26" s="1">
        <v>0.35</v>
      </c>
      <c r="AA26" s="1">
        <v>0.14</v>
      </c>
      <c r="AB26" s="1">
        <v>0.17</v>
      </c>
    </row>
    <row r="27">
      <c r="A27" s="1" t="s">
        <v>204</v>
      </c>
      <c r="B27" s="1" t="s">
        <v>203</v>
      </c>
      <c r="C27" s="1" t="s">
        <v>171</v>
      </c>
      <c r="D27" s="1">
        <v>10.0</v>
      </c>
      <c r="E27" s="3">
        <v>0.8</v>
      </c>
      <c r="F27" s="3">
        <v>0.6</v>
      </c>
      <c r="G27" s="1">
        <v>29.0</v>
      </c>
      <c r="H27" s="1">
        <v>9.0</v>
      </c>
      <c r="I27" s="1">
        <v>97.0</v>
      </c>
      <c r="J27" s="1">
        <v>14.0</v>
      </c>
      <c r="K27" s="2">
        <v>0.728</v>
      </c>
      <c r="L27" s="2">
        <v>0.168</v>
      </c>
      <c r="M27" s="2">
        <v>0.108</v>
      </c>
      <c r="N27" s="3">
        <v>0.5</v>
      </c>
      <c r="O27" s="1">
        <v>107.0</v>
      </c>
      <c r="P27" s="1">
        <v>23.0</v>
      </c>
      <c r="Q27" s="1">
        <v>-4.0</v>
      </c>
      <c r="R27" s="1">
        <v>5.1</v>
      </c>
      <c r="S27" s="2">
        <v>0.135</v>
      </c>
      <c r="T27" s="1">
        <v>315.0</v>
      </c>
      <c r="U27" s="2">
        <v>0.146</v>
      </c>
      <c r="V27" s="2">
        <v>0.15</v>
      </c>
      <c r="W27" s="1">
        <v>210.0</v>
      </c>
      <c r="X27" s="2">
        <v>0.17</v>
      </c>
      <c r="Y27" s="1">
        <v>3.0</v>
      </c>
      <c r="Z27" s="1">
        <v>0.38</v>
      </c>
      <c r="AA27" s="1">
        <v>0.25</v>
      </c>
      <c r="AB27" s="1">
        <v>0.37</v>
      </c>
    </row>
    <row r="28">
      <c r="A28" s="1" t="s">
        <v>283</v>
      </c>
      <c r="B28" s="1" t="s">
        <v>258</v>
      </c>
      <c r="C28" s="1" t="s">
        <v>167</v>
      </c>
      <c r="D28" s="1">
        <v>5.0</v>
      </c>
      <c r="E28" s="3">
        <v>0.2</v>
      </c>
      <c r="F28" s="3">
        <v>0.4</v>
      </c>
      <c r="G28" s="1">
        <v>4.0</v>
      </c>
      <c r="H28" s="1">
        <v>30.0</v>
      </c>
      <c r="I28" s="1">
        <v>27.0</v>
      </c>
      <c r="J28" s="1">
        <v>1.0</v>
      </c>
      <c r="K28" s="2">
        <v>0.585</v>
      </c>
      <c r="L28" s="2">
        <v>0.075</v>
      </c>
      <c r="M28" s="2">
        <v>0.261</v>
      </c>
      <c r="N28" s="3">
        <v>0.0</v>
      </c>
      <c r="O28" s="1">
        <v>-428.0</v>
      </c>
      <c r="P28" s="1">
        <v>-203.0</v>
      </c>
      <c r="Q28" s="1">
        <v>5.2</v>
      </c>
      <c r="R28" s="1">
        <v>1.1</v>
      </c>
      <c r="S28" s="2">
        <v>0.036</v>
      </c>
      <c r="T28" s="1">
        <v>163.0</v>
      </c>
      <c r="U28" s="2">
        <v>0.09</v>
      </c>
      <c r="V28" s="2">
        <v>0.093</v>
      </c>
      <c r="W28" s="1">
        <v>86.0</v>
      </c>
      <c r="X28" s="2">
        <v>0.09</v>
      </c>
      <c r="Y28" s="1">
        <v>0.0</v>
      </c>
      <c r="Z28" s="1">
        <v>1.38</v>
      </c>
      <c r="AA28" s="1">
        <v>0.45</v>
      </c>
      <c r="AB28" s="1">
        <v>0.25</v>
      </c>
    </row>
    <row r="29">
      <c r="A29" s="1" t="s">
        <v>210</v>
      </c>
      <c r="B29" s="1" t="s">
        <v>203</v>
      </c>
      <c r="C29" s="1" t="s">
        <v>159</v>
      </c>
      <c r="D29" s="1">
        <v>10.0</v>
      </c>
      <c r="E29" s="3">
        <v>0.8</v>
      </c>
      <c r="F29" s="3">
        <v>0.4</v>
      </c>
      <c r="G29" s="1">
        <v>37.0</v>
      </c>
      <c r="H29" s="1">
        <v>26.0</v>
      </c>
      <c r="I29" s="1">
        <v>71.0</v>
      </c>
      <c r="J29" s="1">
        <v>4.2</v>
      </c>
      <c r="K29" s="2">
        <v>0.624</v>
      </c>
      <c r="L29" s="2">
        <v>0.214</v>
      </c>
      <c r="M29" s="2">
        <v>0.313</v>
      </c>
      <c r="N29" s="3">
        <v>0.2</v>
      </c>
      <c r="O29" s="1">
        <v>104.0</v>
      </c>
      <c r="P29" s="1">
        <v>127.0</v>
      </c>
      <c r="Q29" s="1">
        <v>3.3</v>
      </c>
      <c r="R29" s="1">
        <v>7.8</v>
      </c>
      <c r="S29" s="2">
        <v>0.228</v>
      </c>
      <c r="T29" s="1">
        <v>569.0</v>
      </c>
      <c r="U29" s="2">
        <v>0.26</v>
      </c>
      <c r="V29" s="2">
        <v>0.267</v>
      </c>
      <c r="W29" s="1">
        <v>262.0</v>
      </c>
      <c r="X29" s="2">
        <v>0.211</v>
      </c>
      <c r="Y29" s="1">
        <v>0.0</v>
      </c>
      <c r="Z29" s="1">
        <v>0.37</v>
      </c>
      <c r="AA29" s="1">
        <v>0.17</v>
      </c>
      <c r="AB29" s="1">
        <v>0.31</v>
      </c>
    </row>
    <row r="30">
      <c r="A30" s="1" t="s">
        <v>211</v>
      </c>
      <c r="B30" s="1" t="s">
        <v>166</v>
      </c>
      <c r="C30" s="1" t="s">
        <v>171</v>
      </c>
      <c r="D30" s="1">
        <v>2.0</v>
      </c>
      <c r="E30" s="3">
        <v>1.0</v>
      </c>
      <c r="F30" s="3">
        <v>0.5</v>
      </c>
      <c r="G30" s="1">
        <v>6.0</v>
      </c>
      <c r="H30" s="1">
        <v>3.0</v>
      </c>
      <c r="I30" s="1">
        <v>19.0</v>
      </c>
      <c r="J30" s="1">
        <v>8.3</v>
      </c>
      <c r="K30" s="2">
        <v>0.676</v>
      </c>
      <c r="L30" s="2">
        <v>0.162</v>
      </c>
      <c r="M30" s="2">
        <v>0.231</v>
      </c>
      <c r="N30" s="3">
        <v>0.5</v>
      </c>
      <c r="O30" s="1">
        <v>112.0</v>
      </c>
      <c r="P30" s="1">
        <v>281.0</v>
      </c>
      <c r="Q30" s="1">
        <v>-2.0</v>
      </c>
      <c r="R30" s="1">
        <v>5.7</v>
      </c>
      <c r="S30" s="2">
        <v>0.139</v>
      </c>
      <c r="T30" s="1">
        <v>469.0</v>
      </c>
      <c r="U30" s="2">
        <v>0.157</v>
      </c>
      <c r="V30" s="2">
        <v>0.196</v>
      </c>
      <c r="W30" s="1">
        <v>232.0</v>
      </c>
      <c r="X30" s="2">
        <v>0.163</v>
      </c>
      <c r="Y30" s="1">
        <v>0.0</v>
      </c>
      <c r="Z30" s="1">
        <v>0.37</v>
      </c>
      <c r="AA30" s="1">
        <v>0.29</v>
      </c>
      <c r="AB30" s="1">
        <v>0.25</v>
      </c>
    </row>
    <row r="31">
      <c r="A31" s="1" t="s">
        <v>284</v>
      </c>
      <c r="B31" s="1" t="s">
        <v>262</v>
      </c>
      <c r="C31" s="1" t="s">
        <v>167</v>
      </c>
      <c r="D31" s="1">
        <v>12.0</v>
      </c>
      <c r="E31" s="3">
        <v>0.5</v>
      </c>
      <c r="F31" s="3">
        <v>0.83</v>
      </c>
      <c r="G31" s="1">
        <v>4.0</v>
      </c>
      <c r="H31" s="1">
        <v>42.0</v>
      </c>
      <c r="I31" s="1">
        <v>94.0</v>
      </c>
      <c r="J31" s="1">
        <v>2.3</v>
      </c>
      <c r="K31" s="2">
        <v>0.605</v>
      </c>
      <c r="L31" s="2">
        <v>0.025</v>
      </c>
      <c r="M31" s="2">
        <v>0.258</v>
      </c>
      <c r="N31" s="3">
        <v>0.5</v>
      </c>
      <c r="O31" s="1">
        <v>-30.0</v>
      </c>
      <c r="P31" s="1">
        <v>-301.0</v>
      </c>
      <c r="Q31" s="1">
        <v>1.8</v>
      </c>
      <c r="R31" s="1">
        <v>1.0</v>
      </c>
      <c r="S31" s="2">
        <v>0.025</v>
      </c>
      <c r="T31" s="1">
        <v>138.0</v>
      </c>
      <c r="U31" s="2">
        <v>0.07</v>
      </c>
      <c r="V31" s="2">
        <v>0.059</v>
      </c>
      <c r="W31" s="1">
        <v>95.0</v>
      </c>
      <c r="X31" s="2">
        <v>0.081</v>
      </c>
      <c r="Y31" s="1">
        <v>0.0</v>
      </c>
      <c r="Z31" s="1">
        <v>1.53</v>
      </c>
      <c r="AA31" s="1">
        <v>0.45</v>
      </c>
      <c r="AB31" s="1">
        <v>0.36</v>
      </c>
    </row>
    <row r="32">
      <c r="A32" s="1" t="s">
        <v>213</v>
      </c>
      <c r="B32" s="1" t="s">
        <v>203</v>
      </c>
      <c r="C32" s="1" t="s">
        <v>162</v>
      </c>
      <c r="D32" s="1">
        <v>10.0</v>
      </c>
      <c r="E32" s="3">
        <v>0.8</v>
      </c>
      <c r="F32" s="3">
        <v>0.6</v>
      </c>
      <c r="G32" s="1">
        <v>57.0</v>
      </c>
      <c r="H32" s="1">
        <v>19.0</v>
      </c>
      <c r="I32" s="1">
        <v>51.0</v>
      </c>
      <c r="J32" s="1">
        <v>5.7</v>
      </c>
      <c r="K32" s="2">
        <v>0.624</v>
      </c>
      <c r="L32" s="2">
        <v>0.329</v>
      </c>
      <c r="M32" s="2">
        <v>0.229</v>
      </c>
      <c r="N32" s="3">
        <v>0.1</v>
      </c>
      <c r="O32" s="1">
        <v>210.0</v>
      </c>
      <c r="P32" s="1">
        <v>-127.0</v>
      </c>
      <c r="Q32" s="1">
        <v>2.3</v>
      </c>
      <c r="R32" s="1">
        <v>9.9</v>
      </c>
      <c r="S32" s="2">
        <v>0.353</v>
      </c>
      <c r="T32" s="1">
        <v>525.0</v>
      </c>
      <c r="U32" s="2">
        <v>0.245</v>
      </c>
      <c r="V32" s="2">
        <v>0.256</v>
      </c>
      <c r="W32" s="1">
        <v>348.0</v>
      </c>
      <c r="X32" s="2">
        <v>0.278</v>
      </c>
      <c r="Y32" s="1">
        <v>0.0</v>
      </c>
      <c r="Z32" s="1">
        <v>0.31</v>
      </c>
      <c r="AA32" s="1">
        <v>0.06</v>
      </c>
      <c r="AB32" s="1">
        <v>0.29</v>
      </c>
    </row>
    <row r="33">
      <c r="A33" s="1" t="s">
        <v>218</v>
      </c>
      <c r="B33" s="1" t="s">
        <v>166</v>
      </c>
      <c r="C33" s="1" t="s">
        <v>156</v>
      </c>
      <c r="D33" s="1">
        <v>5.0</v>
      </c>
      <c r="E33" s="3">
        <v>1.0</v>
      </c>
      <c r="F33" s="3">
        <v>0.4</v>
      </c>
      <c r="G33" s="1">
        <v>14.0</v>
      </c>
      <c r="H33" s="1">
        <v>12.0</v>
      </c>
      <c r="I33" s="1">
        <v>30.0</v>
      </c>
      <c r="J33" s="1">
        <v>3.7</v>
      </c>
      <c r="K33" s="2">
        <v>0.478</v>
      </c>
      <c r="L33" s="2">
        <v>0.152</v>
      </c>
      <c r="M33" s="2">
        <v>0.324</v>
      </c>
      <c r="N33" s="3">
        <v>0.2</v>
      </c>
      <c r="O33" s="1">
        <v>26.0</v>
      </c>
      <c r="P33" s="1">
        <v>-24.0</v>
      </c>
      <c r="Q33" s="1">
        <v>-3.6</v>
      </c>
      <c r="R33" s="1">
        <v>8.0</v>
      </c>
      <c r="S33" s="2">
        <v>0.219</v>
      </c>
      <c r="T33" s="1">
        <v>571.0</v>
      </c>
      <c r="U33" s="2">
        <v>0.21</v>
      </c>
      <c r="V33" s="2">
        <v>0.185</v>
      </c>
      <c r="W33" s="1">
        <v>267.0</v>
      </c>
      <c r="X33" s="2">
        <v>0.205</v>
      </c>
      <c r="Y33" s="1">
        <v>0.0</v>
      </c>
      <c r="Z33" s="1">
        <v>0.32</v>
      </c>
      <c r="AA33" s="1">
        <v>0.18</v>
      </c>
      <c r="AB33" s="1">
        <v>0.23</v>
      </c>
    </row>
    <row r="34">
      <c r="A34" s="1" t="s">
        <v>285</v>
      </c>
      <c r="B34" s="1" t="s">
        <v>282</v>
      </c>
      <c r="C34" s="1" t="s">
        <v>167</v>
      </c>
      <c r="D34" s="1">
        <v>5.0</v>
      </c>
      <c r="E34" s="3">
        <v>0.4</v>
      </c>
      <c r="F34" s="3">
        <v>0.8</v>
      </c>
      <c r="G34" s="1">
        <v>1.0</v>
      </c>
      <c r="H34" s="1">
        <v>25.0</v>
      </c>
      <c r="I34" s="1">
        <v>45.0</v>
      </c>
      <c r="J34" s="1">
        <v>1.8</v>
      </c>
      <c r="K34" s="2">
        <v>0.697</v>
      </c>
      <c r="L34" s="2">
        <v>0.015</v>
      </c>
      <c r="M34" s="2">
        <v>0.347</v>
      </c>
      <c r="N34" s="3">
        <v>0.2</v>
      </c>
      <c r="O34" s="1">
        <v>-170.0</v>
      </c>
      <c r="P34" s="1">
        <v>-352.0</v>
      </c>
      <c r="Q34" s="1">
        <v>-0.4</v>
      </c>
      <c r="R34" s="1">
        <v>1.1</v>
      </c>
      <c r="S34" s="2">
        <v>0.028</v>
      </c>
      <c r="T34" s="1">
        <v>97.0</v>
      </c>
      <c r="U34" s="2">
        <v>0.053</v>
      </c>
      <c r="V34" s="2">
        <v>0.047</v>
      </c>
      <c r="W34" s="1">
        <v>91.0</v>
      </c>
      <c r="X34" s="2">
        <v>0.083</v>
      </c>
      <c r="Y34" s="1">
        <v>0.0</v>
      </c>
      <c r="Z34" s="1">
        <v>1.57</v>
      </c>
      <c r="AA34" s="1">
        <v>0.49</v>
      </c>
      <c r="AB34" s="1">
        <v>0.4</v>
      </c>
    </row>
    <row r="35">
      <c r="A35" s="1" t="s">
        <v>286</v>
      </c>
      <c r="B35" s="1" t="s">
        <v>282</v>
      </c>
      <c r="C35" s="1" t="s">
        <v>156</v>
      </c>
      <c r="D35" s="1">
        <v>1.0</v>
      </c>
      <c r="E35" s="3">
        <v>1.0</v>
      </c>
      <c r="F35" s="3">
        <v>0.0</v>
      </c>
      <c r="G35" s="1">
        <v>3.0</v>
      </c>
      <c r="H35" s="1">
        <v>1.0</v>
      </c>
      <c r="I35" s="1">
        <v>5.0</v>
      </c>
      <c r="J35" s="1">
        <v>8.0</v>
      </c>
      <c r="K35" s="2">
        <v>0.615</v>
      </c>
      <c r="L35" s="2">
        <v>0.231</v>
      </c>
      <c r="M35" s="2">
        <v>0.25</v>
      </c>
      <c r="N35" s="3">
        <v>0.0</v>
      </c>
      <c r="O35" s="1">
        <v>-376.0</v>
      </c>
      <c r="P35" s="1">
        <v>235.0</v>
      </c>
      <c r="Q35" s="1">
        <v>-14.0</v>
      </c>
      <c r="R35" s="1">
        <v>8.4</v>
      </c>
      <c r="S35" s="2">
        <v>0.253</v>
      </c>
      <c r="T35" s="1">
        <v>348.0</v>
      </c>
      <c r="U35" s="2">
        <v>0.214</v>
      </c>
      <c r="V35" s="2">
        <v>0.196</v>
      </c>
      <c r="W35" s="1">
        <v>271.0</v>
      </c>
      <c r="X35" s="2">
        <v>0.204</v>
      </c>
      <c r="Y35" s="1">
        <v>0.0</v>
      </c>
      <c r="Z35" s="1">
        <v>0.35</v>
      </c>
      <c r="AA35" s="1">
        <v>0.27</v>
      </c>
      <c r="AB35" s="1">
        <v>0.19</v>
      </c>
    </row>
    <row r="36">
      <c r="A36" s="1" t="s">
        <v>287</v>
      </c>
      <c r="B36" s="1" t="s">
        <v>282</v>
      </c>
      <c r="C36" s="1" t="s">
        <v>156</v>
      </c>
      <c r="D36" s="1">
        <v>4.0</v>
      </c>
      <c r="E36" s="3">
        <v>0.25</v>
      </c>
      <c r="F36" s="3">
        <v>0.25</v>
      </c>
      <c r="G36" s="1">
        <v>4.0</v>
      </c>
      <c r="H36" s="1">
        <v>9.0</v>
      </c>
      <c r="I36" s="1">
        <v>19.0</v>
      </c>
      <c r="J36" s="1">
        <v>2.6</v>
      </c>
      <c r="K36" s="2">
        <v>0.434</v>
      </c>
      <c r="L36" s="2">
        <v>0.075</v>
      </c>
      <c r="M36" s="2">
        <v>0.132</v>
      </c>
      <c r="N36" s="3">
        <v>0.0</v>
      </c>
      <c r="O36" s="1">
        <v>-27.0</v>
      </c>
      <c r="P36" s="1">
        <v>189.0</v>
      </c>
      <c r="Q36" s="1">
        <v>0.0</v>
      </c>
      <c r="R36" s="1">
        <v>8.2</v>
      </c>
      <c r="S36" s="2">
        <v>0.278</v>
      </c>
      <c r="T36" s="1">
        <v>370.0</v>
      </c>
      <c r="U36" s="2">
        <v>0.206</v>
      </c>
      <c r="V36" s="2">
        <v>0.193</v>
      </c>
      <c r="W36" s="1">
        <v>234.0</v>
      </c>
      <c r="X36" s="2">
        <v>0.227</v>
      </c>
      <c r="Y36" s="1">
        <v>0.0</v>
      </c>
      <c r="Z36" s="1">
        <v>0.44</v>
      </c>
      <c r="AA36" s="1">
        <v>0.17</v>
      </c>
      <c r="AB36" s="1">
        <v>0.23</v>
      </c>
    </row>
    <row r="37">
      <c r="A37" s="1" t="s">
        <v>227</v>
      </c>
      <c r="B37" s="1" t="s">
        <v>173</v>
      </c>
      <c r="C37" s="1" t="s">
        <v>167</v>
      </c>
      <c r="D37" s="1">
        <v>9.0</v>
      </c>
      <c r="E37" s="3">
        <v>0.78</v>
      </c>
      <c r="F37" s="3">
        <v>0.67</v>
      </c>
      <c r="G37" s="1">
        <v>9.0</v>
      </c>
      <c r="H37" s="1">
        <v>21.0</v>
      </c>
      <c r="I37" s="1">
        <v>103.0</v>
      </c>
      <c r="J37" s="1">
        <v>5.3</v>
      </c>
      <c r="K37" s="2">
        <v>0.691</v>
      </c>
      <c r="L37" s="2">
        <v>0.056</v>
      </c>
      <c r="M37" s="2">
        <v>0.241</v>
      </c>
      <c r="N37" s="3">
        <v>0.56</v>
      </c>
      <c r="O37" s="1">
        <v>154.0</v>
      </c>
      <c r="P37" s="1">
        <v>218.0</v>
      </c>
      <c r="Q37" s="1">
        <v>1.4</v>
      </c>
      <c r="R37" s="1">
        <v>1.0</v>
      </c>
      <c r="S37" s="2">
        <v>0.015</v>
      </c>
      <c r="T37" s="1">
        <v>173.0</v>
      </c>
      <c r="U37" s="2">
        <v>0.071</v>
      </c>
      <c r="V37" s="2">
        <v>0.065</v>
      </c>
      <c r="W37" s="1">
        <v>120.0</v>
      </c>
      <c r="X37" s="2">
        <v>0.091</v>
      </c>
      <c r="Y37" s="1">
        <v>0.0</v>
      </c>
      <c r="Z37" s="1">
        <v>1.64</v>
      </c>
      <c r="AA37" s="1">
        <v>0.48</v>
      </c>
      <c r="AB37" s="1">
        <v>0.31</v>
      </c>
    </row>
    <row r="38">
      <c r="A38" s="1" t="s">
        <v>288</v>
      </c>
      <c r="B38" s="1" t="s">
        <v>282</v>
      </c>
      <c r="C38" s="1" t="s">
        <v>159</v>
      </c>
      <c r="D38" s="1">
        <v>5.0</v>
      </c>
      <c r="E38" s="3">
        <v>0.4</v>
      </c>
      <c r="F38" s="3">
        <v>0.4</v>
      </c>
      <c r="G38" s="1">
        <v>30.0</v>
      </c>
      <c r="H38" s="1">
        <v>14.0</v>
      </c>
      <c r="I38" s="1">
        <v>24.0</v>
      </c>
      <c r="J38" s="1">
        <v>3.9</v>
      </c>
      <c r="K38" s="2">
        <v>0.818</v>
      </c>
      <c r="L38" s="2">
        <v>0.455</v>
      </c>
      <c r="M38" s="2">
        <v>0.194</v>
      </c>
      <c r="N38" s="3">
        <v>0.4</v>
      </c>
      <c r="O38" s="1">
        <v>-57.0</v>
      </c>
      <c r="P38" s="1">
        <v>-309.0</v>
      </c>
      <c r="Q38" s="1">
        <v>-12.0</v>
      </c>
      <c r="R38" s="1">
        <v>7.4</v>
      </c>
      <c r="S38" s="2">
        <v>0.221</v>
      </c>
      <c r="T38" s="1">
        <v>451.0</v>
      </c>
      <c r="U38" s="2">
        <v>0.249</v>
      </c>
      <c r="V38" s="2">
        <v>0.242</v>
      </c>
      <c r="W38" s="1">
        <v>265.0</v>
      </c>
      <c r="X38" s="2">
        <v>0.244</v>
      </c>
      <c r="Y38" s="1">
        <v>0.0</v>
      </c>
      <c r="Z38" s="1">
        <v>0.32</v>
      </c>
      <c r="AA38" s="1">
        <v>0.17</v>
      </c>
      <c r="AB38" s="1">
        <v>0.15</v>
      </c>
    </row>
    <row r="39">
      <c r="A39" s="1" t="s">
        <v>289</v>
      </c>
      <c r="B39" s="1" t="s">
        <v>260</v>
      </c>
      <c r="C39" s="1" t="s">
        <v>171</v>
      </c>
      <c r="D39" s="1">
        <v>5.0</v>
      </c>
      <c r="E39" s="3">
        <v>0.0</v>
      </c>
      <c r="F39" s="3">
        <v>0.4</v>
      </c>
      <c r="G39" s="1">
        <v>15.0</v>
      </c>
      <c r="H39" s="1">
        <v>20.0</v>
      </c>
      <c r="I39" s="1">
        <v>19.0</v>
      </c>
      <c r="J39" s="1">
        <v>1.7</v>
      </c>
      <c r="K39" s="2">
        <v>0.773</v>
      </c>
      <c r="L39" s="2">
        <v>0.341</v>
      </c>
      <c r="M39" s="2">
        <v>0.206</v>
      </c>
      <c r="N39" s="3">
        <v>0.2</v>
      </c>
      <c r="O39" s="1">
        <v>-286.0</v>
      </c>
      <c r="P39" s="1">
        <v>-253.0</v>
      </c>
      <c r="Q39" s="1">
        <v>-3.0</v>
      </c>
      <c r="R39" s="1">
        <v>5.5</v>
      </c>
      <c r="S39" s="2">
        <v>0.148</v>
      </c>
      <c r="T39" s="1">
        <v>373.0</v>
      </c>
      <c r="U39" s="2">
        <v>0.185</v>
      </c>
      <c r="V39" s="2">
        <v>0.197</v>
      </c>
      <c r="W39" s="1">
        <v>210.0</v>
      </c>
      <c r="X39" s="2">
        <v>0.214</v>
      </c>
      <c r="Y39" s="1">
        <v>0.0</v>
      </c>
      <c r="Z39" s="1">
        <v>0.66</v>
      </c>
      <c r="AA39" s="1">
        <v>0.44</v>
      </c>
      <c r="AB39" s="1">
        <v>0.38</v>
      </c>
    </row>
    <row r="40">
      <c r="A40" s="1" t="s">
        <v>290</v>
      </c>
      <c r="B40" s="1" t="s">
        <v>262</v>
      </c>
      <c r="C40" s="1" t="s">
        <v>159</v>
      </c>
      <c r="D40" s="1">
        <v>12.0</v>
      </c>
      <c r="E40" s="3">
        <v>0.5</v>
      </c>
      <c r="F40" s="3">
        <v>0.42</v>
      </c>
      <c r="G40" s="1">
        <v>42.0</v>
      </c>
      <c r="H40" s="1">
        <v>35.0</v>
      </c>
      <c r="I40" s="1">
        <v>77.0</v>
      </c>
      <c r="J40" s="1">
        <v>3.4</v>
      </c>
      <c r="K40" s="2">
        <v>0.735</v>
      </c>
      <c r="L40" s="2">
        <v>0.259</v>
      </c>
      <c r="M40" s="2">
        <v>0.215</v>
      </c>
      <c r="N40" s="3">
        <v>0.33</v>
      </c>
      <c r="O40" s="1">
        <v>102.0</v>
      </c>
      <c r="P40" s="1">
        <v>98.0</v>
      </c>
      <c r="Q40" s="1">
        <v>0.8</v>
      </c>
      <c r="R40" s="1">
        <v>8.4</v>
      </c>
      <c r="S40" s="2">
        <v>0.264</v>
      </c>
      <c r="T40" s="1">
        <v>592.0</v>
      </c>
      <c r="U40" s="2">
        <v>0.304</v>
      </c>
      <c r="V40" s="2">
        <v>0.318</v>
      </c>
      <c r="W40" s="1">
        <v>277.0</v>
      </c>
      <c r="X40" s="2">
        <v>0.239</v>
      </c>
      <c r="Y40" s="1">
        <v>0.0</v>
      </c>
      <c r="Z40" s="1">
        <v>0.44</v>
      </c>
      <c r="AA40" s="1">
        <v>0.17</v>
      </c>
      <c r="AB40" s="1">
        <v>0.12</v>
      </c>
    </row>
    <row r="41">
      <c r="A41" s="1" t="s">
        <v>234</v>
      </c>
      <c r="B41" s="1" t="s">
        <v>166</v>
      </c>
      <c r="C41" s="1" t="s">
        <v>171</v>
      </c>
      <c r="D41" s="1">
        <v>3.0</v>
      </c>
      <c r="E41" s="3">
        <v>1.0</v>
      </c>
      <c r="F41" s="3">
        <v>0.67</v>
      </c>
      <c r="G41" s="1">
        <v>4.0</v>
      </c>
      <c r="H41" s="1">
        <v>5.0</v>
      </c>
      <c r="I41" s="1">
        <v>30.0</v>
      </c>
      <c r="J41" s="1">
        <v>6.8</v>
      </c>
      <c r="K41" s="2">
        <v>0.618</v>
      </c>
      <c r="L41" s="2">
        <v>0.073</v>
      </c>
      <c r="M41" s="2">
        <v>0.208</v>
      </c>
      <c r="N41" s="3">
        <v>0.33</v>
      </c>
      <c r="O41" s="1">
        <v>-154.0</v>
      </c>
      <c r="P41" s="1">
        <v>-291.0</v>
      </c>
      <c r="Q41" s="1">
        <v>-10.0</v>
      </c>
      <c r="R41" s="1">
        <v>4.0</v>
      </c>
      <c r="S41" s="2">
        <v>0.105</v>
      </c>
      <c r="T41" s="1">
        <v>277.0</v>
      </c>
      <c r="U41" s="2">
        <v>0.107</v>
      </c>
      <c r="V41" s="2">
        <v>0.097</v>
      </c>
      <c r="W41" s="1">
        <v>156.0</v>
      </c>
      <c r="X41" s="2">
        <v>0.128</v>
      </c>
      <c r="Y41" s="1">
        <v>0.0</v>
      </c>
      <c r="Z41" s="1">
        <v>0.46</v>
      </c>
      <c r="AA41" s="1">
        <v>0.42</v>
      </c>
      <c r="AB41" s="1">
        <v>0.37</v>
      </c>
    </row>
    <row r="42">
      <c r="A42" s="1" t="s">
        <v>291</v>
      </c>
      <c r="B42" s="1" t="s">
        <v>260</v>
      </c>
      <c r="C42" s="1" t="s">
        <v>162</v>
      </c>
      <c r="D42" s="1">
        <v>5.0</v>
      </c>
      <c r="E42" s="3">
        <v>0.0</v>
      </c>
      <c r="F42" s="3">
        <v>0.6</v>
      </c>
      <c r="G42" s="1">
        <v>10.0</v>
      </c>
      <c r="H42" s="1">
        <v>20.0</v>
      </c>
      <c r="I42" s="1">
        <v>18.0</v>
      </c>
      <c r="J42" s="1">
        <v>1.4</v>
      </c>
      <c r="K42" s="2">
        <v>0.636</v>
      </c>
      <c r="L42" s="2">
        <v>0.227</v>
      </c>
      <c r="M42" s="2">
        <v>0.206</v>
      </c>
      <c r="N42" s="3">
        <v>0.2</v>
      </c>
      <c r="O42" s="1">
        <v>-133.0</v>
      </c>
      <c r="P42" s="1">
        <v>-197.0</v>
      </c>
      <c r="Q42" s="1">
        <v>-0.6</v>
      </c>
      <c r="R42" s="1">
        <v>8.5</v>
      </c>
      <c r="S42" s="2">
        <v>0.301</v>
      </c>
      <c r="T42" s="1">
        <v>437.0</v>
      </c>
      <c r="U42" s="2">
        <v>0.217</v>
      </c>
      <c r="V42" s="2">
        <v>0.229</v>
      </c>
      <c r="W42" s="1">
        <v>236.0</v>
      </c>
      <c r="X42" s="2">
        <v>0.248</v>
      </c>
      <c r="Y42" s="1">
        <v>0.0</v>
      </c>
      <c r="Z42" s="1">
        <v>0.36</v>
      </c>
      <c r="AA42" s="1">
        <v>0.12</v>
      </c>
      <c r="AB42" s="1">
        <v>0.27</v>
      </c>
    </row>
    <row r="43">
      <c r="A43" s="1" t="s">
        <v>235</v>
      </c>
      <c r="B43" s="1" t="s">
        <v>200</v>
      </c>
      <c r="C43" s="1" t="s">
        <v>171</v>
      </c>
      <c r="D43" s="1">
        <v>5.0</v>
      </c>
      <c r="E43" s="3">
        <v>0.8</v>
      </c>
      <c r="F43" s="3">
        <v>0.6</v>
      </c>
      <c r="G43" s="1">
        <v>12.0</v>
      </c>
      <c r="H43" s="1">
        <v>13.0</v>
      </c>
      <c r="I43" s="1">
        <v>40.0</v>
      </c>
      <c r="J43" s="1">
        <v>4.0</v>
      </c>
      <c r="K43" s="2">
        <v>0.684</v>
      </c>
      <c r="L43" s="2">
        <v>0.158</v>
      </c>
      <c r="M43" s="2">
        <v>0.277</v>
      </c>
      <c r="N43" s="3">
        <v>0.2</v>
      </c>
      <c r="O43" s="1">
        <v>195.0</v>
      </c>
      <c r="P43" s="1">
        <v>514.0</v>
      </c>
      <c r="Q43" s="1">
        <v>9.6</v>
      </c>
      <c r="R43" s="1">
        <v>6.4</v>
      </c>
      <c r="S43" s="2">
        <v>0.18</v>
      </c>
      <c r="T43" s="1">
        <v>401.0</v>
      </c>
      <c r="U43" s="2">
        <v>0.165</v>
      </c>
      <c r="V43" s="2">
        <v>0.177</v>
      </c>
      <c r="W43" s="1">
        <v>239.0</v>
      </c>
      <c r="X43" s="2">
        <v>0.183</v>
      </c>
      <c r="Y43" s="1">
        <v>0.0</v>
      </c>
      <c r="Z43" s="1">
        <v>0.65</v>
      </c>
      <c r="AA43" s="1">
        <v>0.33</v>
      </c>
      <c r="AB43" s="1">
        <v>0.57</v>
      </c>
    </row>
    <row r="44">
      <c r="A44" s="1" t="s">
        <v>292</v>
      </c>
      <c r="B44" s="1" t="s">
        <v>200</v>
      </c>
      <c r="C44" s="1" t="s">
        <v>167</v>
      </c>
      <c r="D44" s="1">
        <v>2.0</v>
      </c>
      <c r="E44" s="3">
        <v>1.0</v>
      </c>
      <c r="F44" s="3">
        <v>0.5</v>
      </c>
      <c r="G44" s="1">
        <v>0.0</v>
      </c>
      <c r="H44" s="1">
        <v>0.0</v>
      </c>
      <c r="I44" s="1">
        <v>22.0</v>
      </c>
      <c r="J44" s="1">
        <v>22.0</v>
      </c>
      <c r="K44" s="2">
        <v>0.815</v>
      </c>
      <c r="L44" s="2">
        <v>0.0</v>
      </c>
      <c r="M44" s="2">
        <v>0.0</v>
      </c>
      <c r="N44" s="3">
        <v>1.0</v>
      </c>
      <c r="O44" s="1">
        <v>26.0</v>
      </c>
      <c r="P44" s="1">
        <v>654.0</v>
      </c>
      <c r="Q44" s="1">
        <v>8.0</v>
      </c>
      <c r="R44" s="1">
        <v>1.4</v>
      </c>
      <c r="S44" s="2">
        <v>0.024</v>
      </c>
      <c r="T44" s="1">
        <v>136.0</v>
      </c>
      <c r="U44" s="2">
        <v>0.064</v>
      </c>
      <c r="V44" s="2">
        <v>0.052</v>
      </c>
      <c r="W44" s="1">
        <v>123.0</v>
      </c>
      <c r="X44" s="2">
        <v>0.09</v>
      </c>
      <c r="Y44" s="1">
        <v>0.0</v>
      </c>
      <c r="Z44" s="1">
        <v>1.63</v>
      </c>
      <c r="AA44" s="1">
        <v>0.42</v>
      </c>
      <c r="AB44" s="1">
        <v>0.3</v>
      </c>
    </row>
    <row r="45">
      <c r="A45" s="1" t="s">
        <v>293</v>
      </c>
      <c r="B45" s="1" t="s">
        <v>266</v>
      </c>
      <c r="C45" s="1" t="s">
        <v>156</v>
      </c>
      <c r="D45" s="1">
        <v>10.0</v>
      </c>
      <c r="E45" s="3">
        <v>0.4</v>
      </c>
      <c r="F45" s="3">
        <v>0.4</v>
      </c>
      <c r="G45" s="1">
        <v>42.0</v>
      </c>
      <c r="H45" s="1">
        <v>44.0</v>
      </c>
      <c r="I45" s="1">
        <v>56.0</v>
      </c>
      <c r="J45" s="1">
        <v>2.2</v>
      </c>
      <c r="K45" s="2">
        <v>0.685</v>
      </c>
      <c r="L45" s="2">
        <v>0.294</v>
      </c>
      <c r="M45" s="2">
        <v>0.251</v>
      </c>
      <c r="N45" s="3">
        <v>0.3</v>
      </c>
      <c r="O45" s="1">
        <v>54.0</v>
      </c>
      <c r="P45" s="1">
        <v>82.0</v>
      </c>
      <c r="Q45" s="1">
        <v>2.4</v>
      </c>
      <c r="R45" s="1">
        <v>7.7</v>
      </c>
      <c r="S45" s="2">
        <v>0.258</v>
      </c>
      <c r="T45" s="1">
        <v>626.0</v>
      </c>
      <c r="U45" s="2">
        <v>0.276</v>
      </c>
      <c r="V45" s="2">
        <v>0.258</v>
      </c>
      <c r="W45" s="1">
        <v>276.0</v>
      </c>
      <c r="X45" s="2">
        <v>0.251</v>
      </c>
      <c r="Y45" s="1">
        <v>0.0</v>
      </c>
      <c r="Z45" s="1">
        <v>0.44</v>
      </c>
      <c r="AA45" s="1">
        <v>0.16</v>
      </c>
      <c r="AB45" s="1">
        <v>0.14</v>
      </c>
    </row>
    <row r="46">
      <c r="A46" s="1" t="s">
        <v>294</v>
      </c>
      <c r="B46" s="1" t="s">
        <v>258</v>
      </c>
      <c r="C46" s="1" t="s">
        <v>159</v>
      </c>
      <c r="D46" s="1">
        <v>5.0</v>
      </c>
      <c r="E46" s="3">
        <v>0.2</v>
      </c>
      <c r="F46" s="3">
        <v>0.6</v>
      </c>
      <c r="G46" s="1">
        <v>9.0</v>
      </c>
      <c r="H46" s="1">
        <v>16.0</v>
      </c>
      <c r="I46" s="1">
        <v>23.0</v>
      </c>
      <c r="J46" s="1">
        <v>2.0</v>
      </c>
      <c r="K46" s="2">
        <v>0.604</v>
      </c>
      <c r="L46" s="2">
        <v>0.17</v>
      </c>
      <c r="M46" s="2">
        <v>0.139</v>
      </c>
      <c r="N46" s="3">
        <v>0.2</v>
      </c>
      <c r="O46" s="1">
        <v>-187.0</v>
      </c>
      <c r="P46" s="1">
        <v>157.0</v>
      </c>
      <c r="Q46" s="1">
        <v>2.8</v>
      </c>
      <c r="R46" s="1">
        <v>7.6</v>
      </c>
      <c r="S46" s="2">
        <v>0.247</v>
      </c>
      <c r="T46" s="1">
        <v>420.0</v>
      </c>
      <c r="U46" s="2">
        <v>0.218</v>
      </c>
      <c r="V46" s="2">
        <v>0.221</v>
      </c>
      <c r="W46" s="1">
        <v>214.0</v>
      </c>
      <c r="X46" s="2">
        <v>0.218</v>
      </c>
      <c r="Y46" s="1">
        <v>0.0</v>
      </c>
      <c r="Z46" s="1">
        <v>0.28</v>
      </c>
      <c r="AA46" s="1">
        <v>0.12</v>
      </c>
      <c r="AB46" s="1">
        <v>0.24</v>
      </c>
    </row>
    <row r="47">
      <c r="A47" s="1" t="s">
        <v>295</v>
      </c>
      <c r="B47" s="1" t="s">
        <v>273</v>
      </c>
      <c r="C47" s="1" t="s">
        <v>159</v>
      </c>
      <c r="D47" s="1">
        <v>5.0</v>
      </c>
      <c r="E47" s="3">
        <v>0.0</v>
      </c>
      <c r="F47" s="3">
        <v>0.4</v>
      </c>
      <c r="G47" s="1">
        <v>19.0</v>
      </c>
      <c r="H47" s="1">
        <v>18.0</v>
      </c>
      <c r="I47" s="1">
        <v>25.0</v>
      </c>
      <c r="J47" s="1">
        <v>2.4</v>
      </c>
      <c r="K47" s="2">
        <v>0.759</v>
      </c>
      <c r="L47" s="2">
        <v>0.328</v>
      </c>
      <c r="M47" s="2">
        <v>0.165</v>
      </c>
      <c r="N47" s="3">
        <v>0.0</v>
      </c>
      <c r="O47" s="1">
        <v>-83.0</v>
      </c>
      <c r="P47" s="1">
        <v>32.0</v>
      </c>
      <c r="Q47" s="1">
        <v>-3.4</v>
      </c>
      <c r="R47" s="1">
        <v>8.0</v>
      </c>
      <c r="S47" s="2">
        <v>0.288</v>
      </c>
      <c r="T47" s="1">
        <v>764.0</v>
      </c>
      <c r="U47" s="2">
        <v>0.342</v>
      </c>
      <c r="V47" s="2">
        <v>0.335</v>
      </c>
      <c r="W47" s="1">
        <v>256.0</v>
      </c>
      <c r="X47" s="2">
        <v>0.265</v>
      </c>
      <c r="Y47" s="1">
        <v>0.0</v>
      </c>
      <c r="Z47" s="1">
        <v>0.22</v>
      </c>
      <c r="AA47" s="1">
        <v>0.04</v>
      </c>
      <c r="AB47" s="1">
        <v>0.11</v>
      </c>
    </row>
    <row r="48">
      <c r="A48" s="1" t="s">
        <v>296</v>
      </c>
      <c r="B48" s="1" t="s">
        <v>264</v>
      </c>
      <c r="C48" s="1" t="s">
        <v>162</v>
      </c>
      <c r="D48" s="1">
        <v>9.0</v>
      </c>
      <c r="E48" s="3">
        <v>0.33</v>
      </c>
      <c r="F48" s="3">
        <v>0.11</v>
      </c>
      <c r="G48" s="1">
        <v>44.0</v>
      </c>
      <c r="H48" s="1">
        <v>17.0</v>
      </c>
      <c r="I48" s="1">
        <v>38.0</v>
      </c>
      <c r="J48" s="1">
        <v>4.8</v>
      </c>
      <c r="K48" s="2">
        <v>0.726</v>
      </c>
      <c r="L48" s="2">
        <v>0.389</v>
      </c>
      <c r="M48" s="2">
        <v>0.133</v>
      </c>
      <c r="N48" s="3">
        <v>0.33</v>
      </c>
      <c r="O48" s="1">
        <v>-3.0</v>
      </c>
      <c r="P48" s="1">
        <v>83.0</v>
      </c>
      <c r="Q48" s="1">
        <v>7.7</v>
      </c>
      <c r="R48" s="1">
        <v>10.1</v>
      </c>
      <c r="S48" s="2">
        <v>0.347</v>
      </c>
      <c r="T48" s="1">
        <v>624.0</v>
      </c>
      <c r="U48" s="2">
        <v>0.301</v>
      </c>
      <c r="V48" s="2">
        <v>0.332</v>
      </c>
      <c r="W48" s="1">
        <v>331.0</v>
      </c>
      <c r="X48" s="2">
        <v>0.293</v>
      </c>
      <c r="Y48" s="1">
        <v>0.0</v>
      </c>
      <c r="Z48" s="1">
        <v>0.43</v>
      </c>
      <c r="AA48" s="1">
        <v>0.14</v>
      </c>
      <c r="AB48" s="1">
        <v>0.32</v>
      </c>
    </row>
    <row r="49">
      <c r="A49" s="1" t="s">
        <v>297</v>
      </c>
      <c r="B49" s="1" t="s">
        <v>273</v>
      </c>
      <c r="C49" s="1" t="s">
        <v>156</v>
      </c>
      <c r="D49" s="1">
        <v>5.0</v>
      </c>
      <c r="E49" s="3">
        <v>0.0</v>
      </c>
      <c r="F49" s="3">
        <v>0.6</v>
      </c>
      <c r="G49" s="1">
        <v>9.0</v>
      </c>
      <c r="H49" s="1">
        <v>20.0</v>
      </c>
      <c r="I49" s="1">
        <v>26.0</v>
      </c>
      <c r="J49" s="1">
        <v>1.8</v>
      </c>
      <c r="K49" s="2">
        <v>0.603</v>
      </c>
      <c r="L49" s="2">
        <v>0.155</v>
      </c>
      <c r="M49" s="2">
        <v>0.183</v>
      </c>
      <c r="N49" s="3">
        <v>0.0</v>
      </c>
      <c r="O49" s="1">
        <v>-312.0</v>
      </c>
      <c r="P49" s="1">
        <v>-106.0</v>
      </c>
      <c r="Q49" s="1">
        <v>-13.0</v>
      </c>
      <c r="R49" s="1">
        <v>6.7</v>
      </c>
      <c r="S49" s="2">
        <v>0.21</v>
      </c>
      <c r="T49" s="1">
        <v>429.0</v>
      </c>
      <c r="U49" s="2">
        <v>0.192</v>
      </c>
      <c r="V49" s="2">
        <v>0.187</v>
      </c>
      <c r="W49" s="1">
        <v>186.0</v>
      </c>
      <c r="X49" s="2">
        <v>0.195</v>
      </c>
      <c r="Y49" s="1">
        <v>0.0</v>
      </c>
      <c r="Z49" s="1">
        <v>0.47</v>
      </c>
      <c r="AA49" s="1">
        <v>0.18</v>
      </c>
      <c r="AB49" s="1">
        <v>0.21</v>
      </c>
    </row>
    <row r="50">
      <c r="A50" s="1" t="s">
        <v>298</v>
      </c>
      <c r="B50" s="1" t="s">
        <v>271</v>
      </c>
      <c r="C50" s="1" t="s">
        <v>171</v>
      </c>
      <c r="D50" s="1">
        <v>14.0</v>
      </c>
      <c r="E50" s="3">
        <v>0.5</v>
      </c>
      <c r="F50" s="3">
        <v>0.29</v>
      </c>
      <c r="G50" s="1">
        <v>27.0</v>
      </c>
      <c r="H50" s="1">
        <v>48.0</v>
      </c>
      <c r="I50" s="1">
        <v>116.0</v>
      </c>
      <c r="J50" s="1">
        <v>3.0</v>
      </c>
      <c r="K50" s="2">
        <v>0.737</v>
      </c>
      <c r="L50" s="2">
        <v>0.139</v>
      </c>
      <c r="M50" s="2">
        <v>0.214</v>
      </c>
      <c r="N50" s="3">
        <v>0.21</v>
      </c>
      <c r="O50" s="1">
        <v>-61.0</v>
      </c>
      <c r="P50" s="1">
        <v>-83.0</v>
      </c>
      <c r="Q50" s="1">
        <v>-0.1</v>
      </c>
      <c r="R50" s="1">
        <v>4.6</v>
      </c>
      <c r="S50" s="2">
        <v>0.121</v>
      </c>
      <c r="T50" s="1">
        <v>319.0</v>
      </c>
      <c r="U50" s="2">
        <v>0.138</v>
      </c>
      <c r="V50" s="2">
        <v>0.138</v>
      </c>
      <c r="W50" s="1">
        <v>173.0</v>
      </c>
      <c r="X50" s="2">
        <v>0.155</v>
      </c>
      <c r="Y50" s="1">
        <v>1.0</v>
      </c>
      <c r="Z50" s="1">
        <v>0.39</v>
      </c>
      <c r="AA50" s="1">
        <v>0.37</v>
      </c>
      <c r="AB50" s="1">
        <v>0.35</v>
      </c>
    </row>
    <row r="51">
      <c r="A51" s="1" t="s">
        <v>299</v>
      </c>
      <c r="B51" s="1" t="s">
        <v>264</v>
      </c>
      <c r="C51" s="1" t="s">
        <v>167</v>
      </c>
      <c r="D51" s="1">
        <v>9.0</v>
      </c>
      <c r="E51" s="3">
        <v>0.33</v>
      </c>
      <c r="F51" s="3">
        <v>0.22</v>
      </c>
      <c r="G51" s="1">
        <v>9.0</v>
      </c>
      <c r="H51" s="1">
        <v>28.0</v>
      </c>
      <c r="I51" s="1">
        <v>74.0</v>
      </c>
      <c r="J51" s="1">
        <v>3.0</v>
      </c>
      <c r="K51" s="2">
        <v>0.735</v>
      </c>
      <c r="L51" s="2">
        <v>0.08</v>
      </c>
      <c r="M51" s="2">
        <v>0.219</v>
      </c>
      <c r="N51" s="3">
        <v>0.33</v>
      </c>
      <c r="O51" s="1">
        <v>92.0</v>
      </c>
      <c r="P51" s="1">
        <v>126.0</v>
      </c>
      <c r="Q51" s="1">
        <v>-2.9</v>
      </c>
      <c r="R51" s="1">
        <v>1.1</v>
      </c>
      <c r="S51" s="2">
        <v>0.03</v>
      </c>
      <c r="T51" s="1">
        <v>165.0</v>
      </c>
      <c r="U51" s="2">
        <v>0.079</v>
      </c>
      <c r="V51" s="2">
        <v>0.07</v>
      </c>
      <c r="W51" s="1">
        <v>111.0</v>
      </c>
      <c r="X51" s="2">
        <v>0.097</v>
      </c>
      <c r="Y51" s="1">
        <v>0.0</v>
      </c>
      <c r="Z51" s="1">
        <v>1.68</v>
      </c>
      <c r="AA51" s="1">
        <v>0.43</v>
      </c>
      <c r="AB51" s="1">
        <v>0.4</v>
      </c>
    </row>
    <row r="52">
      <c r="A52" s="1" t="s">
        <v>300</v>
      </c>
      <c r="B52" s="1" t="s">
        <v>260</v>
      </c>
      <c r="C52" s="1" t="s">
        <v>159</v>
      </c>
      <c r="D52" s="1">
        <v>5.0</v>
      </c>
      <c r="E52" s="3">
        <v>0.0</v>
      </c>
      <c r="F52" s="3">
        <v>1.0</v>
      </c>
      <c r="G52" s="1">
        <v>8.0</v>
      </c>
      <c r="H52" s="1">
        <v>17.0</v>
      </c>
      <c r="I52" s="1">
        <v>24.0</v>
      </c>
      <c r="J52" s="1">
        <v>1.9</v>
      </c>
      <c r="K52" s="2">
        <v>0.727</v>
      </c>
      <c r="L52" s="2">
        <v>0.182</v>
      </c>
      <c r="M52" s="2">
        <v>0.175</v>
      </c>
      <c r="N52" s="3">
        <v>0.0</v>
      </c>
      <c r="O52" s="1">
        <v>-847.0</v>
      </c>
      <c r="P52" s="1">
        <v>-504.0</v>
      </c>
      <c r="Q52" s="1">
        <v>-14.0</v>
      </c>
      <c r="R52" s="1">
        <v>8.2</v>
      </c>
      <c r="S52" s="2">
        <v>0.278</v>
      </c>
      <c r="T52" s="1">
        <v>509.0</v>
      </c>
      <c r="U52" s="2">
        <v>0.261</v>
      </c>
      <c r="V52" s="2">
        <v>0.285</v>
      </c>
      <c r="W52" s="1">
        <v>221.0</v>
      </c>
      <c r="X52" s="2">
        <v>0.232</v>
      </c>
      <c r="Y52" s="1">
        <v>0.0</v>
      </c>
      <c r="Z52" s="1">
        <v>0.41</v>
      </c>
      <c r="AA52" s="1">
        <v>0.08</v>
      </c>
      <c r="AB52" s="1">
        <v>0.06</v>
      </c>
    </row>
    <row r="53">
      <c r="A53" s="1" t="s">
        <v>301</v>
      </c>
      <c r="B53" s="1" t="s">
        <v>266</v>
      </c>
      <c r="C53" s="1" t="s">
        <v>159</v>
      </c>
      <c r="D53" s="1">
        <v>10.0</v>
      </c>
      <c r="E53" s="3">
        <v>0.4</v>
      </c>
      <c r="F53" s="3">
        <v>0.5</v>
      </c>
      <c r="G53" s="1">
        <v>32.0</v>
      </c>
      <c r="H53" s="1">
        <v>25.0</v>
      </c>
      <c r="I53" s="1">
        <v>61.0</v>
      </c>
      <c r="J53" s="1">
        <v>3.7</v>
      </c>
      <c r="K53" s="2">
        <v>0.65</v>
      </c>
      <c r="L53" s="2">
        <v>0.224</v>
      </c>
      <c r="M53" s="2">
        <v>0.143</v>
      </c>
      <c r="N53" s="3">
        <v>0.2</v>
      </c>
      <c r="O53" s="1">
        <v>27.0</v>
      </c>
      <c r="P53" s="1">
        <v>-201.0</v>
      </c>
      <c r="Q53" s="1">
        <v>-9.3</v>
      </c>
      <c r="R53" s="1">
        <v>7.9</v>
      </c>
      <c r="S53" s="2">
        <v>0.277</v>
      </c>
      <c r="T53" s="1">
        <v>522.0</v>
      </c>
      <c r="U53" s="2">
        <v>0.236</v>
      </c>
      <c r="V53" s="2">
        <v>0.243</v>
      </c>
      <c r="W53" s="1">
        <v>253.0</v>
      </c>
      <c r="X53" s="2">
        <v>0.236</v>
      </c>
      <c r="Y53" s="1">
        <v>0.0</v>
      </c>
      <c r="Z53" s="1">
        <v>0.44</v>
      </c>
      <c r="AA53" s="1">
        <v>0.24</v>
      </c>
      <c r="AB53" s="1">
        <v>0.2</v>
      </c>
    </row>
    <row r="54">
      <c r="A54" s="1" t="s">
        <v>302</v>
      </c>
      <c r="B54" s="1" t="s">
        <v>260</v>
      </c>
      <c r="C54" s="1" t="s">
        <v>156</v>
      </c>
      <c r="D54" s="1">
        <v>5.0</v>
      </c>
      <c r="E54" s="3">
        <v>0.0</v>
      </c>
      <c r="F54" s="3">
        <v>0.8</v>
      </c>
      <c r="G54" s="1">
        <v>9.0</v>
      </c>
      <c r="H54" s="1">
        <v>19.0</v>
      </c>
      <c r="I54" s="1">
        <v>15.0</v>
      </c>
      <c r="J54" s="1">
        <v>1.3</v>
      </c>
      <c r="K54" s="2">
        <v>0.545</v>
      </c>
      <c r="L54" s="2">
        <v>0.205</v>
      </c>
      <c r="M54" s="2">
        <v>0.196</v>
      </c>
      <c r="N54" s="3">
        <v>0.0</v>
      </c>
      <c r="O54" s="1">
        <v>-195.0</v>
      </c>
      <c r="P54" s="1">
        <v>-172.0</v>
      </c>
      <c r="Q54" s="1">
        <v>3.0</v>
      </c>
      <c r="R54" s="1">
        <v>7.6</v>
      </c>
      <c r="S54" s="2">
        <v>0.251</v>
      </c>
      <c r="T54" s="1">
        <v>516.0</v>
      </c>
      <c r="U54" s="2">
        <v>0.261</v>
      </c>
      <c r="V54" s="2">
        <v>0.226</v>
      </c>
      <c r="W54" s="1">
        <v>215.0</v>
      </c>
      <c r="X54" s="2">
        <v>0.226</v>
      </c>
      <c r="Y54" s="1">
        <v>0.0</v>
      </c>
      <c r="Z54" s="1">
        <v>0.44</v>
      </c>
      <c r="AA54" s="1">
        <v>0.12</v>
      </c>
      <c r="AB54" s="1">
        <v>0.18</v>
      </c>
    </row>
    <row r="55">
      <c r="A55" s="1" t="s">
        <v>303</v>
      </c>
      <c r="B55" s="1" t="s">
        <v>262</v>
      </c>
      <c r="C55" s="1" t="s">
        <v>162</v>
      </c>
      <c r="D55" s="1">
        <v>12.0</v>
      </c>
      <c r="E55" s="3">
        <v>0.5</v>
      </c>
      <c r="F55" s="3">
        <v>0.58</v>
      </c>
      <c r="G55" s="1">
        <v>48.0</v>
      </c>
      <c r="H55" s="1">
        <v>27.0</v>
      </c>
      <c r="I55" s="1">
        <v>61.0</v>
      </c>
      <c r="J55" s="1">
        <v>4.0</v>
      </c>
      <c r="K55" s="2">
        <v>0.673</v>
      </c>
      <c r="L55" s="2">
        <v>0.296</v>
      </c>
      <c r="M55" s="2">
        <v>0.166</v>
      </c>
      <c r="N55" s="3">
        <v>0.33</v>
      </c>
      <c r="O55" s="1">
        <v>-196.0</v>
      </c>
      <c r="P55" s="1">
        <v>56.0</v>
      </c>
      <c r="Q55" s="1">
        <v>-7.9</v>
      </c>
      <c r="R55" s="1">
        <v>9.0</v>
      </c>
      <c r="S55" s="2">
        <v>0.3</v>
      </c>
      <c r="T55" s="1">
        <v>509.0</v>
      </c>
      <c r="U55" s="2">
        <v>0.256</v>
      </c>
      <c r="V55" s="2">
        <v>0.263</v>
      </c>
      <c r="W55" s="1">
        <v>302.0</v>
      </c>
      <c r="X55" s="2">
        <v>0.259</v>
      </c>
      <c r="Y55" s="1">
        <v>0.0</v>
      </c>
      <c r="Z55" s="1">
        <v>0.36</v>
      </c>
      <c r="AA55" s="1">
        <v>0.12</v>
      </c>
      <c r="AB55" s="1">
        <v>0.24</v>
      </c>
    </row>
    <row r="56">
      <c r="A56" s="1" t="s">
        <v>246</v>
      </c>
      <c r="B56" s="1" t="s">
        <v>200</v>
      </c>
      <c r="C56" s="1" t="s">
        <v>162</v>
      </c>
      <c r="D56" s="1">
        <v>5.0</v>
      </c>
      <c r="E56" s="3">
        <v>0.8</v>
      </c>
      <c r="F56" s="3">
        <v>0.6</v>
      </c>
      <c r="G56" s="1">
        <v>27.0</v>
      </c>
      <c r="H56" s="1">
        <v>2.0</v>
      </c>
      <c r="I56" s="1">
        <v>23.0</v>
      </c>
      <c r="J56" s="1">
        <v>25.0</v>
      </c>
      <c r="K56" s="2">
        <v>0.658</v>
      </c>
      <c r="L56" s="2">
        <v>0.355</v>
      </c>
      <c r="M56" s="2">
        <v>0.043</v>
      </c>
      <c r="N56" s="3">
        <v>0.2</v>
      </c>
      <c r="O56" s="1">
        <v>-112.0</v>
      </c>
      <c r="P56" s="1">
        <v>49.0</v>
      </c>
      <c r="Q56" s="1">
        <v>3.6</v>
      </c>
      <c r="R56" s="1">
        <v>10.4</v>
      </c>
      <c r="S56" s="2">
        <v>0.329</v>
      </c>
      <c r="T56" s="1">
        <v>524.0</v>
      </c>
      <c r="U56" s="2">
        <v>0.217</v>
      </c>
      <c r="V56" s="2">
        <v>0.235</v>
      </c>
      <c r="W56" s="1">
        <v>352.0</v>
      </c>
      <c r="X56" s="2">
        <v>0.277</v>
      </c>
      <c r="Y56" s="1">
        <v>0.0</v>
      </c>
      <c r="Z56" s="1">
        <v>0.48</v>
      </c>
      <c r="AA56" s="1">
        <v>0.14</v>
      </c>
      <c r="AB56" s="1">
        <v>0.26</v>
      </c>
    </row>
    <row r="57">
      <c r="A57" s="1" t="s">
        <v>248</v>
      </c>
      <c r="B57" s="1" t="s">
        <v>203</v>
      </c>
      <c r="C57" s="1" t="s">
        <v>167</v>
      </c>
      <c r="D57" s="1">
        <v>10.0</v>
      </c>
      <c r="E57" s="3">
        <v>0.8</v>
      </c>
      <c r="F57" s="3">
        <v>0.3</v>
      </c>
      <c r="G57" s="1">
        <v>8.0</v>
      </c>
      <c r="H57" s="1">
        <v>17.0</v>
      </c>
      <c r="I57" s="1">
        <v>119.0</v>
      </c>
      <c r="J57" s="1">
        <v>7.5</v>
      </c>
      <c r="K57" s="2">
        <v>0.734</v>
      </c>
      <c r="L57" s="2">
        <v>0.046</v>
      </c>
      <c r="M57" s="2">
        <v>0.205</v>
      </c>
      <c r="N57" s="3">
        <v>0.2</v>
      </c>
      <c r="O57" s="1">
        <v>119.0</v>
      </c>
      <c r="P57" s="1">
        <v>182.0</v>
      </c>
      <c r="Q57" s="1">
        <v>-0.7</v>
      </c>
      <c r="R57" s="1">
        <v>1.0</v>
      </c>
      <c r="S57" s="2">
        <v>0.025</v>
      </c>
      <c r="T57" s="1">
        <v>185.0</v>
      </c>
      <c r="U57" s="2">
        <v>0.086</v>
      </c>
      <c r="V57" s="2">
        <v>0.077</v>
      </c>
      <c r="W57" s="1">
        <v>119.0</v>
      </c>
      <c r="X57" s="2">
        <v>0.096</v>
      </c>
      <c r="Y57" s="1">
        <v>0.0</v>
      </c>
      <c r="Z57" s="1">
        <v>1.46</v>
      </c>
      <c r="AA57" s="1">
        <v>0.39</v>
      </c>
      <c r="AB57" s="1">
        <v>0.3</v>
      </c>
    </row>
    <row r="58">
      <c r="A58" s="1" t="s">
        <v>304</v>
      </c>
      <c r="B58" s="1" t="s">
        <v>282</v>
      </c>
      <c r="C58" s="1" t="s">
        <v>162</v>
      </c>
      <c r="D58" s="1">
        <v>5.0</v>
      </c>
      <c r="E58" s="3">
        <v>0.4</v>
      </c>
      <c r="F58" s="3">
        <v>0.6</v>
      </c>
      <c r="G58" s="1">
        <v>13.0</v>
      </c>
      <c r="H58" s="1">
        <v>10.0</v>
      </c>
      <c r="I58" s="1">
        <v>32.0</v>
      </c>
      <c r="J58" s="1">
        <v>4.5</v>
      </c>
      <c r="K58" s="2">
        <v>0.682</v>
      </c>
      <c r="L58" s="2">
        <v>0.197</v>
      </c>
      <c r="M58" s="2">
        <v>0.139</v>
      </c>
      <c r="N58" s="3">
        <v>0.0</v>
      </c>
      <c r="O58" s="1">
        <v>-179.0</v>
      </c>
      <c r="P58" s="1">
        <v>164.0</v>
      </c>
      <c r="Q58" s="1">
        <v>-2.6</v>
      </c>
      <c r="R58" s="1">
        <v>9.5</v>
      </c>
      <c r="S58" s="2">
        <v>0.342</v>
      </c>
      <c r="T58" s="1">
        <v>588.0</v>
      </c>
      <c r="U58" s="2">
        <v>0.326</v>
      </c>
      <c r="V58" s="2">
        <v>0.347</v>
      </c>
      <c r="W58" s="1">
        <v>297.0</v>
      </c>
      <c r="X58" s="2">
        <v>0.273</v>
      </c>
      <c r="Y58" s="1">
        <v>0.0</v>
      </c>
      <c r="Z58" s="1">
        <v>0.37</v>
      </c>
      <c r="AA58" s="1">
        <v>0.17</v>
      </c>
      <c r="AB58" s="1">
        <v>0.26</v>
      </c>
    </row>
    <row r="59">
      <c r="A59" s="1" t="s">
        <v>250</v>
      </c>
      <c r="B59" s="1" t="s">
        <v>173</v>
      </c>
      <c r="C59" s="1" t="s">
        <v>171</v>
      </c>
      <c r="D59" s="1">
        <v>9.0</v>
      </c>
      <c r="E59" s="3">
        <v>0.78</v>
      </c>
      <c r="F59" s="3">
        <v>0.67</v>
      </c>
      <c r="G59" s="1">
        <v>33.0</v>
      </c>
      <c r="H59" s="1">
        <v>13.0</v>
      </c>
      <c r="I59" s="1">
        <v>79.0</v>
      </c>
      <c r="J59" s="1">
        <v>8.6</v>
      </c>
      <c r="K59" s="2">
        <v>0.691</v>
      </c>
      <c r="L59" s="2">
        <v>0.204</v>
      </c>
      <c r="M59" s="2">
        <v>0.149</v>
      </c>
      <c r="N59" s="3">
        <v>0.78</v>
      </c>
      <c r="O59" s="1">
        <v>356.0</v>
      </c>
      <c r="P59" s="1">
        <v>194.0</v>
      </c>
      <c r="Q59" s="1">
        <v>3.4</v>
      </c>
      <c r="R59" s="1">
        <v>5.6</v>
      </c>
      <c r="S59" s="2">
        <v>0.152</v>
      </c>
      <c r="T59" s="1">
        <v>377.0</v>
      </c>
      <c r="U59" s="2">
        <v>0.155</v>
      </c>
      <c r="V59" s="2">
        <v>0.161</v>
      </c>
      <c r="W59" s="1">
        <v>239.0</v>
      </c>
      <c r="X59" s="2">
        <v>0.182</v>
      </c>
      <c r="Y59" s="1">
        <v>0.0</v>
      </c>
      <c r="Z59" s="1">
        <v>0.65</v>
      </c>
      <c r="AA59" s="1">
        <v>0.44</v>
      </c>
      <c r="AB59" s="1">
        <v>0.57</v>
      </c>
    </row>
    <row r="60">
      <c r="A60" s="1" t="s">
        <v>251</v>
      </c>
      <c r="B60" s="1" t="s">
        <v>200</v>
      </c>
      <c r="C60" s="1" t="s">
        <v>156</v>
      </c>
      <c r="D60" s="1">
        <v>5.0</v>
      </c>
      <c r="E60" s="3">
        <v>0.8</v>
      </c>
      <c r="F60" s="3">
        <v>0.4</v>
      </c>
      <c r="G60" s="1">
        <v>7.0</v>
      </c>
      <c r="H60" s="1">
        <v>10.0</v>
      </c>
      <c r="I60" s="1">
        <v>26.0</v>
      </c>
      <c r="J60" s="1">
        <v>3.3</v>
      </c>
      <c r="K60" s="2">
        <v>0.434</v>
      </c>
      <c r="L60" s="2">
        <v>0.092</v>
      </c>
      <c r="M60" s="2">
        <v>0.213</v>
      </c>
      <c r="N60" s="3">
        <v>0.0</v>
      </c>
      <c r="O60" s="1">
        <v>-32.0</v>
      </c>
      <c r="P60" s="1">
        <v>71.0</v>
      </c>
      <c r="Q60" s="1">
        <v>1.6</v>
      </c>
      <c r="R60" s="1">
        <v>8.6</v>
      </c>
      <c r="S60" s="2">
        <v>0.235</v>
      </c>
      <c r="T60" s="1">
        <v>489.0</v>
      </c>
      <c r="U60" s="2">
        <v>0.2</v>
      </c>
      <c r="V60" s="2">
        <v>0.176</v>
      </c>
      <c r="W60" s="1">
        <v>256.0</v>
      </c>
      <c r="X60" s="2">
        <v>0.198</v>
      </c>
      <c r="Y60" s="1">
        <v>0.0</v>
      </c>
      <c r="Z60" s="1">
        <v>0.44</v>
      </c>
      <c r="AA60" s="1">
        <v>0.14</v>
      </c>
      <c r="AB60" s="1">
        <v>0.13</v>
      </c>
    </row>
    <row r="61">
      <c r="A61" s="1" t="s">
        <v>252</v>
      </c>
      <c r="B61" s="1" t="s">
        <v>173</v>
      </c>
      <c r="C61" s="1" t="s">
        <v>159</v>
      </c>
      <c r="D61" s="1">
        <v>9.0</v>
      </c>
      <c r="E61" s="3">
        <v>0.78</v>
      </c>
      <c r="F61" s="3">
        <v>0.33</v>
      </c>
      <c r="G61" s="1">
        <v>39.0</v>
      </c>
      <c r="H61" s="1">
        <v>21.0</v>
      </c>
      <c r="I61" s="1">
        <v>68.0</v>
      </c>
      <c r="J61" s="1">
        <v>5.1</v>
      </c>
      <c r="K61" s="2">
        <v>0.66</v>
      </c>
      <c r="L61" s="2">
        <v>0.241</v>
      </c>
      <c r="M61" s="2">
        <v>0.241</v>
      </c>
      <c r="N61" s="3">
        <v>0.11</v>
      </c>
      <c r="O61" s="1">
        <v>53.0</v>
      </c>
      <c r="P61" s="1">
        <v>-180.0</v>
      </c>
      <c r="Q61" s="1">
        <v>-0.3</v>
      </c>
      <c r="R61" s="1">
        <v>8.6</v>
      </c>
      <c r="S61" s="2">
        <v>0.237</v>
      </c>
      <c r="T61" s="1">
        <v>570.0</v>
      </c>
      <c r="U61" s="2">
        <v>0.26</v>
      </c>
      <c r="V61" s="2">
        <v>0.247</v>
      </c>
      <c r="W61" s="1">
        <v>301.0</v>
      </c>
      <c r="X61" s="2">
        <v>0.229</v>
      </c>
      <c r="Y61" s="1">
        <v>1.0</v>
      </c>
      <c r="Z61" s="1">
        <v>0.3</v>
      </c>
      <c r="AA61" s="1">
        <v>0.14</v>
      </c>
      <c r="AB61" s="1">
        <v>0.24</v>
      </c>
    </row>
    <row r="62">
      <c r="A62" s="1" t="s">
        <v>305</v>
      </c>
      <c r="B62" s="1" t="s">
        <v>271</v>
      </c>
      <c r="C62" s="1" t="s">
        <v>159</v>
      </c>
      <c r="D62" s="1">
        <v>14.0</v>
      </c>
      <c r="E62" s="3">
        <v>0.5</v>
      </c>
      <c r="F62" s="3">
        <v>0.5</v>
      </c>
      <c r="G62" s="1">
        <v>52.0</v>
      </c>
      <c r="H62" s="1">
        <v>39.0</v>
      </c>
      <c r="I62" s="1">
        <v>70.0</v>
      </c>
      <c r="J62" s="1">
        <v>3.1</v>
      </c>
      <c r="K62" s="2">
        <v>0.629</v>
      </c>
      <c r="L62" s="2">
        <v>0.268</v>
      </c>
      <c r="M62" s="2">
        <v>0.174</v>
      </c>
      <c r="N62" s="3">
        <v>0.14</v>
      </c>
      <c r="O62" s="1">
        <v>95.0</v>
      </c>
      <c r="P62" s="1">
        <v>147.0</v>
      </c>
      <c r="Q62" s="1">
        <v>7.9</v>
      </c>
      <c r="R62" s="1">
        <v>9.0</v>
      </c>
      <c r="S62" s="2">
        <v>0.283</v>
      </c>
      <c r="T62" s="1">
        <v>630.0</v>
      </c>
      <c r="U62" s="2">
        <v>0.273</v>
      </c>
      <c r="V62" s="2">
        <v>0.285</v>
      </c>
      <c r="W62" s="1">
        <v>290.0</v>
      </c>
      <c r="X62" s="2">
        <v>0.259</v>
      </c>
      <c r="Y62" s="1">
        <v>0.0</v>
      </c>
      <c r="Z62" s="1">
        <v>0.24</v>
      </c>
      <c r="AA62" s="1">
        <v>0.13</v>
      </c>
      <c r="AB62" s="1">
        <v>0.2</v>
      </c>
    </row>
    <row r="63">
      <c r="A63" s="1" t="s">
        <v>306</v>
      </c>
      <c r="B63" s="1" t="s">
        <v>271</v>
      </c>
      <c r="C63" s="1" t="s">
        <v>162</v>
      </c>
      <c r="D63" s="1">
        <v>14.0</v>
      </c>
      <c r="E63" s="3">
        <v>0.5</v>
      </c>
      <c r="F63" s="3">
        <v>0.43</v>
      </c>
      <c r="G63" s="1">
        <v>74.0</v>
      </c>
      <c r="H63" s="1">
        <v>38.0</v>
      </c>
      <c r="I63" s="1">
        <v>63.0</v>
      </c>
      <c r="J63" s="1">
        <v>3.6</v>
      </c>
      <c r="K63" s="2">
        <v>0.706</v>
      </c>
      <c r="L63" s="2">
        <v>0.381</v>
      </c>
      <c r="M63" s="2">
        <v>0.17</v>
      </c>
      <c r="N63" s="3">
        <v>0.29</v>
      </c>
      <c r="O63" s="1">
        <v>-53.0</v>
      </c>
      <c r="P63" s="1">
        <v>95.0</v>
      </c>
      <c r="Q63" s="1">
        <v>-1.2</v>
      </c>
      <c r="R63" s="1">
        <v>9.7</v>
      </c>
      <c r="S63" s="2">
        <v>0.343</v>
      </c>
      <c r="T63" s="1">
        <v>581.0</v>
      </c>
      <c r="U63" s="2">
        <v>0.244</v>
      </c>
      <c r="V63" s="2">
        <v>0.267</v>
      </c>
      <c r="W63" s="1">
        <v>330.0</v>
      </c>
      <c r="X63" s="2">
        <v>0.289</v>
      </c>
      <c r="Y63" s="1">
        <v>0.0</v>
      </c>
      <c r="Z63" s="1">
        <v>0.31</v>
      </c>
      <c r="AA63" s="1">
        <v>0.09</v>
      </c>
      <c r="AB63" s="1">
        <v>0.4</v>
      </c>
    </row>
    <row r="64">
      <c r="A64" s="1" t="s">
        <v>254</v>
      </c>
      <c r="B64" s="1" t="s">
        <v>166</v>
      </c>
      <c r="C64" s="1" t="s">
        <v>159</v>
      </c>
      <c r="D64" s="1">
        <v>5.0</v>
      </c>
      <c r="E64" s="3">
        <v>1.0</v>
      </c>
      <c r="F64" s="3">
        <v>0.4</v>
      </c>
      <c r="G64" s="1">
        <v>37.0</v>
      </c>
      <c r="H64" s="1">
        <v>4.0</v>
      </c>
      <c r="I64" s="1">
        <v>24.0</v>
      </c>
      <c r="J64" s="1">
        <v>15.3</v>
      </c>
      <c r="K64" s="2">
        <v>0.663</v>
      </c>
      <c r="L64" s="2">
        <v>0.402</v>
      </c>
      <c r="M64" s="2">
        <v>0.108</v>
      </c>
      <c r="N64" s="3">
        <v>0.0</v>
      </c>
      <c r="O64" s="1">
        <v>345.0</v>
      </c>
      <c r="P64" s="1">
        <v>215.0</v>
      </c>
      <c r="Q64" s="1">
        <v>7.4</v>
      </c>
      <c r="R64" s="1">
        <v>10.7</v>
      </c>
      <c r="S64" s="2">
        <v>0.351</v>
      </c>
      <c r="T64" s="1">
        <v>769.0</v>
      </c>
      <c r="U64" s="2">
        <v>0.282</v>
      </c>
      <c r="V64" s="2">
        <v>0.277</v>
      </c>
      <c r="W64" s="1">
        <v>387.0</v>
      </c>
      <c r="X64" s="2">
        <v>0.298</v>
      </c>
      <c r="Y64" s="1">
        <v>0.0</v>
      </c>
      <c r="Z64" s="1">
        <v>0.28</v>
      </c>
      <c r="AA64" s="1">
        <v>0.16</v>
      </c>
      <c r="AB64" s="1">
        <v>0.16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6.38"/>
  </cols>
  <sheetData>
    <row r="1">
      <c r="A1" s="1" t="s">
        <v>128</v>
      </c>
      <c r="B1" s="1" t="s">
        <v>307</v>
      </c>
      <c r="C1" s="1" t="s">
        <v>308</v>
      </c>
      <c r="D1" s="1" t="s">
        <v>309</v>
      </c>
      <c r="E1" s="1" t="s">
        <v>310</v>
      </c>
      <c r="F1" s="1" t="s">
        <v>133</v>
      </c>
      <c r="G1" s="1" t="s">
        <v>134</v>
      </c>
      <c r="H1" s="1" t="s">
        <v>311</v>
      </c>
      <c r="I1" s="1" t="s">
        <v>312</v>
      </c>
      <c r="J1" s="1" t="s">
        <v>313</v>
      </c>
      <c r="K1" s="1" t="s">
        <v>314</v>
      </c>
      <c r="L1" s="1" t="s">
        <v>315</v>
      </c>
      <c r="M1" s="1" t="s">
        <v>316</v>
      </c>
      <c r="N1" s="1" t="s">
        <v>317</v>
      </c>
      <c r="O1" s="1" t="s">
        <v>140</v>
      </c>
      <c r="P1" s="1" t="s">
        <v>318</v>
      </c>
      <c r="Q1" s="1" t="s">
        <v>319</v>
      </c>
      <c r="R1" s="1" t="s">
        <v>320</v>
      </c>
      <c r="S1" s="1" t="s">
        <v>321</v>
      </c>
      <c r="T1" s="1" t="s">
        <v>322</v>
      </c>
      <c r="U1" s="1" t="s">
        <v>323</v>
      </c>
      <c r="V1" s="1" t="s">
        <v>324</v>
      </c>
      <c r="W1" s="1" t="s">
        <v>325</v>
      </c>
      <c r="X1" s="1" t="s">
        <v>326</v>
      </c>
      <c r="Y1" s="1" t="s">
        <v>327</v>
      </c>
      <c r="Z1" s="1" t="s">
        <v>328</v>
      </c>
      <c r="AA1" s="1" t="s">
        <v>152</v>
      </c>
      <c r="AB1" s="1" t="s">
        <v>153</v>
      </c>
      <c r="AC1" s="1" t="s">
        <v>154</v>
      </c>
    </row>
    <row r="2">
      <c r="A2" s="1" t="s">
        <v>158</v>
      </c>
      <c r="B2" s="1">
        <v>6.0</v>
      </c>
      <c r="C2" s="1">
        <v>1.0</v>
      </c>
      <c r="D2" s="1">
        <v>5.0</v>
      </c>
      <c r="E2" s="1">
        <v>30.7</v>
      </c>
      <c r="F2" s="1">
        <v>53.0</v>
      </c>
      <c r="G2" s="1">
        <v>83.0</v>
      </c>
      <c r="H2" s="1">
        <v>0.64</v>
      </c>
      <c r="I2" s="1">
        <v>0.74</v>
      </c>
      <c r="J2" s="1">
        <v>-1.05</v>
      </c>
      <c r="K2" s="2">
        <v>-0.121</v>
      </c>
      <c r="L2" s="1">
        <v>43.6</v>
      </c>
      <c r="M2" s="1">
        <v>-27.0</v>
      </c>
      <c r="N2" s="1">
        <v>-732.0</v>
      </c>
      <c r="O2" s="3">
        <v>0.33</v>
      </c>
      <c r="P2" s="3">
        <v>0.5</v>
      </c>
      <c r="Q2" s="3">
        <v>0.33</v>
      </c>
      <c r="R2" s="1">
        <v>4.3</v>
      </c>
      <c r="S2" s="3">
        <v>0.67</v>
      </c>
      <c r="T2" s="3">
        <v>0.33</v>
      </c>
      <c r="U2" s="3">
        <v>0.33</v>
      </c>
      <c r="W2" s="3">
        <v>0.33</v>
      </c>
      <c r="X2" s="3">
        <v>0.43</v>
      </c>
      <c r="Y2" s="2">
        <v>0.478</v>
      </c>
      <c r="Z2" s="2">
        <v>0.456</v>
      </c>
      <c r="AA2" s="1">
        <v>3.04</v>
      </c>
      <c r="AB2" s="1">
        <v>1.18</v>
      </c>
      <c r="AC2" s="1">
        <v>1.34</v>
      </c>
    </row>
    <row r="3">
      <c r="A3" s="1" t="s">
        <v>164</v>
      </c>
      <c r="B3" s="1">
        <v>6.0</v>
      </c>
      <c r="C3" s="1">
        <v>1.0</v>
      </c>
      <c r="D3" s="1">
        <v>5.0</v>
      </c>
      <c r="E3" s="1">
        <v>27.2</v>
      </c>
      <c r="F3" s="1">
        <v>40.0</v>
      </c>
      <c r="G3" s="1">
        <v>88.0</v>
      </c>
      <c r="H3" s="1">
        <v>0.45</v>
      </c>
      <c r="I3" s="1">
        <v>0.78</v>
      </c>
      <c r="J3" s="1">
        <v>-1.92</v>
      </c>
      <c r="K3" s="2">
        <v>-0.155</v>
      </c>
      <c r="L3" s="1">
        <v>33.0</v>
      </c>
      <c r="M3" s="1">
        <v>-16.4</v>
      </c>
      <c r="N3" s="1">
        <v>-1957.0</v>
      </c>
      <c r="O3" s="3">
        <v>0.5</v>
      </c>
      <c r="P3" s="3">
        <v>0.33</v>
      </c>
      <c r="Q3" s="3">
        <v>0.17</v>
      </c>
      <c r="R3" s="1">
        <v>2.5</v>
      </c>
      <c r="S3" s="3">
        <v>0.33</v>
      </c>
      <c r="T3" s="3">
        <v>0.5</v>
      </c>
      <c r="U3" s="3">
        <v>0.33</v>
      </c>
      <c r="W3" s="3">
        <v>0.17</v>
      </c>
      <c r="X3" s="3">
        <v>0.29</v>
      </c>
      <c r="Y3" s="2">
        <v>0.481</v>
      </c>
      <c r="Z3" s="2">
        <v>0.45</v>
      </c>
      <c r="AA3" s="1">
        <v>2.58</v>
      </c>
      <c r="AB3" s="1">
        <v>0.79</v>
      </c>
      <c r="AC3" s="1">
        <v>0.99</v>
      </c>
    </row>
    <row r="4">
      <c r="A4" s="1" t="s">
        <v>161</v>
      </c>
      <c r="B4" s="1">
        <v>6.0</v>
      </c>
      <c r="C4" s="1">
        <v>1.0</v>
      </c>
      <c r="D4" s="1">
        <v>5.0</v>
      </c>
      <c r="E4" s="1">
        <v>31.7</v>
      </c>
      <c r="F4" s="1">
        <v>48.0</v>
      </c>
      <c r="G4" s="1">
        <v>118.0</v>
      </c>
      <c r="H4" s="1">
        <v>0.41</v>
      </c>
      <c r="I4" s="1">
        <v>0.87</v>
      </c>
      <c r="J4" s="1">
        <v>-1.31</v>
      </c>
      <c r="K4" s="2">
        <v>-0.099</v>
      </c>
      <c r="L4" s="1">
        <v>32.4</v>
      </c>
      <c r="M4" s="1">
        <v>-15.7</v>
      </c>
      <c r="N4" s="1">
        <v>-1300.0</v>
      </c>
      <c r="O4" s="3">
        <v>0.67</v>
      </c>
      <c r="P4" s="3">
        <v>0.5</v>
      </c>
      <c r="Q4" s="3">
        <v>0.17</v>
      </c>
      <c r="R4" s="1">
        <v>4.3</v>
      </c>
      <c r="S4" s="3">
        <v>0.17</v>
      </c>
      <c r="T4" s="3">
        <v>0.5</v>
      </c>
      <c r="U4" s="3">
        <v>0.24</v>
      </c>
      <c r="W4" s="3">
        <v>0.33</v>
      </c>
      <c r="X4" s="3">
        <v>0.22</v>
      </c>
      <c r="Y4" s="2">
        <v>0.499</v>
      </c>
      <c r="Z4" s="2">
        <v>0.444</v>
      </c>
      <c r="AA4" s="1">
        <v>3.29</v>
      </c>
      <c r="AB4" s="1">
        <v>1.25</v>
      </c>
      <c r="AC4" s="1">
        <v>1.32</v>
      </c>
    </row>
    <row r="5">
      <c r="A5" s="1" t="s">
        <v>166</v>
      </c>
      <c r="B5" s="1">
        <v>21.0</v>
      </c>
      <c r="C5" s="1">
        <v>14.0</v>
      </c>
      <c r="D5" s="1">
        <v>7.0</v>
      </c>
      <c r="E5" s="1">
        <v>34.5</v>
      </c>
      <c r="F5" s="1">
        <v>276.0</v>
      </c>
      <c r="G5" s="1">
        <v>200.0</v>
      </c>
      <c r="H5" s="1">
        <v>1.38</v>
      </c>
      <c r="I5" s="1">
        <v>0.66</v>
      </c>
      <c r="J5" s="1">
        <v>0.68</v>
      </c>
      <c r="K5" s="2">
        <v>0.044</v>
      </c>
      <c r="L5" s="1">
        <v>57.0</v>
      </c>
      <c r="M5" s="1">
        <v>9.6</v>
      </c>
      <c r="N5" s="1">
        <v>678.0</v>
      </c>
      <c r="O5" s="3">
        <v>0.57</v>
      </c>
      <c r="P5" s="3">
        <v>0.62</v>
      </c>
      <c r="Q5" s="3">
        <v>0.71</v>
      </c>
      <c r="R5" s="1">
        <v>4.5</v>
      </c>
      <c r="S5" s="3">
        <v>0.62</v>
      </c>
      <c r="T5" s="3">
        <v>0.48</v>
      </c>
      <c r="U5" s="3">
        <v>0.53</v>
      </c>
      <c r="V5" s="3">
        <v>0.67</v>
      </c>
      <c r="W5" s="3">
        <v>0.67</v>
      </c>
      <c r="X5" s="3">
        <v>0.58</v>
      </c>
      <c r="Y5" s="2">
        <v>0.504</v>
      </c>
      <c r="Z5" s="2">
        <v>0.513</v>
      </c>
      <c r="AA5" s="1">
        <v>3.63</v>
      </c>
      <c r="AB5" s="1">
        <v>1.54</v>
      </c>
      <c r="AC5" s="1">
        <v>1.82</v>
      </c>
    </row>
    <row r="6">
      <c r="A6" s="1" t="s">
        <v>177</v>
      </c>
      <c r="B6" s="1">
        <v>12.0</v>
      </c>
      <c r="C6" s="1">
        <v>7.0</v>
      </c>
      <c r="D6" s="1">
        <v>5.0</v>
      </c>
      <c r="E6" s="1">
        <v>31.6</v>
      </c>
      <c r="F6" s="1">
        <v>174.0</v>
      </c>
      <c r="G6" s="1">
        <v>133.0</v>
      </c>
      <c r="H6" s="1">
        <v>1.31</v>
      </c>
      <c r="I6" s="1">
        <v>0.81</v>
      </c>
      <c r="J6" s="1">
        <v>1.53</v>
      </c>
      <c r="K6" s="2">
        <v>0.08</v>
      </c>
      <c r="L6" s="1">
        <v>74.4</v>
      </c>
      <c r="M6" s="1">
        <v>-16.1</v>
      </c>
      <c r="N6" s="1">
        <v>2262.0</v>
      </c>
      <c r="O6" s="3">
        <v>0.42</v>
      </c>
      <c r="P6" s="3">
        <v>1.0</v>
      </c>
      <c r="Q6" s="3">
        <v>0.83</v>
      </c>
      <c r="R6" s="1">
        <v>7.5</v>
      </c>
      <c r="S6" s="3">
        <v>0.78</v>
      </c>
      <c r="T6" s="3">
        <v>0.58</v>
      </c>
      <c r="U6" s="3">
        <v>0.7</v>
      </c>
      <c r="W6" s="3">
        <v>0.75</v>
      </c>
      <c r="X6" s="3">
        <v>0.71</v>
      </c>
      <c r="Y6" s="2">
        <v>0.489</v>
      </c>
      <c r="Z6" s="2">
        <v>0.538</v>
      </c>
      <c r="AA6" s="1">
        <v>3.59</v>
      </c>
      <c r="AB6" s="1">
        <v>1.47</v>
      </c>
      <c r="AC6" s="1">
        <v>1.44</v>
      </c>
    </row>
    <row r="7">
      <c r="A7" s="1" t="s">
        <v>192</v>
      </c>
      <c r="B7" s="1">
        <v>11.0</v>
      </c>
      <c r="C7" s="1">
        <v>6.0</v>
      </c>
      <c r="D7" s="1">
        <v>5.0</v>
      </c>
      <c r="E7" s="1">
        <v>33.5</v>
      </c>
      <c r="F7" s="1">
        <v>144.0</v>
      </c>
      <c r="G7" s="1">
        <v>123.0</v>
      </c>
      <c r="H7" s="1">
        <v>1.17</v>
      </c>
      <c r="I7" s="1">
        <v>0.73</v>
      </c>
      <c r="J7" s="1">
        <v>0.23</v>
      </c>
      <c r="K7" s="2">
        <v>0.01</v>
      </c>
      <c r="L7" s="1">
        <v>54.8</v>
      </c>
      <c r="M7" s="1">
        <v>-0.3</v>
      </c>
      <c r="N7" s="1">
        <v>673.0</v>
      </c>
      <c r="O7" s="3">
        <v>0.73</v>
      </c>
      <c r="P7" s="3">
        <v>0.55</v>
      </c>
      <c r="Q7" s="3">
        <v>0.36</v>
      </c>
      <c r="R7" s="1">
        <v>4.6</v>
      </c>
      <c r="S7" s="3">
        <v>0.64</v>
      </c>
      <c r="T7" s="3">
        <v>0.45</v>
      </c>
      <c r="U7" s="3">
        <v>0.5</v>
      </c>
      <c r="V7" s="3">
        <v>1.0</v>
      </c>
      <c r="W7" s="3">
        <v>0.55</v>
      </c>
      <c r="X7" s="3">
        <v>0.56</v>
      </c>
      <c r="Y7" s="2">
        <v>0.499</v>
      </c>
      <c r="Z7" s="2">
        <v>0.506</v>
      </c>
      <c r="AA7" s="1">
        <v>3.23</v>
      </c>
      <c r="AB7" s="1">
        <v>1.23</v>
      </c>
      <c r="AC7" s="1">
        <v>1.73</v>
      </c>
    </row>
    <row r="8">
      <c r="A8" s="1" t="s">
        <v>203</v>
      </c>
      <c r="B8" s="1">
        <v>6.0</v>
      </c>
      <c r="C8" s="1">
        <v>1.0</v>
      </c>
      <c r="D8" s="1">
        <v>5.0</v>
      </c>
      <c r="E8" s="1">
        <v>28.7</v>
      </c>
      <c r="F8" s="1">
        <v>53.0</v>
      </c>
      <c r="G8" s="1">
        <v>96.0</v>
      </c>
      <c r="H8" s="1">
        <v>0.55</v>
      </c>
      <c r="I8" s="1">
        <v>0.86</v>
      </c>
      <c r="J8" s="1">
        <v>-1.02</v>
      </c>
      <c r="K8" s="2">
        <v>-0.093</v>
      </c>
      <c r="L8" s="1">
        <v>32.9</v>
      </c>
      <c r="M8" s="1">
        <v>-16.2</v>
      </c>
      <c r="N8" s="1">
        <v>-1522.0</v>
      </c>
      <c r="O8" s="3">
        <v>0.33</v>
      </c>
      <c r="P8" s="3">
        <v>0.33</v>
      </c>
      <c r="Q8" s="3">
        <v>0.17</v>
      </c>
      <c r="R8" s="1">
        <v>5.3</v>
      </c>
      <c r="S8" s="3">
        <v>0.45</v>
      </c>
      <c r="T8" s="3">
        <v>0.5</v>
      </c>
      <c r="U8" s="3">
        <v>0.33</v>
      </c>
      <c r="W8" s="3">
        <v>0.17</v>
      </c>
      <c r="X8" s="3">
        <v>0.33</v>
      </c>
      <c r="Y8" s="2">
        <v>0.489</v>
      </c>
      <c r="Z8" s="2">
        <v>0.467</v>
      </c>
      <c r="AA8" s="1">
        <v>2.66</v>
      </c>
      <c r="AB8" s="1">
        <v>0.83</v>
      </c>
      <c r="AC8" s="1">
        <v>1.34</v>
      </c>
    </row>
    <row r="9">
      <c r="A9" s="1" t="s">
        <v>200</v>
      </c>
      <c r="B9" s="1">
        <v>6.0</v>
      </c>
      <c r="C9" s="1">
        <v>2.0</v>
      </c>
      <c r="D9" s="1">
        <v>4.0</v>
      </c>
      <c r="E9" s="1">
        <v>30.8</v>
      </c>
      <c r="F9" s="1">
        <v>57.0</v>
      </c>
      <c r="G9" s="1">
        <v>83.0</v>
      </c>
      <c r="H9" s="1">
        <v>0.69</v>
      </c>
      <c r="I9" s="1">
        <v>0.76</v>
      </c>
      <c r="J9" s="1">
        <v>-1.36</v>
      </c>
      <c r="K9" s="2">
        <v>-0.069</v>
      </c>
      <c r="L9" s="1">
        <v>33.1</v>
      </c>
      <c r="M9" s="1">
        <v>0.2</v>
      </c>
      <c r="N9" s="1">
        <v>-1452.0</v>
      </c>
      <c r="O9" s="3">
        <v>0.17</v>
      </c>
      <c r="P9" s="3">
        <v>0.17</v>
      </c>
      <c r="Q9" s="3">
        <v>0.33</v>
      </c>
      <c r="R9" s="1">
        <v>3.8</v>
      </c>
      <c r="S9" s="3">
        <v>0.33</v>
      </c>
      <c r="T9" s="3">
        <v>0.5</v>
      </c>
      <c r="U9" s="3">
        <v>0.43</v>
      </c>
      <c r="W9" s="3">
        <v>0.33</v>
      </c>
      <c r="X9" s="3">
        <v>0.2</v>
      </c>
      <c r="Y9" s="2">
        <v>0.51</v>
      </c>
      <c r="Z9" s="2">
        <v>0.485</v>
      </c>
      <c r="AA9" s="1">
        <v>2.79</v>
      </c>
      <c r="AB9" s="1">
        <v>0.87</v>
      </c>
      <c r="AC9" s="1">
        <v>1.12</v>
      </c>
    </row>
    <row r="10">
      <c r="A10" s="1" t="s">
        <v>175</v>
      </c>
      <c r="B10" s="1">
        <v>6.0</v>
      </c>
      <c r="C10" s="1">
        <v>1.0</v>
      </c>
      <c r="D10" s="1">
        <v>5.0</v>
      </c>
      <c r="E10" s="1">
        <v>30.1</v>
      </c>
      <c r="F10" s="1">
        <v>55.0</v>
      </c>
      <c r="G10" s="1">
        <v>84.0</v>
      </c>
      <c r="H10" s="1">
        <v>0.65</v>
      </c>
      <c r="I10" s="1">
        <v>0.77</v>
      </c>
      <c r="J10" s="1">
        <v>-2.19</v>
      </c>
      <c r="K10" s="2">
        <v>-0.103</v>
      </c>
      <c r="L10" s="1">
        <v>32.4</v>
      </c>
      <c r="M10" s="1">
        <v>-15.8</v>
      </c>
      <c r="N10" s="1">
        <v>-1714.0</v>
      </c>
      <c r="O10" s="3">
        <v>0.67</v>
      </c>
      <c r="P10" s="3">
        <v>0.17</v>
      </c>
      <c r="Q10" s="3">
        <v>0.17</v>
      </c>
      <c r="R10" s="1">
        <v>4.0</v>
      </c>
      <c r="S10" s="3">
        <v>0.17</v>
      </c>
      <c r="T10" s="3">
        <v>0.17</v>
      </c>
      <c r="U10" s="3">
        <v>0.3</v>
      </c>
      <c r="W10" s="3">
        <v>0.33</v>
      </c>
      <c r="X10" s="3">
        <v>0.22</v>
      </c>
      <c r="Y10" s="2">
        <v>0.498</v>
      </c>
      <c r="Z10" s="2">
        <v>0.414</v>
      </c>
      <c r="AA10" s="1">
        <v>2.99</v>
      </c>
      <c r="AB10" s="1">
        <v>0.88</v>
      </c>
      <c r="AC10" s="1">
        <v>1.35</v>
      </c>
    </row>
    <row r="11">
      <c r="A11" s="1" t="s">
        <v>169</v>
      </c>
      <c r="B11" s="1">
        <v>6.0</v>
      </c>
      <c r="C11" s="1">
        <v>1.0</v>
      </c>
      <c r="D11" s="1">
        <v>5.0</v>
      </c>
      <c r="E11" s="1">
        <v>31.6</v>
      </c>
      <c r="F11" s="1">
        <v>54.0</v>
      </c>
      <c r="G11" s="1">
        <v>107.0</v>
      </c>
      <c r="H11" s="1">
        <v>0.5</v>
      </c>
      <c r="I11" s="1">
        <v>0.85</v>
      </c>
      <c r="J11" s="1">
        <v>-2.35</v>
      </c>
      <c r="K11" s="2">
        <v>-0.134</v>
      </c>
      <c r="L11" s="1">
        <v>25.3</v>
      </c>
      <c r="M11" s="1">
        <v>-8.6</v>
      </c>
      <c r="N11" s="1">
        <v>-2729.0</v>
      </c>
      <c r="O11" s="3">
        <v>0.33</v>
      </c>
      <c r="P11" s="3">
        <v>0.17</v>
      </c>
      <c r="Q11" s="3">
        <v>0.17</v>
      </c>
      <c r="R11" s="1">
        <v>2.8</v>
      </c>
      <c r="S11" s="3">
        <v>0.25</v>
      </c>
      <c r="T11" s="3">
        <v>0.67</v>
      </c>
      <c r="U11" s="3">
        <v>0.52</v>
      </c>
      <c r="V11" s="3">
        <v>0.0</v>
      </c>
      <c r="W11" s="3">
        <v>0.17</v>
      </c>
      <c r="X11" s="3">
        <v>0.13</v>
      </c>
      <c r="Y11" s="2">
        <v>0.486</v>
      </c>
      <c r="Z11" s="2">
        <v>0.476</v>
      </c>
      <c r="AA11" s="1">
        <v>3.89</v>
      </c>
      <c r="AB11" s="1">
        <v>1.22</v>
      </c>
      <c r="AC11" s="1">
        <v>1.46</v>
      </c>
    </row>
    <row r="12">
      <c r="A12" s="1" t="s">
        <v>180</v>
      </c>
      <c r="B12" s="1">
        <v>16.0</v>
      </c>
      <c r="C12" s="1">
        <v>10.0</v>
      </c>
      <c r="D12" s="1">
        <v>6.0</v>
      </c>
      <c r="E12" s="1">
        <v>31.4</v>
      </c>
      <c r="F12" s="1">
        <v>200.0</v>
      </c>
      <c r="G12" s="1">
        <v>152.0</v>
      </c>
      <c r="H12" s="1">
        <v>1.32</v>
      </c>
      <c r="I12" s="1">
        <v>0.7</v>
      </c>
      <c r="J12" s="1">
        <v>0.37</v>
      </c>
      <c r="K12" s="2">
        <v>0.048</v>
      </c>
      <c r="L12" s="1">
        <v>52.0</v>
      </c>
      <c r="M12" s="1">
        <v>10.5</v>
      </c>
      <c r="N12" s="1">
        <v>116.0</v>
      </c>
      <c r="O12" s="3">
        <v>0.63</v>
      </c>
      <c r="P12" s="3">
        <v>0.31</v>
      </c>
      <c r="Q12" s="3">
        <v>0.56</v>
      </c>
      <c r="R12" s="1">
        <v>4.8</v>
      </c>
      <c r="S12" s="3">
        <v>0.44</v>
      </c>
      <c r="T12" s="3">
        <v>0.56</v>
      </c>
      <c r="U12" s="3">
        <v>0.49</v>
      </c>
      <c r="V12" s="3">
        <v>0.0</v>
      </c>
      <c r="W12" s="3">
        <v>0.5</v>
      </c>
      <c r="X12" s="3">
        <v>0.53</v>
      </c>
      <c r="Y12" s="2">
        <v>0.515</v>
      </c>
      <c r="Z12" s="2">
        <v>0.525</v>
      </c>
      <c r="AA12" s="1">
        <v>3.18</v>
      </c>
      <c r="AB12" s="1">
        <v>1.37</v>
      </c>
      <c r="AC12" s="1">
        <v>1.82</v>
      </c>
    </row>
    <row r="13">
      <c r="A13" s="1" t="s">
        <v>155</v>
      </c>
      <c r="B13" s="1">
        <v>14.0</v>
      </c>
      <c r="C13" s="1">
        <v>10.0</v>
      </c>
      <c r="D13" s="1">
        <v>4.0</v>
      </c>
      <c r="E13" s="1">
        <v>31.4</v>
      </c>
      <c r="F13" s="1">
        <v>218.0</v>
      </c>
      <c r="G13" s="1">
        <v>200.0</v>
      </c>
      <c r="H13" s="1">
        <v>1.09</v>
      </c>
      <c r="I13" s="1">
        <v>0.95</v>
      </c>
      <c r="J13" s="1">
        <v>0.33</v>
      </c>
      <c r="K13" s="2">
        <v>0.015</v>
      </c>
      <c r="L13" s="1">
        <v>49.9</v>
      </c>
      <c r="M13" s="1">
        <v>21.5</v>
      </c>
      <c r="N13" s="1">
        <v>485.0</v>
      </c>
      <c r="O13" s="3">
        <v>0.43</v>
      </c>
      <c r="P13" s="3">
        <v>0.64</v>
      </c>
      <c r="Q13" s="3">
        <v>0.57</v>
      </c>
      <c r="R13" s="1">
        <v>5.6</v>
      </c>
      <c r="S13" s="3">
        <v>0.71</v>
      </c>
      <c r="T13" s="3">
        <v>0.43</v>
      </c>
      <c r="U13" s="3">
        <v>0.47</v>
      </c>
      <c r="V13" s="3">
        <v>1.0</v>
      </c>
      <c r="W13" s="3">
        <v>0.36</v>
      </c>
      <c r="X13" s="3">
        <v>0.44</v>
      </c>
      <c r="Y13" s="2">
        <v>0.508</v>
      </c>
      <c r="Z13" s="2">
        <v>0.547</v>
      </c>
      <c r="AA13" s="1">
        <v>3.35</v>
      </c>
      <c r="AB13" s="1">
        <v>1.25</v>
      </c>
      <c r="AC13" s="1">
        <v>1.83</v>
      </c>
    </row>
    <row r="14">
      <c r="A14" s="1" t="s">
        <v>183</v>
      </c>
      <c r="B14" s="1">
        <v>10.0</v>
      </c>
      <c r="C14" s="1">
        <v>4.0</v>
      </c>
      <c r="D14" s="1">
        <v>6.0</v>
      </c>
      <c r="E14" s="1">
        <v>31.0</v>
      </c>
      <c r="F14" s="1">
        <v>110.0</v>
      </c>
      <c r="G14" s="1">
        <v>123.0</v>
      </c>
      <c r="H14" s="1">
        <v>0.89</v>
      </c>
      <c r="I14" s="1">
        <v>0.75</v>
      </c>
      <c r="J14" s="1">
        <v>-0.69</v>
      </c>
      <c r="K14" s="2">
        <v>-0.066</v>
      </c>
      <c r="L14" s="1">
        <v>34.8</v>
      </c>
      <c r="M14" s="1">
        <v>5.2</v>
      </c>
      <c r="N14" s="1">
        <v>-1452.0</v>
      </c>
      <c r="O14" s="3">
        <v>0.5</v>
      </c>
      <c r="P14" s="3">
        <v>0.4</v>
      </c>
      <c r="Q14" s="3">
        <v>0.3</v>
      </c>
      <c r="R14" s="1">
        <v>3.4</v>
      </c>
      <c r="S14" s="3">
        <v>0.25</v>
      </c>
      <c r="T14" s="3">
        <v>0.3</v>
      </c>
      <c r="U14" s="3">
        <v>0.52</v>
      </c>
      <c r="W14" s="3">
        <v>0.3</v>
      </c>
      <c r="X14" s="3">
        <v>0.46</v>
      </c>
      <c r="Y14" s="2">
        <v>0.492</v>
      </c>
      <c r="Z14" s="2">
        <v>0.454</v>
      </c>
      <c r="AA14" s="1">
        <v>2.89</v>
      </c>
      <c r="AB14" s="1">
        <v>0.88</v>
      </c>
      <c r="AC14" s="1">
        <v>1.49</v>
      </c>
    </row>
    <row r="15">
      <c r="A15" s="1" t="s">
        <v>173</v>
      </c>
      <c r="B15" s="1">
        <v>10.0</v>
      </c>
      <c r="C15" s="1">
        <v>5.0</v>
      </c>
      <c r="D15" s="1">
        <v>5.0</v>
      </c>
      <c r="E15" s="1">
        <v>31.6</v>
      </c>
      <c r="F15" s="1">
        <v>132.0</v>
      </c>
      <c r="G15" s="1">
        <v>120.0</v>
      </c>
      <c r="H15" s="1">
        <v>1.1</v>
      </c>
      <c r="I15" s="1">
        <v>0.8</v>
      </c>
      <c r="J15" s="1">
        <v>0.19</v>
      </c>
      <c r="K15" s="2">
        <v>0.007</v>
      </c>
      <c r="L15" s="1">
        <v>51.8</v>
      </c>
      <c r="M15" s="1">
        <v>-1.8</v>
      </c>
      <c r="N15" s="1">
        <v>-7.0</v>
      </c>
      <c r="O15" s="3">
        <v>0.5</v>
      </c>
      <c r="P15" s="3">
        <v>0.4</v>
      </c>
      <c r="Q15" s="3">
        <v>0.6</v>
      </c>
      <c r="R15" s="1">
        <v>4.0</v>
      </c>
      <c r="S15" s="3">
        <v>0.6</v>
      </c>
      <c r="T15" s="3">
        <v>0.6</v>
      </c>
      <c r="U15" s="3">
        <v>0.63</v>
      </c>
      <c r="V15" s="3">
        <v>0.0</v>
      </c>
      <c r="W15" s="3">
        <v>0.4</v>
      </c>
      <c r="X15" s="3">
        <v>0.42</v>
      </c>
      <c r="Y15" s="2">
        <v>0.499</v>
      </c>
      <c r="Z15" s="2">
        <v>0.509</v>
      </c>
      <c r="AA15" s="1">
        <v>3.06</v>
      </c>
      <c r="AB15" s="1">
        <v>1.17</v>
      </c>
      <c r="AC15" s="1">
        <v>1.66</v>
      </c>
    </row>
    <row r="16">
      <c r="A16" s="1" t="s">
        <v>188</v>
      </c>
      <c r="B16" s="1">
        <v>18.0</v>
      </c>
      <c r="C16" s="1">
        <v>13.0</v>
      </c>
      <c r="D16" s="1">
        <v>5.0</v>
      </c>
      <c r="E16" s="1">
        <v>31.9</v>
      </c>
      <c r="F16" s="1">
        <v>291.0</v>
      </c>
      <c r="G16" s="1">
        <v>211.0</v>
      </c>
      <c r="H16" s="1">
        <v>1.38</v>
      </c>
      <c r="I16" s="1">
        <v>0.87</v>
      </c>
      <c r="J16" s="1">
        <v>0.94</v>
      </c>
      <c r="K16" s="2">
        <v>0.102</v>
      </c>
      <c r="L16" s="1">
        <v>63.3</v>
      </c>
      <c r="M16" s="1">
        <v>8.9</v>
      </c>
      <c r="N16" s="1">
        <v>1030.0</v>
      </c>
      <c r="O16" s="3">
        <v>0.39</v>
      </c>
      <c r="P16" s="3">
        <v>0.61</v>
      </c>
      <c r="Q16" s="3">
        <v>0.72</v>
      </c>
      <c r="R16" s="1">
        <v>5.4</v>
      </c>
      <c r="S16" s="3">
        <v>0.47</v>
      </c>
      <c r="T16" s="3">
        <v>0.61</v>
      </c>
      <c r="U16" s="3">
        <v>0.56</v>
      </c>
      <c r="V16" s="3">
        <v>0.33</v>
      </c>
      <c r="W16" s="3">
        <v>0.78</v>
      </c>
      <c r="X16" s="3">
        <v>0.84</v>
      </c>
      <c r="Y16" s="2">
        <v>0.503</v>
      </c>
      <c r="Z16" s="2">
        <v>0.516</v>
      </c>
      <c r="AA16" s="1">
        <v>3.47</v>
      </c>
      <c r="AB16" s="1">
        <v>1.5</v>
      </c>
      <c r="AC16" s="1">
        <v>1.31</v>
      </c>
    </row>
    <row r="17">
      <c r="A17" s="1" t="s">
        <v>206</v>
      </c>
      <c r="B17" s="1">
        <v>6.0</v>
      </c>
      <c r="C17" s="1">
        <v>3.0</v>
      </c>
      <c r="D17" s="1">
        <v>3.0</v>
      </c>
      <c r="E17" s="1">
        <v>31.5</v>
      </c>
      <c r="F17" s="1">
        <v>82.0</v>
      </c>
      <c r="G17" s="1">
        <v>71.0</v>
      </c>
      <c r="H17" s="1">
        <v>1.15</v>
      </c>
      <c r="I17" s="1">
        <v>0.81</v>
      </c>
      <c r="J17" s="1">
        <v>0.76</v>
      </c>
      <c r="K17" s="2">
        <v>0.069</v>
      </c>
      <c r="L17" s="1">
        <v>62.2</v>
      </c>
      <c r="M17" s="1">
        <v>-12.2</v>
      </c>
      <c r="N17" s="1">
        <v>1176.0</v>
      </c>
      <c r="O17" s="3">
        <v>0.67</v>
      </c>
      <c r="P17" s="3">
        <v>0.5</v>
      </c>
      <c r="Q17" s="3">
        <v>0.5</v>
      </c>
      <c r="R17" s="1">
        <v>6.5</v>
      </c>
      <c r="S17" s="3">
        <v>0.42</v>
      </c>
      <c r="T17" s="3">
        <v>0.67</v>
      </c>
      <c r="U17" s="3">
        <v>0.57</v>
      </c>
      <c r="V17" s="3">
        <v>1.0</v>
      </c>
      <c r="W17" s="3">
        <v>0.67</v>
      </c>
      <c r="X17" s="3">
        <v>0.63</v>
      </c>
      <c r="Y17" s="2">
        <v>0.51</v>
      </c>
      <c r="Z17" s="2">
        <v>0.509</v>
      </c>
      <c r="AA17" s="1">
        <v>3.32</v>
      </c>
      <c r="AB17" s="1">
        <v>1.4</v>
      </c>
      <c r="AC17" s="1">
        <v>1.86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128</v>
      </c>
      <c r="B1" s="1" t="s">
        <v>307</v>
      </c>
      <c r="C1" s="1" t="s">
        <v>308</v>
      </c>
      <c r="D1" s="1" t="s">
        <v>309</v>
      </c>
      <c r="E1" s="1" t="s">
        <v>310</v>
      </c>
      <c r="F1" s="1" t="s">
        <v>133</v>
      </c>
      <c r="G1" s="1" t="s">
        <v>134</v>
      </c>
      <c r="H1" s="1" t="s">
        <v>311</v>
      </c>
      <c r="I1" s="1" t="s">
        <v>312</v>
      </c>
      <c r="J1" s="1" t="s">
        <v>313</v>
      </c>
      <c r="K1" s="1" t="s">
        <v>314</v>
      </c>
      <c r="L1" s="1" t="s">
        <v>315</v>
      </c>
      <c r="M1" s="1" t="s">
        <v>316</v>
      </c>
      <c r="N1" s="1" t="s">
        <v>317</v>
      </c>
      <c r="O1" s="1" t="s">
        <v>140</v>
      </c>
      <c r="P1" s="1" t="s">
        <v>318</v>
      </c>
      <c r="Q1" s="1" t="s">
        <v>319</v>
      </c>
      <c r="R1" s="1" t="s">
        <v>320</v>
      </c>
      <c r="S1" s="1" t="s">
        <v>321</v>
      </c>
      <c r="T1" s="1" t="s">
        <v>322</v>
      </c>
      <c r="U1" s="1" t="s">
        <v>323</v>
      </c>
      <c r="V1" s="1" t="s">
        <v>324</v>
      </c>
      <c r="W1" s="1" t="s">
        <v>325</v>
      </c>
      <c r="X1" s="1" t="s">
        <v>326</v>
      </c>
      <c r="Y1" s="1" t="s">
        <v>327</v>
      </c>
      <c r="Z1" s="1" t="s">
        <v>328</v>
      </c>
      <c r="AA1" s="1" t="s">
        <v>152</v>
      </c>
      <c r="AB1" s="1" t="s">
        <v>153</v>
      </c>
      <c r="AC1" s="1" t="s">
        <v>154</v>
      </c>
    </row>
    <row r="2">
      <c r="A2" s="1" t="s">
        <v>282</v>
      </c>
      <c r="B2" s="1">
        <v>5.0</v>
      </c>
      <c r="C2" s="1">
        <v>2.0</v>
      </c>
      <c r="D2" s="1">
        <v>3.0</v>
      </c>
      <c r="E2" s="1">
        <v>31.9</v>
      </c>
      <c r="F2" s="1">
        <v>66.0</v>
      </c>
      <c r="G2" s="1">
        <v>72.0</v>
      </c>
      <c r="H2" s="1">
        <v>0.92</v>
      </c>
      <c r="I2" s="1">
        <v>0.87</v>
      </c>
      <c r="J2" s="1">
        <v>-0.79</v>
      </c>
      <c r="K2" s="2">
        <v>-0.026</v>
      </c>
      <c r="L2" s="1">
        <v>53.6</v>
      </c>
      <c r="M2" s="1">
        <v>-13.6</v>
      </c>
      <c r="N2" s="1">
        <v>-275.0</v>
      </c>
      <c r="O2" s="3">
        <v>0.4</v>
      </c>
      <c r="P2" s="3">
        <v>0.6</v>
      </c>
      <c r="Q2" s="3">
        <v>0.4</v>
      </c>
      <c r="R2" s="1">
        <v>4.4</v>
      </c>
      <c r="S2" s="3">
        <v>0.4</v>
      </c>
      <c r="T2" s="3">
        <v>0.6</v>
      </c>
      <c r="U2" s="3">
        <v>0.5</v>
      </c>
      <c r="W2" s="3">
        <v>0.6</v>
      </c>
      <c r="X2" s="3">
        <v>0.38</v>
      </c>
      <c r="Y2" s="2">
        <v>0.488</v>
      </c>
      <c r="Z2" s="2">
        <v>0.48</v>
      </c>
      <c r="AA2" s="1">
        <v>2.98</v>
      </c>
      <c r="AB2" s="1">
        <v>1.33</v>
      </c>
      <c r="AC2" s="1">
        <v>1.3</v>
      </c>
    </row>
    <row r="3">
      <c r="A3" s="1" t="s">
        <v>260</v>
      </c>
      <c r="B3" s="1">
        <v>5.0</v>
      </c>
      <c r="C3" s="1">
        <v>0.0</v>
      </c>
      <c r="D3" s="1">
        <v>5.0</v>
      </c>
      <c r="E3" s="1">
        <v>28.1</v>
      </c>
      <c r="F3" s="1">
        <v>44.0</v>
      </c>
      <c r="G3" s="1">
        <v>97.0</v>
      </c>
      <c r="H3" s="1">
        <v>0.45</v>
      </c>
      <c r="I3" s="1">
        <v>1.0</v>
      </c>
      <c r="J3" s="1">
        <v>-3.06</v>
      </c>
      <c r="K3" s="2">
        <v>-0.154</v>
      </c>
      <c r="L3" s="1">
        <v>20.7</v>
      </c>
      <c r="M3" s="1">
        <v>-20.7</v>
      </c>
      <c r="N3" s="1">
        <v>-2973.0</v>
      </c>
      <c r="O3" s="3">
        <v>0.2</v>
      </c>
      <c r="P3" s="3">
        <v>0.0</v>
      </c>
      <c r="Q3" s="3">
        <v>0.2</v>
      </c>
      <c r="R3" s="1">
        <v>2.2</v>
      </c>
      <c r="S3" s="3">
        <v>0.3</v>
      </c>
      <c r="T3" s="3">
        <v>0.6</v>
      </c>
      <c r="U3" s="3">
        <v>0.41</v>
      </c>
      <c r="W3" s="3">
        <v>0.0</v>
      </c>
      <c r="X3" s="3">
        <v>0.0</v>
      </c>
      <c r="Y3" s="2">
        <v>0.494</v>
      </c>
      <c r="Z3" s="2">
        <v>0.408</v>
      </c>
      <c r="AA3" s="1">
        <v>3.42</v>
      </c>
      <c r="AB3" s="1">
        <v>1.23</v>
      </c>
      <c r="AC3" s="1">
        <v>1.15</v>
      </c>
    </row>
    <row r="4">
      <c r="A4" s="1" t="s">
        <v>271</v>
      </c>
      <c r="B4" s="1">
        <v>14.0</v>
      </c>
      <c r="C4" s="1">
        <v>7.0</v>
      </c>
      <c r="D4" s="1">
        <v>7.0</v>
      </c>
      <c r="E4" s="1">
        <v>32.7</v>
      </c>
      <c r="F4" s="1">
        <v>194.0</v>
      </c>
      <c r="G4" s="1">
        <v>224.0</v>
      </c>
      <c r="H4" s="1">
        <v>0.87</v>
      </c>
      <c r="I4" s="1">
        <v>0.91</v>
      </c>
      <c r="J4" s="1">
        <v>-0.11</v>
      </c>
      <c r="K4" s="2">
        <v>-0.019</v>
      </c>
      <c r="L4" s="1">
        <v>50.1</v>
      </c>
      <c r="M4" s="1">
        <v>-0.1</v>
      </c>
      <c r="N4" s="1">
        <v>-9.0</v>
      </c>
      <c r="O4" s="3">
        <v>0.43</v>
      </c>
      <c r="P4" s="3">
        <v>0.64</v>
      </c>
      <c r="Q4" s="3">
        <v>0.5</v>
      </c>
      <c r="R4" s="1">
        <v>3.7</v>
      </c>
      <c r="S4" s="3">
        <v>0.43</v>
      </c>
      <c r="T4" s="3">
        <v>0.57</v>
      </c>
      <c r="U4" s="3">
        <v>0.43</v>
      </c>
      <c r="V4" s="3">
        <v>0.0</v>
      </c>
      <c r="W4" s="3">
        <v>0.43</v>
      </c>
      <c r="X4" s="3">
        <v>0.42</v>
      </c>
      <c r="Y4" s="2">
        <v>0.505</v>
      </c>
      <c r="Z4" s="2">
        <v>0.49</v>
      </c>
      <c r="AA4" s="1">
        <v>2.91</v>
      </c>
      <c r="AB4" s="1">
        <v>1.28</v>
      </c>
      <c r="AC4" s="1">
        <v>1.41</v>
      </c>
    </row>
    <row r="5">
      <c r="A5" s="1" t="s">
        <v>166</v>
      </c>
      <c r="B5" s="1">
        <v>5.0</v>
      </c>
      <c r="C5" s="1">
        <v>5.0</v>
      </c>
      <c r="D5" s="1">
        <v>0.0</v>
      </c>
      <c r="E5" s="1">
        <v>30.0</v>
      </c>
      <c r="F5" s="1">
        <v>92.0</v>
      </c>
      <c r="G5" s="1">
        <v>37.0</v>
      </c>
      <c r="H5" s="1">
        <v>2.49</v>
      </c>
      <c r="I5" s="1">
        <v>0.86</v>
      </c>
      <c r="J5" s="1">
        <v>1.55</v>
      </c>
      <c r="K5" s="2">
        <v>0.108</v>
      </c>
      <c r="L5" s="1">
        <v>62.8</v>
      </c>
      <c r="M5" s="1">
        <v>37.2</v>
      </c>
      <c r="N5" s="1">
        <v>2387.0</v>
      </c>
      <c r="O5" s="3">
        <v>0.4</v>
      </c>
      <c r="P5" s="3">
        <v>0.8</v>
      </c>
      <c r="Q5" s="3">
        <v>0.8</v>
      </c>
      <c r="R5" s="1">
        <v>4.2</v>
      </c>
      <c r="S5" s="3">
        <v>0.67</v>
      </c>
      <c r="T5" s="3">
        <v>0.4</v>
      </c>
      <c r="U5" s="3">
        <v>0.55</v>
      </c>
      <c r="W5" s="3">
        <v>0.6</v>
      </c>
      <c r="X5" s="3">
        <v>0.57</v>
      </c>
      <c r="Y5" s="2">
        <v>0.529</v>
      </c>
      <c r="Z5" s="2">
        <v>0.518</v>
      </c>
      <c r="AA5" s="1">
        <v>3.1</v>
      </c>
      <c r="AB5" s="1">
        <v>1.29</v>
      </c>
      <c r="AC5" s="1">
        <v>1.32</v>
      </c>
    </row>
    <row r="6">
      <c r="A6" s="1" t="s">
        <v>203</v>
      </c>
      <c r="B6" s="1">
        <v>10.0</v>
      </c>
      <c r="C6" s="1">
        <v>8.0</v>
      </c>
      <c r="D6" s="1">
        <v>2.0</v>
      </c>
      <c r="E6" s="1">
        <v>31.0</v>
      </c>
      <c r="F6" s="1">
        <v>173.0</v>
      </c>
      <c r="G6" s="1">
        <v>83.0</v>
      </c>
      <c r="H6" s="1">
        <v>2.08</v>
      </c>
      <c r="I6" s="1">
        <v>0.82</v>
      </c>
      <c r="J6" s="1">
        <v>1.5</v>
      </c>
      <c r="K6" s="2">
        <v>0.09</v>
      </c>
      <c r="L6" s="1">
        <v>66.4</v>
      </c>
      <c r="M6" s="1">
        <v>13.6</v>
      </c>
      <c r="N6" s="1">
        <v>1496.0</v>
      </c>
      <c r="O6" s="3">
        <v>0.5</v>
      </c>
      <c r="P6" s="3">
        <v>0.6</v>
      </c>
      <c r="Q6" s="3">
        <v>0.7</v>
      </c>
      <c r="R6" s="1">
        <v>5.5</v>
      </c>
      <c r="S6" s="3">
        <v>0.65</v>
      </c>
      <c r="T6" s="3">
        <v>0.6</v>
      </c>
      <c r="U6" s="3">
        <v>0.55</v>
      </c>
      <c r="W6" s="3">
        <v>0.8</v>
      </c>
      <c r="X6" s="3">
        <v>0.83</v>
      </c>
      <c r="Y6" s="2">
        <v>0.505</v>
      </c>
      <c r="Z6" s="2">
        <v>0.529</v>
      </c>
      <c r="AA6" s="1">
        <v>2.86</v>
      </c>
      <c r="AB6" s="1">
        <v>1.0</v>
      </c>
      <c r="AC6" s="1">
        <v>1.44</v>
      </c>
    </row>
    <row r="7">
      <c r="A7" s="1" t="s">
        <v>200</v>
      </c>
      <c r="B7" s="1">
        <v>5.0</v>
      </c>
      <c r="C7" s="1">
        <v>4.0</v>
      </c>
      <c r="D7" s="1">
        <v>1.0</v>
      </c>
      <c r="E7" s="1">
        <v>30.7</v>
      </c>
      <c r="F7" s="1">
        <v>76.0</v>
      </c>
      <c r="G7" s="1">
        <v>47.0</v>
      </c>
      <c r="H7" s="1">
        <v>1.62</v>
      </c>
      <c r="I7" s="1">
        <v>0.8</v>
      </c>
      <c r="J7" s="1">
        <v>1.26</v>
      </c>
      <c r="K7" s="2">
        <v>0.101</v>
      </c>
      <c r="L7" s="1">
        <v>48.1</v>
      </c>
      <c r="M7" s="1">
        <v>31.9</v>
      </c>
      <c r="N7" s="1">
        <v>521.0</v>
      </c>
      <c r="O7" s="3">
        <v>0.4</v>
      </c>
      <c r="P7" s="3">
        <v>0.8</v>
      </c>
      <c r="Q7" s="3">
        <v>0.6</v>
      </c>
      <c r="R7" s="1">
        <v>4.6</v>
      </c>
      <c r="S7" s="3">
        <v>0.5</v>
      </c>
      <c r="T7" s="3">
        <v>0.0</v>
      </c>
      <c r="U7" s="3">
        <v>0.61</v>
      </c>
      <c r="W7" s="3">
        <v>0.6</v>
      </c>
      <c r="X7" s="3">
        <v>0.71</v>
      </c>
      <c r="Y7" s="2">
        <v>0.517</v>
      </c>
      <c r="Z7" s="2">
        <v>0.594</v>
      </c>
      <c r="AA7" s="1">
        <v>3.45</v>
      </c>
      <c r="AB7" s="1">
        <v>1.05</v>
      </c>
      <c r="AC7" s="1">
        <v>1.47</v>
      </c>
    </row>
    <row r="8">
      <c r="A8" s="1" t="s">
        <v>273</v>
      </c>
      <c r="B8" s="1">
        <v>5.0</v>
      </c>
      <c r="C8" s="1">
        <v>0.0</v>
      </c>
      <c r="D8" s="1">
        <v>5.0</v>
      </c>
      <c r="E8" s="1">
        <v>32.1</v>
      </c>
      <c r="F8" s="1">
        <v>58.0</v>
      </c>
      <c r="G8" s="1">
        <v>109.0</v>
      </c>
      <c r="H8" s="1">
        <v>0.53</v>
      </c>
      <c r="I8" s="1">
        <v>1.04</v>
      </c>
      <c r="J8" s="1">
        <v>-2.63</v>
      </c>
      <c r="K8" s="2">
        <v>-0.142</v>
      </c>
      <c r="L8" s="1">
        <v>19.9</v>
      </c>
      <c r="M8" s="1">
        <v>-19.9</v>
      </c>
      <c r="N8" s="1">
        <v>-3082.0</v>
      </c>
      <c r="O8" s="3">
        <v>0.2</v>
      </c>
      <c r="P8" s="3">
        <v>0.4</v>
      </c>
      <c r="Q8" s="3">
        <v>0.0</v>
      </c>
      <c r="R8" s="1">
        <v>3.2</v>
      </c>
      <c r="S8" s="3">
        <v>0.22</v>
      </c>
      <c r="T8" s="3">
        <v>0.4</v>
      </c>
      <c r="U8" s="3">
        <v>0.35</v>
      </c>
      <c r="W8" s="3">
        <v>0.0</v>
      </c>
      <c r="X8" s="3">
        <v>0.14</v>
      </c>
      <c r="Y8" s="2">
        <v>0.477</v>
      </c>
      <c r="Z8" s="2">
        <v>0.442</v>
      </c>
      <c r="AA8" s="1">
        <v>2.68</v>
      </c>
      <c r="AB8" s="1">
        <v>0.92</v>
      </c>
      <c r="AC8" s="1">
        <v>1.18</v>
      </c>
    </row>
    <row r="9">
      <c r="A9" s="1" t="s">
        <v>258</v>
      </c>
      <c r="B9" s="1">
        <v>5.0</v>
      </c>
      <c r="C9" s="1">
        <v>1.0</v>
      </c>
      <c r="D9" s="1">
        <v>4.0</v>
      </c>
      <c r="E9" s="1">
        <v>29.4</v>
      </c>
      <c r="F9" s="1">
        <v>53.0</v>
      </c>
      <c r="G9" s="1">
        <v>115.0</v>
      </c>
      <c r="H9" s="1">
        <v>0.46</v>
      </c>
      <c r="I9" s="1">
        <v>1.14</v>
      </c>
      <c r="J9" s="1">
        <v>-2.68</v>
      </c>
      <c r="K9" s="2">
        <v>-0.157</v>
      </c>
      <c r="L9" s="1">
        <v>23.7</v>
      </c>
      <c r="M9" s="1">
        <v>-3.7</v>
      </c>
      <c r="N9" s="1">
        <v>-3520.0</v>
      </c>
      <c r="O9" s="3">
        <v>0.2</v>
      </c>
      <c r="P9" s="3">
        <v>0.0</v>
      </c>
      <c r="Q9" s="3">
        <v>0.2</v>
      </c>
      <c r="R9" s="1">
        <v>1.8</v>
      </c>
      <c r="S9" s="3">
        <v>0.1</v>
      </c>
      <c r="T9" s="3">
        <v>0.4</v>
      </c>
      <c r="U9" s="3">
        <v>0.35</v>
      </c>
      <c r="W9" s="3">
        <v>0.2</v>
      </c>
      <c r="X9" s="3">
        <v>0.14</v>
      </c>
      <c r="Y9" s="2">
        <v>0.488</v>
      </c>
      <c r="Z9" s="2">
        <v>0.436</v>
      </c>
      <c r="AA9" s="1">
        <v>2.84</v>
      </c>
      <c r="AB9" s="1">
        <v>1.05</v>
      </c>
      <c r="AC9" s="1">
        <v>1.42</v>
      </c>
    </row>
    <row r="10">
      <c r="A10" s="1" t="s">
        <v>266</v>
      </c>
      <c r="B10" s="1">
        <v>10.0</v>
      </c>
      <c r="C10" s="1">
        <v>4.0</v>
      </c>
      <c r="D10" s="1">
        <v>6.0</v>
      </c>
      <c r="E10" s="1">
        <v>30.3</v>
      </c>
      <c r="F10" s="1">
        <v>143.0</v>
      </c>
      <c r="G10" s="1">
        <v>175.0</v>
      </c>
      <c r="H10" s="1">
        <v>0.82</v>
      </c>
      <c r="I10" s="1">
        <v>1.05</v>
      </c>
      <c r="J10" s="1">
        <v>-0.44</v>
      </c>
      <c r="K10" s="2">
        <v>-0.042</v>
      </c>
      <c r="L10" s="1">
        <v>51.0</v>
      </c>
      <c r="M10" s="1">
        <v>-11.0</v>
      </c>
      <c r="N10" s="1">
        <v>-151.0</v>
      </c>
      <c r="O10" s="3">
        <v>0.7</v>
      </c>
      <c r="P10" s="3">
        <v>0.3</v>
      </c>
      <c r="Q10" s="3">
        <v>0.4</v>
      </c>
      <c r="R10" s="1">
        <v>3.6</v>
      </c>
      <c r="S10" s="3">
        <v>0.55</v>
      </c>
      <c r="T10" s="3">
        <v>0.6</v>
      </c>
      <c r="U10" s="3">
        <v>0.51</v>
      </c>
      <c r="W10" s="3">
        <v>0.5</v>
      </c>
      <c r="X10" s="3">
        <v>0.54</v>
      </c>
      <c r="Y10" s="2">
        <v>0.49</v>
      </c>
      <c r="Z10" s="2">
        <v>0.486</v>
      </c>
      <c r="AA10" s="1">
        <v>3.33</v>
      </c>
      <c r="AB10" s="1">
        <v>1.54</v>
      </c>
      <c r="AC10" s="1">
        <v>1.15</v>
      </c>
    </row>
    <row r="11">
      <c r="A11" s="1" t="s">
        <v>262</v>
      </c>
      <c r="B11" s="1">
        <v>12.0</v>
      </c>
      <c r="C11" s="1">
        <v>6.0</v>
      </c>
      <c r="D11" s="1">
        <v>6.0</v>
      </c>
      <c r="E11" s="1">
        <v>31.7</v>
      </c>
      <c r="F11" s="1">
        <v>162.0</v>
      </c>
      <c r="G11" s="1">
        <v>163.0</v>
      </c>
      <c r="H11" s="1">
        <v>0.99</v>
      </c>
      <c r="I11" s="1">
        <v>0.86</v>
      </c>
      <c r="J11" s="1">
        <v>0.27</v>
      </c>
      <c r="K11" s="2">
        <v>-0.004</v>
      </c>
      <c r="L11" s="1">
        <v>51.1</v>
      </c>
      <c r="M11" s="1">
        <v>-1.1</v>
      </c>
      <c r="N11" s="1">
        <v>155.0</v>
      </c>
      <c r="O11" s="3">
        <v>0.75</v>
      </c>
      <c r="P11" s="3">
        <v>0.67</v>
      </c>
      <c r="Q11" s="3">
        <v>0.58</v>
      </c>
      <c r="R11" s="1">
        <v>5.1</v>
      </c>
      <c r="S11" s="3">
        <v>0.63</v>
      </c>
      <c r="T11" s="3">
        <v>0.33</v>
      </c>
      <c r="U11" s="3">
        <v>0.4</v>
      </c>
      <c r="W11" s="3">
        <v>0.58</v>
      </c>
      <c r="X11" s="3">
        <v>0.61</v>
      </c>
      <c r="Y11" s="2">
        <v>0.497</v>
      </c>
      <c r="Z11" s="2">
        <v>0.529</v>
      </c>
      <c r="AA11" s="1">
        <v>3.14</v>
      </c>
      <c r="AB11" s="1">
        <v>1.22</v>
      </c>
      <c r="AC11" s="1">
        <v>1.48</v>
      </c>
    </row>
    <row r="12">
      <c r="A12" s="1" t="s">
        <v>173</v>
      </c>
      <c r="B12" s="1">
        <v>9.0</v>
      </c>
      <c r="C12" s="1">
        <v>7.0</v>
      </c>
      <c r="D12" s="1">
        <v>2.0</v>
      </c>
      <c r="E12" s="1">
        <v>32.9</v>
      </c>
      <c r="F12" s="1">
        <v>162.0</v>
      </c>
      <c r="G12" s="1">
        <v>87.0</v>
      </c>
      <c r="H12" s="1">
        <v>1.86</v>
      </c>
      <c r="I12" s="1">
        <v>0.84</v>
      </c>
      <c r="J12" s="1">
        <v>2.37</v>
      </c>
      <c r="K12" s="2">
        <v>0.144</v>
      </c>
      <c r="L12" s="1">
        <v>76.6</v>
      </c>
      <c r="M12" s="1">
        <v>1.1</v>
      </c>
      <c r="N12" s="1">
        <v>2709.0</v>
      </c>
      <c r="O12" s="3">
        <v>0.89</v>
      </c>
      <c r="P12" s="3">
        <v>0.67</v>
      </c>
      <c r="Q12" s="3">
        <v>0.89</v>
      </c>
      <c r="R12" s="1">
        <v>5.9</v>
      </c>
      <c r="S12" s="3">
        <v>0.67</v>
      </c>
      <c r="T12" s="3">
        <v>0.67</v>
      </c>
      <c r="U12" s="3">
        <v>0.71</v>
      </c>
      <c r="V12" s="3">
        <v>1.0</v>
      </c>
      <c r="W12" s="3">
        <v>0.89</v>
      </c>
      <c r="X12" s="3">
        <v>0.77</v>
      </c>
      <c r="Y12" s="2">
        <v>0.511</v>
      </c>
      <c r="Z12" s="2">
        <v>0.556</v>
      </c>
      <c r="AA12" s="1">
        <v>3.21</v>
      </c>
      <c r="AB12" s="1">
        <v>1.31</v>
      </c>
      <c r="AC12" s="1">
        <v>1.7</v>
      </c>
    </row>
    <row r="13">
      <c r="A13" s="1" t="s">
        <v>264</v>
      </c>
      <c r="B13" s="1">
        <v>9.0</v>
      </c>
      <c r="C13" s="1">
        <v>3.0</v>
      </c>
      <c r="D13" s="1">
        <v>6.0</v>
      </c>
      <c r="E13" s="1">
        <v>30.0</v>
      </c>
      <c r="F13" s="1">
        <v>113.0</v>
      </c>
      <c r="G13" s="1">
        <v>128.0</v>
      </c>
      <c r="H13" s="1">
        <v>0.88</v>
      </c>
      <c r="I13" s="1">
        <v>0.89</v>
      </c>
      <c r="J13" s="1">
        <v>-0.52</v>
      </c>
      <c r="K13" s="2">
        <v>-0.013</v>
      </c>
      <c r="L13" s="1">
        <v>42.1</v>
      </c>
      <c r="M13" s="1">
        <v>-8.7</v>
      </c>
      <c r="N13" s="1">
        <v>-539.0</v>
      </c>
      <c r="O13" s="3">
        <v>0.33</v>
      </c>
      <c r="P13" s="3">
        <v>0.22</v>
      </c>
      <c r="Q13" s="3">
        <v>0.33</v>
      </c>
      <c r="R13" s="1">
        <v>4.0</v>
      </c>
      <c r="S13" s="3">
        <v>0.5</v>
      </c>
      <c r="T13" s="3">
        <v>0.56</v>
      </c>
      <c r="U13" s="3">
        <v>0.56</v>
      </c>
      <c r="W13" s="3">
        <v>0.33</v>
      </c>
      <c r="X13" s="3">
        <v>0.36</v>
      </c>
      <c r="Y13" s="2">
        <v>0.495</v>
      </c>
      <c r="Z13" s="2">
        <v>0.473</v>
      </c>
      <c r="AA13" s="1">
        <v>3.19</v>
      </c>
      <c r="AB13" s="1">
        <v>1.2</v>
      </c>
      <c r="AC13" s="1">
        <v>1.48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0.25"/>
    <col customWidth="1" min="9" max="9" width="19.88"/>
  </cols>
  <sheetData>
    <row r="1">
      <c r="A1" s="1" t="s">
        <v>329</v>
      </c>
      <c r="B1" s="1" t="s">
        <v>330</v>
      </c>
      <c r="C1" s="1" t="s">
        <v>331</v>
      </c>
      <c r="D1" s="1" t="s">
        <v>332</v>
      </c>
      <c r="E1" s="1" t="s">
        <v>333</v>
      </c>
      <c r="G1" s="1" t="s">
        <v>334</v>
      </c>
      <c r="H1" s="4" t="s">
        <v>335</v>
      </c>
    </row>
    <row r="2">
      <c r="A2" s="5">
        <v>44833.0</v>
      </c>
      <c r="B2" s="1" t="s">
        <v>336</v>
      </c>
      <c r="C2" s="1">
        <v>0.0</v>
      </c>
      <c r="D2" s="1">
        <v>0.0</v>
      </c>
      <c r="E2" s="1" t="s">
        <v>337</v>
      </c>
      <c r="G2" s="1"/>
    </row>
    <row r="3">
      <c r="A3" s="6">
        <v>44833.0</v>
      </c>
      <c r="B3" s="1" t="s">
        <v>338</v>
      </c>
      <c r="C3" s="1">
        <v>1.0</v>
      </c>
      <c r="D3" s="1">
        <v>1.0</v>
      </c>
      <c r="E3" s="1" t="s">
        <v>339</v>
      </c>
    </row>
    <row r="4">
      <c r="A4" s="6">
        <v>44833.0</v>
      </c>
      <c r="B4" s="1" t="s">
        <v>340</v>
      </c>
      <c r="C4" s="1">
        <v>0.0</v>
      </c>
      <c r="D4" s="1">
        <v>0.0</v>
      </c>
      <c r="E4" s="1" t="s">
        <v>341</v>
      </c>
    </row>
    <row r="5">
      <c r="A5" s="6">
        <v>44833.0</v>
      </c>
      <c r="B5" s="1" t="s">
        <v>342</v>
      </c>
      <c r="C5" s="1">
        <v>1.0</v>
      </c>
      <c r="D5" s="1">
        <v>1.0</v>
      </c>
      <c r="E5" s="1" t="s">
        <v>337</v>
      </c>
    </row>
    <row r="6">
      <c r="A6" s="6">
        <v>44833.0</v>
      </c>
      <c r="B6" s="1" t="s">
        <v>343</v>
      </c>
      <c r="C6" s="1">
        <v>0.0</v>
      </c>
      <c r="D6" s="1">
        <v>0.0</v>
      </c>
      <c r="E6" s="1" t="s">
        <v>339</v>
      </c>
    </row>
    <row r="7">
      <c r="A7" s="6">
        <v>44833.0</v>
      </c>
      <c r="B7" s="1" t="s">
        <v>344</v>
      </c>
      <c r="C7" s="1">
        <v>1.0</v>
      </c>
      <c r="D7" s="1">
        <v>0.0</v>
      </c>
      <c r="E7" s="1" t="s">
        <v>345</v>
      </c>
    </row>
    <row r="8">
      <c r="A8" s="6">
        <v>44833.0</v>
      </c>
      <c r="B8" s="1" t="s">
        <v>346</v>
      </c>
      <c r="C8" s="1">
        <v>0.0</v>
      </c>
      <c r="D8" s="1">
        <v>0.0</v>
      </c>
      <c r="E8" s="1" t="s">
        <v>347</v>
      </c>
    </row>
    <row r="9">
      <c r="A9" s="6">
        <v>44833.0</v>
      </c>
      <c r="B9" s="1" t="s">
        <v>348</v>
      </c>
      <c r="C9" s="1">
        <v>1.0</v>
      </c>
      <c r="D9" s="1">
        <v>1.0</v>
      </c>
      <c r="E9" s="1" t="s">
        <v>166</v>
      </c>
    </row>
    <row r="10">
      <c r="A10" s="6">
        <v>44834.0</v>
      </c>
      <c r="B10" s="1" t="s">
        <v>349</v>
      </c>
      <c r="C10" s="1">
        <v>1.0</v>
      </c>
      <c r="D10" s="1">
        <v>1.0</v>
      </c>
      <c r="E10" s="1" t="s">
        <v>339</v>
      </c>
    </row>
    <row r="11">
      <c r="A11" s="6">
        <v>44834.0</v>
      </c>
      <c r="B11" s="1" t="s">
        <v>350</v>
      </c>
      <c r="C11" s="1">
        <v>1.0</v>
      </c>
      <c r="D11" s="1">
        <v>1.0</v>
      </c>
      <c r="E11" s="1" t="s">
        <v>351</v>
      </c>
    </row>
    <row r="12">
      <c r="A12" s="6">
        <v>44834.0</v>
      </c>
      <c r="B12" s="1" t="s">
        <v>352</v>
      </c>
      <c r="C12" s="1">
        <v>1.0</v>
      </c>
      <c r="D12" s="1">
        <v>1.0</v>
      </c>
      <c r="E12" s="1" t="s">
        <v>347</v>
      </c>
    </row>
    <row r="13">
      <c r="A13" s="6">
        <v>44834.0</v>
      </c>
      <c r="B13" s="1" t="s">
        <v>353</v>
      </c>
      <c r="C13" s="1">
        <v>1.0</v>
      </c>
      <c r="D13" s="1">
        <v>0.0</v>
      </c>
      <c r="E13" s="1" t="s">
        <v>354</v>
      </c>
    </row>
    <row r="14">
      <c r="A14" s="6">
        <v>44834.0</v>
      </c>
      <c r="B14" s="1" t="s">
        <v>355</v>
      </c>
      <c r="C14" s="1">
        <v>1.0</v>
      </c>
      <c r="D14" s="1">
        <v>0.0</v>
      </c>
      <c r="E14" s="1" t="s">
        <v>351</v>
      </c>
    </row>
    <row r="15">
      <c r="A15" s="6">
        <v>44834.0</v>
      </c>
      <c r="B15" s="1" t="s">
        <v>356</v>
      </c>
      <c r="C15" s="1">
        <v>1.0</v>
      </c>
      <c r="D15" s="1">
        <v>1.0</v>
      </c>
      <c r="E15" s="1" t="s">
        <v>166</v>
      </c>
    </row>
    <row r="16">
      <c r="A16" s="6">
        <v>44834.0</v>
      </c>
      <c r="B16" s="1" t="s">
        <v>357</v>
      </c>
      <c r="C16" s="1">
        <v>1.0</v>
      </c>
      <c r="D16" s="1">
        <v>0.0</v>
      </c>
      <c r="E16" s="1" t="s">
        <v>358</v>
      </c>
    </row>
    <row r="17">
      <c r="A17" s="6">
        <v>44834.0</v>
      </c>
      <c r="B17" s="1" t="s">
        <v>359</v>
      </c>
      <c r="C17" s="1">
        <v>0.0</v>
      </c>
      <c r="D17" s="1">
        <v>0.0</v>
      </c>
      <c r="E17" s="1" t="s">
        <v>166</v>
      </c>
    </row>
    <row r="18">
      <c r="A18" s="7">
        <v>44835.0</v>
      </c>
      <c r="B18" s="1" t="s">
        <v>360</v>
      </c>
      <c r="C18" s="1">
        <v>1.0</v>
      </c>
      <c r="D18" s="1">
        <v>1.0</v>
      </c>
      <c r="E18" s="1" t="s">
        <v>345</v>
      </c>
    </row>
    <row r="19">
      <c r="A19" s="7">
        <v>44835.0</v>
      </c>
      <c r="B19" s="1" t="s">
        <v>361</v>
      </c>
      <c r="C19" s="1">
        <v>0.0</v>
      </c>
      <c r="D19" s="1">
        <v>0.0</v>
      </c>
      <c r="E19" s="1" t="s">
        <v>337</v>
      </c>
    </row>
    <row r="20">
      <c r="A20" s="7">
        <v>44835.0</v>
      </c>
      <c r="B20" s="1" t="s">
        <v>362</v>
      </c>
      <c r="C20" s="1">
        <v>0.0</v>
      </c>
      <c r="D20" s="1">
        <v>0.0</v>
      </c>
      <c r="E20" s="1" t="s">
        <v>354</v>
      </c>
    </row>
    <row r="21">
      <c r="A21" s="7">
        <v>44835.0</v>
      </c>
      <c r="B21" s="1" t="s">
        <v>363</v>
      </c>
      <c r="C21" s="1">
        <v>0.0</v>
      </c>
      <c r="D21" s="1">
        <v>0.0</v>
      </c>
      <c r="E21" s="1" t="s">
        <v>351</v>
      </c>
    </row>
    <row r="22">
      <c r="A22" s="7">
        <v>44835.0</v>
      </c>
      <c r="B22" s="1" t="s">
        <v>364</v>
      </c>
      <c r="C22" s="1">
        <v>1.0</v>
      </c>
      <c r="D22" s="1">
        <v>1.0</v>
      </c>
      <c r="E22" s="1" t="s">
        <v>358</v>
      </c>
    </row>
    <row r="23">
      <c r="A23" s="7">
        <v>44835.0</v>
      </c>
      <c r="B23" s="1" t="s">
        <v>365</v>
      </c>
      <c r="C23" s="1">
        <v>1.0</v>
      </c>
      <c r="D23" s="1">
        <v>1.0</v>
      </c>
      <c r="E23" s="1" t="s">
        <v>341</v>
      </c>
    </row>
    <row r="24">
      <c r="A24" s="7">
        <v>44835.0</v>
      </c>
      <c r="B24" s="1" t="s">
        <v>366</v>
      </c>
      <c r="C24" s="1">
        <v>1.0</v>
      </c>
      <c r="D24" s="1">
        <v>1.0</v>
      </c>
      <c r="E24" s="1" t="s">
        <v>358</v>
      </c>
    </row>
    <row r="25">
      <c r="A25" s="7">
        <v>44835.0</v>
      </c>
      <c r="B25" s="1" t="s">
        <v>367</v>
      </c>
      <c r="C25" s="1">
        <v>0.0</v>
      </c>
      <c r="D25" s="1">
        <v>0.0</v>
      </c>
      <c r="E25" s="1" t="s">
        <v>166</v>
      </c>
    </row>
    <row r="26">
      <c r="A26" s="8">
        <v>44836.0</v>
      </c>
      <c r="B26" s="1" t="s">
        <v>368</v>
      </c>
      <c r="C26" s="1">
        <v>0.0</v>
      </c>
      <c r="D26" s="1">
        <v>0.0</v>
      </c>
      <c r="E26" s="1" t="s">
        <v>339</v>
      </c>
    </row>
    <row r="27">
      <c r="A27" s="8">
        <v>44836.0</v>
      </c>
      <c r="B27" s="1" t="s">
        <v>369</v>
      </c>
      <c r="C27" s="1">
        <v>1.0</v>
      </c>
      <c r="D27" s="1">
        <v>1.0</v>
      </c>
      <c r="E27" s="1" t="s">
        <v>345</v>
      </c>
    </row>
    <row r="28">
      <c r="A28" s="8">
        <v>44836.0</v>
      </c>
      <c r="B28" s="1" t="s">
        <v>370</v>
      </c>
      <c r="C28" s="1">
        <v>1.0</v>
      </c>
      <c r="D28" s="1">
        <v>0.0</v>
      </c>
      <c r="E28" s="1" t="s">
        <v>354</v>
      </c>
    </row>
    <row r="29">
      <c r="A29" s="8">
        <v>44836.0</v>
      </c>
      <c r="B29" s="1" t="s">
        <v>371</v>
      </c>
      <c r="C29" s="1">
        <v>1.0</v>
      </c>
      <c r="D29" s="1">
        <v>1.0</v>
      </c>
      <c r="E29" s="1" t="s">
        <v>372</v>
      </c>
    </row>
    <row r="30">
      <c r="A30" s="8">
        <v>44836.0</v>
      </c>
      <c r="B30" s="1" t="s">
        <v>373</v>
      </c>
      <c r="C30" s="1">
        <v>0.0</v>
      </c>
      <c r="D30" s="1">
        <v>0.0</v>
      </c>
      <c r="E30" s="1" t="s">
        <v>166</v>
      </c>
    </row>
    <row r="31">
      <c r="A31" s="8">
        <v>44836.0</v>
      </c>
      <c r="B31" s="1" t="s">
        <v>374</v>
      </c>
      <c r="C31" s="1">
        <v>0.0</v>
      </c>
      <c r="D31" s="1">
        <v>0.0</v>
      </c>
      <c r="E31" s="1" t="s">
        <v>358</v>
      </c>
    </row>
    <row r="32">
      <c r="A32" s="8">
        <v>44836.0</v>
      </c>
      <c r="B32" s="1" t="s">
        <v>375</v>
      </c>
      <c r="C32" s="1">
        <v>1.0</v>
      </c>
      <c r="D32" s="1">
        <v>1.0</v>
      </c>
      <c r="E32" s="1" t="s">
        <v>351</v>
      </c>
    </row>
    <row r="33">
      <c r="A33" s="8">
        <v>44836.0</v>
      </c>
      <c r="B33" s="1" t="s">
        <v>350</v>
      </c>
      <c r="C33" s="1">
        <v>0.0</v>
      </c>
      <c r="D33" s="1">
        <v>0.0</v>
      </c>
      <c r="E33" s="1" t="s">
        <v>351</v>
      </c>
    </row>
    <row r="34">
      <c r="A34" s="8">
        <v>44837.0</v>
      </c>
      <c r="B34" s="1" t="s">
        <v>376</v>
      </c>
      <c r="C34" s="1">
        <v>0.0</v>
      </c>
      <c r="D34" s="1">
        <v>0.0</v>
      </c>
      <c r="E34" s="1" t="s">
        <v>337</v>
      </c>
    </row>
    <row r="35">
      <c r="A35" s="8">
        <v>44837.0</v>
      </c>
      <c r="B35" s="1" t="s">
        <v>377</v>
      </c>
      <c r="C35" s="1">
        <v>0.0</v>
      </c>
      <c r="D35" s="1">
        <v>0.0</v>
      </c>
      <c r="E35" s="1" t="s">
        <v>347</v>
      </c>
    </row>
    <row r="36">
      <c r="A36" s="8">
        <v>44837.0</v>
      </c>
      <c r="B36" s="1" t="s">
        <v>378</v>
      </c>
      <c r="C36" s="1">
        <v>0.0</v>
      </c>
      <c r="D36" s="1">
        <v>0.0</v>
      </c>
      <c r="E36" s="1" t="s">
        <v>337</v>
      </c>
    </row>
    <row r="37">
      <c r="A37" s="8">
        <v>44837.0</v>
      </c>
      <c r="B37" s="1" t="s">
        <v>379</v>
      </c>
      <c r="C37" s="1">
        <v>0.0</v>
      </c>
      <c r="D37" s="1">
        <v>0.0</v>
      </c>
      <c r="E37" s="1" t="s">
        <v>337</v>
      </c>
    </row>
    <row r="38">
      <c r="A38" s="8">
        <v>44837.0</v>
      </c>
      <c r="B38" s="1" t="s">
        <v>380</v>
      </c>
      <c r="C38" s="1">
        <v>0.0</v>
      </c>
      <c r="D38" s="1">
        <v>0.0</v>
      </c>
      <c r="E38" s="1" t="s">
        <v>345</v>
      </c>
    </row>
    <row r="39">
      <c r="A39" s="8">
        <v>44837.0</v>
      </c>
      <c r="B39" s="1" t="s">
        <v>381</v>
      </c>
      <c r="C39" s="1">
        <v>1.0</v>
      </c>
      <c r="D39" s="1">
        <v>0.0</v>
      </c>
      <c r="E39" s="1" t="s">
        <v>354</v>
      </c>
    </row>
    <row r="40">
      <c r="A40" s="8">
        <v>44837.0</v>
      </c>
      <c r="B40" s="1" t="s">
        <v>382</v>
      </c>
      <c r="C40" s="1">
        <v>0.0</v>
      </c>
      <c r="D40" s="1">
        <v>0.0</v>
      </c>
      <c r="E40" s="1" t="s">
        <v>354</v>
      </c>
    </row>
    <row r="41">
      <c r="A41" s="8">
        <v>44837.0</v>
      </c>
      <c r="B41" s="1" t="s">
        <v>383</v>
      </c>
      <c r="C41" s="1">
        <v>0.0</v>
      </c>
      <c r="D41" s="1">
        <v>0.0</v>
      </c>
      <c r="E41" s="1" t="s">
        <v>354</v>
      </c>
    </row>
    <row r="42">
      <c r="A42" s="8">
        <v>44838.0</v>
      </c>
      <c r="B42" s="1" t="s">
        <v>384</v>
      </c>
      <c r="C42" s="1">
        <v>1.0</v>
      </c>
      <c r="D42" s="1">
        <v>1.0</v>
      </c>
      <c r="E42" s="1" t="s">
        <v>351</v>
      </c>
    </row>
    <row r="43">
      <c r="A43" s="8">
        <v>44838.0</v>
      </c>
      <c r="B43" s="1" t="s">
        <v>385</v>
      </c>
      <c r="C43" s="1">
        <v>0.0</v>
      </c>
      <c r="D43" s="1">
        <v>0.0</v>
      </c>
      <c r="E43" s="1" t="s">
        <v>351</v>
      </c>
    </row>
    <row r="44">
      <c r="A44" s="8">
        <v>44838.0</v>
      </c>
      <c r="B44" s="1" t="s">
        <v>386</v>
      </c>
      <c r="C44" s="1">
        <v>0.0</v>
      </c>
      <c r="D44" s="1">
        <v>0.0</v>
      </c>
      <c r="E44" s="1" t="s">
        <v>351</v>
      </c>
    </row>
    <row r="45">
      <c r="A45" s="8">
        <v>44838.0</v>
      </c>
      <c r="B45" s="1" t="s">
        <v>387</v>
      </c>
      <c r="C45" s="1">
        <v>1.0</v>
      </c>
      <c r="D45" s="1">
        <v>0.0</v>
      </c>
      <c r="E45" s="1" t="s">
        <v>354</v>
      </c>
    </row>
    <row r="46">
      <c r="A46" s="8">
        <v>44838.0</v>
      </c>
      <c r="B46" s="1" t="s">
        <v>388</v>
      </c>
      <c r="C46" s="1">
        <v>1.0</v>
      </c>
      <c r="D46" s="1">
        <v>1.0</v>
      </c>
      <c r="E46" s="1" t="s">
        <v>358</v>
      </c>
    </row>
    <row r="47">
      <c r="A47" s="8">
        <v>44838.0</v>
      </c>
      <c r="B47" s="1" t="s">
        <v>389</v>
      </c>
      <c r="C47" s="1">
        <v>1.0</v>
      </c>
      <c r="D47" s="1">
        <v>1.0</v>
      </c>
      <c r="E47" s="1" t="s">
        <v>358</v>
      </c>
    </row>
    <row r="48">
      <c r="A48" s="8">
        <v>44838.0</v>
      </c>
      <c r="B48" s="1" t="s">
        <v>390</v>
      </c>
      <c r="C48" s="1">
        <v>0.0</v>
      </c>
      <c r="D48" s="1">
        <v>0.0</v>
      </c>
      <c r="E48" s="1" t="s">
        <v>358</v>
      </c>
    </row>
    <row r="49">
      <c r="A49" s="8">
        <v>44841.0</v>
      </c>
      <c r="B49" s="1" t="s">
        <v>391</v>
      </c>
      <c r="C49" s="1">
        <v>0.0</v>
      </c>
      <c r="D49" s="1">
        <v>0.0</v>
      </c>
      <c r="E49" s="1" t="s">
        <v>339</v>
      </c>
    </row>
    <row r="50">
      <c r="A50" s="8">
        <v>44841.0</v>
      </c>
      <c r="B50" s="1" t="s">
        <v>392</v>
      </c>
      <c r="C50" s="1">
        <v>0.0</v>
      </c>
      <c r="D50" s="1">
        <v>0.0</v>
      </c>
      <c r="E50" s="1" t="s">
        <v>393</v>
      </c>
    </row>
    <row r="51">
      <c r="A51" s="8">
        <v>44841.0</v>
      </c>
      <c r="B51" s="1" t="s">
        <v>394</v>
      </c>
      <c r="C51" s="1">
        <v>1.0</v>
      </c>
      <c r="D51" s="1">
        <v>1.0</v>
      </c>
      <c r="E51" s="1" t="s">
        <v>395</v>
      </c>
    </row>
    <row r="52">
      <c r="A52" s="8">
        <v>44841.0</v>
      </c>
      <c r="B52" s="1" t="s">
        <v>396</v>
      </c>
      <c r="C52" s="1">
        <v>0.0</v>
      </c>
      <c r="D52" s="1">
        <v>0.0</v>
      </c>
      <c r="E52" s="1" t="s">
        <v>397</v>
      </c>
    </row>
    <row r="53">
      <c r="A53" s="8">
        <v>44841.0</v>
      </c>
      <c r="B53" s="1" t="s">
        <v>398</v>
      </c>
      <c r="C53" s="1">
        <v>0.0</v>
      </c>
      <c r="D53" s="1">
        <v>0.0</v>
      </c>
      <c r="E53" s="1" t="s">
        <v>188</v>
      </c>
    </row>
    <row r="54">
      <c r="A54" s="8">
        <v>44841.0</v>
      </c>
      <c r="B54" s="1" t="s">
        <v>399</v>
      </c>
      <c r="C54" s="1">
        <v>1.0</v>
      </c>
      <c r="D54" s="1">
        <v>0.0</v>
      </c>
      <c r="E54" s="1" t="s">
        <v>358</v>
      </c>
    </row>
    <row r="55">
      <c r="A55" s="8">
        <v>44842.0</v>
      </c>
      <c r="B55" s="1" t="s">
        <v>400</v>
      </c>
      <c r="C55" s="1">
        <v>0.0</v>
      </c>
      <c r="D55" s="1">
        <v>0.0</v>
      </c>
      <c r="E55" s="1" t="s">
        <v>401</v>
      </c>
    </row>
    <row r="56">
      <c r="A56" s="8">
        <v>44842.0</v>
      </c>
      <c r="B56" s="1" t="s">
        <v>402</v>
      </c>
      <c r="C56" s="1">
        <v>0.0</v>
      </c>
      <c r="D56" s="1">
        <v>0.0</v>
      </c>
      <c r="E56" s="1" t="s">
        <v>403</v>
      </c>
    </row>
    <row r="57">
      <c r="A57" s="8">
        <v>44842.0</v>
      </c>
      <c r="B57" s="1" t="s">
        <v>404</v>
      </c>
      <c r="C57" s="1">
        <v>1.0</v>
      </c>
      <c r="D57" s="1">
        <v>1.0</v>
      </c>
      <c r="E57" s="1" t="s">
        <v>339</v>
      </c>
    </row>
    <row r="58">
      <c r="A58" s="8">
        <v>44842.0</v>
      </c>
      <c r="B58" s="1" t="s">
        <v>405</v>
      </c>
      <c r="C58" s="1">
        <v>1.0</v>
      </c>
      <c r="D58" s="1">
        <v>1.0</v>
      </c>
      <c r="E58" s="1" t="s">
        <v>406</v>
      </c>
    </row>
    <row r="59">
      <c r="A59" s="8">
        <v>44842.0</v>
      </c>
      <c r="B59" s="1" t="s">
        <v>407</v>
      </c>
      <c r="C59" s="1">
        <v>0.0</v>
      </c>
      <c r="D59" s="1">
        <v>0.0</v>
      </c>
      <c r="E59" s="1" t="s">
        <v>408</v>
      </c>
    </row>
    <row r="60">
      <c r="A60" s="8">
        <v>44842.0</v>
      </c>
      <c r="B60" s="1" t="s">
        <v>409</v>
      </c>
      <c r="C60" s="1">
        <v>0.0</v>
      </c>
      <c r="D60" s="1">
        <v>0.0</v>
      </c>
      <c r="E60" s="1" t="s">
        <v>397</v>
      </c>
    </row>
    <row r="61">
      <c r="A61" s="8">
        <v>44843.0</v>
      </c>
      <c r="B61" s="1" t="s">
        <v>410</v>
      </c>
      <c r="C61" s="1">
        <v>0.0</v>
      </c>
      <c r="D61" s="1">
        <v>0.0</v>
      </c>
      <c r="E61" s="1" t="s">
        <v>401</v>
      </c>
    </row>
    <row r="62">
      <c r="A62" s="8">
        <v>44843.0</v>
      </c>
      <c r="B62" s="1" t="s">
        <v>411</v>
      </c>
      <c r="C62" s="1">
        <v>1.0</v>
      </c>
      <c r="D62" s="1">
        <v>0.0</v>
      </c>
      <c r="E62" s="1" t="s">
        <v>412</v>
      </c>
    </row>
    <row r="63">
      <c r="A63" s="8">
        <v>44843.0</v>
      </c>
      <c r="B63" s="1" t="s">
        <v>413</v>
      </c>
      <c r="C63" s="1">
        <v>0.0</v>
      </c>
      <c r="D63" s="1">
        <v>0.0</v>
      </c>
      <c r="E63" s="1" t="s">
        <v>406</v>
      </c>
    </row>
    <row r="64">
      <c r="A64" s="8">
        <v>44843.0</v>
      </c>
      <c r="B64" s="1" t="s">
        <v>414</v>
      </c>
      <c r="C64" s="1">
        <v>1.0</v>
      </c>
      <c r="D64" s="1">
        <v>1.0</v>
      </c>
      <c r="E64" s="1" t="s">
        <v>188</v>
      </c>
    </row>
    <row r="65">
      <c r="A65" s="8">
        <v>44843.0</v>
      </c>
      <c r="B65" s="1" t="s">
        <v>415</v>
      </c>
      <c r="C65" s="1">
        <v>0.0</v>
      </c>
      <c r="D65" s="1">
        <v>0.0</v>
      </c>
      <c r="E65" s="1" t="s">
        <v>358</v>
      </c>
    </row>
    <row r="66">
      <c r="A66" s="8">
        <v>44843.0</v>
      </c>
      <c r="B66" s="1" t="s">
        <v>416</v>
      </c>
      <c r="C66" s="1">
        <v>0.0</v>
      </c>
      <c r="D66" s="1">
        <v>0.0</v>
      </c>
      <c r="E66" s="1" t="s">
        <v>166</v>
      </c>
    </row>
    <row r="67">
      <c r="A67" s="8">
        <v>44844.0</v>
      </c>
      <c r="B67" s="1" t="s">
        <v>417</v>
      </c>
      <c r="C67" s="1">
        <v>0.0</v>
      </c>
      <c r="D67" s="1">
        <v>0.0</v>
      </c>
      <c r="E67" s="1" t="s">
        <v>397</v>
      </c>
    </row>
    <row r="68">
      <c r="A68" s="8">
        <v>44844.0</v>
      </c>
      <c r="B68" s="1" t="s">
        <v>418</v>
      </c>
      <c r="C68" s="1">
        <v>0.0</v>
      </c>
      <c r="D68" s="1">
        <v>0.0</v>
      </c>
      <c r="E68" s="1" t="s">
        <v>401</v>
      </c>
    </row>
    <row r="69">
      <c r="A69" s="8">
        <v>44844.0</v>
      </c>
      <c r="B69" s="1" t="s">
        <v>419</v>
      </c>
      <c r="C69" s="1">
        <v>0.0</v>
      </c>
      <c r="D69" s="1">
        <v>0.0</v>
      </c>
      <c r="E69" s="1" t="s">
        <v>393</v>
      </c>
    </row>
    <row r="70">
      <c r="A70" s="8">
        <v>44844.0</v>
      </c>
      <c r="B70" s="1" t="s">
        <v>420</v>
      </c>
      <c r="C70" s="1">
        <v>1.0</v>
      </c>
      <c r="D70" s="1">
        <v>0.0</v>
      </c>
      <c r="E70" s="1" t="s">
        <v>358</v>
      </c>
    </row>
    <row r="71">
      <c r="A71" s="8">
        <v>44844.0</v>
      </c>
      <c r="B71" s="1" t="s">
        <v>421</v>
      </c>
      <c r="C71" s="1">
        <v>0.0</v>
      </c>
      <c r="D71" s="1">
        <v>0.0</v>
      </c>
      <c r="E71" s="1" t="s">
        <v>412</v>
      </c>
    </row>
    <row r="72">
      <c r="A72" s="8">
        <v>44844.0</v>
      </c>
      <c r="B72" s="1" t="s">
        <v>422</v>
      </c>
      <c r="C72" s="1">
        <v>0.0</v>
      </c>
      <c r="D72" s="1">
        <v>0.0</v>
      </c>
      <c r="E72" s="1" t="s">
        <v>166</v>
      </c>
    </row>
    <row r="73">
      <c r="A73" s="8">
        <v>44847.0</v>
      </c>
      <c r="B73" s="1" t="s">
        <v>423</v>
      </c>
      <c r="C73" s="1">
        <v>0.0</v>
      </c>
      <c r="D73" s="1">
        <v>0.0</v>
      </c>
      <c r="E73" s="1" t="s">
        <v>424</v>
      </c>
    </row>
    <row r="74">
      <c r="A74" s="8">
        <v>44847.0</v>
      </c>
      <c r="B74" s="1" t="s">
        <v>425</v>
      </c>
      <c r="C74" s="1">
        <v>0.0</v>
      </c>
      <c r="D74" s="1">
        <v>0.0</v>
      </c>
      <c r="E74" s="1" t="s">
        <v>188</v>
      </c>
    </row>
    <row r="75">
      <c r="A75" s="8">
        <v>44847.0</v>
      </c>
      <c r="B75" s="1" t="s">
        <v>426</v>
      </c>
      <c r="C75" s="1">
        <v>1.0</v>
      </c>
      <c r="D75" s="1">
        <v>0.0</v>
      </c>
      <c r="E75" s="1" t="s">
        <v>406</v>
      </c>
    </row>
    <row r="76">
      <c r="A76" s="8">
        <v>44847.0</v>
      </c>
      <c r="B76" s="1" t="s">
        <v>427</v>
      </c>
      <c r="C76" s="1">
        <v>0.0</v>
      </c>
      <c r="D76" s="1">
        <v>0.0</v>
      </c>
      <c r="E76" s="1" t="s">
        <v>406</v>
      </c>
    </row>
    <row r="77">
      <c r="A77" s="8">
        <v>44847.0</v>
      </c>
      <c r="B77" s="1" t="s">
        <v>428</v>
      </c>
      <c r="C77" s="1">
        <v>0.0</v>
      </c>
      <c r="D77" s="1">
        <v>0.0</v>
      </c>
      <c r="E77" s="1" t="s">
        <v>188</v>
      </c>
    </row>
    <row r="78">
      <c r="A78" s="8">
        <v>44847.0</v>
      </c>
      <c r="B78" s="1" t="s">
        <v>429</v>
      </c>
      <c r="C78" s="1">
        <v>0.0</v>
      </c>
      <c r="D78" s="1">
        <v>0.0</v>
      </c>
      <c r="E78" s="1" t="s">
        <v>188</v>
      </c>
    </row>
    <row r="79">
      <c r="A79" s="8">
        <v>44848.0</v>
      </c>
      <c r="B79" s="1" t="s">
        <v>430</v>
      </c>
      <c r="C79" s="1">
        <v>0.0</v>
      </c>
      <c r="D79" s="1">
        <v>0.0</v>
      </c>
      <c r="E79" s="1" t="s">
        <v>351</v>
      </c>
      <c r="F79" s="9" t="str">
        <f t="shared" ref="F79:F83" si="1">IF(B79=B80, "DUPILICATE FOUND","")</f>
        <v/>
      </c>
    </row>
    <row r="80">
      <c r="A80" s="8">
        <v>44848.0</v>
      </c>
      <c r="B80" s="1" t="s">
        <v>431</v>
      </c>
      <c r="C80" s="1">
        <v>0.0</v>
      </c>
      <c r="D80" s="1">
        <v>0.0</v>
      </c>
      <c r="E80" s="1" t="s">
        <v>397</v>
      </c>
      <c r="F80" s="9" t="str">
        <f t="shared" si="1"/>
        <v/>
      </c>
    </row>
    <row r="81">
      <c r="A81" s="8">
        <v>44848.0</v>
      </c>
      <c r="B81" s="1" t="s">
        <v>432</v>
      </c>
      <c r="C81" s="1">
        <v>0.0</v>
      </c>
      <c r="D81" s="1">
        <v>0.0</v>
      </c>
      <c r="E81" s="1" t="s">
        <v>393</v>
      </c>
      <c r="F81" s="9" t="str">
        <f t="shared" si="1"/>
        <v/>
      </c>
    </row>
    <row r="82">
      <c r="A82" s="8">
        <v>44848.0</v>
      </c>
      <c r="B82" s="1" t="s">
        <v>433</v>
      </c>
      <c r="C82" s="1">
        <v>0.0</v>
      </c>
      <c r="D82" s="1">
        <v>0.0</v>
      </c>
      <c r="E82" s="1" t="s">
        <v>397</v>
      </c>
      <c r="F82" s="9" t="str">
        <f t="shared" si="1"/>
        <v/>
      </c>
    </row>
    <row r="83">
      <c r="A83" s="8">
        <v>44848.0</v>
      </c>
      <c r="B83" s="1" t="s">
        <v>434</v>
      </c>
      <c r="C83" s="1">
        <v>1.0</v>
      </c>
      <c r="D83" s="1">
        <v>1.0</v>
      </c>
      <c r="E83" s="1" t="s">
        <v>393</v>
      </c>
      <c r="F83" s="9" t="str">
        <f t="shared" si="1"/>
        <v/>
      </c>
    </row>
    <row r="84">
      <c r="A84" s="8">
        <v>44848.0</v>
      </c>
      <c r="B84" s="1" t="s">
        <v>435</v>
      </c>
      <c r="C84" s="1">
        <v>0.0</v>
      </c>
      <c r="D84" s="1">
        <v>0.0</v>
      </c>
      <c r="E84" s="1" t="s">
        <v>393</v>
      </c>
      <c r="F84" s="9" t="str">
        <f>IF(OR(B84=B85, B84=B83), "DUPILICATE FOUND","")</f>
        <v>DUPILICATE FOUND</v>
      </c>
    </row>
    <row r="85">
      <c r="A85" s="8">
        <v>44848.0</v>
      </c>
      <c r="B85" s="1" t="s">
        <v>435</v>
      </c>
      <c r="C85" s="1">
        <v>1.0</v>
      </c>
      <c r="D85" s="1">
        <v>1.0</v>
      </c>
      <c r="E85" s="1" t="s">
        <v>397</v>
      </c>
      <c r="F85" s="9" t="str">
        <f>IF(B85=#REF!, "DUPILICATE FOUND","")</f>
        <v>#REF!</v>
      </c>
    </row>
    <row r="86">
      <c r="A86" s="8">
        <v>44849.0</v>
      </c>
      <c r="B86" s="1" t="s">
        <v>436</v>
      </c>
      <c r="C86" s="1">
        <v>0.0</v>
      </c>
      <c r="D86" s="1">
        <v>0.0</v>
      </c>
      <c r="E86" s="1" t="s">
        <v>401</v>
      </c>
    </row>
    <row r="87">
      <c r="A87" s="8">
        <v>44849.0</v>
      </c>
      <c r="B87" s="1" t="s">
        <v>437</v>
      </c>
      <c r="C87" s="1">
        <v>0.0</v>
      </c>
      <c r="D87" s="1">
        <v>0.0</v>
      </c>
      <c r="E87" s="1" t="s">
        <v>438</v>
      </c>
    </row>
    <row r="88">
      <c r="A88" s="8">
        <v>44849.0</v>
      </c>
      <c r="B88" s="1" t="s">
        <v>439</v>
      </c>
      <c r="C88" s="1">
        <v>1.0</v>
      </c>
      <c r="D88" s="1">
        <v>1.0</v>
      </c>
      <c r="E88" s="1" t="s">
        <v>166</v>
      </c>
    </row>
    <row r="89">
      <c r="A89" s="8">
        <v>44849.0</v>
      </c>
      <c r="B89" s="1" t="s">
        <v>440</v>
      </c>
      <c r="C89" s="1">
        <v>1.0</v>
      </c>
      <c r="D89" s="1">
        <v>1.0</v>
      </c>
      <c r="E89" s="1" t="s">
        <v>166</v>
      </c>
    </row>
    <row r="90">
      <c r="A90" s="8">
        <v>44849.0</v>
      </c>
      <c r="B90" s="1" t="s">
        <v>441</v>
      </c>
      <c r="C90" s="1">
        <v>1.0</v>
      </c>
      <c r="D90" s="1">
        <v>1.0</v>
      </c>
      <c r="E90" s="1" t="s">
        <v>408</v>
      </c>
    </row>
    <row r="91">
      <c r="A91" s="8">
        <v>44849.0</v>
      </c>
      <c r="B91" s="1" t="s">
        <v>442</v>
      </c>
      <c r="C91" s="1">
        <v>0.0</v>
      </c>
      <c r="D91" s="1">
        <v>0.0</v>
      </c>
      <c r="E91" s="1" t="s">
        <v>408</v>
      </c>
    </row>
    <row r="92">
      <c r="A92" s="8">
        <v>44849.0</v>
      </c>
      <c r="B92" s="1" t="s">
        <v>439</v>
      </c>
      <c r="C92" s="1">
        <v>0.0</v>
      </c>
      <c r="D92" s="1">
        <v>0.0</v>
      </c>
      <c r="E92" s="1" t="s">
        <v>166</v>
      </c>
    </row>
    <row r="93">
      <c r="A93" s="8">
        <v>44850.0</v>
      </c>
      <c r="B93" s="1" t="s">
        <v>443</v>
      </c>
      <c r="C93" s="1">
        <v>0.0</v>
      </c>
      <c r="D93" s="1">
        <v>0.0</v>
      </c>
      <c r="E93" s="1" t="s">
        <v>444</v>
      </c>
    </row>
    <row r="94">
      <c r="A94" s="8">
        <v>44850.0</v>
      </c>
      <c r="B94" s="1" t="s">
        <v>445</v>
      </c>
      <c r="C94" s="1">
        <v>0.0</v>
      </c>
      <c r="D94" s="1">
        <v>0.0</v>
      </c>
      <c r="E94" s="1" t="s">
        <v>412</v>
      </c>
    </row>
    <row r="95">
      <c r="A95" s="8">
        <v>44850.0</v>
      </c>
      <c r="B95" s="1" t="s">
        <v>446</v>
      </c>
      <c r="C95" s="1">
        <v>0.0</v>
      </c>
      <c r="D95" s="1">
        <v>0.0</v>
      </c>
      <c r="E95" s="1" t="s">
        <v>358</v>
      </c>
    </row>
    <row r="96">
      <c r="A96" s="8">
        <v>44850.0</v>
      </c>
      <c r="B96" s="1" t="s">
        <v>447</v>
      </c>
      <c r="C96" s="1">
        <v>0.0</v>
      </c>
      <c r="D96" s="1">
        <v>0.0</v>
      </c>
      <c r="E96" s="1" t="s">
        <v>412</v>
      </c>
    </row>
    <row r="97">
      <c r="A97" s="8">
        <v>44850.0</v>
      </c>
      <c r="B97" s="1" t="s">
        <v>448</v>
      </c>
      <c r="C97" s="1">
        <v>1.0</v>
      </c>
      <c r="D97" s="1">
        <v>0.0</v>
      </c>
      <c r="E97" s="1" t="s">
        <v>358</v>
      </c>
    </row>
    <row r="98">
      <c r="A98" s="8">
        <v>44850.0</v>
      </c>
      <c r="B98" s="1" t="s">
        <v>449</v>
      </c>
      <c r="C98" s="1">
        <v>0.0</v>
      </c>
      <c r="D98" s="1">
        <v>0.0</v>
      </c>
      <c r="E98" s="1" t="s">
        <v>412</v>
      </c>
    </row>
    <row r="99">
      <c r="A99" s="8">
        <v>44850.0</v>
      </c>
      <c r="B99" s="1" t="s">
        <v>399</v>
      </c>
      <c r="C99" s="1">
        <v>0.0</v>
      </c>
      <c r="D99" s="1">
        <v>0.0</v>
      </c>
      <c r="E99" s="1" t="s">
        <v>412</v>
      </c>
    </row>
    <row r="100">
      <c r="A100" s="8">
        <v>44854.0</v>
      </c>
      <c r="B100" s="1" t="s">
        <v>450</v>
      </c>
      <c r="C100" s="1">
        <v>0.0</v>
      </c>
      <c r="D100" s="1">
        <v>0.0</v>
      </c>
      <c r="E100" s="1" t="s">
        <v>397</v>
      </c>
    </row>
    <row r="101">
      <c r="A101" s="8">
        <v>44854.0</v>
      </c>
      <c r="B101" s="1" t="s">
        <v>451</v>
      </c>
      <c r="C101" s="1">
        <v>0.0</v>
      </c>
      <c r="D101" s="1">
        <v>0.0</v>
      </c>
      <c r="E101" s="1" t="s">
        <v>397</v>
      </c>
    </row>
    <row r="102">
      <c r="A102" s="8">
        <v>44854.0</v>
      </c>
      <c r="B102" s="1" t="s">
        <v>452</v>
      </c>
      <c r="C102" s="1">
        <v>0.0</v>
      </c>
      <c r="D102" s="1">
        <v>0.0</v>
      </c>
      <c r="E102" s="1" t="s">
        <v>397</v>
      </c>
    </row>
    <row r="103">
      <c r="A103" s="8">
        <v>44855.0</v>
      </c>
      <c r="B103" s="1" t="s">
        <v>453</v>
      </c>
      <c r="C103" s="1">
        <v>0.0</v>
      </c>
      <c r="D103" s="1">
        <v>0.0</v>
      </c>
      <c r="E103" s="1" t="s">
        <v>188</v>
      </c>
    </row>
    <row r="104">
      <c r="A104" s="8">
        <v>44855.0</v>
      </c>
      <c r="B104" s="1" t="s">
        <v>454</v>
      </c>
      <c r="C104" s="1">
        <v>0.0</v>
      </c>
      <c r="D104" s="1">
        <v>0.0</v>
      </c>
      <c r="E104" s="1" t="s">
        <v>455</v>
      </c>
    </row>
    <row r="105">
      <c r="A105" s="8">
        <v>44855.0</v>
      </c>
      <c r="B105" s="1" t="s">
        <v>456</v>
      </c>
      <c r="C105" s="1">
        <v>1.0</v>
      </c>
      <c r="D105" s="1">
        <v>0.0</v>
      </c>
      <c r="E105" s="1" t="s">
        <v>457</v>
      </c>
    </row>
    <row r="106">
      <c r="A106" s="8">
        <v>44856.0</v>
      </c>
      <c r="B106" s="1" t="s">
        <v>458</v>
      </c>
      <c r="C106" s="1">
        <v>0.0</v>
      </c>
      <c r="D106" s="1">
        <v>0.0</v>
      </c>
      <c r="E106" s="1" t="s">
        <v>412</v>
      </c>
    </row>
    <row r="107">
      <c r="A107" s="8">
        <v>44856.0</v>
      </c>
      <c r="B107" s="1" t="s">
        <v>459</v>
      </c>
      <c r="C107" s="1">
        <v>0.0</v>
      </c>
      <c r="D107" s="1">
        <v>0.0</v>
      </c>
      <c r="E107" s="1" t="s">
        <v>412</v>
      </c>
    </row>
    <row r="108">
      <c r="A108" s="8">
        <v>44856.0</v>
      </c>
      <c r="B108" s="1" t="s">
        <v>460</v>
      </c>
      <c r="C108" s="1">
        <v>0.0</v>
      </c>
      <c r="D108" s="1">
        <v>0.0</v>
      </c>
      <c r="E108" s="1" t="s">
        <v>393</v>
      </c>
    </row>
    <row r="109">
      <c r="A109" s="8">
        <v>44856.0</v>
      </c>
      <c r="B109" s="1" t="s">
        <v>461</v>
      </c>
      <c r="C109" s="1">
        <v>0.0</v>
      </c>
      <c r="D109" s="1">
        <v>0.0</v>
      </c>
      <c r="E109" s="1" t="s">
        <v>393</v>
      </c>
    </row>
    <row r="110">
      <c r="A110" s="8">
        <v>44856.0</v>
      </c>
      <c r="B110" s="1" t="s">
        <v>462</v>
      </c>
      <c r="C110" s="1">
        <v>0.0</v>
      </c>
      <c r="D110" s="1">
        <v>0.0</v>
      </c>
      <c r="E110" s="1" t="s">
        <v>412</v>
      </c>
    </row>
    <row r="111">
      <c r="A111" s="8">
        <v>44857.0</v>
      </c>
      <c r="B111" s="1" t="s">
        <v>463</v>
      </c>
      <c r="C111" s="1">
        <v>0.0</v>
      </c>
      <c r="D111" s="1">
        <v>0.0</v>
      </c>
      <c r="E111" s="1" t="s">
        <v>406</v>
      </c>
    </row>
    <row r="112">
      <c r="A112" s="8">
        <v>44857.0</v>
      </c>
      <c r="B112" s="1" t="s">
        <v>464</v>
      </c>
      <c r="C112" s="1">
        <v>1.0</v>
      </c>
      <c r="D112" s="1">
        <v>0.0</v>
      </c>
      <c r="E112" s="1" t="s">
        <v>406</v>
      </c>
    </row>
    <row r="113">
      <c r="A113" s="8">
        <v>44857.0</v>
      </c>
      <c r="B113" s="1" t="s">
        <v>465</v>
      </c>
      <c r="C113" s="1">
        <v>1.0</v>
      </c>
      <c r="D113" s="1">
        <v>1.0</v>
      </c>
      <c r="E113" s="1" t="s">
        <v>166</v>
      </c>
    </row>
    <row r="114">
      <c r="A114" s="8">
        <v>44857.0</v>
      </c>
      <c r="B114" s="1" t="s">
        <v>466</v>
      </c>
      <c r="C114" s="1">
        <v>1.0</v>
      </c>
      <c r="D114" s="1">
        <v>0.0</v>
      </c>
      <c r="E114" s="1" t="s">
        <v>166</v>
      </c>
    </row>
    <row r="115">
      <c r="A115" s="8">
        <v>44857.0</v>
      </c>
      <c r="B115" s="1" t="s">
        <v>467</v>
      </c>
      <c r="C115" s="1">
        <v>0.0</v>
      </c>
      <c r="D115" s="1">
        <v>0.0</v>
      </c>
      <c r="E115" s="1" t="s">
        <v>166</v>
      </c>
    </row>
    <row r="116">
      <c r="A116" s="8">
        <v>44863.0</v>
      </c>
      <c r="B116" s="1" t="s">
        <v>468</v>
      </c>
      <c r="C116" s="1">
        <v>0.0</v>
      </c>
      <c r="D116" s="1">
        <v>0.0</v>
      </c>
      <c r="E116" s="1" t="s">
        <v>397</v>
      </c>
    </row>
    <row r="117">
      <c r="A117" s="8">
        <v>44863.0</v>
      </c>
      <c r="B117" s="1" t="s">
        <v>469</v>
      </c>
      <c r="C117" s="1">
        <v>0.0</v>
      </c>
      <c r="D117" s="1">
        <v>0.0</v>
      </c>
      <c r="E117" s="1" t="s">
        <v>188</v>
      </c>
    </row>
    <row r="118">
      <c r="A118" s="8">
        <v>44863.0</v>
      </c>
      <c r="B118" s="1" t="s">
        <v>470</v>
      </c>
      <c r="C118" s="1">
        <v>0.0</v>
      </c>
      <c r="D118" s="1">
        <v>0.0</v>
      </c>
      <c r="E118" s="1" t="s">
        <v>188</v>
      </c>
    </row>
    <row r="119">
      <c r="A119" s="8">
        <v>44863.0</v>
      </c>
      <c r="B119" s="1" t="s">
        <v>471</v>
      </c>
      <c r="C119" s="1">
        <v>0.0</v>
      </c>
      <c r="D119" s="1">
        <v>0.0</v>
      </c>
      <c r="E119" s="1" t="s">
        <v>188</v>
      </c>
    </row>
    <row r="120">
      <c r="A120" s="8">
        <v>44864.0</v>
      </c>
      <c r="B120" s="1" t="s">
        <v>472</v>
      </c>
      <c r="C120" s="1">
        <v>0.0</v>
      </c>
      <c r="D120" s="1">
        <v>0.0</v>
      </c>
      <c r="E120" s="1" t="s">
        <v>412</v>
      </c>
    </row>
    <row r="121">
      <c r="A121" s="8">
        <v>44864.0</v>
      </c>
      <c r="B121" s="1" t="s">
        <v>473</v>
      </c>
      <c r="C121" s="1">
        <v>0.0</v>
      </c>
      <c r="D121" s="1">
        <v>0.0</v>
      </c>
      <c r="E121" s="1" t="s">
        <v>166</v>
      </c>
    </row>
    <row r="122">
      <c r="A122" s="8">
        <v>44864.0</v>
      </c>
      <c r="B122" s="1" t="s">
        <v>474</v>
      </c>
      <c r="C122" s="1">
        <v>0.0</v>
      </c>
      <c r="D122" s="1">
        <v>0.0</v>
      </c>
      <c r="E122" s="1" t="s">
        <v>166</v>
      </c>
    </row>
    <row r="123">
      <c r="A123" s="8">
        <v>44864.0</v>
      </c>
      <c r="B123" s="1" t="s">
        <v>475</v>
      </c>
      <c r="C123" s="1">
        <v>0.0</v>
      </c>
      <c r="D123" s="1">
        <v>0.0</v>
      </c>
      <c r="E123" s="1" t="s">
        <v>166</v>
      </c>
    </row>
    <row r="124">
      <c r="A124" s="8">
        <v>44870.0</v>
      </c>
      <c r="B124" s="1" t="s">
        <v>476</v>
      </c>
      <c r="C124" s="1">
        <v>1.0</v>
      </c>
      <c r="D124" s="1">
        <v>0.0</v>
      </c>
      <c r="E124" s="1" t="s">
        <v>188</v>
      </c>
    </row>
    <row r="125">
      <c r="A125" s="8">
        <v>44870.0</v>
      </c>
      <c r="B125" s="1" t="s">
        <v>477</v>
      </c>
      <c r="C125" s="1">
        <v>1.0</v>
      </c>
      <c r="D125" s="1">
        <v>0.0</v>
      </c>
      <c r="E125" s="1" t="s">
        <v>166</v>
      </c>
    </row>
    <row r="126">
      <c r="A126" s="8">
        <v>44870.0</v>
      </c>
      <c r="B126" s="1" t="s">
        <v>478</v>
      </c>
      <c r="C126" s="1">
        <v>0.0</v>
      </c>
      <c r="D126" s="1">
        <v>0.0</v>
      </c>
      <c r="E126" s="1" t="s">
        <v>188</v>
      </c>
    </row>
    <row r="127">
      <c r="A127" s="8">
        <v>44870.0</v>
      </c>
      <c r="B127" s="1" t="s">
        <v>479</v>
      </c>
      <c r="C127" s="1">
        <v>1.0</v>
      </c>
      <c r="D127" s="1">
        <v>1.0</v>
      </c>
      <c r="E127" s="1" t="s">
        <v>166</v>
      </c>
    </row>
    <row r="128">
      <c r="A128" s="8">
        <v>44870.0</v>
      </c>
      <c r="B128" s="1" t="s">
        <v>480</v>
      </c>
      <c r="C128" s="1">
        <v>1.0</v>
      </c>
      <c r="D128" s="1">
        <v>1.0</v>
      </c>
      <c r="E128" s="1" t="s">
        <v>166</v>
      </c>
    </row>
    <row r="130">
      <c r="A130" s="1" t="s">
        <v>481</v>
      </c>
      <c r="C130" s="9">
        <f t="shared" ref="C130:D130" si="2">COUNTIF(C2:C128, "1")</f>
        <v>46</v>
      </c>
      <c r="D130" s="9">
        <f t="shared" si="2"/>
        <v>29</v>
      </c>
    </row>
    <row r="131">
      <c r="A131" s="1" t="s">
        <v>482</v>
      </c>
      <c r="C131" s="9">
        <f t="shared" ref="C131:D131" si="3">COUNTIF(C2:C128, "0")</f>
        <v>81</v>
      </c>
      <c r="D131" s="9">
        <f t="shared" si="3"/>
        <v>98</v>
      </c>
    </row>
  </sheetData>
  <conditionalFormatting sqref="C1:C981">
    <cfRule type="containsText" dxfId="0" priority="1" operator="containsText" text="1">
      <formula>NOT(ISERROR(SEARCH(("1"),(C1))))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3" max="3" width="15.88"/>
  </cols>
  <sheetData>
    <row r="1">
      <c r="A1" s="1" t="s">
        <v>127</v>
      </c>
      <c r="B1" s="1" t="s">
        <v>149</v>
      </c>
      <c r="C1" s="1" t="s">
        <v>483</v>
      </c>
      <c r="D1" s="1" t="s">
        <v>129</v>
      </c>
    </row>
    <row r="2">
      <c r="A2" s="1">
        <v>369.0</v>
      </c>
      <c r="B2" s="1">
        <v>265.0</v>
      </c>
      <c r="C2" s="1" t="s">
        <v>484</v>
      </c>
      <c r="D2" s="1" t="s">
        <v>156</v>
      </c>
    </row>
    <row r="3">
      <c r="A3" s="1" t="s">
        <v>157</v>
      </c>
      <c r="B3" s="1">
        <v>246.0</v>
      </c>
      <c r="C3" s="1" t="s">
        <v>485</v>
      </c>
      <c r="D3" s="1" t="s">
        <v>159</v>
      </c>
    </row>
    <row r="4">
      <c r="A4" s="1" t="s">
        <v>160</v>
      </c>
      <c r="B4" s="1">
        <v>271.0</v>
      </c>
      <c r="C4" s="1" t="s">
        <v>486</v>
      </c>
      <c r="D4" s="1" t="s">
        <v>162</v>
      </c>
    </row>
    <row r="5">
      <c r="A5" s="1" t="s">
        <v>163</v>
      </c>
      <c r="B5" s="1">
        <v>246.0</v>
      </c>
      <c r="C5" s="1" t="s">
        <v>487</v>
      </c>
      <c r="D5" s="1" t="s">
        <v>162</v>
      </c>
    </row>
    <row r="6">
      <c r="A6" s="1" t="s">
        <v>165</v>
      </c>
      <c r="B6" s="1">
        <v>120.0</v>
      </c>
      <c r="C6" s="1" t="s">
        <v>486</v>
      </c>
      <c r="D6" s="1" t="s">
        <v>167</v>
      </c>
    </row>
    <row r="7">
      <c r="A7" s="1" t="s">
        <v>168</v>
      </c>
      <c r="B7" s="1">
        <v>91.0</v>
      </c>
      <c r="C7" s="1" t="s">
        <v>484</v>
      </c>
      <c r="D7" s="1" t="s">
        <v>167</v>
      </c>
    </row>
    <row r="8">
      <c r="A8" s="1" t="s">
        <v>170</v>
      </c>
      <c r="B8" s="1">
        <v>173.0</v>
      </c>
      <c r="C8" s="1" t="s">
        <v>486</v>
      </c>
      <c r="D8" s="1" t="s">
        <v>171</v>
      </c>
    </row>
    <row r="9">
      <c r="A9" s="1" t="s">
        <v>172</v>
      </c>
      <c r="B9" s="1">
        <v>284.0</v>
      </c>
      <c r="C9" s="1" t="s">
        <v>488</v>
      </c>
      <c r="D9" s="1" t="s">
        <v>156</v>
      </c>
    </row>
    <row r="10">
      <c r="A10" s="1" t="s">
        <v>174</v>
      </c>
      <c r="B10" s="1">
        <v>215.0</v>
      </c>
      <c r="C10" s="1" t="s">
        <v>489</v>
      </c>
      <c r="D10" s="1" t="s">
        <v>156</v>
      </c>
    </row>
    <row r="11">
      <c r="A11" s="1" t="s">
        <v>176</v>
      </c>
      <c r="B11" s="1">
        <v>227.0</v>
      </c>
      <c r="C11" s="1" t="s">
        <v>484</v>
      </c>
      <c r="D11" s="1" t="s">
        <v>171</v>
      </c>
    </row>
    <row r="12">
      <c r="A12" s="1" t="s">
        <v>178</v>
      </c>
      <c r="B12" s="1">
        <v>231.0</v>
      </c>
      <c r="C12" s="1" t="s">
        <v>489</v>
      </c>
      <c r="D12" s="1" t="s">
        <v>159</v>
      </c>
    </row>
    <row r="13">
      <c r="A13" s="1" t="s">
        <v>179</v>
      </c>
      <c r="B13" s="1">
        <v>307.0</v>
      </c>
      <c r="C13" s="1" t="s">
        <v>486</v>
      </c>
      <c r="D13" s="1" t="s">
        <v>159</v>
      </c>
    </row>
    <row r="14">
      <c r="A14" s="1" t="s">
        <v>181</v>
      </c>
      <c r="B14" s="1">
        <v>171.0</v>
      </c>
      <c r="C14" s="1" t="s">
        <v>486</v>
      </c>
      <c r="D14" s="1" t="s">
        <v>171</v>
      </c>
    </row>
    <row r="15">
      <c r="A15" s="1" t="s">
        <v>182</v>
      </c>
      <c r="B15" s="1">
        <v>319.0</v>
      </c>
      <c r="C15" s="1" t="s">
        <v>485</v>
      </c>
      <c r="D15" s="1" t="s">
        <v>162</v>
      </c>
    </row>
    <row r="16">
      <c r="A16" s="1" t="s">
        <v>184</v>
      </c>
      <c r="B16" s="1">
        <v>307.0</v>
      </c>
      <c r="C16" s="1" t="s">
        <v>490</v>
      </c>
      <c r="D16" s="1" t="s">
        <v>162</v>
      </c>
    </row>
    <row r="17">
      <c r="A17" s="1" t="s">
        <v>185</v>
      </c>
      <c r="B17" s="1">
        <v>316.0</v>
      </c>
      <c r="C17" s="1" t="s">
        <v>484</v>
      </c>
      <c r="D17" s="1" t="s">
        <v>162</v>
      </c>
    </row>
    <row r="18">
      <c r="A18" s="1" t="s">
        <v>186</v>
      </c>
      <c r="B18" s="1">
        <v>237.0</v>
      </c>
      <c r="C18" s="1" t="s">
        <v>486</v>
      </c>
      <c r="D18" s="1" t="s">
        <v>156</v>
      </c>
    </row>
    <row r="19">
      <c r="A19" s="1" t="s">
        <v>187</v>
      </c>
      <c r="B19" s="1">
        <v>266.0</v>
      </c>
      <c r="C19" s="1" t="s">
        <v>490</v>
      </c>
      <c r="D19" s="1" t="s">
        <v>159</v>
      </c>
    </row>
    <row r="20">
      <c r="A20" s="1" t="s">
        <v>189</v>
      </c>
      <c r="B20" s="1">
        <v>225.0</v>
      </c>
      <c r="C20" s="1" t="s">
        <v>488</v>
      </c>
      <c r="D20" s="1" t="s">
        <v>162</v>
      </c>
    </row>
    <row r="21">
      <c r="A21" s="1" t="s">
        <v>190</v>
      </c>
      <c r="B21" s="1">
        <v>259.0</v>
      </c>
      <c r="C21" s="1" t="s">
        <v>488</v>
      </c>
      <c r="D21" s="1" t="s">
        <v>162</v>
      </c>
    </row>
    <row r="22">
      <c r="A22" s="1" t="s">
        <v>191</v>
      </c>
      <c r="B22" s="1">
        <v>250.0</v>
      </c>
      <c r="C22" s="1" t="s">
        <v>485</v>
      </c>
      <c r="D22" s="1" t="s">
        <v>156</v>
      </c>
    </row>
    <row r="23">
      <c r="A23" s="1" t="s">
        <v>193</v>
      </c>
      <c r="B23" s="1">
        <v>199.0</v>
      </c>
      <c r="C23" s="1" t="s">
        <v>488</v>
      </c>
      <c r="D23" s="1" t="s">
        <v>156</v>
      </c>
    </row>
    <row r="24">
      <c r="A24" s="1" t="s">
        <v>194</v>
      </c>
      <c r="B24" s="1">
        <v>323.0</v>
      </c>
      <c r="C24" s="1" t="s">
        <v>488</v>
      </c>
      <c r="D24" s="1" t="s">
        <v>162</v>
      </c>
    </row>
    <row r="25">
      <c r="A25" s="1" t="s">
        <v>195</v>
      </c>
      <c r="B25" s="1">
        <v>149.0</v>
      </c>
      <c r="C25" s="1" t="s">
        <v>486</v>
      </c>
      <c r="D25" s="1" t="s">
        <v>171</v>
      </c>
    </row>
    <row r="26">
      <c r="A26" s="1" t="s">
        <v>196</v>
      </c>
      <c r="B26" s="1">
        <v>341.0</v>
      </c>
      <c r="C26" s="1" t="s">
        <v>488</v>
      </c>
      <c r="D26" s="1" t="s">
        <v>162</v>
      </c>
    </row>
    <row r="27">
      <c r="A27" s="1" t="s">
        <v>197</v>
      </c>
      <c r="B27" s="1">
        <v>314.0</v>
      </c>
      <c r="C27" s="1" t="s">
        <v>486</v>
      </c>
      <c r="D27" s="1" t="s">
        <v>162</v>
      </c>
    </row>
    <row r="28">
      <c r="A28" s="1" t="s">
        <v>198</v>
      </c>
      <c r="B28" s="1">
        <v>129.0</v>
      </c>
      <c r="C28" s="1" t="s">
        <v>490</v>
      </c>
      <c r="D28" s="1" t="s">
        <v>167</v>
      </c>
    </row>
    <row r="29">
      <c r="A29" s="1" t="s">
        <v>199</v>
      </c>
      <c r="B29" s="1">
        <v>288.0</v>
      </c>
      <c r="C29" s="1" t="s">
        <v>485</v>
      </c>
      <c r="D29" s="1" t="s">
        <v>159</v>
      </c>
    </row>
    <row r="30">
      <c r="A30" s="1" t="s">
        <v>201</v>
      </c>
      <c r="B30" s="1">
        <v>88.0</v>
      </c>
      <c r="C30" s="1" t="s">
        <v>490</v>
      </c>
      <c r="D30" s="1" t="s">
        <v>167</v>
      </c>
    </row>
    <row r="31">
      <c r="A31" s="1" t="s">
        <v>202</v>
      </c>
      <c r="B31" s="1">
        <v>200.0</v>
      </c>
      <c r="C31" s="1" t="s">
        <v>491</v>
      </c>
      <c r="D31" s="1" t="s">
        <v>156</v>
      </c>
    </row>
    <row r="32">
      <c r="A32" s="1" t="s">
        <v>204</v>
      </c>
      <c r="B32" s="1">
        <v>210.0</v>
      </c>
      <c r="C32" s="1" t="s">
        <v>488</v>
      </c>
      <c r="D32" s="1" t="s">
        <v>171</v>
      </c>
    </row>
    <row r="33">
      <c r="A33" s="1" t="s">
        <v>205</v>
      </c>
      <c r="B33" s="1">
        <v>355.0</v>
      </c>
      <c r="C33" s="1" t="s">
        <v>486</v>
      </c>
      <c r="D33" s="1" t="s">
        <v>162</v>
      </c>
    </row>
    <row r="34">
      <c r="A34" s="1" t="s">
        <v>207</v>
      </c>
      <c r="B34" s="1">
        <v>191.0</v>
      </c>
      <c r="C34" s="1" t="s">
        <v>490</v>
      </c>
      <c r="D34" s="1" t="s">
        <v>171</v>
      </c>
    </row>
    <row r="35">
      <c r="A35" s="1" t="s">
        <v>208</v>
      </c>
      <c r="B35" s="1">
        <v>234.0</v>
      </c>
      <c r="C35" s="1" t="s">
        <v>491</v>
      </c>
      <c r="D35" s="1" t="s">
        <v>159</v>
      </c>
    </row>
    <row r="36">
      <c r="A36" s="1" t="s">
        <v>209</v>
      </c>
      <c r="B36" s="1">
        <v>197.0</v>
      </c>
      <c r="C36" s="1" t="s">
        <v>492</v>
      </c>
      <c r="D36" s="1" t="s">
        <v>171</v>
      </c>
    </row>
    <row r="37">
      <c r="A37" s="1" t="s">
        <v>210</v>
      </c>
      <c r="B37" s="1">
        <v>216.0</v>
      </c>
      <c r="C37" s="1" t="s">
        <v>493</v>
      </c>
      <c r="D37" s="1" t="s">
        <v>159</v>
      </c>
    </row>
    <row r="38">
      <c r="A38" s="1" t="s">
        <v>211</v>
      </c>
      <c r="B38" s="1">
        <v>167.0</v>
      </c>
      <c r="C38" s="1" t="s">
        <v>492</v>
      </c>
      <c r="D38" s="1" t="s">
        <v>171</v>
      </c>
    </row>
    <row r="39">
      <c r="A39" s="1" t="s">
        <v>212</v>
      </c>
      <c r="B39" s="1">
        <v>275.0</v>
      </c>
      <c r="C39" s="1" t="s">
        <v>492</v>
      </c>
      <c r="D39" s="1" t="s">
        <v>171</v>
      </c>
    </row>
    <row r="40">
      <c r="A40" s="1" t="s">
        <v>213</v>
      </c>
      <c r="B40" s="1">
        <v>291.0</v>
      </c>
      <c r="C40" s="1" t="s">
        <v>484</v>
      </c>
      <c r="D40" s="1" t="s">
        <v>162</v>
      </c>
    </row>
    <row r="41">
      <c r="A41" s="1" t="s">
        <v>214</v>
      </c>
      <c r="B41" s="1">
        <v>211.0</v>
      </c>
      <c r="C41" s="1" t="s">
        <v>488</v>
      </c>
      <c r="D41" s="1" t="s">
        <v>159</v>
      </c>
    </row>
    <row r="42">
      <c r="A42" s="1" t="s">
        <v>215</v>
      </c>
      <c r="B42" s="1">
        <v>110.0</v>
      </c>
      <c r="C42" s="1" t="s">
        <v>484</v>
      </c>
      <c r="D42" s="1" t="s">
        <v>167</v>
      </c>
    </row>
    <row r="43">
      <c r="A43" s="1" t="s">
        <v>216</v>
      </c>
      <c r="B43" s="1">
        <v>134.0</v>
      </c>
      <c r="C43" s="1" t="s">
        <v>488</v>
      </c>
      <c r="D43" s="1" t="s">
        <v>167</v>
      </c>
    </row>
    <row r="44">
      <c r="A44" s="1" t="s">
        <v>217</v>
      </c>
      <c r="B44" s="1">
        <v>207.0</v>
      </c>
      <c r="C44" s="1" t="s">
        <v>486</v>
      </c>
      <c r="D44" s="1" t="s">
        <v>156</v>
      </c>
    </row>
    <row r="45">
      <c r="A45" s="1" t="s">
        <v>218</v>
      </c>
      <c r="B45" s="1">
        <v>241.0</v>
      </c>
      <c r="C45" s="1" t="s">
        <v>488</v>
      </c>
      <c r="D45" s="1" t="s">
        <v>156</v>
      </c>
    </row>
    <row r="46">
      <c r="A46" s="1" t="s">
        <v>219</v>
      </c>
      <c r="B46" s="1">
        <v>311.0</v>
      </c>
      <c r="C46" s="1" t="s">
        <v>488</v>
      </c>
      <c r="D46" s="1" t="s">
        <v>159</v>
      </c>
    </row>
    <row r="47">
      <c r="A47" s="1" t="s">
        <v>220</v>
      </c>
      <c r="B47" s="1">
        <v>104.0</v>
      </c>
      <c r="C47" s="1" t="s">
        <v>486</v>
      </c>
      <c r="D47" s="1" t="s">
        <v>167</v>
      </c>
    </row>
    <row r="48">
      <c r="A48" s="1" t="s">
        <v>221</v>
      </c>
      <c r="B48" s="1">
        <v>287.0</v>
      </c>
      <c r="C48" s="1" t="s">
        <v>489</v>
      </c>
      <c r="D48" s="1" t="s">
        <v>159</v>
      </c>
    </row>
    <row r="49">
      <c r="A49" s="1" t="s">
        <v>222</v>
      </c>
      <c r="B49" s="1">
        <v>101.0</v>
      </c>
      <c r="C49" s="1" t="s">
        <v>489</v>
      </c>
      <c r="D49" s="1" t="s">
        <v>167</v>
      </c>
    </row>
    <row r="50">
      <c r="A50" s="1" t="s">
        <v>223</v>
      </c>
      <c r="B50" s="1">
        <v>213.0</v>
      </c>
      <c r="C50" s="1" t="s">
        <v>489</v>
      </c>
      <c r="D50" s="1" t="s">
        <v>171</v>
      </c>
    </row>
    <row r="51">
      <c r="A51" s="1" t="s">
        <v>224</v>
      </c>
      <c r="B51" s="1">
        <v>167.0</v>
      </c>
      <c r="C51" s="1" t="s">
        <v>488</v>
      </c>
      <c r="D51" s="1" t="s">
        <v>171</v>
      </c>
    </row>
    <row r="52">
      <c r="A52" s="1" t="s">
        <v>225</v>
      </c>
      <c r="B52" s="1">
        <v>114.0</v>
      </c>
      <c r="C52" s="1" t="s">
        <v>484</v>
      </c>
      <c r="D52" s="1" t="s">
        <v>167</v>
      </c>
    </row>
    <row r="53">
      <c r="A53" s="1" t="s">
        <v>226</v>
      </c>
      <c r="B53" s="1">
        <v>106.0</v>
      </c>
      <c r="C53" s="1" t="s">
        <v>485</v>
      </c>
      <c r="D53" s="1" t="s">
        <v>167</v>
      </c>
    </row>
    <row r="54">
      <c r="A54" s="1" t="s">
        <v>227</v>
      </c>
      <c r="B54" s="1">
        <v>106.0</v>
      </c>
      <c r="C54" s="1" t="s">
        <v>489</v>
      </c>
      <c r="D54" s="1" t="s">
        <v>167</v>
      </c>
    </row>
    <row r="55">
      <c r="A55" s="1" t="s">
        <v>228</v>
      </c>
      <c r="B55" s="1">
        <v>116.0</v>
      </c>
      <c r="C55" s="1" t="s">
        <v>484</v>
      </c>
      <c r="D55" s="1" t="s">
        <v>167</v>
      </c>
    </row>
    <row r="56">
      <c r="A56" s="1" t="s">
        <v>229</v>
      </c>
      <c r="B56" s="1">
        <v>282.0</v>
      </c>
      <c r="C56" s="1" t="s">
        <v>485</v>
      </c>
      <c r="D56" s="1" t="s">
        <v>159</v>
      </c>
    </row>
    <row r="57">
      <c r="A57" s="1" t="s">
        <v>230</v>
      </c>
      <c r="B57" s="1">
        <v>255.0</v>
      </c>
      <c r="C57" s="1" t="s">
        <v>488</v>
      </c>
      <c r="D57" s="1" t="s">
        <v>156</v>
      </c>
    </row>
    <row r="58">
      <c r="A58" s="1" t="s">
        <v>231</v>
      </c>
      <c r="B58" s="1">
        <v>215.0</v>
      </c>
      <c r="C58" s="1" t="s">
        <v>490</v>
      </c>
      <c r="D58" s="1" t="s">
        <v>156</v>
      </c>
    </row>
    <row r="59">
      <c r="A59" s="1" t="s">
        <v>232</v>
      </c>
      <c r="B59" s="1">
        <v>229.0</v>
      </c>
      <c r="C59" s="1" t="s">
        <v>493</v>
      </c>
      <c r="D59" s="1" t="s">
        <v>171</v>
      </c>
    </row>
    <row r="60">
      <c r="A60" s="1" t="s">
        <v>233</v>
      </c>
      <c r="B60" s="1">
        <v>199.0</v>
      </c>
      <c r="C60" s="1" t="s">
        <v>485</v>
      </c>
      <c r="D60" s="1" t="s">
        <v>171</v>
      </c>
    </row>
    <row r="61">
      <c r="A61" s="1" t="s">
        <v>234</v>
      </c>
      <c r="B61" s="1">
        <v>205.0</v>
      </c>
      <c r="C61" s="1" t="s">
        <v>484</v>
      </c>
      <c r="D61" s="1" t="s">
        <v>171</v>
      </c>
    </row>
    <row r="62">
      <c r="A62" s="1" t="s">
        <v>235</v>
      </c>
      <c r="B62" s="1">
        <v>168.0</v>
      </c>
      <c r="C62" s="1" t="s">
        <v>486</v>
      </c>
      <c r="D62" s="1" t="s">
        <v>171</v>
      </c>
    </row>
    <row r="63">
      <c r="A63" s="1" t="s">
        <v>236</v>
      </c>
      <c r="B63" s="1">
        <v>222.0</v>
      </c>
      <c r="C63" s="1" t="s">
        <v>486</v>
      </c>
      <c r="D63" s="1" t="s">
        <v>156</v>
      </c>
    </row>
    <row r="64">
      <c r="A64" s="1" t="s">
        <v>237</v>
      </c>
      <c r="B64" s="1">
        <v>307.0</v>
      </c>
      <c r="C64" s="1" t="s">
        <v>486</v>
      </c>
      <c r="D64" s="1" t="s">
        <v>162</v>
      </c>
    </row>
    <row r="65">
      <c r="A65" s="1" t="s">
        <v>238</v>
      </c>
      <c r="B65" s="1">
        <v>276.0</v>
      </c>
      <c r="C65" s="1" t="s">
        <v>489</v>
      </c>
      <c r="D65" s="1" t="s">
        <v>159</v>
      </c>
    </row>
    <row r="66">
      <c r="A66" s="1" t="s">
        <v>239</v>
      </c>
      <c r="B66" s="1">
        <v>272.0</v>
      </c>
      <c r="C66" s="1" t="s">
        <v>488</v>
      </c>
      <c r="D66" s="1" t="s">
        <v>159</v>
      </c>
    </row>
    <row r="67">
      <c r="A67" s="1" t="s">
        <v>240</v>
      </c>
      <c r="B67" s="1">
        <v>285.0</v>
      </c>
      <c r="C67" s="1" t="s">
        <v>487</v>
      </c>
      <c r="D67" s="1" t="s">
        <v>162</v>
      </c>
    </row>
    <row r="68">
      <c r="A68" s="1" t="s">
        <v>241</v>
      </c>
      <c r="B68" s="1">
        <v>247.0</v>
      </c>
      <c r="C68" s="1" t="s">
        <v>491</v>
      </c>
      <c r="D68" s="1" t="s">
        <v>156</v>
      </c>
    </row>
    <row r="69">
      <c r="A69" s="1" t="s">
        <v>242</v>
      </c>
      <c r="B69" s="1">
        <v>258.0</v>
      </c>
      <c r="C69" s="1" t="s">
        <v>492</v>
      </c>
      <c r="D69" s="1" t="s">
        <v>162</v>
      </c>
    </row>
    <row r="70">
      <c r="A70" s="1" t="s">
        <v>243</v>
      </c>
      <c r="B70" s="1">
        <v>85.0</v>
      </c>
      <c r="C70" s="1" t="s">
        <v>486</v>
      </c>
      <c r="D70" s="1" t="s">
        <v>167</v>
      </c>
    </row>
    <row r="71">
      <c r="A71" s="1" t="s">
        <v>244</v>
      </c>
      <c r="B71" s="1">
        <v>201.0</v>
      </c>
      <c r="C71" s="1" t="s">
        <v>488</v>
      </c>
      <c r="D71" s="1" t="s">
        <v>171</v>
      </c>
    </row>
    <row r="72">
      <c r="A72" s="1" t="s">
        <v>245</v>
      </c>
      <c r="B72" s="1">
        <v>93.0</v>
      </c>
      <c r="C72" s="1" t="s">
        <v>488</v>
      </c>
      <c r="D72" s="1" t="s">
        <v>167</v>
      </c>
    </row>
    <row r="73">
      <c r="A73" s="1" t="s">
        <v>246</v>
      </c>
      <c r="B73" s="1">
        <v>293.0</v>
      </c>
      <c r="C73" s="1" t="s">
        <v>486</v>
      </c>
      <c r="D73" s="1" t="s">
        <v>162</v>
      </c>
    </row>
    <row r="74">
      <c r="A74" s="1" t="s">
        <v>247</v>
      </c>
      <c r="B74" s="1">
        <v>311.0</v>
      </c>
      <c r="C74" s="1" t="s">
        <v>488</v>
      </c>
      <c r="D74" s="1" t="s">
        <v>162</v>
      </c>
    </row>
    <row r="75">
      <c r="A75" s="1" t="s">
        <v>248</v>
      </c>
      <c r="B75" s="1">
        <v>83.0</v>
      </c>
      <c r="C75" s="1" t="s">
        <v>489</v>
      </c>
      <c r="D75" s="1" t="s">
        <v>167</v>
      </c>
    </row>
    <row r="76">
      <c r="A76" s="1" t="s">
        <v>249</v>
      </c>
      <c r="B76" s="1">
        <v>229.0</v>
      </c>
      <c r="C76" s="1" t="s">
        <v>492</v>
      </c>
      <c r="D76" s="1" t="s">
        <v>156</v>
      </c>
    </row>
    <row r="77">
      <c r="A77" s="1" t="s">
        <v>250</v>
      </c>
      <c r="B77" s="1">
        <v>197.0</v>
      </c>
      <c r="C77" s="1" t="s">
        <v>484</v>
      </c>
      <c r="D77" s="1" t="s">
        <v>171</v>
      </c>
    </row>
    <row r="78">
      <c r="A78" s="1" t="s">
        <v>251</v>
      </c>
      <c r="B78" s="1">
        <v>196.0</v>
      </c>
      <c r="C78" s="1" t="s">
        <v>485</v>
      </c>
      <c r="D78" s="1" t="s">
        <v>156</v>
      </c>
    </row>
    <row r="79">
      <c r="A79" s="1" t="s">
        <v>252</v>
      </c>
      <c r="B79" s="1">
        <v>263.0</v>
      </c>
      <c r="C79" s="1" t="s">
        <v>485</v>
      </c>
      <c r="D79" s="1" t="s">
        <v>159</v>
      </c>
    </row>
    <row r="80">
      <c r="A80" s="1" t="s">
        <v>253</v>
      </c>
      <c r="B80" s="1">
        <v>261.0</v>
      </c>
      <c r="C80" s="1" t="s">
        <v>486</v>
      </c>
      <c r="D80" s="1" t="s">
        <v>159</v>
      </c>
    </row>
    <row r="81">
      <c r="A81" s="1" t="s">
        <v>254</v>
      </c>
      <c r="B81" s="1">
        <v>301.0</v>
      </c>
      <c r="C81" s="1" t="s">
        <v>492</v>
      </c>
      <c r="D81" s="1" t="s">
        <v>159</v>
      </c>
    </row>
    <row r="82">
      <c r="A82" s="1" t="s">
        <v>255</v>
      </c>
      <c r="B82" s="1">
        <v>286.0</v>
      </c>
      <c r="C82" s="1" t="s">
        <v>492</v>
      </c>
      <c r="D82" s="1" t="s">
        <v>156</v>
      </c>
    </row>
    <row r="83">
      <c r="A83" s="1" t="s">
        <v>256</v>
      </c>
      <c r="B83" s="1">
        <v>87.0</v>
      </c>
      <c r="C83" s="1" t="s">
        <v>490</v>
      </c>
      <c r="D83" s="1" t="s">
        <v>167</v>
      </c>
    </row>
  </sheetData>
  <conditionalFormatting sqref="D1:D1000">
    <cfRule type="containsText" dxfId="0" priority="1" operator="containsText" text="ADC">
      <formula>NOT(ISERROR(SEARCH(("ADC"),(D1))))</formula>
    </cfRule>
  </conditionalFormatting>
  <drawing r:id="rId1"/>
</worksheet>
</file>