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ورقة1" sheetId="1" r:id="rId1"/>
    <sheet name="ورقة2" sheetId="2" r:id="rId2"/>
    <sheet name="ورقة3" sheetId="3" r:id="rId3"/>
  </sheets>
  <calcPr calcId="144525"/>
</workbook>
</file>

<file path=xl/calcChain.xml><?xml version="1.0" encoding="utf-8"?>
<calcChain xmlns="http://schemas.openxmlformats.org/spreadsheetml/2006/main">
  <c r="E11" i="1" l="1"/>
  <c r="I23" i="1"/>
  <c r="I22" i="1"/>
  <c r="I21" i="1"/>
  <c r="I20" i="1"/>
  <c r="I17" i="1"/>
  <c r="I16" i="1"/>
  <c r="I15" i="1"/>
  <c r="I14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<sst xmlns="http://schemas.openxmlformats.org/spreadsheetml/2006/main" count="39" uniqueCount="34">
  <si>
    <t>Project Estimation</t>
  </si>
  <si>
    <t>N</t>
  </si>
  <si>
    <t>Software Estimation</t>
  </si>
  <si>
    <t>Software Item</t>
  </si>
  <si>
    <t>Android SW Development</t>
  </si>
  <si>
    <t>Android SW Testing</t>
  </si>
  <si>
    <t>IOS SW Development</t>
  </si>
  <si>
    <t>IOS SW Testing</t>
  </si>
  <si>
    <t>Windows SW Development</t>
  </si>
  <si>
    <t>Windows SW Testing</t>
  </si>
  <si>
    <t>Hours</t>
  </si>
  <si>
    <t>Cost / Hour ($)</t>
  </si>
  <si>
    <t>Total Cost (SW)</t>
  </si>
  <si>
    <t>Total Cost ($)</t>
  </si>
  <si>
    <t>Hardware Estimation</t>
  </si>
  <si>
    <t>Servers</t>
  </si>
  <si>
    <t>Routers</t>
  </si>
  <si>
    <t>UPS</t>
  </si>
  <si>
    <t>Quantity</t>
  </si>
  <si>
    <t>Cost / Item ($)</t>
  </si>
  <si>
    <t>Hardware Item</t>
  </si>
  <si>
    <t>Total Cost (HW)</t>
  </si>
  <si>
    <t>Tools &amp; Supplies Estimation</t>
  </si>
  <si>
    <t xml:space="preserve">Tool / Supply </t>
  </si>
  <si>
    <t>Cost / Tool ($)</t>
  </si>
  <si>
    <t>Servers Security</t>
  </si>
  <si>
    <t>Development Tools</t>
  </si>
  <si>
    <t>Google Maps License</t>
  </si>
  <si>
    <t>Total Cost (Tools)</t>
  </si>
  <si>
    <t>Total Hours</t>
  </si>
  <si>
    <t>Project Assumptions</t>
  </si>
  <si>
    <t>Customer is responsible for training of the company developers using the software</t>
  </si>
  <si>
    <t>Customer is responsible for recommending a supplier that delivers routers, servers, UPS on time</t>
  </si>
  <si>
    <t>Customer is responsible for contacting restaurants, clinics, clothes shops for promotions providing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</si>
</sst>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4"/>
      <color theme="6" tint="0.79998168889431442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6" tint="0.79998168889431442"/>
      <name val="Arial"/>
      <family val="2"/>
      <charset val="17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Fill="1"/>
    <xf numFmtId="0" fontId="0" fillId="0" borderId="0" xfId="0" applyFill="1"/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5" borderId="1" xfId="0" applyFill="1" applyBorder="1"/>
    <xf numFmtId="0" fontId="5" fillId="5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/>
    <xf numFmtId="0" fontId="1" fillId="0" borderId="5" xfId="0" applyFont="1" applyFill="1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A10" workbookViewId="0">
      <selection activeCell="N19" sqref="N19"/>
    </sheetView>
  </sheetViews>
  <sheetFormatPr defaultRowHeight="14.25" x14ac:dyDescent="0.2"/>
  <sheetData>
    <row r="1" spans="1:14" ht="14.25" customHeight="1" x14ac:dyDescent="0.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5"/>
      <c r="L1" s="5"/>
    </row>
    <row r="2" spans="1:14" ht="14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5"/>
      <c r="L2" s="5"/>
    </row>
    <row r="3" spans="1:14" ht="15" x14ac:dyDescent="0.2">
      <c r="A3" s="15" t="s">
        <v>2</v>
      </c>
      <c r="B3" s="16"/>
      <c r="C3" s="16"/>
      <c r="D3" s="16"/>
      <c r="E3" s="16"/>
      <c r="F3" s="16"/>
      <c r="G3" s="16"/>
      <c r="H3" s="16"/>
      <c r="I3" s="16"/>
      <c r="J3" s="17"/>
      <c r="K3" s="4"/>
      <c r="L3" s="4"/>
    </row>
    <row r="4" spans="1:14" ht="15" x14ac:dyDescent="0.25">
      <c r="A4" s="7" t="s">
        <v>1</v>
      </c>
      <c r="B4" s="8" t="s">
        <v>3</v>
      </c>
      <c r="C4" s="8"/>
      <c r="D4" s="8"/>
      <c r="E4" s="8" t="s">
        <v>10</v>
      </c>
      <c r="F4" s="8"/>
      <c r="G4" s="8" t="s">
        <v>11</v>
      </c>
      <c r="H4" s="8"/>
      <c r="I4" s="8" t="s">
        <v>13</v>
      </c>
      <c r="J4" s="8"/>
      <c r="K4" s="2"/>
      <c r="L4" s="2"/>
      <c r="N4" s="1"/>
    </row>
    <row r="5" spans="1:14" x14ac:dyDescent="0.2">
      <c r="A5" s="9">
        <v>1</v>
      </c>
      <c r="B5" s="10" t="s">
        <v>4</v>
      </c>
      <c r="C5" s="10"/>
      <c r="D5" s="10"/>
      <c r="E5" s="11">
        <v>1500</v>
      </c>
      <c r="F5" s="11"/>
      <c r="G5" s="10">
        <v>40</v>
      </c>
      <c r="H5" s="10"/>
      <c r="I5" s="10">
        <f>E5*G5</f>
        <v>60000</v>
      </c>
      <c r="J5" s="10"/>
      <c r="K5" s="3"/>
      <c r="L5" s="3"/>
    </row>
    <row r="6" spans="1:14" x14ac:dyDescent="0.2">
      <c r="A6" s="9">
        <v>2</v>
      </c>
      <c r="B6" s="10" t="s">
        <v>5</v>
      </c>
      <c r="C6" s="10"/>
      <c r="D6" s="10"/>
      <c r="E6" s="11">
        <v>300</v>
      </c>
      <c r="F6" s="11"/>
      <c r="G6" s="10">
        <v>20</v>
      </c>
      <c r="H6" s="10"/>
      <c r="I6" s="10">
        <f>E6*G6</f>
        <v>6000</v>
      </c>
      <c r="J6" s="10"/>
      <c r="K6" s="3"/>
      <c r="L6" s="3"/>
    </row>
    <row r="7" spans="1:14" x14ac:dyDescent="0.2">
      <c r="A7" s="9">
        <v>3</v>
      </c>
      <c r="B7" s="10" t="s">
        <v>6</v>
      </c>
      <c r="C7" s="10"/>
      <c r="D7" s="10"/>
      <c r="E7" s="11">
        <v>1700</v>
      </c>
      <c r="F7" s="11"/>
      <c r="G7" s="10">
        <v>40</v>
      </c>
      <c r="H7" s="10"/>
      <c r="I7" s="10">
        <f>E7*G7</f>
        <v>68000</v>
      </c>
      <c r="J7" s="10"/>
      <c r="K7" s="3"/>
      <c r="L7" s="3"/>
    </row>
    <row r="8" spans="1:14" x14ac:dyDescent="0.2">
      <c r="A8" s="9">
        <v>4</v>
      </c>
      <c r="B8" s="10" t="s">
        <v>7</v>
      </c>
      <c r="C8" s="10"/>
      <c r="D8" s="10"/>
      <c r="E8" s="11">
        <v>400</v>
      </c>
      <c r="F8" s="11"/>
      <c r="G8" s="10">
        <v>20</v>
      </c>
      <c r="H8" s="10"/>
      <c r="I8" s="10">
        <f>E8*G8</f>
        <v>8000</v>
      </c>
      <c r="J8" s="10"/>
      <c r="K8" s="3"/>
      <c r="L8" s="3"/>
    </row>
    <row r="9" spans="1:14" x14ac:dyDescent="0.2">
      <c r="A9" s="9">
        <v>5</v>
      </c>
      <c r="B9" s="10" t="s">
        <v>8</v>
      </c>
      <c r="C9" s="10"/>
      <c r="D9" s="10"/>
      <c r="E9" s="11">
        <v>1600</v>
      </c>
      <c r="F9" s="11"/>
      <c r="G9" s="10">
        <v>40</v>
      </c>
      <c r="H9" s="10"/>
      <c r="I9" s="10">
        <f>E9*G9</f>
        <v>64000</v>
      </c>
      <c r="J9" s="10"/>
      <c r="K9" s="3"/>
      <c r="L9" s="3"/>
    </row>
    <row r="10" spans="1:14" x14ac:dyDescent="0.2">
      <c r="A10" s="9">
        <v>6</v>
      </c>
      <c r="B10" s="10" t="s">
        <v>9</v>
      </c>
      <c r="C10" s="10"/>
      <c r="D10" s="10"/>
      <c r="E10" s="11">
        <v>350</v>
      </c>
      <c r="F10" s="11"/>
      <c r="G10" s="10">
        <v>20</v>
      </c>
      <c r="H10" s="10"/>
      <c r="I10" s="10">
        <f>E10*G10</f>
        <v>7000</v>
      </c>
      <c r="J10" s="10"/>
      <c r="K10" s="3"/>
      <c r="L10" s="3"/>
    </row>
    <row r="11" spans="1:14" ht="15" x14ac:dyDescent="0.25">
      <c r="A11" s="12"/>
      <c r="B11" s="19" t="s">
        <v>29</v>
      </c>
      <c r="C11" s="20"/>
      <c r="D11" s="21"/>
      <c r="E11" s="8">
        <f>E5+E6+E7+E8+E9+E10</f>
        <v>5850</v>
      </c>
      <c r="F11" s="8"/>
      <c r="G11" s="8" t="s">
        <v>12</v>
      </c>
      <c r="H11" s="8"/>
      <c r="I11" s="8">
        <f>I5+I6+I7+I8+I9+I10</f>
        <v>213000</v>
      </c>
      <c r="J11" s="8"/>
    </row>
    <row r="12" spans="1:14" ht="15" x14ac:dyDescent="0.2">
      <c r="A12" s="15" t="s">
        <v>14</v>
      </c>
      <c r="B12" s="16"/>
      <c r="C12" s="16"/>
      <c r="D12" s="16"/>
      <c r="E12" s="16"/>
      <c r="F12" s="16"/>
      <c r="G12" s="16"/>
      <c r="H12" s="16"/>
      <c r="I12" s="16"/>
      <c r="J12" s="17"/>
    </row>
    <row r="13" spans="1:14" ht="15" x14ac:dyDescent="0.25">
      <c r="A13" s="7" t="s">
        <v>1</v>
      </c>
      <c r="B13" s="8" t="s">
        <v>20</v>
      </c>
      <c r="C13" s="8"/>
      <c r="D13" s="8"/>
      <c r="E13" s="8" t="s">
        <v>18</v>
      </c>
      <c r="F13" s="8"/>
      <c r="G13" s="8" t="s">
        <v>19</v>
      </c>
      <c r="H13" s="8"/>
      <c r="I13" s="8" t="s">
        <v>13</v>
      </c>
      <c r="J13" s="8"/>
    </row>
    <row r="14" spans="1:14" x14ac:dyDescent="0.2">
      <c r="A14" s="9">
        <v>1</v>
      </c>
      <c r="B14" s="10" t="s">
        <v>15</v>
      </c>
      <c r="C14" s="10"/>
      <c r="D14" s="10"/>
      <c r="E14" s="11">
        <v>20</v>
      </c>
      <c r="F14" s="11"/>
      <c r="G14" s="10">
        <v>6000</v>
      </c>
      <c r="H14" s="10"/>
      <c r="I14" s="10">
        <f>E14*G14</f>
        <v>120000</v>
      </c>
      <c r="J14" s="10"/>
    </row>
    <row r="15" spans="1:14" x14ac:dyDescent="0.2">
      <c r="A15" s="9">
        <v>2</v>
      </c>
      <c r="B15" s="10" t="s">
        <v>16</v>
      </c>
      <c r="C15" s="10"/>
      <c r="D15" s="10"/>
      <c r="E15" s="11">
        <v>30</v>
      </c>
      <c r="F15" s="11"/>
      <c r="G15" s="10">
        <v>700</v>
      </c>
      <c r="H15" s="10"/>
      <c r="I15" s="10">
        <f>E15*G15</f>
        <v>21000</v>
      </c>
      <c r="J15" s="10"/>
    </row>
    <row r="16" spans="1:14" x14ac:dyDescent="0.2">
      <c r="A16" s="9">
        <v>3</v>
      </c>
      <c r="B16" s="10" t="s">
        <v>17</v>
      </c>
      <c r="C16" s="10"/>
      <c r="D16" s="10"/>
      <c r="E16" s="11">
        <v>30</v>
      </c>
      <c r="F16" s="11"/>
      <c r="G16" s="10">
        <v>2500</v>
      </c>
      <c r="H16" s="10"/>
      <c r="I16" s="10">
        <f>E16*G16</f>
        <v>75000</v>
      </c>
      <c r="J16" s="10"/>
    </row>
    <row r="17" spans="1:10" ht="15" x14ac:dyDescent="0.25">
      <c r="A17" s="8" t="s">
        <v>21</v>
      </c>
      <c r="B17" s="13"/>
      <c r="C17" s="13"/>
      <c r="D17" s="13"/>
      <c r="E17" s="13"/>
      <c r="F17" s="13"/>
      <c r="G17" s="13"/>
      <c r="H17" s="13"/>
      <c r="I17" s="8">
        <f>I14+I15+I16</f>
        <v>216000</v>
      </c>
      <c r="J17" s="8"/>
    </row>
    <row r="18" spans="1:10" ht="15" x14ac:dyDescent="0.2">
      <c r="A18" s="18" t="s">
        <v>22</v>
      </c>
      <c r="B18" s="18"/>
      <c r="C18" s="18"/>
      <c r="D18" s="18"/>
      <c r="E18" s="18"/>
      <c r="F18" s="18"/>
      <c r="G18" s="18"/>
      <c r="H18" s="18"/>
      <c r="I18" s="18"/>
      <c r="J18" s="18"/>
    </row>
    <row r="19" spans="1:10" ht="15" x14ac:dyDescent="0.25">
      <c r="A19" s="7" t="s">
        <v>1</v>
      </c>
      <c r="B19" s="8" t="s">
        <v>23</v>
      </c>
      <c r="C19" s="8"/>
      <c r="D19" s="8"/>
      <c r="E19" s="8" t="s">
        <v>18</v>
      </c>
      <c r="F19" s="8"/>
      <c r="G19" s="8" t="s">
        <v>24</v>
      </c>
      <c r="H19" s="8"/>
      <c r="I19" s="8" t="s">
        <v>13</v>
      </c>
      <c r="J19" s="8"/>
    </row>
    <row r="20" spans="1:10" x14ac:dyDescent="0.2">
      <c r="A20" s="22">
        <v>1</v>
      </c>
      <c r="B20" s="14" t="s">
        <v>25</v>
      </c>
      <c r="C20" s="14"/>
      <c r="D20" s="14"/>
      <c r="E20" s="14">
        <v>20</v>
      </c>
      <c r="F20" s="14"/>
      <c r="G20" s="14">
        <v>700</v>
      </c>
      <c r="H20" s="14"/>
      <c r="I20" s="11">
        <f>E20*G20</f>
        <v>14000</v>
      </c>
      <c r="J20" s="11"/>
    </row>
    <row r="21" spans="1:10" x14ac:dyDescent="0.2">
      <c r="A21" s="9">
        <v>2</v>
      </c>
      <c r="B21" s="14" t="s">
        <v>26</v>
      </c>
      <c r="C21" s="14"/>
      <c r="D21" s="14"/>
      <c r="E21" s="14">
        <v>50</v>
      </c>
      <c r="F21" s="14"/>
      <c r="G21" s="14">
        <v>500</v>
      </c>
      <c r="H21" s="14"/>
      <c r="I21" s="11">
        <f>E21*G21</f>
        <v>25000</v>
      </c>
      <c r="J21" s="11"/>
    </row>
    <row r="22" spans="1:10" x14ac:dyDescent="0.2">
      <c r="A22" s="9">
        <v>3</v>
      </c>
      <c r="B22" s="14" t="s">
        <v>27</v>
      </c>
      <c r="C22" s="14"/>
      <c r="D22" s="14"/>
      <c r="E22" s="14">
        <v>1</v>
      </c>
      <c r="F22" s="14"/>
      <c r="G22" s="14">
        <v>30000</v>
      </c>
      <c r="H22" s="14"/>
      <c r="I22" s="11">
        <f>E22*G22</f>
        <v>30000</v>
      </c>
      <c r="J22" s="11"/>
    </row>
    <row r="23" spans="1:10" ht="15" x14ac:dyDescent="0.25">
      <c r="A23" s="8" t="s">
        <v>28</v>
      </c>
      <c r="B23" s="13"/>
      <c r="C23" s="13"/>
      <c r="D23" s="13"/>
      <c r="E23" s="13"/>
      <c r="F23" s="13"/>
      <c r="G23" s="13"/>
      <c r="H23" s="13"/>
      <c r="I23" s="8">
        <f>I20+I21+I22</f>
        <v>69000</v>
      </c>
      <c r="J23" s="8"/>
    </row>
    <row r="24" spans="1:10" ht="15" x14ac:dyDescent="0.25">
      <c r="B24" s="24"/>
      <c r="C24" s="24"/>
      <c r="D24" s="24"/>
      <c r="E24" s="24"/>
      <c r="F24" s="24"/>
      <c r="G24" s="24"/>
      <c r="H24" s="24"/>
      <c r="I24" s="25"/>
      <c r="J24" s="25"/>
    </row>
    <row r="26" spans="1:10" ht="15" customHeight="1" x14ac:dyDescent="0.2">
      <c r="A26" s="23" t="s">
        <v>30</v>
      </c>
      <c r="B26" s="23"/>
      <c r="C26" s="23"/>
      <c r="D26" s="23"/>
      <c r="E26" s="23"/>
      <c r="F26" s="23"/>
      <c r="G26" s="23"/>
      <c r="H26" s="23"/>
      <c r="I26" s="23"/>
      <c r="J26" s="23"/>
    </row>
    <row r="27" spans="1:10" ht="15" customHeigh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x14ac:dyDescent="0.2">
      <c r="A28" s="9">
        <v>1</v>
      </c>
      <c r="B28" s="10" t="s">
        <v>31</v>
      </c>
      <c r="C28" s="10"/>
      <c r="D28" s="10"/>
      <c r="E28" s="10"/>
      <c r="F28" s="10"/>
      <c r="G28" s="10"/>
      <c r="H28" s="10"/>
      <c r="I28" s="10"/>
      <c r="J28" s="10"/>
    </row>
    <row r="29" spans="1:10" x14ac:dyDescent="0.2">
      <c r="A29" s="9">
        <v>2</v>
      </c>
      <c r="B29" s="10" t="s">
        <v>32</v>
      </c>
      <c r="C29" s="10"/>
      <c r="D29" s="10"/>
      <c r="E29" s="10"/>
      <c r="F29" s="10"/>
      <c r="G29" s="10"/>
      <c r="H29" s="10"/>
      <c r="I29" s="10"/>
      <c r="J29" s="10"/>
    </row>
    <row r="30" spans="1:10" x14ac:dyDescent="0.2">
      <c r="A30" s="9">
        <v>3</v>
      </c>
      <c r="B30" s="10" t="s">
        <v>33</v>
      </c>
      <c r="C30" s="10"/>
      <c r="D30" s="10"/>
      <c r="E30" s="10"/>
      <c r="F30" s="10"/>
      <c r="G30" s="10"/>
      <c r="H30" s="10"/>
      <c r="I30" s="10"/>
      <c r="J30" s="10"/>
    </row>
    <row r="31" spans="1:10" x14ac:dyDescent="0.2">
      <c r="A31" s="26"/>
      <c r="B31" s="27"/>
      <c r="C31" s="27"/>
      <c r="D31" s="27"/>
      <c r="E31" s="27"/>
      <c r="F31" s="27"/>
      <c r="G31" s="27"/>
      <c r="H31" s="27"/>
      <c r="I31" s="27"/>
      <c r="J31" s="27"/>
    </row>
  </sheetData>
  <mergeCells count="76">
    <mergeCell ref="A26:J27"/>
    <mergeCell ref="B28:J28"/>
    <mergeCell ref="B29:J29"/>
    <mergeCell ref="B30:J30"/>
    <mergeCell ref="I23:J23"/>
    <mergeCell ref="A23:H23"/>
    <mergeCell ref="A18:J18"/>
    <mergeCell ref="G11:H11"/>
    <mergeCell ref="E11:F11"/>
    <mergeCell ref="A12:J12"/>
    <mergeCell ref="B11:D11"/>
    <mergeCell ref="E22:F22"/>
    <mergeCell ref="G22:H22"/>
    <mergeCell ref="E13:F13"/>
    <mergeCell ref="G13:H13"/>
    <mergeCell ref="I13:J13"/>
    <mergeCell ref="B14:D14"/>
    <mergeCell ref="E14:F14"/>
    <mergeCell ref="G14:H14"/>
    <mergeCell ref="I14:J14"/>
    <mergeCell ref="B21:D21"/>
    <mergeCell ref="E21:F21"/>
    <mergeCell ref="G21:H21"/>
    <mergeCell ref="I21:J21"/>
    <mergeCell ref="I22:J22"/>
    <mergeCell ref="B22:D22"/>
    <mergeCell ref="B19:D19"/>
    <mergeCell ref="E19:F19"/>
    <mergeCell ref="G19:H19"/>
    <mergeCell ref="I19:J19"/>
    <mergeCell ref="B20:D20"/>
    <mergeCell ref="E20:F20"/>
    <mergeCell ref="G20:H20"/>
    <mergeCell ref="I20:J20"/>
    <mergeCell ref="I17:J17"/>
    <mergeCell ref="A17:H17"/>
    <mergeCell ref="B15:D15"/>
    <mergeCell ref="E15:F15"/>
    <mergeCell ref="G15:H15"/>
    <mergeCell ref="I15:J15"/>
    <mergeCell ref="B16:D16"/>
    <mergeCell ref="E16:F16"/>
    <mergeCell ref="G16:H16"/>
    <mergeCell ref="I16:J16"/>
    <mergeCell ref="B13:D13"/>
    <mergeCell ref="I10:J10"/>
    <mergeCell ref="B5:D5"/>
    <mergeCell ref="A1:J2"/>
    <mergeCell ref="I11:J11"/>
    <mergeCell ref="A3:J3"/>
    <mergeCell ref="I4:J4"/>
    <mergeCell ref="I5:J5"/>
    <mergeCell ref="I6:J6"/>
    <mergeCell ref="I7:J7"/>
    <mergeCell ref="I8:J8"/>
    <mergeCell ref="I9:J9"/>
    <mergeCell ref="E8:F8"/>
    <mergeCell ref="E9:F9"/>
    <mergeCell ref="E10:F10"/>
    <mergeCell ref="G4:H4"/>
    <mergeCell ref="G5:H5"/>
    <mergeCell ref="G6:H6"/>
    <mergeCell ref="G7:H7"/>
    <mergeCell ref="G8:H8"/>
    <mergeCell ref="G9:H9"/>
    <mergeCell ref="G10:H10"/>
    <mergeCell ref="B6:D6"/>
    <mergeCell ref="B4:D4"/>
    <mergeCell ref="B7:D7"/>
    <mergeCell ref="B8:D8"/>
    <mergeCell ref="B9:D9"/>
    <mergeCell ref="B10:D10"/>
    <mergeCell ref="E4:F4"/>
    <mergeCell ref="E5:F5"/>
    <mergeCell ref="E6:F6"/>
    <mergeCell ref="E7:F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 B</dc:creator>
  <cp:lastModifiedBy>VIP B</cp:lastModifiedBy>
  <dcterms:created xsi:type="dcterms:W3CDTF">2021-07-13T12:18:40Z</dcterms:created>
  <dcterms:modified xsi:type="dcterms:W3CDTF">2021-07-13T13:07:06Z</dcterms:modified>
</cp:coreProperties>
</file>