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Assignment\"/>
    </mc:Choice>
  </mc:AlternateContent>
  <bookViews>
    <workbookView xWindow="0" yWindow="0" windowWidth="20490" windowHeight="775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C19" i="1" l="1"/>
  <c r="D19" i="1"/>
  <c r="E19" i="1"/>
  <c r="F19" i="1"/>
  <c r="D18" i="1"/>
  <c r="E18" i="1"/>
  <c r="F18" i="1"/>
  <c r="C18" i="1"/>
  <c r="C22" i="1" s="1"/>
</calcChain>
</file>

<file path=xl/sharedStrings.xml><?xml version="1.0" encoding="utf-8"?>
<sst xmlns="http://schemas.openxmlformats.org/spreadsheetml/2006/main" count="26" uniqueCount="17">
  <si>
    <t>Problem Statement 1:</t>
  </si>
  <si>
    <t>High School</t>
  </si>
  <si>
    <t>Bachelors</t>
  </si>
  <si>
    <t>Masters</t>
  </si>
  <si>
    <t>Ph.d.</t>
  </si>
  <si>
    <t>Total</t>
  </si>
  <si>
    <t>Female</t>
  </si>
  <si>
    <t>Male</t>
  </si>
  <si>
    <t>Is gender independent of education level? A random sample of 395 people were surveyed and each person was asked to report the highest education level they obtained. The data that resulted from the survey is summarized in the following table</t>
  </si>
  <si>
    <t>Question: Are gender and education level dependent at 5% level of significance? In other words, given the data collected above, is there a relationship between the gender of an individual and the level of education that they have obtained?</t>
  </si>
  <si>
    <t>Solution</t>
  </si>
  <si>
    <t>Table of  table of expected counts:  E=(row total×column total)/ sample size</t>
  </si>
  <si>
    <t>We will compare the value of the test statistic to the critical value of χ2αwith degree of freedom = (r - 1) (c - 1), and reject the null hypothesis if χ2&gt;χ2α.</t>
  </si>
  <si>
    <t>Degree of freedom = (r - 1) (c – 1) =(2-1)(4-1) =3</t>
  </si>
  <si>
    <t>χ2</t>
  </si>
  <si>
    <t>The critical value of χ2 with 3 degree of freedom is 7.815. Since 8.006 &gt; 7.815, therefore we reject the null hypothesis and conclude that the education level depends on gender at a 5% level of significance.</t>
  </si>
  <si>
    <r>
      <t>χ</t>
    </r>
    <r>
      <rPr>
        <sz val="11"/>
        <color theme="1"/>
        <rFont val="Calibri"/>
        <family val="2"/>
        <scheme val="minor"/>
      </rPr>
      <t>2=</t>
    </r>
    <r>
      <rPr>
        <sz val="11.5"/>
        <color rgb="FF000000"/>
        <rFont val="Times New Roman"/>
        <family val="1"/>
      </rPr>
      <t>∑(O−E)</t>
    </r>
    <r>
      <rPr>
        <vertAlign val="superscript"/>
        <sz val="8"/>
        <color rgb="FF000000"/>
        <rFont val="Times New Roman"/>
        <family val="1"/>
      </rPr>
      <t>2</t>
    </r>
    <r>
      <rPr>
        <sz val="11.5"/>
        <color rgb="FF000000"/>
        <rFont val="Times New Roman"/>
        <family val="1"/>
      </rPr>
      <t>/</t>
    </r>
    <r>
      <rPr>
        <sz val="11"/>
        <color theme="1"/>
        <rFont val="Calibri"/>
        <family val="2"/>
        <scheme val="minor"/>
      </rPr>
      <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</si>
</sst>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0_);_(* \(#,##0.000\);_(* &quot;-&quot;??_);_(@_)"/>
  </numFmts>
  <fonts count="6">
    <font>
      <sz val="11"/>
      <color theme="1"/>
      <name val="Calibri"/>
      <family val="2"/>
      <scheme val="minor"/>
    </font>
    <font>
      <sz val="11"/>
      <color theme="1"/>
      <name val="Calibri"/>
      <family val="2"/>
      <scheme val="minor"/>
    </font>
    <font>
      <b/>
      <sz val="11"/>
      <color theme="1"/>
      <name val="Arial-BoldMT"/>
    </font>
    <font>
      <sz val="10"/>
      <color theme="1"/>
      <name val="Arial"/>
      <family val="2"/>
    </font>
    <font>
      <sz val="11.5"/>
      <color rgb="FF000000"/>
      <name val="Times New Roman"/>
      <family val="1"/>
    </font>
    <font>
      <vertAlign val="superscript"/>
      <sz val="8"/>
      <color rgb="FF000000"/>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0" borderId="0" xfId="0" applyFont="1" applyAlignment="1">
      <alignment vertical="center"/>
    </xf>
    <xf numFmtId="0" fontId="3" fillId="0" borderId="0" xfId="0" applyFont="1" applyAlignment="1">
      <alignment horizontal="justify" vertical="center"/>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3" fillId="0" borderId="4" xfId="0" applyFont="1" applyBorder="1" applyAlignment="1">
      <alignment horizontal="justify" vertical="center" wrapText="1"/>
    </xf>
    <xf numFmtId="0" fontId="3" fillId="0" borderId="0" xfId="0" applyFont="1"/>
    <xf numFmtId="164" fontId="3" fillId="0" borderId="4" xfId="1" applyNumberFormat="1" applyFont="1" applyBorder="1" applyAlignment="1">
      <alignment horizontal="justify" vertical="center" wrapText="1"/>
    </xf>
    <xf numFmtId="164" fontId="0" fillId="0" borderId="0" xfId="0" applyNumberFormat="1"/>
    <xf numFmtId="0" fontId="4" fillId="0" borderId="0" xfId="0" applyFont="1" applyAlignment="1">
      <alignment horizontal="justify"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F21" sqref="F21"/>
    </sheetView>
  </sheetViews>
  <sheetFormatPr defaultRowHeight="15"/>
  <cols>
    <col min="2" max="2" width="15.5703125" customWidth="1"/>
    <col min="3" max="6" width="11.5703125" bestFit="1" customWidth="1"/>
  </cols>
  <sheetData>
    <row r="1" spans="1:7">
      <c r="A1" s="1" t="s">
        <v>0</v>
      </c>
    </row>
    <row r="2" spans="1:7">
      <c r="A2" s="7" t="s">
        <v>8</v>
      </c>
    </row>
    <row r="4" spans="1:7" ht="15.75" thickBot="1">
      <c r="B4" s="2"/>
    </row>
    <row r="5" spans="1:7" ht="15.75" thickBot="1">
      <c r="B5" s="3"/>
      <c r="C5" s="4" t="s">
        <v>1</v>
      </c>
      <c r="D5" s="4" t="s">
        <v>2</v>
      </c>
      <c r="E5" s="4" t="s">
        <v>3</v>
      </c>
      <c r="F5" s="4" t="s">
        <v>4</v>
      </c>
      <c r="G5" s="4" t="s">
        <v>5</v>
      </c>
    </row>
    <row r="6" spans="1:7" ht="15.75" thickBot="1">
      <c r="B6" s="5" t="s">
        <v>6</v>
      </c>
      <c r="C6" s="6">
        <v>60</v>
      </c>
      <c r="D6" s="6">
        <v>54</v>
      </c>
      <c r="E6" s="6">
        <v>46</v>
      </c>
      <c r="F6" s="6">
        <v>41</v>
      </c>
      <c r="G6" s="6">
        <v>201</v>
      </c>
    </row>
    <row r="7" spans="1:7" ht="15.75" thickBot="1">
      <c r="B7" s="5" t="s">
        <v>7</v>
      </c>
      <c r="C7" s="6">
        <v>40</v>
      </c>
      <c r="D7" s="6">
        <v>44</v>
      </c>
      <c r="E7" s="6">
        <v>53</v>
      </c>
      <c r="F7" s="6">
        <v>57</v>
      </c>
      <c r="G7" s="6">
        <v>194</v>
      </c>
    </row>
    <row r="8" spans="1:7" ht="15.75" thickBot="1">
      <c r="B8" s="5" t="s">
        <v>5</v>
      </c>
      <c r="C8" s="6">
        <v>100</v>
      </c>
      <c r="D8" s="6">
        <v>98</v>
      </c>
      <c r="E8" s="6">
        <v>99</v>
      </c>
      <c r="F8" s="6">
        <v>98</v>
      </c>
      <c r="G8" s="6">
        <v>395</v>
      </c>
    </row>
    <row r="10" spans="1:7">
      <c r="A10" t="s">
        <v>9</v>
      </c>
    </row>
    <row r="12" spans="1:7">
      <c r="A12" s="2" t="s">
        <v>10</v>
      </c>
    </row>
    <row r="13" spans="1:7">
      <c r="A13" t="s">
        <v>11</v>
      </c>
    </row>
    <row r="14" spans="1:7">
      <c r="A14" t="s">
        <v>12</v>
      </c>
    </row>
    <row r="15" spans="1:7">
      <c r="A15" t="s">
        <v>13</v>
      </c>
    </row>
    <row r="16" spans="1:7" ht="15.75" thickBot="1"/>
    <row r="17" spans="1:7" ht="15.75" thickBot="1">
      <c r="B17" s="3"/>
      <c r="C17" s="4" t="s">
        <v>1</v>
      </c>
      <c r="D17" s="4" t="s">
        <v>2</v>
      </c>
      <c r="E17" s="4" t="s">
        <v>3</v>
      </c>
      <c r="F17" s="4" t="s">
        <v>4</v>
      </c>
      <c r="G17" s="4" t="s">
        <v>5</v>
      </c>
    </row>
    <row r="18" spans="1:7" ht="15.75" thickBot="1">
      <c r="B18" s="5" t="s">
        <v>6</v>
      </c>
      <c r="C18" s="8">
        <f>(C$8*$G6)/395</f>
        <v>50.88607594936709</v>
      </c>
      <c r="D18" s="8">
        <f t="shared" ref="D18:F19" si="0">(D$8*$G6)/395</f>
        <v>49.868354430379746</v>
      </c>
      <c r="E18" s="8">
        <f t="shared" si="0"/>
        <v>50.377215189873418</v>
      </c>
      <c r="F18" s="8">
        <f t="shared" si="0"/>
        <v>49.868354430379746</v>
      </c>
      <c r="G18" s="6">
        <v>201</v>
      </c>
    </row>
    <row r="19" spans="1:7" ht="15.75" thickBot="1">
      <c r="B19" s="5" t="s">
        <v>7</v>
      </c>
      <c r="C19" s="8">
        <f>(C$8*$G7)/395</f>
        <v>49.11392405063291</v>
      </c>
      <c r="D19" s="8">
        <f t="shared" si="0"/>
        <v>48.131645569620254</v>
      </c>
      <c r="E19" s="8">
        <f t="shared" si="0"/>
        <v>48.622784810126582</v>
      </c>
      <c r="F19" s="8">
        <f t="shared" si="0"/>
        <v>48.131645569620254</v>
      </c>
      <c r="G19" s="6">
        <v>194</v>
      </c>
    </row>
    <row r="20" spans="1:7" ht="15.75" thickBot="1">
      <c r="B20" s="5" t="s">
        <v>5</v>
      </c>
      <c r="C20" s="6">
        <v>100</v>
      </c>
      <c r="D20" s="6">
        <v>98</v>
      </c>
      <c r="E20" s="6">
        <v>99</v>
      </c>
      <c r="F20" s="6">
        <v>98</v>
      </c>
      <c r="G20" s="6">
        <v>395</v>
      </c>
    </row>
    <row r="21" spans="1:7">
      <c r="B21" s="10" t="s">
        <v>16</v>
      </c>
    </row>
    <row r="22" spans="1:7">
      <c r="B22" s="7" t="s">
        <v>14</v>
      </c>
      <c r="C22" s="9">
        <f>(C6-C18)^2/C18+(D6-D18)^2/D18+(E6-E18)^2/E18+(F6-F18)^2/F18+(C7-C19)^2/C19+(D7-D19)^2/D19+(E7-E19)^2/E19+(F7-F19)^2/F19</f>
        <v>8.006066246262538</v>
      </c>
    </row>
    <row r="23" spans="1:7">
      <c r="A23"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Bisht</dc:creator>
  <cp:lastModifiedBy>Admin</cp:lastModifiedBy>
  <dcterms:created xsi:type="dcterms:W3CDTF">2018-05-29T11:39:11Z</dcterms:created>
  <dcterms:modified xsi:type="dcterms:W3CDTF">2018-05-29T16:20:42Z</dcterms:modified>
</cp:coreProperties>
</file>