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 1" sheetId="1" r:id="rId4"/>
    <sheet state="visible" name="Exercise 2" sheetId="2" r:id="rId5"/>
    <sheet state="visible" name="Larning Exercise " sheetId="3" r:id="rId6"/>
  </sheets>
  <definedNames/>
  <calcPr/>
</workbook>
</file>

<file path=xl/sharedStrings.xml><?xml version="1.0" encoding="utf-8"?>
<sst xmlns="http://schemas.openxmlformats.org/spreadsheetml/2006/main" count="59" uniqueCount="52">
  <si>
    <t>Weekely Budget for expense</t>
  </si>
  <si>
    <t>Sunday</t>
  </si>
  <si>
    <t>Monday</t>
  </si>
  <si>
    <t>Tuesday</t>
  </si>
  <si>
    <t>Wednesday</t>
  </si>
  <si>
    <t>Thursday</t>
  </si>
  <si>
    <t>Friday</t>
  </si>
  <si>
    <t>Saturday</t>
  </si>
  <si>
    <t>Total Weekly Expenses</t>
  </si>
  <si>
    <t>Total Daily Expenses</t>
  </si>
  <si>
    <t>Total Entertainment Expenses</t>
  </si>
  <si>
    <t>Snapshot of week's Budget</t>
  </si>
  <si>
    <t>Event Tickets</t>
  </si>
  <si>
    <t>Weekly Salary</t>
  </si>
  <si>
    <t>Party</t>
  </si>
  <si>
    <t>Items</t>
  </si>
  <si>
    <t>Expense Amount</t>
  </si>
  <si>
    <t>Exprnse Amount as % of total weekly salary</t>
  </si>
  <si>
    <t>Restaurant</t>
  </si>
  <si>
    <t>Total Travel Expenses</t>
  </si>
  <si>
    <t>Metro</t>
  </si>
  <si>
    <t>Total Academic Expenses</t>
  </si>
  <si>
    <t>Cab</t>
  </si>
  <si>
    <t>Total Spent on Asset</t>
  </si>
  <si>
    <t>Bus</t>
  </si>
  <si>
    <t>Total Living Expenses</t>
  </si>
  <si>
    <t>Auto</t>
  </si>
  <si>
    <t xml:space="preserve">Petrol  </t>
  </si>
  <si>
    <t>Other</t>
  </si>
  <si>
    <t>Books</t>
  </si>
  <si>
    <t>Fees</t>
  </si>
  <si>
    <t>Laptop</t>
  </si>
  <si>
    <t>Mobile</t>
  </si>
  <si>
    <t>Rent</t>
  </si>
  <si>
    <t>Grocery</t>
  </si>
  <si>
    <t>Fruits</t>
  </si>
  <si>
    <t xml:space="preserve">Name </t>
  </si>
  <si>
    <t>Age</t>
  </si>
  <si>
    <t xml:space="preserve">Rahul </t>
  </si>
  <si>
    <t xml:space="preserve">Rohit </t>
  </si>
  <si>
    <t>Ramesh</t>
  </si>
  <si>
    <t>Virat</t>
  </si>
  <si>
    <t>Raj</t>
  </si>
  <si>
    <t>Rohit</t>
  </si>
  <si>
    <t>Rana</t>
  </si>
  <si>
    <t xml:space="preserve">Runs Scored </t>
  </si>
  <si>
    <t>% runs scored</t>
  </si>
  <si>
    <t xml:space="preserve">Virat </t>
  </si>
  <si>
    <t>Prashant</t>
  </si>
  <si>
    <t>Rahul</t>
  </si>
  <si>
    <t>Hardik</t>
  </si>
  <si>
    <t>Team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</si>
</sst>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8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color rgb="FF000000"/>
      <name val="Roboto"/>
    </font>
    <font>
      <color theme="1"/>
      <name val="Arial"/>
    </font>
    <font>
      <b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4" fillId="0" fontId="3" numFmtId="164" xfId="0" applyAlignment="1" applyBorder="1" applyFont="1" applyNumberFormat="1">
      <alignment readingOrder="0"/>
    </xf>
    <xf borderId="1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4" fillId="2" fontId="5" numFmtId="0" xfId="0" applyAlignment="1" applyBorder="1" applyFill="1" applyFont="1">
      <alignment readingOrder="0"/>
    </xf>
    <xf borderId="4" fillId="0" fontId="3" numFmtId="10" xfId="0" applyBorder="1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6" numFmtId="0" xfId="0" applyAlignment="1" applyFont="1">
      <alignment vertical="bottom"/>
    </xf>
    <xf borderId="4" fillId="0" fontId="6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6.63"/>
    <col customWidth="1" min="3" max="3" width="6.88"/>
    <col customWidth="1" min="4" max="4" width="7.38"/>
    <col customWidth="1" min="5" max="5" width="9.75"/>
    <col customWidth="1" min="6" max="6" width="8.0"/>
    <col customWidth="1" min="7" max="7" width="5.63"/>
    <col customWidth="1" min="8" max="8" width="7.63"/>
    <col customWidth="1" min="9" max="9" width="19.25"/>
    <col customWidth="1" min="11" max="11" width="23.13"/>
    <col customWidth="1" min="12" max="12" width="13.75"/>
    <col customWidth="1" min="13" max="13" width="33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</row>
    <row r="3">
      <c r="A3" s="4"/>
      <c r="B3" s="7">
        <v>45201.0</v>
      </c>
      <c r="C3" s="7">
        <v>45202.0</v>
      </c>
      <c r="D3" s="7">
        <v>45203.0</v>
      </c>
      <c r="E3" s="7">
        <v>45204.0</v>
      </c>
      <c r="F3" s="7">
        <v>45205.0</v>
      </c>
      <c r="G3" s="7">
        <v>45206.0</v>
      </c>
      <c r="H3" s="7">
        <v>45207.0</v>
      </c>
      <c r="I3" s="4"/>
    </row>
    <row r="4">
      <c r="A4" s="6" t="s">
        <v>9</v>
      </c>
      <c r="B4" s="4">
        <f t="shared" ref="B4:H4" si="1">sum(B5,B9,B16,B19,B22)</f>
        <v>1545</v>
      </c>
      <c r="C4" s="4">
        <f t="shared" si="1"/>
        <v>31550</v>
      </c>
      <c r="D4" s="4">
        <f t="shared" si="1"/>
        <v>104500</v>
      </c>
      <c r="E4" s="4">
        <f t="shared" si="1"/>
        <v>30800</v>
      </c>
      <c r="F4" s="4">
        <f t="shared" si="1"/>
        <v>4500</v>
      </c>
      <c r="G4" s="4">
        <f t="shared" si="1"/>
        <v>2634</v>
      </c>
      <c r="H4" s="4">
        <f t="shared" si="1"/>
        <v>1200</v>
      </c>
      <c r="I4" s="4">
        <f t="shared" ref="I4:I25" si="3">SUM(B4:H4)</f>
        <v>176729</v>
      </c>
    </row>
    <row r="5">
      <c r="A5" s="6" t="s">
        <v>10</v>
      </c>
      <c r="B5" s="4">
        <f t="shared" ref="B5:H5" si="2">sum(B6:B8)</f>
        <v>1500</v>
      </c>
      <c r="C5" s="4">
        <f t="shared" si="2"/>
        <v>0</v>
      </c>
      <c r="D5" s="4">
        <f t="shared" si="2"/>
        <v>4500</v>
      </c>
      <c r="E5" s="4">
        <f t="shared" si="2"/>
        <v>0</v>
      </c>
      <c r="F5" s="4">
        <f t="shared" si="2"/>
        <v>0</v>
      </c>
      <c r="G5" s="4">
        <f t="shared" si="2"/>
        <v>2300</v>
      </c>
      <c r="H5" s="4">
        <f t="shared" si="2"/>
        <v>0</v>
      </c>
      <c r="I5" s="4">
        <f t="shared" si="3"/>
        <v>8300</v>
      </c>
      <c r="K5" s="8" t="s">
        <v>11</v>
      </c>
      <c r="L5" s="2"/>
      <c r="M5" s="3"/>
    </row>
    <row r="6">
      <c r="A6" s="5" t="s">
        <v>12</v>
      </c>
      <c r="B6" s="5">
        <v>1500.0</v>
      </c>
      <c r="C6" s="4"/>
      <c r="D6" s="4"/>
      <c r="E6" s="4"/>
      <c r="F6" s="4"/>
      <c r="G6" s="4"/>
      <c r="H6" s="4"/>
      <c r="I6" s="4">
        <f t="shared" si="3"/>
        <v>1500</v>
      </c>
      <c r="K6" s="9" t="s">
        <v>13</v>
      </c>
      <c r="L6" s="3"/>
      <c r="M6" s="5">
        <v>500000.0</v>
      </c>
    </row>
    <row r="7">
      <c r="A7" s="5" t="s">
        <v>14</v>
      </c>
      <c r="B7" s="4"/>
      <c r="C7" s="4"/>
      <c r="D7" s="5">
        <v>4500.0</v>
      </c>
      <c r="E7" s="4"/>
      <c r="F7" s="4"/>
      <c r="G7" s="4"/>
      <c r="H7" s="4"/>
      <c r="I7" s="4">
        <f t="shared" si="3"/>
        <v>4500</v>
      </c>
      <c r="K7" s="5" t="s">
        <v>15</v>
      </c>
      <c r="L7" s="5" t="s">
        <v>16</v>
      </c>
      <c r="M7" s="5" t="s">
        <v>17</v>
      </c>
    </row>
    <row r="8">
      <c r="A8" s="5" t="s">
        <v>18</v>
      </c>
      <c r="B8" s="4"/>
      <c r="C8" s="4"/>
      <c r="D8" s="4"/>
      <c r="E8" s="4"/>
      <c r="F8" s="4"/>
      <c r="G8" s="5">
        <v>2300.0</v>
      </c>
      <c r="H8" s="4"/>
      <c r="I8" s="4">
        <f t="shared" si="3"/>
        <v>2300</v>
      </c>
      <c r="K8" s="10" t="s">
        <v>10</v>
      </c>
      <c r="L8" s="4">
        <f>I5</f>
        <v>8300</v>
      </c>
      <c r="M8" s="11">
        <f>L8/M6</f>
        <v>0.0166</v>
      </c>
    </row>
    <row r="9">
      <c r="A9" s="6" t="s">
        <v>19</v>
      </c>
      <c r="B9" s="12">
        <f t="shared" ref="B9:H9" si="4">sum(B10:B15)</f>
        <v>45</v>
      </c>
      <c r="C9" s="12">
        <f t="shared" si="4"/>
        <v>50</v>
      </c>
      <c r="D9" s="12">
        <f t="shared" si="4"/>
        <v>0</v>
      </c>
      <c r="E9" s="12">
        <f t="shared" si="4"/>
        <v>800</v>
      </c>
      <c r="F9" s="12">
        <f t="shared" si="4"/>
        <v>0</v>
      </c>
      <c r="G9" s="12">
        <f t="shared" si="4"/>
        <v>334</v>
      </c>
      <c r="H9" s="12">
        <f t="shared" si="4"/>
        <v>900</v>
      </c>
      <c r="I9" s="4">
        <f t="shared" si="3"/>
        <v>2129</v>
      </c>
      <c r="K9" s="5" t="s">
        <v>19</v>
      </c>
      <c r="L9" s="4">
        <f>I9</f>
        <v>2129</v>
      </c>
      <c r="M9" s="11">
        <f>L9/M6</f>
        <v>0.004258</v>
      </c>
    </row>
    <row r="10">
      <c r="A10" s="5" t="s">
        <v>20</v>
      </c>
      <c r="B10" s="13">
        <v>45.0</v>
      </c>
      <c r="C10" s="4"/>
      <c r="D10" s="4"/>
      <c r="E10" s="4"/>
      <c r="F10" s="4"/>
      <c r="G10" s="4"/>
      <c r="H10" s="4"/>
      <c r="I10" s="4">
        <f t="shared" si="3"/>
        <v>45</v>
      </c>
      <c r="K10" s="5" t="s">
        <v>21</v>
      </c>
      <c r="L10" s="5">
        <f>I16</f>
        <v>6000</v>
      </c>
      <c r="M10" s="11">
        <f>L10/M6</f>
        <v>0.012</v>
      </c>
    </row>
    <row r="11">
      <c r="A11" s="5" t="s">
        <v>22</v>
      </c>
      <c r="B11" s="4"/>
      <c r="C11" s="5">
        <v>50.0</v>
      </c>
      <c r="D11" s="4"/>
      <c r="E11" s="4"/>
      <c r="F11" s="4"/>
      <c r="G11" s="4"/>
      <c r="H11" s="4"/>
      <c r="I11" s="4">
        <f t="shared" si="3"/>
        <v>50</v>
      </c>
      <c r="K11" s="5" t="s">
        <v>23</v>
      </c>
      <c r="L11" s="4">
        <f>I19</f>
        <v>130000</v>
      </c>
      <c r="M11" s="11">
        <f>L11/M6</f>
        <v>0.26</v>
      </c>
    </row>
    <row r="12">
      <c r="A12" s="5" t="s">
        <v>24</v>
      </c>
      <c r="B12" s="4"/>
      <c r="C12" s="4"/>
      <c r="D12" s="4"/>
      <c r="E12" s="4"/>
      <c r="F12" s="4"/>
      <c r="G12" s="5">
        <v>34.0</v>
      </c>
      <c r="H12" s="4"/>
      <c r="I12" s="4">
        <f t="shared" si="3"/>
        <v>34</v>
      </c>
      <c r="K12" s="5" t="s">
        <v>25</v>
      </c>
      <c r="L12" s="4">
        <f>I22</f>
        <v>30300</v>
      </c>
      <c r="M12" s="11">
        <f>L12/M6</f>
        <v>0.0606</v>
      </c>
    </row>
    <row r="13">
      <c r="A13" s="5" t="s">
        <v>26</v>
      </c>
      <c r="B13" s="4"/>
      <c r="C13" s="4"/>
      <c r="D13" s="4"/>
      <c r="E13" s="5">
        <v>100.0</v>
      </c>
      <c r="F13" s="4"/>
      <c r="G13" s="4"/>
      <c r="H13" s="5">
        <v>400.0</v>
      </c>
      <c r="I13" s="4">
        <f t="shared" si="3"/>
        <v>500</v>
      </c>
    </row>
    <row r="14">
      <c r="A14" s="5" t="s">
        <v>27</v>
      </c>
      <c r="B14" s="4"/>
      <c r="C14" s="4"/>
      <c r="D14" s="4"/>
      <c r="E14" s="5">
        <v>700.0</v>
      </c>
      <c r="F14" s="4"/>
      <c r="G14" s="5">
        <v>300.0</v>
      </c>
      <c r="H14" s="4"/>
      <c r="I14" s="4">
        <f t="shared" si="3"/>
        <v>1000</v>
      </c>
    </row>
    <row r="15">
      <c r="A15" s="5" t="s">
        <v>28</v>
      </c>
      <c r="B15" s="4"/>
      <c r="C15" s="4"/>
      <c r="D15" s="4"/>
      <c r="E15" s="4"/>
      <c r="F15" s="4"/>
      <c r="G15" s="4"/>
      <c r="H15" s="5">
        <v>500.0</v>
      </c>
      <c r="I15" s="4">
        <f t="shared" si="3"/>
        <v>500</v>
      </c>
    </row>
    <row r="16">
      <c r="A16" s="6" t="s">
        <v>21</v>
      </c>
      <c r="B16" s="4">
        <f t="shared" ref="B16:H16" si="5">sum(B17:B18)</f>
        <v>0</v>
      </c>
      <c r="C16" s="4">
        <f t="shared" si="5"/>
        <v>1500</v>
      </c>
      <c r="D16" s="4">
        <f t="shared" si="5"/>
        <v>0</v>
      </c>
      <c r="E16" s="4">
        <f t="shared" si="5"/>
        <v>0</v>
      </c>
      <c r="F16" s="4">
        <f t="shared" si="5"/>
        <v>4500</v>
      </c>
      <c r="G16" s="4">
        <f t="shared" si="5"/>
        <v>0</v>
      </c>
      <c r="H16" s="4">
        <f t="shared" si="5"/>
        <v>0</v>
      </c>
      <c r="I16" s="4">
        <f t="shared" si="3"/>
        <v>6000</v>
      </c>
    </row>
    <row r="17">
      <c r="A17" s="5" t="s">
        <v>29</v>
      </c>
      <c r="B17" s="4"/>
      <c r="C17" s="5">
        <v>1500.0</v>
      </c>
      <c r="D17" s="4"/>
      <c r="E17" s="4"/>
      <c r="F17" s="4"/>
      <c r="G17" s="4"/>
      <c r="H17" s="4"/>
      <c r="I17" s="4">
        <f t="shared" si="3"/>
        <v>1500</v>
      </c>
    </row>
    <row r="18">
      <c r="A18" s="5" t="s">
        <v>30</v>
      </c>
      <c r="B18" s="4"/>
      <c r="C18" s="4"/>
      <c r="D18" s="4"/>
      <c r="E18" s="4"/>
      <c r="F18" s="5">
        <v>4500.0</v>
      </c>
      <c r="G18" s="4"/>
      <c r="H18" s="4"/>
      <c r="I18" s="4">
        <f t="shared" si="3"/>
        <v>4500</v>
      </c>
    </row>
    <row r="19">
      <c r="A19" s="6" t="s">
        <v>23</v>
      </c>
      <c r="B19" s="4">
        <f t="shared" ref="B19:H19" si="6">sum(B20:B21)</f>
        <v>0</v>
      </c>
      <c r="C19" s="4">
        <f t="shared" si="6"/>
        <v>0</v>
      </c>
      <c r="D19" s="4">
        <f t="shared" si="6"/>
        <v>100000</v>
      </c>
      <c r="E19" s="4">
        <f t="shared" si="6"/>
        <v>30000</v>
      </c>
      <c r="F19" s="4">
        <f t="shared" si="6"/>
        <v>0</v>
      </c>
      <c r="G19" s="4">
        <f t="shared" si="6"/>
        <v>0</v>
      </c>
      <c r="H19" s="4">
        <f t="shared" si="6"/>
        <v>0</v>
      </c>
      <c r="I19" s="4">
        <f t="shared" si="3"/>
        <v>130000</v>
      </c>
    </row>
    <row r="20">
      <c r="A20" s="5" t="s">
        <v>31</v>
      </c>
      <c r="B20" s="4"/>
      <c r="C20" s="4"/>
      <c r="D20" s="5">
        <v>100000.0</v>
      </c>
      <c r="E20" s="4"/>
      <c r="F20" s="4"/>
      <c r="G20" s="4"/>
      <c r="H20" s="4"/>
      <c r="I20" s="4">
        <f t="shared" si="3"/>
        <v>100000</v>
      </c>
    </row>
    <row r="21">
      <c r="A21" s="5" t="s">
        <v>32</v>
      </c>
      <c r="B21" s="4"/>
      <c r="C21" s="4"/>
      <c r="D21" s="4"/>
      <c r="E21" s="5">
        <v>30000.0</v>
      </c>
      <c r="F21" s="4"/>
      <c r="G21" s="4"/>
      <c r="H21" s="4"/>
      <c r="I21" s="4">
        <f t="shared" si="3"/>
        <v>30000</v>
      </c>
    </row>
    <row r="22">
      <c r="A22" s="6" t="s">
        <v>25</v>
      </c>
      <c r="B22" s="4">
        <f t="shared" ref="B22:H22" si="7">sum(B23:B25)</f>
        <v>0</v>
      </c>
      <c r="C22" s="4">
        <f t="shared" si="7"/>
        <v>30000</v>
      </c>
      <c r="D22" s="4">
        <f t="shared" si="7"/>
        <v>0</v>
      </c>
      <c r="E22" s="4">
        <f t="shared" si="7"/>
        <v>0</v>
      </c>
      <c r="F22" s="4">
        <f t="shared" si="7"/>
        <v>0</v>
      </c>
      <c r="G22" s="4">
        <f t="shared" si="7"/>
        <v>0</v>
      </c>
      <c r="H22" s="4">
        <f t="shared" si="7"/>
        <v>300</v>
      </c>
      <c r="I22" s="4">
        <f t="shared" si="3"/>
        <v>30300</v>
      </c>
    </row>
    <row r="23">
      <c r="A23" s="5" t="s">
        <v>33</v>
      </c>
      <c r="B23" s="4"/>
      <c r="C23" s="5">
        <v>30000.0</v>
      </c>
      <c r="D23" s="4"/>
      <c r="E23" s="4"/>
      <c r="F23" s="4"/>
      <c r="G23" s="4"/>
      <c r="H23" s="4"/>
      <c r="I23" s="4">
        <f t="shared" si="3"/>
        <v>30000</v>
      </c>
    </row>
    <row r="24">
      <c r="A24" s="5" t="s">
        <v>34</v>
      </c>
      <c r="B24" s="4"/>
      <c r="C24" s="4"/>
      <c r="D24" s="4"/>
      <c r="E24" s="4"/>
      <c r="F24" s="4"/>
      <c r="G24" s="4"/>
      <c r="H24" s="4"/>
      <c r="I24" s="4">
        <f t="shared" si="3"/>
        <v>0</v>
      </c>
    </row>
    <row r="25">
      <c r="A25" s="5" t="s">
        <v>35</v>
      </c>
      <c r="B25" s="4"/>
      <c r="C25" s="4"/>
      <c r="D25" s="4"/>
      <c r="E25" s="4"/>
      <c r="F25" s="4"/>
      <c r="G25" s="4"/>
      <c r="H25" s="5">
        <v>300.0</v>
      </c>
      <c r="I25" s="4">
        <f t="shared" si="3"/>
        <v>300</v>
      </c>
    </row>
  </sheetData>
  <mergeCells count="3">
    <mergeCell ref="A1:I1"/>
    <mergeCell ref="K5:M5"/>
    <mergeCell ref="K6:L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5" t="s">
        <v>36</v>
      </c>
      <c r="E1" s="5" t="s">
        <v>37</v>
      </c>
    </row>
    <row r="2">
      <c r="A2" s="14"/>
      <c r="B2" s="14"/>
      <c r="C2" s="14"/>
      <c r="D2" s="15" t="s">
        <v>38</v>
      </c>
      <c r="E2" s="5">
        <v>20.0</v>
      </c>
    </row>
    <row r="3">
      <c r="A3" s="5" t="s">
        <v>39</v>
      </c>
      <c r="B3" s="5">
        <v>45.0</v>
      </c>
      <c r="D3" s="5" t="s">
        <v>40</v>
      </c>
      <c r="E3" s="5">
        <v>32.0</v>
      </c>
    </row>
    <row r="4">
      <c r="A4" s="5" t="s">
        <v>41</v>
      </c>
      <c r="B4" s="5">
        <v>50.0</v>
      </c>
      <c r="D4" s="5" t="s">
        <v>42</v>
      </c>
      <c r="E4" s="5">
        <v>31.0</v>
      </c>
    </row>
    <row r="5">
      <c r="D5" s="5" t="s">
        <v>43</v>
      </c>
      <c r="E5" s="5">
        <v>25.0</v>
      </c>
    </row>
    <row r="6">
      <c r="D6" s="5" t="s">
        <v>44</v>
      </c>
      <c r="E6" s="5">
        <v>19.0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36</v>
      </c>
      <c r="B1" s="16" t="s">
        <v>45</v>
      </c>
      <c r="C1" s="17" t="s">
        <v>46</v>
      </c>
    </row>
    <row r="2">
      <c r="A2" s="13" t="s">
        <v>47</v>
      </c>
      <c r="B2" s="13">
        <v>50.0</v>
      </c>
      <c r="C2" s="18">
        <f>B2/B7</f>
        <v>0.1886792453</v>
      </c>
    </row>
    <row r="3">
      <c r="A3" s="13" t="s">
        <v>39</v>
      </c>
      <c r="B3" s="13">
        <v>40.0</v>
      </c>
      <c r="C3" s="18">
        <f t="shared" ref="C3:C6" si="1">B3/$B$7</f>
        <v>0.1509433962</v>
      </c>
    </row>
    <row r="4">
      <c r="A4" s="13" t="s">
        <v>48</v>
      </c>
      <c r="B4" s="13">
        <v>60.0</v>
      </c>
      <c r="C4" s="18">
        <f t="shared" si="1"/>
        <v>0.2264150943</v>
      </c>
    </row>
    <row r="5">
      <c r="A5" s="13" t="s">
        <v>49</v>
      </c>
      <c r="B5" s="13">
        <v>45.0</v>
      </c>
      <c r="C5" s="18">
        <f t="shared" si="1"/>
        <v>0.1698113208</v>
      </c>
    </row>
    <row r="6">
      <c r="A6" s="13" t="s">
        <v>50</v>
      </c>
      <c r="B6" s="13">
        <v>70.0</v>
      </c>
      <c r="C6" s="18">
        <f t="shared" si="1"/>
        <v>0.2641509434</v>
      </c>
    </row>
    <row r="7">
      <c r="A7" s="13" t="s">
        <v>51</v>
      </c>
      <c r="B7" s="12">
        <f>SUM(B2:B6)</f>
        <v>265</v>
      </c>
    </row>
  </sheetData>
  <drawing r:id="rId1"/>
</worksheet>
</file>