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G:\My Drive\IMPACT OF MSMEs IN ECONOMIC DEVLOPMENT OF INDIA M.Sc. Project\Downloaded Data\"/>
    </mc:Choice>
  </mc:AlternateContent>
  <xr:revisionPtr revIDLastSave="0" documentId="13_ncr:1_{DE6FF7C9-EF89-453E-8B48-888F16F73F22}" xr6:coauthVersionLast="47" xr6:coauthVersionMax="47" xr10:uidLastSave="{00000000-0000-0000-0000-000000000000}"/>
  <bookViews>
    <workbookView xWindow="-110" yWindow="-110" windowWidth="19420" windowHeight="11020" tabRatio="788" firstSheet="5" activeTab="5" xr2:uid="{00000000-000D-0000-FFFF-FFFF00000000}"/>
  </bookViews>
  <sheets>
    <sheet name="MSME_Performance_01_22" sheetId="1" r:id="rId1"/>
    <sheet name="MSME_GDP" sheetId="4" r:id="rId2"/>
    <sheet name="Y_MSME" sheetId="5" r:id="rId3"/>
    <sheet name="MSME_DIST_2022_1" sheetId="2" r:id="rId4"/>
    <sheet name="MSME_M_F_15_16" sheetId="3" r:id="rId5"/>
    <sheet name="4TH_MSME_CENSUS" sheetId="7" r:id="rId6"/>
    <sheet name="MSME_SAMB_DATA" sheetId="8" r:id="rId7"/>
    <sheet name="Working_Closed_MSME_21" sheetId="9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5" l="1"/>
  <c r="B15" i="5"/>
  <c r="F2" i="2" l="1"/>
  <c r="G2" i="2"/>
  <c r="H2" i="2"/>
  <c r="F3" i="2"/>
  <c r="G3" i="2"/>
  <c r="H3" i="2"/>
  <c r="F4" i="2"/>
  <c r="G4" i="2"/>
  <c r="H4" i="2"/>
  <c r="F5" i="2"/>
  <c r="G5" i="2"/>
  <c r="H5" i="2"/>
  <c r="F6" i="2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F24" i="2"/>
  <c r="G24" i="2"/>
  <c r="H24" i="2"/>
  <c r="F25" i="2"/>
  <c r="G25" i="2"/>
  <c r="H25" i="2"/>
  <c r="F26" i="2"/>
  <c r="G26" i="2"/>
  <c r="H26" i="2"/>
  <c r="F27" i="2"/>
  <c r="G27" i="2"/>
  <c r="H27" i="2"/>
  <c r="F28" i="2"/>
  <c r="G28" i="2"/>
  <c r="H28" i="2"/>
  <c r="F29" i="2"/>
  <c r="G29" i="2"/>
  <c r="H29" i="2"/>
  <c r="F30" i="2"/>
  <c r="G30" i="2"/>
  <c r="H30" i="2"/>
  <c r="F31" i="2"/>
  <c r="G31" i="2"/>
  <c r="H31" i="2"/>
  <c r="F32" i="2"/>
  <c r="G32" i="2"/>
  <c r="H32" i="2"/>
  <c r="F33" i="2"/>
  <c r="G33" i="2"/>
  <c r="H33" i="2"/>
  <c r="F34" i="2"/>
  <c r="G34" i="2"/>
  <c r="H34" i="2"/>
  <c r="F35" i="2"/>
  <c r="G35" i="2"/>
  <c r="H35" i="2"/>
  <c r="F36" i="2"/>
  <c r="G36" i="2"/>
  <c r="H36" i="2"/>
  <c r="F37" i="2"/>
  <c r="G37" i="2"/>
  <c r="H37" i="2"/>
  <c r="F38" i="2"/>
  <c r="G38" i="2"/>
  <c r="H38" i="2"/>
  <c r="F39" i="2"/>
  <c r="G39" i="2"/>
  <c r="H39" i="2"/>
  <c r="F40" i="2"/>
  <c r="G40" i="2"/>
  <c r="H40" i="2"/>
  <c r="F41" i="2"/>
  <c r="G41" i="2"/>
  <c r="H41" i="2"/>
  <c r="F42" i="2"/>
  <c r="G42" i="2"/>
  <c r="H42" i="2"/>
  <c r="F43" i="2"/>
  <c r="G43" i="2"/>
  <c r="H43" i="2"/>
  <c r="F44" i="2"/>
  <c r="G44" i="2"/>
  <c r="H44" i="2"/>
  <c r="F45" i="2"/>
  <c r="G45" i="2"/>
  <c r="H45" i="2"/>
  <c r="F46" i="2"/>
  <c r="G46" i="2"/>
  <c r="H46" i="2"/>
  <c r="F47" i="2"/>
  <c r="G47" i="2"/>
  <c r="H47" i="2"/>
  <c r="F48" i="2"/>
  <c r="G48" i="2"/>
  <c r="H48" i="2"/>
  <c r="F49" i="2"/>
  <c r="G49" i="2"/>
  <c r="H49" i="2"/>
  <c r="F50" i="2"/>
  <c r="G50" i="2"/>
  <c r="H50" i="2"/>
  <c r="F51" i="2"/>
  <c r="G51" i="2"/>
  <c r="H51" i="2"/>
  <c r="F52" i="2"/>
  <c r="G52" i="2"/>
  <c r="H52" i="2"/>
  <c r="F53" i="2"/>
  <c r="G53" i="2"/>
  <c r="H53" i="2"/>
  <c r="F54" i="2"/>
  <c r="G54" i="2"/>
  <c r="H54" i="2"/>
  <c r="F55" i="2"/>
  <c r="G55" i="2"/>
  <c r="H55" i="2"/>
  <c r="F56" i="2"/>
  <c r="G56" i="2"/>
  <c r="H56" i="2"/>
  <c r="F57" i="2"/>
  <c r="G57" i="2"/>
  <c r="H57" i="2"/>
  <c r="F58" i="2"/>
  <c r="G58" i="2"/>
  <c r="H58" i="2"/>
  <c r="F59" i="2"/>
  <c r="G59" i="2"/>
  <c r="H59" i="2"/>
  <c r="F60" i="2"/>
  <c r="G60" i="2"/>
  <c r="H60" i="2"/>
  <c r="F61" i="2"/>
  <c r="G61" i="2"/>
  <c r="H61" i="2"/>
  <c r="F62" i="2"/>
  <c r="G62" i="2"/>
  <c r="H62" i="2"/>
  <c r="F63" i="2"/>
  <c r="G63" i="2"/>
  <c r="H63" i="2"/>
  <c r="F64" i="2"/>
  <c r="G64" i="2"/>
  <c r="H64" i="2"/>
  <c r="F65" i="2"/>
  <c r="G65" i="2"/>
  <c r="H65" i="2"/>
  <c r="F66" i="2"/>
  <c r="G66" i="2"/>
  <c r="H66" i="2"/>
  <c r="F67" i="2"/>
  <c r="G67" i="2"/>
  <c r="H67" i="2"/>
  <c r="F68" i="2"/>
  <c r="G68" i="2"/>
  <c r="H68" i="2"/>
  <c r="F69" i="2"/>
  <c r="G69" i="2"/>
  <c r="H69" i="2"/>
  <c r="F70" i="2"/>
  <c r="G70" i="2"/>
  <c r="H70" i="2"/>
  <c r="F71" i="2"/>
  <c r="G71" i="2"/>
  <c r="H71" i="2"/>
  <c r="F72" i="2"/>
  <c r="G72" i="2"/>
  <c r="H72" i="2"/>
  <c r="F73" i="2"/>
  <c r="G73" i="2"/>
  <c r="H73" i="2"/>
  <c r="F74" i="2"/>
  <c r="G74" i="2"/>
  <c r="H74" i="2"/>
  <c r="F75" i="2"/>
  <c r="G75" i="2"/>
  <c r="H75" i="2"/>
  <c r="F76" i="2"/>
  <c r="G76" i="2"/>
  <c r="H76" i="2"/>
  <c r="F77" i="2"/>
  <c r="G77" i="2"/>
  <c r="H77" i="2"/>
  <c r="F78" i="2"/>
  <c r="G78" i="2"/>
  <c r="H78" i="2"/>
  <c r="F79" i="2"/>
  <c r="G79" i="2"/>
  <c r="H79" i="2"/>
  <c r="F80" i="2"/>
  <c r="G80" i="2"/>
  <c r="H80" i="2"/>
  <c r="F81" i="2"/>
  <c r="G81" i="2"/>
  <c r="H81" i="2"/>
  <c r="F82" i="2"/>
  <c r="G82" i="2"/>
  <c r="H82" i="2"/>
  <c r="F83" i="2"/>
  <c r="G83" i="2"/>
  <c r="H83" i="2"/>
  <c r="F84" i="2"/>
  <c r="G84" i="2"/>
  <c r="H84" i="2"/>
  <c r="F85" i="2"/>
  <c r="G85" i="2"/>
  <c r="H85" i="2"/>
  <c r="F86" i="2"/>
  <c r="G86" i="2"/>
  <c r="H86" i="2"/>
  <c r="F87" i="2"/>
  <c r="G87" i="2"/>
  <c r="H87" i="2"/>
  <c r="F88" i="2"/>
  <c r="G88" i="2"/>
  <c r="H88" i="2"/>
  <c r="F89" i="2"/>
  <c r="G89" i="2"/>
  <c r="H89" i="2"/>
  <c r="F90" i="2"/>
  <c r="G90" i="2"/>
  <c r="H90" i="2"/>
  <c r="F91" i="2"/>
  <c r="G91" i="2"/>
  <c r="H91" i="2"/>
  <c r="F92" i="2"/>
  <c r="G92" i="2"/>
  <c r="H92" i="2"/>
  <c r="F93" i="2"/>
  <c r="G93" i="2"/>
  <c r="H93" i="2"/>
  <c r="F94" i="2"/>
  <c r="G94" i="2"/>
  <c r="H94" i="2"/>
  <c r="F95" i="2"/>
  <c r="G95" i="2"/>
  <c r="H95" i="2"/>
  <c r="F96" i="2"/>
  <c r="G96" i="2"/>
  <c r="H96" i="2"/>
  <c r="F97" i="2"/>
  <c r="G97" i="2"/>
  <c r="H97" i="2"/>
  <c r="F98" i="2"/>
  <c r="G98" i="2"/>
  <c r="H98" i="2"/>
  <c r="F99" i="2"/>
  <c r="G99" i="2"/>
  <c r="H99" i="2"/>
  <c r="F100" i="2"/>
  <c r="G100" i="2"/>
  <c r="H100" i="2"/>
  <c r="F101" i="2"/>
  <c r="G101" i="2"/>
  <c r="H101" i="2"/>
  <c r="F102" i="2"/>
  <c r="G102" i="2"/>
  <c r="H102" i="2"/>
  <c r="F103" i="2"/>
  <c r="G103" i="2"/>
  <c r="H103" i="2"/>
  <c r="F104" i="2"/>
  <c r="G104" i="2"/>
  <c r="H104" i="2"/>
  <c r="F105" i="2"/>
  <c r="G105" i="2"/>
  <c r="H105" i="2"/>
  <c r="F106" i="2"/>
  <c r="G106" i="2"/>
  <c r="H106" i="2"/>
  <c r="F107" i="2"/>
  <c r="G107" i="2"/>
  <c r="H107" i="2"/>
  <c r="F108" i="2"/>
  <c r="G108" i="2"/>
  <c r="H108" i="2"/>
  <c r="F109" i="2"/>
  <c r="G109" i="2"/>
  <c r="H109" i="2"/>
  <c r="F110" i="2"/>
  <c r="G110" i="2"/>
  <c r="H110" i="2"/>
  <c r="F111" i="2"/>
  <c r="G111" i="2"/>
  <c r="H111" i="2"/>
  <c r="F112" i="2"/>
  <c r="G112" i="2"/>
  <c r="H112" i="2"/>
  <c r="F113" i="2"/>
  <c r="G113" i="2"/>
  <c r="H113" i="2"/>
  <c r="F114" i="2"/>
  <c r="G114" i="2"/>
  <c r="H114" i="2"/>
  <c r="F115" i="2"/>
  <c r="G115" i="2"/>
  <c r="H115" i="2"/>
  <c r="F116" i="2"/>
  <c r="G116" i="2"/>
  <c r="H116" i="2"/>
  <c r="F117" i="2"/>
  <c r="G117" i="2"/>
  <c r="H117" i="2"/>
  <c r="F118" i="2"/>
  <c r="G118" i="2"/>
  <c r="H118" i="2"/>
  <c r="F119" i="2"/>
  <c r="G119" i="2"/>
  <c r="H119" i="2"/>
  <c r="F120" i="2"/>
  <c r="G120" i="2"/>
  <c r="H120" i="2"/>
  <c r="F121" i="2"/>
  <c r="G121" i="2"/>
  <c r="H121" i="2"/>
  <c r="F122" i="2"/>
  <c r="G122" i="2"/>
  <c r="H122" i="2"/>
  <c r="F123" i="2"/>
  <c r="G123" i="2"/>
  <c r="H123" i="2"/>
  <c r="F124" i="2"/>
  <c r="G124" i="2"/>
  <c r="H124" i="2"/>
  <c r="F125" i="2"/>
  <c r="G125" i="2"/>
  <c r="H125" i="2"/>
  <c r="F126" i="2"/>
  <c r="G126" i="2"/>
  <c r="H126" i="2"/>
  <c r="F127" i="2"/>
  <c r="G127" i="2"/>
  <c r="H127" i="2"/>
  <c r="F128" i="2"/>
  <c r="G128" i="2"/>
  <c r="H128" i="2"/>
  <c r="F129" i="2"/>
  <c r="G129" i="2"/>
  <c r="H129" i="2"/>
  <c r="F130" i="2"/>
  <c r="G130" i="2"/>
  <c r="H130" i="2"/>
  <c r="F131" i="2"/>
  <c r="G131" i="2"/>
  <c r="H131" i="2"/>
  <c r="F132" i="2"/>
  <c r="G132" i="2"/>
  <c r="H132" i="2"/>
  <c r="F133" i="2"/>
  <c r="G133" i="2"/>
  <c r="H133" i="2"/>
  <c r="F134" i="2"/>
  <c r="G134" i="2"/>
  <c r="H134" i="2"/>
  <c r="F135" i="2"/>
  <c r="G135" i="2"/>
  <c r="H135" i="2"/>
  <c r="F136" i="2"/>
  <c r="G136" i="2"/>
  <c r="H136" i="2"/>
  <c r="F137" i="2"/>
  <c r="G137" i="2"/>
  <c r="H137" i="2"/>
  <c r="F138" i="2"/>
  <c r="G138" i="2"/>
  <c r="H138" i="2"/>
  <c r="F139" i="2"/>
  <c r="G139" i="2"/>
  <c r="H139" i="2"/>
  <c r="F140" i="2"/>
  <c r="G140" i="2"/>
  <c r="H140" i="2"/>
  <c r="F141" i="2"/>
  <c r="G141" i="2"/>
  <c r="H141" i="2"/>
  <c r="F142" i="2"/>
  <c r="G142" i="2"/>
  <c r="H142" i="2"/>
  <c r="F143" i="2"/>
  <c r="G143" i="2"/>
  <c r="H143" i="2"/>
  <c r="F144" i="2"/>
  <c r="G144" i="2"/>
  <c r="H144" i="2"/>
  <c r="F145" i="2"/>
  <c r="G145" i="2"/>
  <c r="H145" i="2"/>
  <c r="F146" i="2"/>
  <c r="G146" i="2"/>
  <c r="H146" i="2"/>
  <c r="F147" i="2"/>
  <c r="G147" i="2"/>
  <c r="H147" i="2"/>
  <c r="F148" i="2"/>
  <c r="G148" i="2"/>
  <c r="H148" i="2"/>
  <c r="F149" i="2"/>
  <c r="G149" i="2"/>
  <c r="H149" i="2"/>
  <c r="F150" i="2"/>
  <c r="G150" i="2"/>
  <c r="H150" i="2"/>
  <c r="F151" i="2"/>
  <c r="G151" i="2"/>
  <c r="H151" i="2"/>
  <c r="F152" i="2"/>
  <c r="G152" i="2"/>
  <c r="H152" i="2"/>
  <c r="F153" i="2"/>
  <c r="G153" i="2"/>
  <c r="H153" i="2"/>
  <c r="F154" i="2"/>
  <c r="G154" i="2"/>
  <c r="H154" i="2"/>
  <c r="F155" i="2"/>
  <c r="G155" i="2"/>
  <c r="H155" i="2"/>
  <c r="F156" i="2"/>
  <c r="G156" i="2"/>
  <c r="H156" i="2"/>
  <c r="F157" i="2"/>
  <c r="G157" i="2"/>
  <c r="H157" i="2"/>
  <c r="F158" i="2"/>
  <c r="G158" i="2"/>
  <c r="H158" i="2"/>
  <c r="F159" i="2"/>
  <c r="G159" i="2"/>
  <c r="H159" i="2"/>
  <c r="F160" i="2"/>
  <c r="G160" i="2"/>
  <c r="H160" i="2"/>
  <c r="F161" i="2"/>
  <c r="G161" i="2"/>
  <c r="H161" i="2"/>
  <c r="F162" i="2"/>
  <c r="G162" i="2"/>
  <c r="H162" i="2"/>
  <c r="F163" i="2"/>
  <c r="G163" i="2"/>
  <c r="H163" i="2"/>
  <c r="F164" i="2"/>
  <c r="G164" i="2"/>
  <c r="H164" i="2"/>
  <c r="F165" i="2"/>
  <c r="G165" i="2"/>
  <c r="H165" i="2"/>
  <c r="F166" i="2"/>
  <c r="G166" i="2"/>
  <c r="H166" i="2"/>
  <c r="F167" i="2"/>
  <c r="G167" i="2"/>
  <c r="H167" i="2"/>
  <c r="F168" i="2"/>
  <c r="G168" i="2"/>
  <c r="H168" i="2"/>
  <c r="F169" i="2"/>
  <c r="G169" i="2"/>
  <c r="H169" i="2"/>
  <c r="F170" i="2"/>
  <c r="G170" i="2"/>
  <c r="H170" i="2"/>
  <c r="F171" i="2"/>
  <c r="G171" i="2"/>
  <c r="H171" i="2"/>
  <c r="F172" i="2"/>
  <c r="G172" i="2"/>
  <c r="H172" i="2"/>
  <c r="F173" i="2"/>
  <c r="G173" i="2"/>
  <c r="H173" i="2"/>
  <c r="F174" i="2"/>
  <c r="G174" i="2"/>
  <c r="H174" i="2"/>
  <c r="F175" i="2"/>
  <c r="G175" i="2"/>
  <c r="H175" i="2"/>
  <c r="F176" i="2"/>
  <c r="G176" i="2"/>
  <c r="H176" i="2"/>
  <c r="F177" i="2"/>
  <c r="G177" i="2"/>
  <c r="H177" i="2"/>
  <c r="F178" i="2"/>
  <c r="G178" i="2"/>
  <c r="H178" i="2"/>
  <c r="F179" i="2"/>
  <c r="G179" i="2"/>
  <c r="H179" i="2"/>
  <c r="F180" i="2"/>
  <c r="G180" i="2"/>
  <c r="H180" i="2"/>
  <c r="F181" i="2"/>
  <c r="G181" i="2"/>
  <c r="H181" i="2"/>
  <c r="F182" i="2"/>
  <c r="G182" i="2"/>
  <c r="H182" i="2"/>
  <c r="F183" i="2"/>
  <c r="G183" i="2"/>
  <c r="H183" i="2"/>
  <c r="F184" i="2"/>
  <c r="G184" i="2"/>
  <c r="H184" i="2"/>
  <c r="F185" i="2"/>
  <c r="G185" i="2"/>
  <c r="H185" i="2"/>
  <c r="F186" i="2"/>
  <c r="G186" i="2"/>
  <c r="H186" i="2"/>
  <c r="F187" i="2"/>
  <c r="G187" i="2"/>
  <c r="H187" i="2"/>
  <c r="F188" i="2"/>
  <c r="G188" i="2"/>
  <c r="H188" i="2"/>
  <c r="F189" i="2"/>
  <c r="G189" i="2"/>
  <c r="H189" i="2"/>
  <c r="F190" i="2"/>
  <c r="G190" i="2"/>
  <c r="H190" i="2"/>
  <c r="F191" i="2"/>
  <c r="G191" i="2"/>
  <c r="H191" i="2"/>
  <c r="F192" i="2"/>
  <c r="G192" i="2"/>
  <c r="H192" i="2"/>
  <c r="F193" i="2"/>
  <c r="G193" i="2"/>
  <c r="H193" i="2"/>
  <c r="F194" i="2"/>
  <c r="G194" i="2"/>
  <c r="H194" i="2"/>
  <c r="F195" i="2"/>
  <c r="G195" i="2"/>
  <c r="H195" i="2"/>
  <c r="F197" i="2"/>
  <c r="G197" i="2"/>
  <c r="H197" i="2"/>
  <c r="F198" i="2"/>
  <c r="G198" i="2"/>
  <c r="H198" i="2"/>
  <c r="F199" i="2"/>
  <c r="G199" i="2"/>
  <c r="H199" i="2"/>
  <c r="F200" i="2"/>
  <c r="G200" i="2"/>
  <c r="H200" i="2"/>
  <c r="F201" i="2"/>
  <c r="G201" i="2"/>
  <c r="H201" i="2"/>
  <c r="F202" i="2"/>
  <c r="G202" i="2"/>
  <c r="H202" i="2"/>
  <c r="F203" i="2"/>
  <c r="G203" i="2"/>
  <c r="H203" i="2"/>
  <c r="F204" i="2"/>
  <c r="G204" i="2"/>
  <c r="H204" i="2"/>
  <c r="F205" i="2"/>
  <c r="G205" i="2"/>
  <c r="H205" i="2"/>
  <c r="F206" i="2"/>
  <c r="G206" i="2"/>
  <c r="H206" i="2"/>
  <c r="F207" i="2"/>
  <c r="G207" i="2"/>
  <c r="H207" i="2"/>
  <c r="F208" i="2"/>
  <c r="G208" i="2"/>
  <c r="H208" i="2"/>
  <c r="F209" i="2"/>
  <c r="G209" i="2"/>
  <c r="H209" i="2"/>
  <c r="F210" i="2"/>
  <c r="G210" i="2"/>
  <c r="H210" i="2"/>
  <c r="F211" i="2"/>
  <c r="G211" i="2"/>
  <c r="H211" i="2"/>
  <c r="F212" i="2"/>
  <c r="G212" i="2"/>
  <c r="H212" i="2"/>
  <c r="F213" i="2"/>
  <c r="G213" i="2"/>
  <c r="H213" i="2"/>
  <c r="F214" i="2"/>
  <c r="G214" i="2"/>
  <c r="H214" i="2"/>
  <c r="F215" i="2"/>
  <c r="G215" i="2"/>
  <c r="H215" i="2"/>
  <c r="F216" i="2"/>
  <c r="G216" i="2"/>
  <c r="H216" i="2"/>
  <c r="F217" i="2"/>
  <c r="G217" i="2"/>
  <c r="H217" i="2"/>
  <c r="F218" i="2"/>
  <c r="G218" i="2"/>
  <c r="H218" i="2"/>
  <c r="F219" i="2"/>
  <c r="G219" i="2"/>
  <c r="H219" i="2"/>
  <c r="F220" i="2"/>
  <c r="G220" i="2"/>
  <c r="H220" i="2"/>
  <c r="F221" i="2"/>
  <c r="G221" i="2"/>
  <c r="H221" i="2"/>
  <c r="F222" i="2"/>
  <c r="G222" i="2"/>
  <c r="H222" i="2"/>
  <c r="F223" i="2"/>
  <c r="G223" i="2"/>
  <c r="H223" i="2"/>
  <c r="F224" i="2"/>
  <c r="G224" i="2"/>
  <c r="H224" i="2"/>
  <c r="F225" i="2"/>
  <c r="G225" i="2"/>
  <c r="H225" i="2"/>
  <c r="F226" i="2"/>
  <c r="G226" i="2"/>
  <c r="H226" i="2"/>
  <c r="F227" i="2"/>
  <c r="G227" i="2"/>
  <c r="H227" i="2"/>
  <c r="F228" i="2"/>
  <c r="G228" i="2"/>
  <c r="H228" i="2"/>
  <c r="F229" i="2"/>
  <c r="G229" i="2"/>
  <c r="H229" i="2"/>
  <c r="F230" i="2"/>
  <c r="G230" i="2"/>
  <c r="H230" i="2"/>
  <c r="F231" i="2"/>
  <c r="G231" i="2"/>
  <c r="H231" i="2"/>
  <c r="F232" i="2"/>
  <c r="G232" i="2"/>
  <c r="H232" i="2"/>
  <c r="F233" i="2"/>
  <c r="G233" i="2"/>
  <c r="H233" i="2"/>
  <c r="F234" i="2"/>
  <c r="G234" i="2"/>
  <c r="H234" i="2"/>
  <c r="F235" i="2"/>
  <c r="G235" i="2"/>
  <c r="H235" i="2"/>
  <c r="F236" i="2"/>
  <c r="G236" i="2"/>
  <c r="H236" i="2"/>
  <c r="F237" i="2"/>
  <c r="G237" i="2"/>
  <c r="H237" i="2"/>
  <c r="F238" i="2"/>
  <c r="G238" i="2"/>
  <c r="H238" i="2"/>
  <c r="F239" i="2"/>
  <c r="G239" i="2"/>
  <c r="H239" i="2"/>
  <c r="F240" i="2"/>
  <c r="G240" i="2"/>
  <c r="H240" i="2"/>
  <c r="F241" i="2"/>
  <c r="G241" i="2"/>
  <c r="H241" i="2"/>
  <c r="F242" i="2"/>
  <c r="G242" i="2"/>
  <c r="H242" i="2"/>
  <c r="F243" i="2"/>
  <c r="G243" i="2"/>
  <c r="H243" i="2"/>
  <c r="F244" i="2"/>
  <c r="G244" i="2"/>
  <c r="H244" i="2"/>
  <c r="F245" i="2"/>
  <c r="G245" i="2"/>
  <c r="H245" i="2"/>
  <c r="F246" i="2"/>
  <c r="G246" i="2"/>
  <c r="H246" i="2"/>
  <c r="F247" i="2"/>
  <c r="G247" i="2"/>
  <c r="H247" i="2"/>
  <c r="F248" i="2"/>
  <c r="G248" i="2"/>
  <c r="H248" i="2"/>
  <c r="F249" i="2"/>
  <c r="G249" i="2"/>
  <c r="H249" i="2"/>
  <c r="F250" i="2"/>
  <c r="G250" i="2"/>
  <c r="H250" i="2"/>
  <c r="F251" i="2"/>
  <c r="G251" i="2"/>
  <c r="H251" i="2"/>
  <c r="F252" i="2"/>
  <c r="G252" i="2"/>
  <c r="H252" i="2"/>
  <c r="F253" i="2"/>
  <c r="G253" i="2"/>
  <c r="H253" i="2"/>
  <c r="F254" i="2"/>
  <c r="G254" i="2"/>
  <c r="H254" i="2"/>
  <c r="F255" i="2"/>
  <c r="G255" i="2"/>
  <c r="H255" i="2"/>
  <c r="F256" i="2"/>
  <c r="G256" i="2"/>
  <c r="H256" i="2"/>
  <c r="F257" i="2"/>
  <c r="G257" i="2"/>
  <c r="H257" i="2"/>
  <c r="F258" i="2"/>
  <c r="G258" i="2"/>
  <c r="H258" i="2"/>
  <c r="F259" i="2"/>
  <c r="G259" i="2"/>
  <c r="H259" i="2"/>
  <c r="F260" i="2"/>
  <c r="G260" i="2"/>
  <c r="H260" i="2"/>
  <c r="F261" i="2"/>
  <c r="G261" i="2"/>
  <c r="H261" i="2"/>
  <c r="F262" i="2"/>
  <c r="G262" i="2"/>
  <c r="H262" i="2"/>
  <c r="F263" i="2"/>
  <c r="G263" i="2"/>
  <c r="H263" i="2"/>
  <c r="F264" i="2"/>
  <c r="G264" i="2"/>
  <c r="H264" i="2"/>
  <c r="F265" i="2"/>
  <c r="G265" i="2"/>
  <c r="H265" i="2"/>
  <c r="F266" i="2"/>
  <c r="G266" i="2"/>
  <c r="H266" i="2"/>
  <c r="F267" i="2"/>
  <c r="G267" i="2"/>
  <c r="H267" i="2"/>
  <c r="F268" i="2"/>
  <c r="G268" i="2"/>
  <c r="H268" i="2"/>
  <c r="F269" i="2"/>
  <c r="G269" i="2"/>
  <c r="H269" i="2"/>
  <c r="F270" i="2"/>
  <c r="G270" i="2"/>
  <c r="H270" i="2"/>
  <c r="F271" i="2"/>
  <c r="G271" i="2"/>
  <c r="H271" i="2"/>
  <c r="F272" i="2"/>
  <c r="G272" i="2"/>
  <c r="H272" i="2"/>
  <c r="F273" i="2"/>
  <c r="G273" i="2"/>
  <c r="H273" i="2"/>
  <c r="F274" i="2"/>
  <c r="G274" i="2"/>
  <c r="H274" i="2"/>
  <c r="F275" i="2"/>
  <c r="G275" i="2"/>
  <c r="H275" i="2"/>
  <c r="F276" i="2"/>
  <c r="G276" i="2"/>
  <c r="H276" i="2"/>
  <c r="F277" i="2"/>
  <c r="G277" i="2"/>
  <c r="H277" i="2"/>
  <c r="F278" i="2"/>
  <c r="G278" i="2"/>
  <c r="H278" i="2"/>
  <c r="F279" i="2"/>
  <c r="G279" i="2"/>
  <c r="H279" i="2"/>
  <c r="F280" i="2"/>
  <c r="G280" i="2"/>
  <c r="H280" i="2"/>
  <c r="F281" i="2"/>
  <c r="G281" i="2"/>
  <c r="H281" i="2"/>
  <c r="F282" i="2"/>
  <c r="G282" i="2"/>
  <c r="H282" i="2"/>
  <c r="F283" i="2"/>
  <c r="G283" i="2"/>
  <c r="H283" i="2"/>
  <c r="F284" i="2"/>
  <c r="G284" i="2"/>
  <c r="H284" i="2"/>
  <c r="F285" i="2"/>
  <c r="G285" i="2"/>
  <c r="H285" i="2"/>
  <c r="F286" i="2"/>
  <c r="G286" i="2"/>
  <c r="H286" i="2"/>
  <c r="F287" i="2"/>
  <c r="G287" i="2"/>
  <c r="H287" i="2"/>
  <c r="F288" i="2"/>
  <c r="G288" i="2"/>
  <c r="H288" i="2"/>
  <c r="F289" i="2"/>
  <c r="G289" i="2"/>
  <c r="H289" i="2"/>
  <c r="F290" i="2"/>
  <c r="G290" i="2"/>
  <c r="H290" i="2"/>
  <c r="F291" i="2"/>
  <c r="G291" i="2"/>
  <c r="H291" i="2"/>
  <c r="F292" i="2"/>
  <c r="G292" i="2"/>
  <c r="H292" i="2"/>
  <c r="F293" i="2"/>
  <c r="G293" i="2"/>
  <c r="H293" i="2"/>
  <c r="F294" i="2"/>
  <c r="G294" i="2"/>
  <c r="H294" i="2"/>
  <c r="F295" i="2"/>
  <c r="G295" i="2"/>
  <c r="H295" i="2"/>
  <c r="F296" i="2"/>
  <c r="G296" i="2"/>
  <c r="H296" i="2"/>
  <c r="F297" i="2"/>
  <c r="G297" i="2"/>
  <c r="H297" i="2"/>
  <c r="F298" i="2"/>
  <c r="G298" i="2"/>
  <c r="H298" i="2"/>
  <c r="F299" i="2"/>
  <c r="G299" i="2"/>
  <c r="H299" i="2"/>
  <c r="F300" i="2"/>
  <c r="G300" i="2"/>
  <c r="H300" i="2"/>
  <c r="F301" i="2"/>
  <c r="G301" i="2"/>
  <c r="H301" i="2"/>
  <c r="F302" i="2"/>
  <c r="G302" i="2"/>
  <c r="H302" i="2"/>
  <c r="F303" i="2"/>
  <c r="G303" i="2"/>
  <c r="H303" i="2"/>
  <c r="F304" i="2"/>
  <c r="G304" i="2"/>
  <c r="H304" i="2"/>
  <c r="F305" i="2"/>
  <c r="G305" i="2"/>
  <c r="H305" i="2"/>
  <c r="F306" i="2"/>
  <c r="G306" i="2"/>
  <c r="H306" i="2"/>
  <c r="F307" i="2"/>
  <c r="G307" i="2"/>
  <c r="H307" i="2"/>
  <c r="F308" i="2"/>
  <c r="G308" i="2"/>
  <c r="H308" i="2"/>
  <c r="F309" i="2"/>
  <c r="G309" i="2"/>
  <c r="H309" i="2"/>
  <c r="F310" i="2"/>
  <c r="G310" i="2"/>
  <c r="H310" i="2"/>
  <c r="F311" i="2"/>
  <c r="G311" i="2"/>
  <c r="H311" i="2"/>
  <c r="F312" i="2"/>
  <c r="G312" i="2"/>
  <c r="H312" i="2"/>
  <c r="F313" i="2"/>
  <c r="G313" i="2"/>
  <c r="H313" i="2"/>
  <c r="F314" i="2"/>
  <c r="G314" i="2"/>
  <c r="H314" i="2"/>
  <c r="F315" i="2"/>
  <c r="G315" i="2"/>
  <c r="H315" i="2"/>
  <c r="F316" i="2"/>
  <c r="G316" i="2"/>
  <c r="H316" i="2"/>
  <c r="F317" i="2"/>
  <c r="G317" i="2"/>
  <c r="H317" i="2"/>
  <c r="F318" i="2"/>
  <c r="G318" i="2"/>
  <c r="H318" i="2"/>
  <c r="F319" i="2"/>
  <c r="G319" i="2"/>
  <c r="H319" i="2"/>
  <c r="F320" i="2"/>
  <c r="G320" i="2"/>
  <c r="H320" i="2"/>
  <c r="F321" i="2"/>
  <c r="G321" i="2"/>
  <c r="H321" i="2"/>
  <c r="F322" i="2"/>
  <c r="G322" i="2"/>
  <c r="H322" i="2"/>
  <c r="F323" i="2"/>
  <c r="G323" i="2"/>
  <c r="H323" i="2"/>
  <c r="F324" i="2"/>
  <c r="G324" i="2"/>
  <c r="H324" i="2"/>
  <c r="F325" i="2"/>
  <c r="G325" i="2"/>
  <c r="H325" i="2"/>
  <c r="F326" i="2"/>
  <c r="G326" i="2"/>
  <c r="H326" i="2"/>
  <c r="F327" i="2"/>
  <c r="G327" i="2"/>
  <c r="H327" i="2"/>
  <c r="F328" i="2"/>
  <c r="G328" i="2"/>
  <c r="H328" i="2"/>
  <c r="F329" i="2"/>
  <c r="G329" i="2"/>
  <c r="H329" i="2"/>
  <c r="F330" i="2"/>
  <c r="G330" i="2"/>
  <c r="H330" i="2"/>
  <c r="F331" i="2"/>
  <c r="G331" i="2"/>
  <c r="H331" i="2"/>
  <c r="F333" i="2"/>
  <c r="G333" i="2"/>
  <c r="H333" i="2"/>
  <c r="F334" i="2"/>
  <c r="G334" i="2"/>
  <c r="H334" i="2"/>
  <c r="F335" i="2"/>
  <c r="G335" i="2"/>
  <c r="H335" i="2"/>
  <c r="F336" i="2"/>
  <c r="G336" i="2"/>
  <c r="H336" i="2"/>
  <c r="F337" i="2"/>
  <c r="G337" i="2"/>
  <c r="H337" i="2"/>
  <c r="F338" i="2"/>
  <c r="G338" i="2"/>
  <c r="H338" i="2"/>
  <c r="F339" i="2"/>
  <c r="G339" i="2"/>
  <c r="H339" i="2"/>
  <c r="F340" i="2"/>
  <c r="G340" i="2"/>
  <c r="H340" i="2"/>
  <c r="F341" i="2"/>
  <c r="G341" i="2"/>
  <c r="H341" i="2"/>
  <c r="F342" i="2"/>
  <c r="G342" i="2"/>
  <c r="H342" i="2"/>
  <c r="F343" i="2"/>
  <c r="G343" i="2"/>
  <c r="H343" i="2"/>
  <c r="F344" i="2"/>
  <c r="G344" i="2"/>
  <c r="H344" i="2"/>
  <c r="F345" i="2"/>
  <c r="G345" i="2"/>
  <c r="H345" i="2"/>
  <c r="F346" i="2"/>
  <c r="G346" i="2"/>
  <c r="H346" i="2"/>
  <c r="F347" i="2"/>
  <c r="G347" i="2"/>
  <c r="H347" i="2"/>
  <c r="F348" i="2"/>
  <c r="G348" i="2"/>
  <c r="H348" i="2"/>
  <c r="F349" i="2"/>
  <c r="G349" i="2"/>
  <c r="H349" i="2"/>
  <c r="F350" i="2"/>
  <c r="G350" i="2"/>
  <c r="H350" i="2"/>
  <c r="F351" i="2"/>
  <c r="G351" i="2"/>
  <c r="H351" i="2"/>
  <c r="F352" i="2"/>
  <c r="G352" i="2"/>
  <c r="H352" i="2"/>
  <c r="F353" i="2"/>
  <c r="G353" i="2"/>
  <c r="H353" i="2"/>
  <c r="F354" i="2"/>
  <c r="G354" i="2"/>
  <c r="H354" i="2"/>
  <c r="F355" i="2"/>
  <c r="G355" i="2"/>
  <c r="H355" i="2"/>
  <c r="F356" i="2"/>
  <c r="G356" i="2"/>
  <c r="H356" i="2"/>
  <c r="F357" i="2"/>
  <c r="G357" i="2"/>
  <c r="H357" i="2"/>
  <c r="F358" i="2"/>
  <c r="G358" i="2"/>
  <c r="H358" i="2"/>
  <c r="F359" i="2"/>
  <c r="G359" i="2"/>
  <c r="H359" i="2"/>
  <c r="F360" i="2"/>
  <c r="G360" i="2"/>
  <c r="H360" i="2"/>
  <c r="F361" i="2"/>
  <c r="G361" i="2"/>
  <c r="H361" i="2"/>
  <c r="F362" i="2"/>
  <c r="G362" i="2"/>
  <c r="H362" i="2"/>
  <c r="F363" i="2"/>
  <c r="G363" i="2"/>
  <c r="H363" i="2"/>
  <c r="F364" i="2"/>
  <c r="G364" i="2"/>
  <c r="H364" i="2"/>
  <c r="F365" i="2"/>
  <c r="G365" i="2"/>
  <c r="H365" i="2"/>
  <c r="F366" i="2"/>
  <c r="G366" i="2"/>
  <c r="H366" i="2"/>
  <c r="F367" i="2"/>
  <c r="G367" i="2"/>
  <c r="H367" i="2"/>
  <c r="F368" i="2"/>
  <c r="G368" i="2"/>
  <c r="H368" i="2"/>
  <c r="F369" i="2"/>
  <c r="G369" i="2"/>
  <c r="H369" i="2"/>
  <c r="F370" i="2"/>
  <c r="G370" i="2"/>
  <c r="H370" i="2"/>
  <c r="F371" i="2"/>
  <c r="G371" i="2"/>
  <c r="H371" i="2"/>
  <c r="F372" i="2"/>
  <c r="G372" i="2"/>
  <c r="H372" i="2"/>
  <c r="F373" i="2"/>
  <c r="G373" i="2"/>
  <c r="H373" i="2"/>
  <c r="F374" i="2"/>
  <c r="G374" i="2"/>
  <c r="H374" i="2"/>
  <c r="F375" i="2"/>
  <c r="G375" i="2"/>
  <c r="H375" i="2"/>
  <c r="F376" i="2"/>
  <c r="G376" i="2"/>
  <c r="H376" i="2"/>
  <c r="F377" i="2"/>
  <c r="G377" i="2"/>
  <c r="H377" i="2"/>
  <c r="F378" i="2"/>
  <c r="G378" i="2"/>
  <c r="H378" i="2"/>
  <c r="F379" i="2"/>
  <c r="G379" i="2"/>
  <c r="H379" i="2"/>
  <c r="F380" i="2"/>
  <c r="G380" i="2"/>
  <c r="H380" i="2"/>
  <c r="F381" i="2"/>
  <c r="G381" i="2"/>
  <c r="H381" i="2"/>
  <c r="F382" i="2"/>
  <c r="G382" i="2"/>
  <c r="H382" i="2"/>
  <c r="F383" i="2"/>
  <c r="G383" i="2"/>
  <c r="H383" i="2"/>
  <c r="F384" i="2"/>
  <c r="G384" i="2"/>
  <c r="H384" i="2"/>
  <c r="F385" i="2"/>
  <c r="G385" i="2"/>
  <c r="H385" i="2"/>
  <c r="F386" i="2"/>
  <c r="G386" i="2"/>
  <c r="H386" i="2"/>
  <c r="F387" i="2"/>
  <c r="G387" i="2"/>
  <c r="H387" i="2"/>
  <c r="F388" i="2"/>
  <c r="G388" i="2"/>
  <c r="H388" i="2"/>
  <c r="F389" i="2"/>
  <c r="G389" i="2"/>
  <c r="H389" i="2"/>
  <c r="F390" i="2"/>
  <c r="G390" i="2"/>
  <c r="H390" i="2"/>
  <c r="F391" i="2"/>
  <c r="G391" i="2"/>
  <c r="H391" i="2"/>
  <c r="F392" i="2"/>
  <c r="G392" i="2"/>
  <c r="H392" i="2"/>
  <c r="F393" i="2"/>
  <c r="G393" i="2"/>
  <c r="H393" i="2"/>
  <c r="F394" i="2"/>
  <c r="G394" i="2"/>
  <c r="H394" i="2"/>
  <c r="F395" i="2"/>
  <c r="G395" i="2"/>
  <c r="H395" i="2"/>
  <c r="F396" i="2"/>
  <c r="G396" i="2"/>
  <c r="H396" i="2"/>
  <c r="F397" i="2"/>
  <c r="G397" i="2"/>
  <c r="H397" i="2"/>
  <c r="F398" i="2"/>
  <c r="G398" i="2"/>
  <c r="H398" i="2"/>
  <c r="F399" i="2"/>
  <c r="G399" i="2"/>
  <c r="H399" i="2"/>
  <c r="F400" i="2"/>
  <c r="G400" i="2"/>
  <c r="H400" i="2"/>
  <c r="F401" i="2"/>
  <c r="G401" i="2"/>
  <c r="H401" i="2"/>
  <c r="F402" i="2"/>
  <c r="G402" i="2"/>
  <c r="H402" i="2"/>
  <c r="F403" i="2"/>
  <c r="G403" i="2"/>
  <c r="H403" i="2"/>
  <c r="F404" i="2"/>
  <c r="G404" i="2"/>
  <c r="H404" i="2"/>
  <c r="F405" i="2"/>
  <c r="G405" i="2"/>
  <c r="H405" i="2"/>
  <c r="F406" i="2"/>
  <c r="G406" i="2"/>
  <c r="H406" i="2"/>
  <c r="F407" i="2"/>
  <c r="G407" i="2"/>
  <c r="H407" i="2"/>
  <c r="F408" i="2"/>
  <c r="G408" i="2"/>
  <c r="H408" i="2"/>
  <c r="F409" i="2"/>
  <c r="G409" i="2"/>
  <c r="H409" i="2"/>
  <c r="F410" i="2"/>
  <c r="G410" i="2"/>
  <c r="H410" i="2"/>
  <c r="F411" i="2"/>
  <c r="G411" i="2"/>
  <c r="H411" i="2"/>
  <c r="F412" i="2"/>
  <c r="G412" i="2"/>
  <c r="H412" i="2"/>
  <c r="F413" i="2"/>
  <c r="G413" i="2"/>
  <c r="H413" i="2"/>
  <c r="F414" i="2"/>
  <c r="G414" i="2"/>
  <c r="H414" i="2"/>
  <c r="F415" i="2"/>
  <c r="G415" i="2"/>
  <c r="H415" i="2"/>
  <c r="F416" i="2"/>
  <c r="G416" i="2"/>
  <c r="H416" i="2"/>
  <c r="F417" i="2"/>
  <c r="G417" i="2"/>
  <c r="H417" i="2"/>
  <c r="F418" i="2"/>
  <c r="G418" i="2"/>
  <c r="H418" i="2"/>
  <c r="F419" i="2"/>
  <c r="G419" i="2"/>
  <c r="H419" i="2"/>
  <c r="F420" i="2"/>
  <c r="G420" i="2"/>
  <c r="H420" i="2"/>
  <c r="F421" i="2"/>
  <c r="G421" i="2"/>
  <c r="H421" i="2"/>
  <c r="F422" i="2"/>
  <c r="G422" i="2"/>
  <c r="H422" i="2"/>
  <c r="F423" i="2"/>
  <c r="G423" i="2"/>
  <c r="H423" i="2"/>
  <c r="F424" i="2"/>
  <c r="G424" i="2"/>
  <c r="H424" i="2"/>
  <c r="F425" i="2"/>
  <c r="G425" i="2"/>
  <c r="H425" i="2"/>
  <c r="F426" i="2"/>
  <c r="G426" i="2"/>
  <c r="H426" i="2"/>
  <c r="F427" i="2"/>
  <c r="G427" i="2"/>
  <c r="H427" i="2"/>
  <c r="F428" i="2"/>
  <c r="G428" i="2"/>
  <c r="H428" i="2"/>
  <c r="F429" i="2"/>
  <c r="G429" i="2"/>
  <c r="H429" i="2"/>
  <c r="F430" i="2"/>
  <c r="G430" i="2"/>
  <c r="H430" i="2"/>
  <c r="F431" i="2"/>
  <c r="G431" i="2"/>
  <c r="H431" i="2"/>
  <c r="F432" i="2"/>
  <c r="G432" i="2"/>
  <c r="H432" i="2"/>
  <c r="F433" i="2"/>
  <c r="G433" i="2"/>
  <c r="H433" i="2"/>
  <c r="F434" i="2"/>
  <c r="G434" i="2"/>
  <c r="H434" i="2"/>
  <c r="F435" i="2"/>
  <c r="G435" i="2"/>
  <c r="H435" i="2"/>
  <c r="F436" i="2"/>
  <c r="G436" i="2"/>
  <c r="H436" i="2"/>
  <c r="F437" i="2"/>
  <c r="G437" i="2"/>
  <c r="H437" i="2"/>
  <c r="F438" i="2"/>
  <c r="G438" i="2"/>
  <c r="H438" i="2"/>
  <c r="F439" i="2"/>
  <c r="G439" i="2"/>
  <c r="H439" i="2"/>
  <c r="F440" i="2"/>
  <c r="G440" i="2"/>
  <c r="H440" i="2"/>
  <c r="F441" i="2"/>
  <c r="G441" i="2"/>
  <c r="H441" i="2"/>
  <c r="F442" i="2"/>
  <c r="G442" i="2"/>
  <c r="H442" i="2"/>
  <c r="F443" i="2"/>
  <c r="G443" i="2"/>
  <c r="H443" i="2"/>
  <c r="F444" i="2"/>
  <c r="G444" i="2"/>
  <c r="H444" i="2"/>
  <c r="F445" i="2"/>
  <c r="G445" i="2"/>
  <c r="H445" i="2"/>
  <c r="F446" i="2"/>
  <c r="G446" i="2"/>
  <c r="H446" i="2"/>
  <c r="F447" i="2"/>
  <c r="G447" i="2"/>
  <c r="H447" i="2"/>
  <c r="F448" i="2"/>
  <c r="G448" i="2"/>
  <c r="H448" i="2"/>
  <c r="F449" i="2"/>
  <c r="G449" i="2"/>
  <c r="H449" i="2"/>
  <c r="F450" i="2"/>
  <c r="G450" i="2"/>
  <c r="H450" i="2"/>
  <c r="F451" i="2"/>
  <c r="G451" i="2"/>
  <c r="H451" i="2"/>
  <c r="F452" i="2"/>
  <c r="G452" i="2"/>
  <c r="H452" i="2"/>
  <c r="F453" i="2"/>
  <c r="G453" i="2"/>
  <c r="H453" i="2"/>
  <c r="F454" i="2"/>
  <c r="G454" i="2"/>
  <c r="H454" i="2"/>
  <c r="F455" i="2"/>
  <c r="G455" i="2"/>
  <c r="H455" i="2"/>
  <c r="F456" i="2"/>
  <c r="G456" i="2"/>
  <c r="H456" i="2"/>
  <c r="F457" i="2"/>
  <c r="G457" i="2"/>
  <c r="H457" i="2"/>
  <c r="F458" i="2"/>
  <c r="G458" i="2"/>
  <c r="H458" i="2"/>
  <c r="F459" i="2"/>
  <c r="G459" i="2"/>
  <c r="H459" i="2"/>
  <c r="F460" i="2"/>
  <c r="G460" i="2"/>
  <c r="H460" i="2"/>
  <c r="F461" i="2"/>
  <c r="G461" i="2"/>
  <c r="H461" i="2"/>
  <c r="F462" i="2"/>
  <c r="G462" i="2"/>
  <c r="H462" i="2"/>
  <c r="F463" i="2"/>
  <c r="G463" i="2"/>
  <c r="H463" i="2"/>
  <c r="F464" i="2"/>
  <c r="G464" i="2"/>
  <c r="H464" i="2"/>
  <c r="F465" i="2"/>
  <c r="G465" i="2"/>
  <c r="H465" i="2"/>
  <c r="F466" i="2"/>
  <c r="G466" i="2"/>
  <c r="H466" i="2"/>
  <c r="F467" i="2"/>
  <c r="G467" i="2"/>
  <c r="H467" i="2"/>
  <c r="F468" i="2"/>
  <c r="G468" i="2"/>
  <c r="H468" i="2"/>
  <c r="F469" i="2"/>
  <c r="G469" i="2"/>
  <c r="H469" i="2"/>
  <c r="F470" i="2"/>
  <c r="G470" i="2"/>
  <c r="H470" i="2"/>
  <c r="F471" i="2"/>
  <c r="G471" i="2"/>
  <c r="H471" i="2"/>
  <c r="F472" i="2"/>
  <c r="G472" i="2"/>
  <c r="H472" i="2"/>
  <c r="F473" i="2"/>
  <c r="G473" i="2"/>
  <c r="H473" i="2"/>
  <c r="F474" i="2"/>
  <c r="G474" i="2"/>
  <c r="H474" i="2"/>
  <c r="F475" i="2"/>
  <c r="G475" i="2"/>
  <c r="H475" i="2"/>
  <c r="F476" i="2"/>
  <c r="G476" i="2"/>
  <c r="H476" i="2"/>
  <c r="F477" i="2"/>
  <c r="G477" i="2"/>
  <c r="H477" i="2"/>
  <c r="F478" i="2"/>
  <c r="G478" i="2"/>
  <c r="H478" i="2"/>
  <c r="F479" i="2"/>
  <c r="G479" i="2"/>
  <c r="H479" i="2"/>
  <c r="F480" i="2"/>
  <c r="G480" i="2"/>
  <c r="H480" i="2"/>
  <c r="F481" i="2"/>
  <c r="G481" i="2"/>
  <c r="H481" i="2"/>
  <c r="F482" i="2"/>
  <c r="G482" i="2"/>
  <c r="H482" i="2"/>
  <c r="F483" i="2"/>
  <c r="G483" i="2"/>
  <c r="H483" i="2"/>
  <c r="F484" i="2"/>
  <c r="G484" i="2"/>
  <c r="H484" i="2"/>
  <c r="F485" i="2"/>
  <c r="G485" i="2"/>
  <c r="H485" i="2"/>
  <c r="F486" i="2"/>
  <c r="G486" i="2"/>
  <c r="H486" i="2"/>
  <c r="F487" i="2"/>
  <c r="G487" i="2"/>
  <c r="H487" i="2"/>
  <c r="F488" i="2"/>
  <c r="G488" i="2"/>
  <c r="H488" i="2"/>
  <c r="F489" i="2"/>
  <c r="G489" i="2"/>
  <c r="H489" i="2"/>
  <c r="F490" i="2"/>
  <c r="G490" i="2"/>
  <c r="H490" i="2"/>
  <c r="F491" i="2"/>
  <c r="G491" i="2"/>
  <c r="H491" i="2"/>
  <c r="F492" i="2"/>
  <c r="G492" i="2"/>
  <c r="H492" i="2"/>
  <c r="F493" i="2"/>
  <c r="G493" i="2"/>
  <c r="H493" i="2"/>
  <c r="F494" i="2"/>
  <c r="G494" i="2"/>
  <c r="H494" i="2"/>
  <c r="F495" i="2"/>
  <c r="G495" i="2"/>
  <c r="H495" i="2"/>
  <c r="F496" i="2"/>
  <c r="G496" i="2"/>
  <c r="H496" i="2"/>
  <c r="F497" i="2"/>
  <c r="G497" i="2"/>
  <c r="H497" i="2"/>
  <c r="F498" i="2"/>
  <c r="G498" i="2"/>
  <c r="H498" i="2"/>
  <c r="F499" i="2"/>
  <c r="G499" i="2"/>
  <c r="H499" i="2"/>
  <c r="F500" i="2"/>
  <c r="G500" i="2"/>
  <c r="H500" i="2"/>
  <c r="F501" i="2"/>
  <c r="G501" i="2"/>
  <c r="H501" i="2"/>
  <c r="F502" i="2"/>
  <c r="G502" i="2"/>
  <c r="H502" i="2"/>
  <c r="F503" i="2"/>
  <c r="G503" i="2"/>
  <c r="H503" i="2"/>
  <c r="F504" i="2"/>
  <c r="G504" i="2"/>
  <c r="H504" i="2"/>
  <c r="F505" i="2"/>
  <c r="G505" i="2"/>
  <c r="H505" i="2"/>
  <c r="F506" i="2"/>
  <c r="G506" i="2"/>
  <c r="H506" i="2"/>
  <c r="F507" i="2"/>
  <c r="G507" i="2"/>
  <c r="H507" i="2"/>
  <c r="F508" i="2"/>
  <c r="G508" i="2"/>
  <c r="H508" i="2"/>
  <c r="F509" i="2"/>
  <c r="G509" i="2"/>
  <c r="H509" i="2"/>
  <c r="F510" i="2"/>
  <c r="G510" i="2"/>
  <c r="H510" i="2"/>
  <c r="F511" i="2"/>
  <c r="G511" i="2"/>
  <c r="H511" i="2"/>
  <c r="F512" i="2"/>
  <c r="G512" i="2"/>
  <c r="H512" i="2"/>
  <c r="F513" i="2"/>
  <c r="G513" i="2"/>
  <c r="H513" i="2"/>
  <c r="F514" i="2"/>
  <c r="G514" i="2"/>
  <c r="H514" i="2"/>
  <c r="F515" i="2"/>
  <c r="G515" i="2"/>
  <c r="H515" i="2"/>
  <c r="F516" i="2"/>
  <c r="G516" i="2"/>
  <c r="H516" i="2"/>
  <c r="F517" i="2"/>
  <c r="G517" i="2"/>
  <c r="H517" i="2"/>
  <c r="F518" i="2"/>
  <c r="G518" i="2"/>
  <c r="H518" i="2"/>
  <c r="F519" i="2"/>
  <c r="G519" i="2"/>
  <c r="H519" i="2"/>
  <c r="F520" i="2"/>
  <c r="G520" i="2"/>
  <c r="H520" i="2"/>
  <c r="F521" i="2"/>
  <c r="G521" i="2"/>
  <c r="H521" i="2"/>
  <c r="F522" i="2"/>
  <c r="G522" i="2"/>
  <c r="H522" i="2"/>
  <c r="F523" i="2"/>
  <c r="G523" i="2"/>
  <c r="H523" i="2"/>
  <c r="F524" i="2"/>
  <c r="G524" i="2"/>
  <c r="H524" i="2"/>
  <c r="F525" i="2"/>
  <c r="G525" i="2"/>
  <c r="H525" i="2"/>
  <c r="F526" i="2"/>
  <c r="G526" i="2"/>
  <c r="H526" i="2"/>
  <c r="F527" i="2"/>
  <c r="G527" i="2"/>
  <c r="H527" i="2"/>
  <c r="F528" i="2"/>
  <c r="G528" i="2"/>
  <c r="H528" i="2"/>
  <c r="F529" i="2"/>
  <c r="G529" i="2"/>
  <c r="H529" i="2"/>
  <c r="F530" i="2"/>
  <c r="G530" i="2"/>
  <c r="H530" i="2"/>
  <c r="F531" i="2"/>
  <c r="G531" i="2"/>
  <c r="H531" i="2"/>
  <c r="F532" i="2"/>
  <c r="G532" i="2"/>
  <c r="H532" i="2"/>
  <c r="F533" i="2"/>
  <c r="G533" i="2"/>
  <c r="H533" i="2"/>
  <c r="F534" i="2"/>
  <c r="G534" i="2"/>
  <c r="H534" i="2"/>
  <c r="F535" i="2"/>
  <c r="G535" i="2"/>
  <c r="H535" i="2"/>
  <c r="F536" i="2"/>
  <c r="G536" i="2"/>
  <c r="H536" i="2"/>
  <c r="F537" i="2"/>
  <c r="G537" i="2"/>
  <c r="H537" i="2"/>
  <c r="F538" i="2"/>
  <c r="G538" i="2"/>
  <c r="H538" i="2"/>
  <c r="F539" i="2"/>
  <c r="G539" i="2"/>
  <c r="H539" i="2"/>
  <c r="F540" i="2"/>
  <c r="G540" i="2"/>
  <c r="H540" i="2"/>
  <c r="F541" i="2"/>
  <c r="G541" i="2"/>
  <c r="H541" i="2"/>
  <c r="F542" i="2"/>
  <c r="G542" i="2"/>
  <c r="H542" i="2"/>
  <c r="F543" i="2"/>
  <c r="G543" i="2"/>
  <c r="H543" i="2"/>
  <c r="F544" i="2"/>
  <c r="G544" i="2"/>
  <c r="H544" i="2"/>
  <c r="F545" i="2"/>
  <c r="G545" i="2"/>
  <c r="H545" i="2"/>
  <c r="F546" i="2"/>
  <c r="G546" i="2"/>
  <c r="H546" i="2"/>
  <c r="F547" i="2"/>
  <c r="G547" i="2"/>
  <c r="H547" i="2"/>
  <c r="F548" i="2"/>
  <c r="G548" i="2"/>
  <c r="H548" i="2"/>
  <c r="F549" i="2"/>
  <c r="G549" i="2"/>
  <c r="H549" i="2"/>
  <c r="F550" i="2"/>
  <c r="G550" i="2"/>
  <c r="H550" i="2"/>
  <c r="F551" i="2"/>
  <c r="G551" i="2"/>
  <c r="H551" i="2"/>
  <c r="F552" i="2"/>
  <c r="G552" i="2"/>
  <c r="H552" i="2"/>
  <c r="F553" i="2"/>
  <c r="G553" i="2"/>
  <c r="H553" i="2"/>
  <c r="F554" i="2"/>
  <c r="G554" i="2"/>
  <c r="H554" i="2"/>
  <c r="F555" i="2"/>
  <c r="G555" i="2"/>
  <c r="H555" i="2"/>
  <c r="F556" i="2"/>
  <c r="G556" i="2"/>
  <c r="H556" i="2"/>
  <c r="F557" i="2"/>
  <c r="G557" i="2"/>
  <c r="H557" i="2"/>
  <c r="F558" i="2"/>
  <c r="G558" i="2"/>
  <c r="H558" i="2"/>
  <c r="F559" i="2"/>
  <c r="G559" i="2"/>
  <c r="H559" i="2"/>
  <c r="F560" i="2"/>
  <c r="G560" i="2"/>
  <c r="H560" i="2"/>
  <c r="F561" i="2"/>
  <c r="G561" i="2"/>
  <c r="H561" i="2"/>
  <c r="F562" i="2"/>
  <c r="G562" i="2"/>
  <c r="H562" i="2"/>
  <c r="F563" i="2"/>
  <c r="G563" i="2"/>
  <c r="H563" i="2"/>
  <c r="F564" i="2"/>
  <c r="G564" i="2"/>
  <c r="H564" i="2"/>
  <c r="F565" i="2"/>
  <c r="G565" i="2"/>
  <c r="H565" i="2"/>
  <c r="F566" i="2"/>
  <c r="G566" i="2"/>
  <c r="H566" i="2"/>
  <c r="F567" i="2"/>
  <c r="G567" i="2"/>
  <c r="H567" i="2"/>
  <c r="F568" i="2"/>
  <c r="G568" i="2"/>
  <c r="H568" i="2"/>
  <c r="F569" i="2"/>
  <c r="G569" i="2"/>
  <c r="H569" i="2"/>
  <c r="F570" i="2"/>
  <c r="G570" i="2"/>
  <c r="H570" i="2"/>
  <c r="F571" i="2"/>
  <c r="G571" i="2"/>
  <c r="H571" i="2"/>
  <c r="F572" i="2"/>
  <c r="G572" i="2"/>
  <c r="H572" i="2"/>
  <c r="F573" i="2"/>
  <c r="G573" i="2"/>
  <c r="H573" i="2"/>
  <c r="F574" i="2"/>
  <c r="G574" i="2"/>
  <c r="H574" i="2"/>
  <c r="F575" i="2"/>
  <c r="G575" i="2"/>
  <c r="H575" i="2"/>
  <c r="F576" i="2"/>
  <c r="G576" i="2"/>
  <c r="H576" i="2"/>
  <c r="F577" i="2"/>
  <c r="G577" i="2"/>
  <c r="H577" i="2"/>
  <c r="F578" i="2"/>
  <c r="G578" i="2"/>
  <c r="H578" i="2"/>
  <c r="F579" i="2"/>
  <c r="G579" i="2"/>
  <c r="H579" i="2"/>
  <c r="F580" i="2"/>
  <c r="G580" i="2"/>
  <c r="H580" i="2"/>
  <c r="F581" i="2"/>
  <c r="G581" i="2"/>
  <c r="H581" i="2"/>
  <c r="F582" i="2"/>
  <c r="G582" i="2"/>
  <c r="H582" i="2"/>
  <c r="F583" i="2"/>
  <c r="G583" i="2"/>
  <c r="H583" i="2"/>
  <c r="F584" i="2"/>
  <c r="G584" i="2"/>
  <c r="H584" i="2"/>
  <c r="F585" i="2"/>
  <c r="G585" i="2"/>
  <c r="H585" i="2"/>
  <c r="F586" i="2"/>
  <c r="G586" i="2"/>
  <c r="H586" i="2"/>
  <c r="F587" i="2"/>
  <c r="G587" i="2"/>
  <c r="H587" i="2"/>
  <c r="F588" i="2"/>
  <c r="G588" i="2"/>
  <c r="H588" i="2"/>
  <c r="F589" i="2"/>
  <c r="G589" i="2"/>
  <c r="H589" i="2"/>
  <c r="F590" i="2"/>
  <c r="G590" i="2"/>
  <c r="H590" i="2"/>
  <c r="F591" i="2"/>
  <c r="G591" i="2"/>
  <c r="H591" i="2"/>
  <c r="F592" i="2"/>
  <c r="G592" i="2"/>
  <c r="H592" i="2"/>
  <c r="F593" i="2"/>
  <c r="G593" i="2"/>
  <c r="H593" i="2"/>
  <c r="F595" i="2"/>
  <c r="G595" i="2"/>
  <c r="H595" i="2"/>
  <c r="F596" i="2"/>
  <c r="G596" i="2"/>
  <c r="H596" i="2"/>
  <c r="F597" i="2"/>
  <c r="G597" i="2"/>
  <c r="H597" i="2"/>
  <c r="F598" i="2"/>
  <c r="G598" i="2"/>
  <c r="H598" i="2"/>
  <c r="F599" i="2"/>
  <c r="G599" i="2"/>
  <c r="H599" i="2"/>
  <c r="F600" i="2"/>
  <c r="G600" i="2"/>
  <c r="H600" i="2"/>
  <c r="F601" i="2"/>
  <c r="G601" i="2"/>
  <c r="H601" i="2"/>
  <c r="F602" i="2"/>
  <c r="G602" i="2"/>
  <c r="H602" i="2"/>
  <c r="F603" i="2"/>
  <c r="G603" i="2"/>
  <c r="H603" i="2"/>
  <c r="F604" i="2"/>
  <c r="G604" i="2"/>
  <c r="H604" i="2"/>
  <c r="F605" i="2"/>
  <c r="G605" i="2"/>
  <c r="H605" i="2"/>
  <c r="F606" i="2"/>
  <c r="G606" i="2"/>
  <c r="H606" i="2"/>
  <c r="F607" i="2"/>
  <c r="G607" i="2"/>
  <c r="H607" i="2"/>
  <c r="F608" i="2"/>
  <c r="G608" i="2"/>
  <c r="H608" i="2"/>
  <c r="F609" i="2"/>
  <c r="G609" i="2"/>
  <c r="H609" i="2"/>
  <c r="F610" i="2"/>
  <c r="G610" i="2"/>
  <c r="H610" i="2"/>
  <c r="F611" i="2"/>
  <c r="G611" i="2"/>
  <c r="H611" i="2"/>
  <c r="F612" i="2"/>
  <c r="G612" i="2"/>
  <c r="H612" i="2"/>
  <c r="F613" i="2"/>
  <c r="G613" i="2"/>
  <c r="H613" i="2"/>
  <c r="F614" i="2"/>
  <c r="G614" i="2"/>
  <c r="H614" i="2"/>
  <c r="F615" i="2"/>
  <c r="G615" i="2"/>
  <c r="H615" i="2"/>
  <c r="F616" i="2"/>
  <c r="G616" i="2"/>
  <c r="H616" i="2"/>
  <c r="F618" i="2"/>
  <c r="G618" i="2"/>
  <c r="H618" i="2"/>
  <c r="F619" i="2"/>
  <c r="G619" i="2"/>
  <c r="H619" i="2"/>
  <c r="F620" i="2"/>
  <c r="G620" i="2"/>
  <c r="H620" i="2"/>
  <c r="F621" i="2"/>
  <c r="G621" i="2"/>
  <c r="H621" i="2"/>
  <c r="F622" i="2"/>
  <c r="G622" i="2"/>
  <c r="H622" i="2"/>
  <c r="F623" i="2"/>
  <c r="G623" i="2"/>
  <c r="H623" i="2"/>
  <c r="F624" i="2"/>
  <c r="G624" i="2"/>
  <c r="H624" i="2"/>
  <c r="F625" i="2"/>
  <c r="G625" i="2"/>
  <c r="H625" i="2"/>
  <c r="F626" i="2"/>
  <c r="G626" i="2"/>
  <c r="H626" i="2"/>
  <c r="F627" i="2"/>
  <c r="G627" i="2"/>
  <c r="H627" i="2"/>
  <c r="F628" i="2"/>
  <c r="G628" i="2"/>
  <c r="H628" i="2"/>
  <c r="F629" i="2"/>
  <c r="G629" i="2"/>
  <c r="H629" i="2"/>
  <c r="F630" i="2"/>
  <c r="G630" i="2"/>
  <c r="H630" i="2"/>
  <c r="F631" i="2"/>
  <c r="G631" i="2"/>
  <c r="H631" i="2"/>
  <c r="F632" i="2"/>
  <c r="G632" i="2"/>
  <c r="H632" i="2"/>
  <c r="F633" i="2"/>
  <c r="G633" i="2"/>
  <c r="H633" i="2"/>
  <c r="F634" i="2"/>
  <c r="G634" i="2"/>
  <c r="H634" i="2"/>
  <c r="F635" i="2"/>
  <c r="G635" i="2"/>
  <c r="H635" i="2"/>
  <c r="F636" i="2"/>
  <c r="G636" i="2"/>
  <c r="H636" i="2"/>
  <c r="F637" i="2"/>
  <c r="G637" i="2"/>
  <c r="H637" i="2"/>
  <c r="F638" i="2"/>
  <c r="G638" i="2"/>
  <c r="H638" i="2"/>
  <c r="F639" i="2"/>
  <c r="G639" i="2"/>
  <c r="H639" i="2"/>
  <c r="F640" i="2"/>
  <c r="G640" i="2"/>
  <c r="H640" i="2"/>
  <c r="F641" i="2"/>
  <c r="G641" i="2"/>
  <c r="H641" i="2"/>
  <c r="F642" i="2"/>
  <c r="G642" i="2"/>
  <c r="H642" i="2"/>
  <c r="F644" i="2"/>
  <c r="G644" i="2"/>
  <c r="H644" i="2"/>
  <c r="F645" i="2"/>
  <c r="G645" i="2"/>
  <c r="H645" i="2"/>
  <c r="F646" i="2"/>
  <c r="G646" i="2"/>
  <c r="H646" i="2"/>
  <c r="F647" i="2"/>
  <c r="G647" i="2"/>
  <c r="H647" i="2"/>
  <c r="F648" i="2"/>
  <c r="G648" i="2"/>
  <c r="H648" i="2"/>
  <c r="F649" i="2"/>
  <c r="G649" i="2"/>
  <c r="H649" i="2"/>
  <c r="F650" i="2"/>
  <c r="G650" i="2"/>
  <c r="H650" i="2"/>
  <c r="F651" i="2"/>
  <c r="G651" i="2"/>
  <c r="H651" i="2"/>
  <c r="F652" i="2"/>
  <c r="G652" i="2"/>
  <c r="H652" i="2"/>
  <c r="F653" i="2"/>
  <c r="G653" i="2"/>
  <c r="H653" i="2"/>
  <c r="F654" i="2"/>
  <c r="G654" i="2"/>
  <c r="H654" i="2"/>
  <c r="F655" i="2"/>
  <c r="G655" i="2"/>
  <c r="H655" i="2"/>
  <c r="F656" i="2"/>
  <c r="G656" i="2"/>
  <c r="H656" i="2"/>
  <c r="F657" i="2"/>
  <c r="G657" i="2"/>
  <c r="H657" i="2"/>
  <c r="F658" i="2"/>
  <c r="G658" i="2"/>
  <c r="H658" i="2"/>
  <c r="F659" i="2"/>
  <c r="G659" i="2"/>
  <c r="H659" i="2"/>
  <c r="F660" i="2"/>
  <c r="G660" i="2"/>
  <c r="H660" i="2"/>
  <c r="F661" i="2"/>
  <c r="G661" i="2"/>
  <c r="H661" i="2"/>
  <c r="F662" i="2"/>
  <c r="G662" i="2"/>
  <c r="H662" i="2"/>
  <c r="F663" i="2"/>
  <c r="G663" i="2"/>
  <c r="H663" i="2"/>
  <c r="F664" i="2"/>
  <c r="G664" i="2"/>
  <c r="H664" i="2"/>
  <c r="F665" i="2"/>
  <c r="G665" i="2"/>
  <c r="H665" i="2"/>
  <c r="F666" i="2"/>
  <c r="G666" i="2"/>
  <c r="H666" i="2"/>
  <c r="F667" i="2"/>
  <c r="G667" i="2"/>
  <c r="H667" i="2"/>
  <c r="F668" i="2"/>
  <c r="G668" i="2"/>
  <c r="H668" i="2"/>
  <c r="F669" i="2"/>
  <c r="G669" i="2"/>
  <c r="H669" i="2"/>
  <c r="F670" i="2"/>
  <c r="G670" i="2"/>
  <c r="H670" i="2"/>
  <c r="F671" i="2"/>
  <c r="G671" i="2"/>
  <c r="H671" i="2"/>
  <c r="F672" i="2"/>
  <c r="G672" i="2"/>
  <c r="H672" i="2"/>
  <c r="F673" i="2"/>
  <c r="G673" i="2"/>
  <c r="H673" i="2"/>
  <c r="F674" i="2"/>
  <c r="G674" i="2"/>
  <c r="H674" i="2"/>
  <c r="F675" i="2"/>
  <c r="G675" i="2"/>
  <c r="H675" i="2"/>
  <c r="F676" i="2"/>
  <c r="G676" i="2"/>
  <c r="H676" i="2"/>
  <c r="F677" i="2"/>
  <c r="G677" i="2"/>
  <c r="H677" i="2"/>
  <c r="F678" i="2"/>
  <c r="G678" i="2"/>
  <c r="H678" i="2"/>
  <c r="F679" i="2"/>
  <c r="G679" i="2"/>
  <c r="H679" i="2"/>
  <c r="F680" i="2"/>
  <c r="G680" i="2"/>
  <c r="H680" i="2"/>
  <c r="F681" i="2"/>
  <c r="G681" i="2"/>
  <c r="H681" i="2"/>
  <c r="F682" i="2"/>
  <c r="G682" i="2"/>
  <c r="H682" i="2"/>
  <c r="F683" i="2"/>
  <c r="G683" i="2"/>
  <c r="H683" i="2"/>
  <c r="F684" i="2"/>
  <c r="G684" i="2"/>
  <c r="H684" i="2"/>
  <c r="F685" i="2"/>
  <c r="G685" i="2"/>
  <c r="H685" i="2"/>
  <c r="F686" i="2"/>
  <c r="G686" i="2"/>
  <c r="H686" i="2"/>
  <c r="F687" i="2"/>
  <c r="G687" i="2"/>
  <c r="H687" i="2"/>
  <c r="F688" i="2"/>
  <c r="G688" i="2"/>
  <c r="H688" i="2"/>
  <c r="F689" i="2"/>
  <c r="G689" i="2"/>
  <c r="H689" i="2"/>
  <c r="F690" i="2"/>
  <c r="G690" i="2"/>
  <c r="H690" i="2"/>
  <c r="F691" i="2"/>
  <c r="G691" i="2"/>
  <c r="H691" i="2"/>
  <c r="F692" i="2"/>
  <c r="G692" i="2"/>
  <c r="H692" i="2"/>
  <c r="F693" i="2"/>
  <c r="G693" i="2"/>
  <c r="H693" i="2"/>
  <c r="F694" i="2"/>
  <c r="G694" i="2"/>
  <c r="H694" i="2"/>
  <c r="F695" i="2"/>
  <c r="G695" i="2"/>
  <c r="H695" i="2"/>
  <c r="F696" i="2"/>
  <c r="G696" i="2"/>
  <c r="H696" i="2"/>
  <c r="F697" i="2"/>
  <c r="G697" i="2"/>
  <c r="H697" i="2"/>
  <c r="F698" i="2"/>
  <c r="G698" i="2"/>
  <c r="H698" i="2"/>
  <c r="F699" i="2"/>
  <c r="G699" i="2"/>
  <c r="H699" i="2"/>
  <c r="F700" i="2"/>
  <c r="G700" i="2"/>
  <c r="H700" i="2"/>
  <c r="F701" i="2"/>
  <c r="G701" i="2"/>
  <c r="H701" i="2"/>
  <c r="F702" i="2"/>
  <c r="G702" i="2"/>
  <c r="H702" i="2"/>
  <c r="F703" i="2"/>
  <c r="G703" i="2"/>
  <c r="H703" i="2"/>
  <c r="F704" i="2"/>
  <c r="G704" i="2"/>
  <c r="H704" i="2"/>
  <c r="F705" i="2"/>
  <c r="G705" i="2"/>
  <c r="H705" i="2"/>
  <c r="F706" i="2"/>
  <c r="G706" i="2"/>
  <c r="H706" i="2"/>
  <c r="F707" i="2"/>
  <c r="G707" i="2"/>
  <c r="H707" i="2"/>
  <c r="F708" i="2"/>
  <c r="G708" i="2"/>
  <c r="H708" i="2"/>
  <c r="F709" i="2"/>
  <c r="G709" i="2"/>
  <c r="H709" i="2"/>
  <c r="F710" i="2"/>
  <c r="G710" i="2"/>
  <c r="H710" i="2"/>
  <c r="F711" i="2"/>
  <c r="G711" i="2"/>
  <c r="H711" i="2"/>
  <c r="F712" i="2"/>
  <c r="G712" i="2"/>
  <c r="H712" i="2"/>
  <c r="F713" i="2"/>
  <c r="G713" i="2"/>
  <c r="H713" i="2"/>
  <c r="F714" i="2"/>
  <c r="G714" i="2"/>
  <c r="H714" i="2"/>
  <c r="F715" i="2"/>
  <c r="G715" i="2"/>
  <c r="H715" i="2"/>
  <c r="F716" i="2"/>
  <c r="G716" i="2"/>
  <c r="H716" i="2"/>
  <c r="F717" i="2"/>
  <c r="G717" i="2"/>
  <c r="H717" i="2"/>
  <c r="F718" i="2"/>
  <c r="G718" i="2"/>
  <c r="H718" i="2"/>
  <c r="F719" i="2"/>
  <c r="G719" i="2"/>
  <c r="H719" i="2"/>
  <c r="F720" i="2"/>
  <c r="G720" i="2"/>
  <c r="H720" i="2"/>
  <c r="F721" i="2"/>
  <c r="G721" i="2"/>
  <c r="H721" i="2"/>
  <c r="F722" i="2"/>
  <c r="G722" i="2"/>
  <c r="H722" i="2"/>
  <c r="F723" i="2"/>
  <c r="G723" i="2"/>
  <c r="H723" i="2"/>
  <c r="F724" i="2"/>
  <c r="G724" i="2"/>
  <c r="H724" i="2"/>
  <c r="F725" i="2"/>
  <c r="G725" i="2"/>
  <c r="H725" i="2"/>
  <c r="F726" i="2"/>
  <c r="G726" i="2"/>
  <c r="H726" i="2"/>
  <c r="F727" i="2"/>
  <c r="G727" i="2"/>
  <c r="H727" i="2"/>
  <c r="F728" i="2"/>
  <c r="G728" i="2"/>
  <c r="H728" i="2"/>
  <c r="F729" i="2"/>
  <c r="G729" i="2"/>
  <c r="H729" i="2"/>
  <c r="F730" i="2"/>
  <c r="G730" i="2"/>
  <c r="H730" i="2"/>
  <c r="F731" i="2"/>
  <c r="G731" i="2"/>
  <c r="H731" i="2"/>
  <c r="F732" i="2"/>
  <c r="G732" i="2"/>
  <c r="H732" i="2"/>
  <c r="F733" i="2"/>
  <c r="G733" i="2"/>
  <c r="H733" i="2"/>
  <c r="F734" i="2"/>
  <c r="G734" i="2"/>
  <c r="H734" i="2"/>
  <c r="F735" i="2"/>
  <c r="G735" i="2"/>
  <c r="H735" i="2"/>
  <c r="F736" i="2"/>
  <c r="G736" i="2"/>
  <c r="H736" i="2"/>
  <c r="F737" i="2"/>
  <c r="G737" i="2"/>
  <c r="H737" i="2"/>
  <c r="F738" i="2"/>
  <c r="G738" i="2"/>
  <c r="H738" i="2"/>
  <c r="F739" i="2"/>
  <c r="G739" i="2"/>
  <c r="H73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tc={701831B4-16B3-4E69-A1E1-5DF60D6F3780}</author>
  </authors>
  <commentList>
    <comment ref="K18" authorId="0" shapeId="0" xr:uid="{701831B4-16B3-4E69-A1E1-5DF60D6F3780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are in lakh</t>
      </text>
    </comment>
  </commentList>
</comments>
</file>

<file path=xl/sharedStrings.xml><?xml version="1.0" encoding="utf-8"?>
<sst xmlns="http://schemas.openxmlformats.org/spreadsheetml/2006/main" count="1732" uniqueCount="894">
  <si>
    <t>Year</t>
  </si>
  <si>
    <t>ANANTHAPUR</t>
  </si>
  <si>
    <t>ANDHRA PRADESH</t>
  </si>
  <si>
    <t>CHITOOR</t>
  </si>
  <si>
    <t>EAST GODAVARI</t>
  </si>
  <si>
    <t>GUNTUR</t>
  </si>
  <si>
    <t>KRISHNA</t>
  </si>
  <si>
    <t>KURNOOL</t>
  </si>
  <si>
    <t>PRAKASAM</t>
  </si>
  <si>
    <t>SPSR NELLORE</t>
  </si>
  <si>
    <t>SRIKAKULAM</t>
  </si>
  <si>
    <t>VISAKHAPATNAM</t>
  </si>
  <si>
    <t>VIZIANAGARAM</t>
  </si>
  <si>
    <t>WEST GODAVARI</t>
  </si>
  <si>
    <t>Y.S.R</t>
  </si>
  <si>
    <t>ANJAW</t>
  </si>
  <si>
    <t>ARUNACHAL PRADESH</t>
  </si>
  <si>
    <t>CHANGLANG</t>
  </si>
  <si>
    <t>DIBANG VALLEY</t>
  </si>
  <si>
    <t>EAST KAMENG</t>
  </si>
  <si>
    <t>EAST SIANG</t>
  </si>
  <si>
    <t>KAMLE</t>
  </si>
  <si>
    <t>KRA DAADI</t>
  </si>
  <si>
    <t>KURUNG KUMEY</t>
  </si>
  <si>
    <t>LEPARADA</t>
  </si>
  <si>
    <t>LOHIT</t>
  </si>
  <si>
    <t>LONGDING</t>
  </si>
  <si>
    <t>LOWER DIBANG VALLEY</t>
  </si>
  <si>
    <t>LOWER SIANG</t>
  </si>
  <si>
    <t>LOWER SUBANSIRI</t>
  </si>
  <si>
    <t>NAMSAI</t>
  </si>
  <si>
    <t>PAKKE KESSANG</t>
  </si>
  <si>
    <t>PAPUM PARE</t>
  </si>
  <si>
    <t>SHI YOMI</t>
  </si>
  <si>
    <t>SIANG</t>
  </si>
  <si>
    <t>TAWANG</t>
  </si>
  <si>
    <t>TIRAP</t>
  </si>
  <si>
    <t>UPPER SIANG</t>
  </si>
  <si>
    <t>UPPER SUBANSIRI</t>
  </si>
  <si>
    <t>WEST KAMENG</t>
  </si>
  <si>
    <t>WEST SIANG</t>
  </si>
  <si>
    <t>BAKSA</t>
  </si>
  <si>
    <t>ASSAM</t>
  </si>
  <si>
    <t>BARPETA</t>
  </si>
  <si>
    <t>Biswanath</t>
  </si>
  <si>
    <t>BONGAIGAON</t>
  </si>
  <si>
    <t>CACHAR</t>
  </si>
  <si>
    <t>CHARAIDEO</t>
  </si>
  <si>
    <t>CHIRANG</t>
  </si>
  <si>
    <t>DARRANG</t>
  </si>
  <si>
    <t>DHEMAJI</t>
  </si>
  <si>
    <t>DHUBRI</t>
  </si>
  <si>
    <t>DIBRUGARH</t>
  </si>
  <si>
    <t>DIMA HASAO</t>
  </si>
  <si>
    <t>GOALPARA</t>
  </si>
  <si>
    <t>GOLAGHAT</t>
  </si>
  <si>
    <t>HAILAKANDI</t>
  </si>
  <si>
    <t>HOJAI</t>
  </si>
  <si>
    <t>JORHAT</t>
  </si>
  <si>
    <t>KAMRUP</t>
  </si>
  <si>
    <t>KAMRUP METRO</t>
  </si>
  <si>
    <t>KARBI-ANGELONG</t>
  </si>
  <si>
    <t>KARIMGANJ</t>
  </si>
  <si>
    <t>KOKRAJHAR</t>
  </si>
  <si>
    <t>LAKHIMPUR</t>
  </si>
  <si>
    <t>MAJULI</t>
  </si>
  <si>
    <t>MARIGAON</t>
  </si>
  <si>
    <t>NAGAON</t>
  </si>
  <si>
    <t>NALBARI</t>
  </si>
  <si>
    <t>SIVASAGAR</t>
  </si>
  <si>
    <t>SONITPUR</t>
  </si>
  <si>
    <t>SOUTH SALMARA MANCACHAR</t>
  </si>
  <si>
    <t>TINSUKIA</t>
  </si>
  <si>
    <t>UDALGURI</t>
  </si>
  <si>
    <t>WEST KARBI ANGLONG</t>
  </si>
  <si>
    <t>ARARIA</t>
  </si>
  <si>
    <t>BIHAR</t>
  </si>
  <si>
    <t>ARWAL</t>
  </si>
  <si>
    <t>AURANGABAD</t>
  </si>
  <si>
    <t>BANKA</t>
  </si>
  <si>
    <t>BEGUSARAI</t>
  </si>
  <si>
    <t>BHAGALPUR</t>
  </si>
  <si>
    <t>BHOJPUR</t>
  </si>
  <si>
    <t>BUXAR</t>
  </si>
  <si>
    <t>DARBHANGA</t>
  </si>
  <si>
    <t>GAYA</t>
  </si>
  <si>
    <t>GOPALGANJ</t>
  </si>
  <si>
    <t>JAMUI</t>
  </si>
  <si>
    <t>JEHANABAD</t>
  </si>
  <si>
    <t>KAIMUR (BHABUA)</t>
  </si>
  <si>
    <t>KATIHAR</t>
  </si>
  <si>
    <t>KHAGARIA</t>
  </si>
  <si>
    <t>KISHANGANJ</t>
  </si>
  <si>
    <t>LAKHISARAI</t>
  </si>
  <si>
    <t>MADHEPURA</t>
  </si>
  <si>
    <t>MADHUBANI</t>
  </si>
  <si>
    <t>MUNGER</t>
  </si>
  <si>
    <t>MUZAFFARPUR</t>
  </si>
  <si>
    <t>NALANDA</t>
  </si>
  <si>
    <t>NAWADA</t>
  </si>
  <si>
    <t>PASHCHIM  CHAMPARAN</t>
  </si>
  <si>
    <t>PATNA</t>
  </si>
  <si>
    <t>PURBI  CHAMPARAN</t>
  </si>
  <si>
    <t>PURNIA</t>
  </si>
  <si>
    <t>ROHTAS</t>
  </si>
  <si>
    <t>SAHARSA</t>
  </si>
  <si>
    <t>SAMASTIPUR</t>
  </si>
  <si>
    <t>SARAN</t>
  </si>
  <si>
    <t>SHEIKHPURA</t>
  </si>
  <si>
    <t>SHEOHAR</t>
  </si>
  <si>
    <t>SITAMARHI</t>
  </si>
  <si>
    <t>SIWAN</t>
  </si>
  <si>
    <t>SUPAUL</t>
  </si>
  <si>
    <t>VAISHALI</t>
  </si>
  <si>
    <t>BALOD</t>
  </si>
  <si>
    <t>CHHATTISGARH</t>
  </si>
  <si>
    <t>BALOD BAZAR</t>
  </si>
  <si>
    <t>BALRAMPUR</t>
  </si>
  <si>
    <t>BASTAR</t>
  </si>
  <si>
    <t>BEMETARA</t>
  </si>
  <si>
    <t>BIJAPUR</t>
  </si>
  <si>
    <t>BILASPUR</t>
  </si>
  <si>
    <t>DANTEWADA</t>
  </si>
  <si>
    <t>DHAMTARI</t>
  </si>
  <si>
    <t>DURG</t>
  </si>
  <si>
    <t>GARIABAND</t>
  </si>
  <si>
    <t>Gaurella Pendra Marwahi</t>
  </si>
  <si>
    <t>JANJGIR-CHAMPA</t>
  </si>
  <si>
    <t>JASHPUR</t>
  </si>
  <si>
    <t>KABIRDHAM</t>
  </si>
  <si>
    <t>KANKER</t>
  </si>
  <si>
    <t>KONDAGAON</t>
  </si>
  <si>
    <t>KORBA</t>
  </si>
  <si>
    <t>KOREA</t>
  </si>
  <si>
    <t>MAHASAMUND</t>
  </si>
  <si>
    <t>MUNGELI</t>
  </si>
  <si>
    <t>NARAYANPUR</t>
  </si>
  <si>
    <t>RAIGARH</t>
  </si>
  <si>
    <t>RAIPUR</t>
  </si>
  <si>
    <t>RAJNANDAGAON</t>
  </si>
  <si>
    <t>SUKMA</t>
  </si>
  <si>
    <t>SURAJPUR</t>
  </si>
  <si>
    <t>SURGUJA</t>
  </si>
  <si>
    <t>NORTH GOA</t>
  </si>
  <si>
    <t>GOA</t>
  </si>
  <si>
    <t>SOUTH GOA</t>
  </si>
  <si>
    <t>AHMADABAD</t>
  </si>
  <si>
    <t>GUJARAT</t>
  </si>
  <si>
    <t>AMRELI</t>
  </si>
  <si>
    <t>ANAND</t>
  </si>
  <si>
    <t>ARVALLI</t>
  </si>
  <si>
    <t>BANAS KANTHA</t>
  </si>
  <si>
    <t>BHARUCH</t>
  </si>
  <si>
    <t>BHAVNAGAR</t>
  </si>
  <si>
    <t>BOTAD</t>
  </si>
  <si>
    <t>CHHOTAUDEPUR</t>
  </si>
  <si>
    <t>DANG</t>
  </si>
  <si>
    <t>DEVBHOOMI DWARKA</t>
  </si>
  <si>
    <t>DOHAD</t>
  </si>
  <si>
    <t>GANDHINAGAR</t>
  </si>
  <si>
    <t>GIR SOMNATH</t>
  </si>
  <si>
    <t>JAMNAGAR</t>
  </si>
  <si>
    <t>JUNAGADH</t>
  </si>
  <si>
    <t>KACHCHH</t>
  </si>
  <si>
    <t>KHEDA</t>
  </si>
  <si>
    <t>MAHESANA</t>
  </si>
  <si>
    <t>MAHISAGAR</t>
  </si>
  <si>
    <t>MORBI</t>
  </si>
  <si>
    <t>NARMADA</t>
  </si>
  <si>
    <t>NAVSARI</t>
  </si>
  <si>
    <t>PANCH MAHALS</t>
  </si>
  <si>
    <t>PATAN</t>
  </si>
  <si>
    <t>PORBANDAR</t>
  </si>
  <si>
    <t>RAJKOT</t>
  </si>
  <si>
    <t>SABAR KANTHA</t>
  </si>
  <si>
    <t>SURAT</t>
  </si>
  <si>
    <t>SURENDRANAGAR</t>
  </si>
  <si>
    <t>TAPI</t>
  </si>
  <si>
    <t>VADODARA</t>
  </si>
  <si>
    <t>VALSAD</t>
  </si>
  <si>
    <t>AMBALA</t>
  </si>
  <si>
    <t>HARYANA</t>
  </si>
  <si>
    <t>BHIWANI</t>
  </si>
  <si>
    <t>CHARKI DADRI</t>
  </si>
  <si>
    <t>FARIDABAD</t>
  </si>
  <si>
    <t>FATEHABAD</t>
  </si>
  <si>
    <t>GURUGRAM</t>
  </si>
  <si>
    <t>HISAR</t>
  </si>
  <si>
    <t>JHAJJAR</t>
  </si>
  <si>
    <t>JIND</t>
  </si>
  <si>
    <t>KAITHAL</t>
  </si>
  <si>
    <t>KARNAL</t>
  </si>
  <si>
    <t>KURUKSHETRA</t>
  </si>
  <si>
    <t>MAHENDRAGARH</t>
  </si>
  <si>
    <t>NUH</t>
  </si>
  <si>
    <t>PALWAL</t>
  </si>
  <si>
    <t>PANCHKULA</t>
  </si>
  <si>
    <t>PANIPAT</t>
  </si>
  <si>
    <t>REWARI</t>
  </si>
  <si>
    <t>ROHTAK</t>
  </si>
  <si>
    <t>SIRSA</t>
  </si>
  <si>
    <t>SONIPAT</t>
  </si>
  <si>
    <t>YAMUNANAGAR</t>
  </si>
  <si>
    <t>HIMACHAL PRADESH</t>
  </si>
  <si>
    <t>CHAMBA</t>
  </si>
  <si>
    <t>HAMIRPUR</t>
  </si>
  <si>
    <t>KANGRA</t>
  </si>
  <si>
    <t>KINNAUR</t>
  </si>
  <si>
    <t>KULLU</t>
  </si>
  <si>
    <t>LAHUL AND SPITI</t>
  </si>
  <si>
    <t>MANDI</t>
  </si>
  <si>
    <t>SHIMLA</t>
  </si>
  <si>
    <t>SIRMAUR</t>
  </si>
  <si>
    <t>SOLAN</t>
  </si>
  <si>
    <t>UNA</t>
  </si>
  <si>
    <t xml:space="preserve">BOKARO </t>
  </si>
  <si>
    <t>JHARKHAND</t>
  </si>
  <si>
    <t>CHATRA</t>
  </si>
  <si>
    <t>DEOGHAR</t>
  </si>
  <si>
    <t>DHANBAD</t>
  </si>
  <si>
    <t>DUMKA</t>
  </si>
  <si>
    <t>EAST SINGHBHUM</t>
  </si>
  <si>
    <t xml:space="preserve">GARHWA </t>
  </si>
  <si>
    <t>GIRIDIH</t>
  </si>
  <si>
    <t>GODDA</t>
  </si>
  <si>
    <t xml:space="preserve">GUMLA </t>
  </si>
  <si>
    <t xml:space="preserve">HAZARIBAG </t>
  </si>
  <si>
    <t>JAMTARA</t>
  </si>
  <si>
    <t xml:space="preserve">KHUNTI </t>
  </si>
  <si>
    <t xml:space="preserve">KODERMA </t>
  </si>
  <si>
    <t>LATEHAR</t>
  </si>
  <si>
    <t xml:space="preserve">LOHARDAGA </t>
  </si>
  <si>
    <t xml:space="preserve">PAKUR </t>
  </si>
  <si>
    <t>PALAMU</t>
  </si>
  <si>
    <t xml:space="preserve">RAMGARH </t>
  </si>
  <si>
    <t xml:space="preserve">RANCHI </t>
  </si>
  <si>
    <t>SAHEBGANJ</t>
  </si>
  <si>
    <t xml:space="preserve">SERAIKELA-KHARSAWAN  </t>
  </si>
  <si>
    <t xml:space="preserve">SIMDEGA </t>
  </si>
  <si>
    <t>WEST SINGHBHUM</t>
  </si>
  <si>
    <t>BAGALKOT</t>
  </si>
  <si>
    <t>KARNATAKA</t>
  </si>
  <si>
    <t>BALLARI</t>
  </si>
  <si>
    <t>BELAGAVI</t>
  </si>
  <si>
    <t>BENGALURU (RURAL)</t>
  </si>
  <si>
    <t>BENGALURU (URBAN)</t>
  </si>
  <si>
    <t>BIDAR</t>
  </si>
  <si>
    <t>CHAMARAJNAGAR</t>
  </si>
  <si>
    <t>CHIKBALLAPUR</t>
  </si>
  <si>
    <t>CHIKKAMAGALURU</t>
  </si>
  <si>
    <t>CHITRADURGA</t>
  </si>
  <si>
    <t>DAKSHIN KANNAD</t>
  </si>
  <si>
    <t>DAVANGERE</t>
  </si>
  <si>
    <t>DHARWAD</t>
  </si>
  <si>
    <t>GADAG</t>
  </si>
  <si>
    <t>HASSAN</t>
  </si>
  <si>
    <t>HAVERI</t>
  </si>
  <si>
    <t>KALABURAGI</t>
  </si>
  <si>
    <t>KODAGU</t>
  </si>
  <si>
    <t>KOLAR</t>
  </si>
  <si>
    <t>KOPPAL</t>
  </si>
  <si>
    <t>MANDYA</t>
  </si>
  <si>
    <t>MYSURU</t>
  </si>
  <si>
    <t>RAICHUR</t>
  </si>
  <si>
    <t>RAMANAGARA</t>
  </si>
  <si>
    <t>SHIVAMOGGA</t>
  </si>
  <si>
    <t>TUMAKURU</t>
  </si>
  <si>
    <t>UDUPI</t>
  </si>
  <si>
    <t>UTTAR KANNAD</t>
  </si>
  <si>
    <t>VIJAYANAGAR</t>
  </si>
  <si>
    <t>VIJAYAPURA</t>
  </si>
  <si>
    <t>YADGIR</t>
  </si>
  <si>
    <t>ALAPPUZHA</t>
  </si>
  <si>
    <t>KERALA</t>
  </si>
  <si>
    <t>ERNAKULAM</t>
  </si>
  <si>
    <t>IDUKKI</t>
  </si>
  <si>
    <t>KANNUR</t>
  </si>
  <si>
    <t>KASARAGOD</t>
  </si>
  <si>
    <t>KOLLAM</t>
  </si>
  <si>
    <t>KOTTAYAM</t>
  </si>
  <si>
    <t>KOZHIKODE</t>
  </si>
  <si>
    <t>MALAPPURAM</t>
  </si>
  <si>
    <t>PALAKKAD</t>
  </si>
  <si>
    <t>PATHANAMTHIPTA</t>
  </si>
  <si>
    <t>THIRUVANANTHAPURAM</t>
  </si>
  <si>
    <t>THRISSUR</t>
  </si>
  <si>
    <t>WAYANAD</t>
  </si>
  <si>
    <t>AGAR MALWA</t>
  </si>
  <si>
    <t>MADHYA PRADESH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</si>
  <si>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</si>
  <si>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</si>
  <si>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</si>
  <si>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</si>
  <si>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</si>
  <si>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</si>
  <si>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</si>
  <si>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</si>
  <si>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</si>
  <si>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</si>
  <si>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</si>
  <si>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</si>
  <si>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</si>
  <si>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</si>
  <si>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</si>
  <si>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</si>
  <si>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EAST NIMAR</t>
  </si>
  <si>
    <t>GUNA</t>
  </si>
  <si>
    <t>GWALIOR</t>
  </si>
  <si>
    <t>HARDA</t>
  </si>
  <si>
    <t>HOSHANGABAD</t>
  </si>
  <si>
    <t>INDORE</t>
  </si>
  <si>
    <t>JABALPUR</t>
  </si>
  <si>
    <t>JHABUA</t>
  </si>
  <si>
    <t>KATNI</t>
  </si>
  <si>
    <t>KHARGONE</t>
  </si>
  <si>
    <t>MANDLA</t>
  </si>
  <si>
    <t>MANDSAUR</t>
  </si>
  <si>
    <t>MORENA</t>
  </si>
  <si>
    <t>NARSINGHPUR</t>
  </si>
  <si>
    <t>NEEMUCH</t>
  </si>
  <si>
    <t>NIWARI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</si>
  <si>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</si>
  <si>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</si>
  <si>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</si>
  <si>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</si>
  <si>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</si>
  <si>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</si>
  <si>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</si>
  <si>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</si>
  <si>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</si>
  <si>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</si>
  <si>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</si>
  <si>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</si>
  <si>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</si>
  <si>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</si>
  <si>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</si>
  <si>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</si>
  <si>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</si>
  <si>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</si>
  <si>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</si>
  <si>
    <t>AHMEDNAGAR</t>
  </si>
  <si>
    <t>MAHARASHTRA</t>
  </si>
  <si>
    <t>AKOLA</t>
  </si>
  <si>
    <t>AMRAVATI</t>
  </si>
  <si>
    <t>BEED</t>
  </si>
  <si>
    <t>BHANDARA</t>
  </si>
  <si>
    <t>BULDHANA</t>
  </si>
  <si>
    <t>CHANDRAPUR</t>
  </si>
  <si>
    <t>DHULE</t>
  </si>
  <si>
    <t>GADCHIROLI</t>
  </si>
  <si>
    <t>GONDIA</t>
  </si>
  <si>
    <t>HINGOLI</t>
  </si>
  <si>
    <t>JALGAON</t>
  </si>
  <si>
    <t>JALNA</t>
  </si>
  <si>
    <t>KOLHAPUR</t>
  </si>
  <si>
    <t>LATUR</t>
  </si>
  <si>
    <t xml:space="preserve">MUMBAI </t>
  </si>
  <si>
    <t>MUMBAI SUBURBAN</t>
  </si>
  <si>
    <t>NAGPUR</t>
  </si>
  <si>
    <t>NAN DED</t>
  </si>
  <si>
    <t>NANDURBAR</t>
  </si>
  <si>
    <t>NASHIK</t>
  </si>
  <si>
    <t>OSMANABAD</t>
  </si>
  <si>
    <t>PALGHAR</t>
  </si>
  <si>
    <t>PARBHANI</t>
  </si>
  <si>
    <t>PUNE</t>
  </si>
  <si>
    <t>RAIGAD</t>
  </si>
  <si>
    <t>RATNAGIRI</t>
  </si>
  <si>
    <t>SANGLI</t>
  </si>
  <si>
    <t>SATARA</t>
  </si>
  <si>
    <t>SINDHUDURG</t>
  </si>
  <si>
    <t>SOLAPUR</t>
  </si>
  <si>
    <t>THANE</t>
  </si>
  <si>
    <t>WARDHA</t>
  </si>
  <si>
    <t>WASHIM</t>
  </si>
  <si>
    <t>YAVATMAL</t>
  </si>
  <si>
    <t>BISHNUPUR</t>
  </si>
  <si>
    <t>MANIPUR</t>
  </si>
  <si>
    <t>CHANDEL</t>
  </si>
  <si>
    <t>CHURACHANDPUR</t>
  </si>
  <si>
    <t>IMPHAL EAST</t>
  </si>
  <si>
    <t>IMPHAL WEST</t>
  </si>
  <si>
    <t>JIRIBAM</t>
  </si>
  <si>
    <t>KAKCHING</t>
  </si>
  <si>
    <t>KAMJONG</t>
  </si>
  <si>
    <t>KANGPOKPI</t>
  </si>
  <si>
    <t>NONEY</t>
  </si>
  <si>
    <t>PHERZAWL</t>
  </si>
  <si>
    <t>SENAPATI</t>
  </si>
  <si>
    <t>TAMENGLONG</t>
  </si>
  <si>
    <t>TENGNOUPAL</t>
  </si>
  <si>
    <t>THOUBAL</t>
  </si>
  <si>
    <t>UKHRUL</t>
  </si>
  <si>
    <t>EAST GARO HILLS</t>
  </si>
  <si>
    <t>MEGHALAYA</t>
  </si>
  <si>
    <t>EAST JAINTIA HILLS</t>
  </si>
  <si>
    <t>EAST KHASI HILLS</t>
  </si>
  <si>
    <t>NORTH GARO HILLS</t>
  </si>
  <si>
    <t>RI BHOI</t>
  </si>
  <si>
    <t>SOUTH GARO HILLS</t>
  </si>
  <si>
    <t>SOUTH WEST  GARO HILLS</t>
  </si>
  <si>
    <t>SOUTH WEST KHASI HILLS</t>
  </si>
  <si>
    <t>WEST GARO HILLS</t>
  </si>
  <si>
    <t>WEST JAINTIA HILLS</t>
  </si>
  <si>
    <t>WEST KHASI HILLS</t>
  </si>
  <si>
    <t>AIZAWL</t>
  </si>
  <si>
    <t>MIZORAM</t>
  </si>
  <si>
    <t>CHAMPHAI</t>
  </si>
  <si>
    <t>Hnahthial</t>
  </si>
  <si>
    <t>Khawzawl</t>
  </si>
  <si>
    <t>KOLASIB</t>
  </si>
  <si>
    <t>LAWNGTLAI</t>
  </si>
  <si>
    <t>LUNGLEI</t>
  </si>
  <si>
    <t>MAMIT</t>
  </si>
  <si>
    <t>SAIHA</t>
  </si>
  <si>
    <t>Saitual</t>
  </si>
  <si>
    <t>SERCHHIP</t>
  </si>
  <si>
    <t>DIMAPUR</t>
  </si>
  <si>
    <t>NAGALAND</t>
  </si>
  <si>
    <t>KIPHRIE</t>
  </si>
  <si>
    <t>KOHIMA</t>
  </si>
  <si>
    <t>LONGLENG</t>
  </si>
  <si>
    <t>MOKOKCHUNG</t>
  </si>
  <si>
    <t>MON</t>
  </si>
  <si>
    <t>Noklak</t>
  </si>
  <si>
    <t>PEREN</t>
  </si>
  <si>
    <t>PHEK</t>
  </si>
  <si>
    <t>TUENSANG</t>
  </si>
  <si>
    <t>WOKHA</t>
  </si>
  <si>
    <t>ZUNHEBOTO</t>
  </si>
  <si>
    <t>ANGUL</t>
  </si>
  <si>
    <t>ODISHA</t>
  </si>
  <si>
    <t>BALANGIR</t>
  </si>
  <si>
    <t>BALESHWAR</t>
  </si>
  <si>
    <t>BARGARH</t>
  </si>
  <si>
    <t>BHADRAK</t>
  </si>
  <si>
    <t>BOUDH</t>
  </si>
  <si>
    <t>CUTTACK</t>
  </si>
  <si>
    <t>DEOGARH</t>
  </si>
  <si>
    <t>DHENKANAL</t>
  </si>
  <si>
    <t>GAJAPATI</t>
  </si>
  <si>
    <t>GANJAM</t>
  </si>
  <si>
    <t>JAGATSINGHPUR</t>
  </si>
  <si>
    <t>JAJAPUR</t>
  </si>
  <si>
    <t>JHARSUGUDA</t>
  </si>
  <si>
    <t>KALAHANDI</t>
  </si>
  <si>
    <t>KANDHAMAL</t>
  </si>
  <si>
    <t>KENDRAPARA</t>
  </si>
  <si>
    <t>KENDUJHAR</t>
  </si>
  <si>
    <t>KHORDHA</t>
  </si>
  <si>
    <t>KORAPUT</t>
  </si>
  <si>
    <t xml:space="preserve">MALKANGIRI  </t>
  </si>
  <si>
    <t>MAYURBHANJ</t>
  </si>
  <si>
    <t>NABARANGPUR</t>
  </si>
  <si>
    <t>NAYAGARH</t>
  </si>
  <si>
    <t>NUAPADA</t>
  </si>
  <si>
    <t>PURI</t>
  </si>
  <si>
    <t>RAYAGADA</t>
  </si>
  <si>
    <t>SAMBALPUR</t>
  </si>
  <si>
    <t>SONEPUR</t>
  </si>
  <si>
    <t>SUNDARGARH</t>
  </si>
  <si>
    <t>AMRITSAR</t>
  </si>
  <si>
    <t>PUNJAB</t>
  </si>
  <si>
    <t>BARNALA</t>
  </si>
  <si>
    <t>BATHINDA</t>
  </si>
  <si>
    <t>FARIDKOT</t>
  </si>
  <si>
    <t>FATEHGARH SAHIB</t>
  </si>
  <si>
    <t>FAZILKA</t>
  </si>
  <si>
    <t>FIROZEPUR</t>
  </si>
  <si>
    <t>GURDASPUR</t>
  </si>
  <si>
    <t>HOSHIARPUR</t>
  </si>
  <si>
    <t>JALANDHAR</t>
  </si>
  <si>
    <t>KAPURTHALA</t>
  </si>
  <si>
    <t>LUDHIANA</t>
  </si>
  <si>
    <t>MALERKOTLA</t>
  </si>
  <si>
    <t>MANSA</t>
  </si>
  <si>
    <t>MOGA</t>
  </si>
  <si>
    <t>PATHANKOT</t>
  </si>
  <si>
    <t>PATIALA</t>
  </si>
  <si>
    <t>RUPNAGAR</t>
  </si>
  <si>
    <t>SANGRUR</t>
  </si>
  <si>
    <t>SAS NAGAR</t>
  </si>
  <si>
    <t>SHAHID BHAGAT SINGH NAGAR</t>
  </si>
  <si>
    <t>SRI MUKTSAR SAHIB</t>
  </si>
  <si>
    <t>TARN TARAN</t>
  </si>
  <si>
    <t>AJMER</t>
  </si>
  <si>
    <t>RAJASTHAN</t>
  </si>
  <si>
    <t>ALWAR</t>
  </si>
  <si>
    <t>BANSWARA</t>
  </si>
  <si>
    <t>BARAN</t>
  </si>
  <si>
    <t>BARMER</t>
  </si>
  <si>
    <t>BHARATPUR</t>
  </si>
  <si>
    <t>BHILWARA</t>
  </si>
  <si>
    <t>BIKANER</t>
  </si>
  <si>
    <t>BUNDI</t>
  </si>
  <si>
    <t>CHITTORGARH</t>
  </si>
  <si>
    <t>CHURU</t>
  </si>
  <si>
    <t>DAUSA</t>
  </si>
  <si>
    <t>DHOLPUR</t>
  </si>
  <si>
    <t>DUNGARPUR</t>
  </si>
  <si>
    <t>GANGANAGAR</t>
  </si>
  <si>
    <t>HANUMANGARH</t>
  </si>
  <si>
    <t>JAIPUR</t>
  </si>
  <si>
    <t>JAISALMER</t>
  </si>
  <si>
    <t>JALORE</t>
  </si>
  <si>
    <t>JHALAWAR</t>
  </si>
  <si>
    <t>JHUNJHUNU</t>
  </si>
  <si>
    <t>JODHPUR</t>
  </si>
  <si>
    <t>KARAULI</t>
  </si>
  <si>
    <t>KOTA</t>
  </si>
  <si>
    <t>NAGAUR</t>
  </si>
  <si>
    <t>PALI</t>
  </si>
  <si>
    <t>PRATAPGARH</t>
  </si>
  <si>
    <t>RAJSAMAND</t>
  </si>
  <si>
    <t>SAWAI MADHOPUR</t>
  </si>
  <si>
    <t>SIKAR</t>
  </si>
  <si>
    <t>SIROHI</t>
  </si>
  <si>
    <t>TONK</t>
  </si>
  <si>
    <t>UDAIPUR</t>
  </si>
  <si>
    <t>EAST DISTRICT</t>
  </si>
  <si>
    <t>SIKKIM</t>
  </si>
  <si>
    <t>NORTH DISTRICT</t>
  </si>
  <si>
    <t>SOUTH DISTRICT</t>
  </si>
  <si>
    <t>WEST DISTRICT</t>
  </si>
  <si>
    <t>ARIYALUR</t>
  </si>
  <si>
    <t>TAMIL NADU</t>
  </si>
  <si>
    <t>Chengalpattu</t>
  </si>
  <si>
    <t>CHENNAI</t>
  </si>
  <si>
    <t>COIMBATORE</t>
  </si>
  <si>
    <t>CUDDALORE</t>
  </si>
  <si>
    <t>DHARMAPURI</t>
  </si>
  <si>
    <t>DINDIGUL</t>
  </si>
  <si>
    <t>ERODE</t>
  </si>
  <si>
    <t>Kallakurichi</t>
  </si>
  <si>
    <t>KANCHIPURAM</t>
  </si>
  <si>
    <t>KANNIYAKUMARI</t>
  </si>
  <si>
    <t>KARUR</t>
  </si>
  <si>
    <t>KRISHNAGIRI</t>
  </si>
  <si>
    <t>MADURAI</t>
  </si>
  <si>
    <t>Maliyaduthurai</t>
  </si>
  <si>
    <t>NAGAPATTINAM</t>
  </si>
  <si>
    <t>NAMAKKAL</t>
  </si>
  <si>
    <t>PERAMBALUR</t>
  </si>
  <si>
    <t>PUDUKKOTTAI</t>
  </si>
  <si>
    <t>RAMANATHAPURAM</t>
  </si>
  <si>
    <t>Ranipet</t>
  </si>
  <si>
    <t>SALEM</t>
  </si>
  <si>
    <t>SIVAGANGA</t>
  </si>
  <si>
    <t>Tenkasi</t>
  </si>
  <si>
    <t>THANJAVUR</t>
  </si>
  <si>
    <t>THE NILGIRISH</t>
  </si>
  <si>
    <t>THENI</t>
  </si>
  <si>
    <t>THIRUVALLUR</t>
  </si>
  <si>
    <t>THIRUVARUR</t>
  </si>
  <si>
    <t>TIRUCHIRAPPALLI</t>
  </si>
  <si>
    <t>TIRUNELVELI</t>
  </si>
  <si>
    <t>Tirupattu</t>
  </si>
  <si>
    <t>TIRUPPUR</t>
  </si>
  <si>
    <t>TIRUVANNAMALAI</t>
  </si>
  <si>
    <t>TUTICORIN</t>
  </si>
  <si>
    <t>VELLORE</t>
  </si>
  <si>
    <t>VILLUPURAM</t>
  </si>
  <si>
    <t>VIRUDHUNAGAR</t>
  </si>
  <si>
    <t>ADILABAD</t>
  </si>
  <si>
    <t>TELANGANA</t>
  </si>
  <si>
    <t>BHADRADRI KOTHAGUDEM</t>
  </si>
  <si>
    <t>HYDERABAD</t>
  </si>
  <si>
    <t>Jagitial</t>
  </si>
  <si>
    <t>JANGOAN</t>
  </si>
  <si>
    <t>JAYASHANKAR BHUPALAPALLY</t>
  </si>
  <si>
    <t>JOGULAMBA GADWAL</t>
  </si>
  <si>
    <t>KAMAREDDY</t>
  </si>
  <si>
    <t>KARIMNAGAR</t>
  </si>
  <si>
    <t>KHAMMAM</t>
  </si>
  <si>
    <t>KOMARAM BHEEM ASIFABAD</t>
  </si>
  <si>
    <t>MAHABUBABAD</t>
  </si>
  <si>
    <t>MAHABUBNAGAR</t>
  </si>
  <si>
    <t>MANCHERIAL</t>
  </si>
  <si>
    <t>MEDAK</t>
  </si>
  <si>
    <t>MEDCHAL MALKAJGIRI</t>
  </si>
  <si>
    <t>Mulugu</t>
  </si>
  <si>
    <t>NAGARKURNOOL</t>
  </si>
  <si>
    <t>NALGONDA</t>
  </si>
  <si>
    <t>Narayanpet</t>
  </si>
  <si>
    <t>Nirmal</t>
  </si>
  <si>
    <t>NIZAMABAD</t>
  </si>
  <si>
    <t>PEDDAPALLI</t>
  </si>
  <si>
    <t>RAJANNA SIRCILLA</t>
  </si>
  <si>
    <t>RANGA REDDI</t>
  </si>
  <si>
    <t>SANGAREDDY</t>
  </si>
  <si>
    <t>SIDDIPET</t>
  </si>
  <si>
    <t>SURYAPET</t>
  </si>
  <si>
    <t>VIKARABAD</t>
  </si>
  <si>
    <t>WANAPARTHY</t>
  </si>
  <si>
    <t>WARANGAL RURAL</t>
  </si>
  <si>
    <t>WARANGAL URBAN</t>
  </si>
  <si>
    <t>YADADRI BHUVANAGIRI</t>
  </si>
  <si>
    <t>DHALAI</t>
  </si>
  <si>
    <t>TRIPURA</t>
  </si>
  <si>
    <t>GOMATI</t>
  </si>
  <si>
    <t>KHOWAI</t>
  </si>
  <si>
    <t>NORTH TRIPURA</t>
  </si>
  <si>
    <t>SEPAHIJALA</t>
  </si>
  <si>
    <t>SOUTH TRIPURA</t>
  </si>
  <si>
    <t>UNAKOTI</t>
  </si>
  <si>
    <t>WEST TRIPURA</t>
  </si>
  <si>
    <t>AGRA</t>
  </si>
  <si>
    <t>UTTAR PRADESH</t>
  </si>
  <si>
    <t>ALIGARH</t>
  </si>
  <si>
    <t>AMBEDAKAR NAGAR</t>
  </si>
  <si>
    <t>AMETHI</t>
  </si>
  <si>
    <t>AMROHA</t>
  </si>
  <si>
    <t>AURAIYA</t>
  </si>
  <si>
    <t>AZAMGARH</t>
  </si>
  <si>
    <t>BAGHPAT</t>
  </si>
  <si>
    <t>BAHRAICH</t>
  </si>
  <si>
    <t>BALLIA</t>
  </si>
  <si>
    <t>BANDA</t>
  </si>
  <si>
    <t>BARABANKI</t>
  </si>
  <si>
    <t>BAREILLY</t>
  </si>
  <si>
    <t>BASTI</t>
  </si>
  <si>
    <t>BHADOHI</t>
  </si>
  <si>
    <t>BIJNOR</t>
  </si>
  <si>
    <t>BUDAUN</t>
  </si>
  <si>
    <t>BULANDSHAHAR</t>
  </si>
  <si>
    <t>CHANDAULI</t>
  </si>
  <si>
    <t>CHITRAKOOT</t>
  </si>
  <si>
    <t>DEORIA</t>
  </si>
  <si>
    <t>ETAH</t>
  </si>
  <si>
    <t>ETAWAH</t>
  </si>
  <si>
    <t>FAIZABAD</t>
  </si>
  <si>
    <t>FARRUKHABAD</t>
  </si>
  <si>
    <t>FATEHPUR</t>
  </si>
  <si>
    <t>FIROZABAD</t>
  </si>
  <si>
    <t>GAUTAM BUDDHA NAGAR</t>
  </si>
  <si>
    <t>GHAZIABAD</t>
  </si>
  <si>
    <t>GHAZIPUR</t>
  </si>
  <si>
    <t>GONDA</t>
  </si>
  <si>
    <t>GORAKHAPUR</t>
  </si>
  <si>
    <t>HAPUR</t>
  </si>
  <si>
    <t>HARDOI</t>
  </si>
  <si>
    <t>HATHRAS</t>
  </si>
  <si>
    <t>JALAUN</t>
  </si>
  <si>
    <t>JAUNPUR</t>
  </si>
  <si>
    <t>JHANSI</t>
  </si>
  <si>
    <t>KANNAUJ</t>
  </si>
  <si>
    <t>KANPUR DEHAT</t>
  </si>
  <si>
    <t>KANPUR NAGAR</t>
  </si>
  <si>
    <t>KASGANJ</t>
  </si>
  <si>
    <t>KAUSHAMBI</t>
  </si>
  <si>
    <t>KUSHINAGAR</t>
  </si>
  <si>
    <t>LAKHIMPUR KHERI</t>
  </si>
  <si>
    <t>LALITPUR</t>
  </si>
  <si>
    <t>LUCKNOW</t>
  </si>
  <si>
    <t>MAHARAJGANJ</t>
  </si>
  <si>
    <t>MAHOBA</t>
  </si>
  <si>
    <t>MAINPURI</t>
  </si>
  <si>
    <t>MATHURA</t>
  </si>
  <si>
    <t>MAU</t>
  </si>
  <si>
    <t>MEERUT</t>
  </si>
  <si>
    <t>MIRZAPUR</t>
  </si>
  <si>
    <t>MORADABAD</t>
  </si>
  <si>
    <t>MUZAFFARNAGAR</t>
  </si>
  <si>
    <t>PILIBHIT</t>
  </si>
  <si>
    <t>PRAYAGRAJ</t>
  </si>
  <si>
    <t>RAE BARELI</t>
  </si>
  <si>
    <t>RAMPUR</t>
  </si>
  <si>
    <t>SAHARANPUR</t>
  </si>
  <si>
    <t>SAMBHAL</t>
  </si>
  <si>
    <t>SANT KABEER NAGAR</t>
  </si>
  <si>
    <t>SHAHJAHANPUR</t>
  </si>
  <si>
    <t>SHAMLI</t>
  </si>
  <si>
    <t>SHRAVASTI</t>
  </si>
  <si>
    <t>SIDDHARTHNAGAR</t>
  </si>
  <si>
    <t>SITAPUR</t>
  </si>
  <si>
    <t>SONBHADRA</t>
  </si>
  <si>
    <t>SULTANPUR</t>
  </si>
  <si>
    <t>UNNAO</t>
  </si>
  <si>
    <t>VARANASI</t>
  </si>
  <si>
    <t>ALMORA</t>
  </si>
  <si>
    <t>UTTARAKHAND</t>
  </si>
  <si>
    <t>BAGESHWAR</t>
  </si>
  <si>
    <t>CHAMOLI</t>
  </si>
  <si>
    <t>CHAMPAWAT</t>
  </si>
  <si>
    <t>DEHRADUN</t>
  </si>
  <si>
    <t>HARIDWAR</t>
  </si>
  <si>
    <t>NAINITAL</t>
  </si>
  <si>
    <t>PAURI GARHWAL</t>
  </si>
  <si>
    <t>PITHORAGARH</t>
  </si>
  <si>
    <t>RUDRA PRAYAG</t>
  </si>
  <si>
    <t>TEHRI GARHWAL</t>
  </si>
  <si>
    <t>UDHAM SINGH NAGAR</t>
  </si>
  <si>
    <t>UTTARKASHI</t>
  </si>
  <si>
    <t>ALIPURDUAR</t>
  </si>
  <si>
    <t>WEST BENGAL</t>
  </si>
  <si>
    <t>BANKURA</t>
  </si>
  <si>
    <t>BIRBHUM</t>
  </si>
  <si>
    <t>COOCHBEHAR</t>
  </si>
  <si>
    <t>DAKSHIN DINAJPUR</t>
  </si>
  <si>
    <t>DARJEELING</t>
  </si>
  <si>
    <t>EAST MEDINIPUR</t>
  </si>
  <si>
    <t>HOOGHLY</t>
  </si>
  <si>
    <t>HOWRAH</t>
  </si>
  <si>
    <t>JALPAIGURI</t>
  </si>
  <si>
    <t>Jhargram</t>
  </si>
  <si>
    <t>KALIMPONG</t>
  </si>
  <si>
    <t>KOLKOTA</t>
  </si>
  <si>
    <t>MALDA</t>
  </si>
  <si>
    <t>MURSHIDABAD</t>
  </si>
  <si>
    <t>NADIA</t>
  </si>
  <si>
    <t>NORTH 24 PRAGANAS</t>
  </si>
  <si>
    <t>PASCHIM BARDHAMAN</t>
  </si>
  <si>
    <t>PURBA BARDHAMAN</t>
  </si>
  <si>
    <t>PURULIA</t>
  </si>
  <si>
    <t>SOUTH 24 PRAGANAS</t>
  </si>
  <si>
    <t>UTTAR DINAJPUR</t>
  </si>
  <si>
    <t>WEST MEDINIPUR</t>
  </si>
  <si>
    <t>NIKOBARS</t>
  </si>
  <si>
    <t>ANDAMAN AND NICOBAR ISLANDS</t>
  </si>
  <si>
    <t>NORTH AND MIDDLE ANDAMAN</t>
  </si>
  <si>
    <t>SOUTH ANDAMANS</t>
  </si>
  <si>
    <t>CHANDIGARH</t>
  </si>
  <si>
    <t>DADRA AND NAGAR HAVELLI</t>
  </si>
  <si>
    <t>DADAR AND NAGAR HAVELI</t>
  </si>
  <si>
    <t>DAMAN</t>
  </si>
  <si>
    <t>DAMAN AND DIU</t>
  </si>
  <si>
    <t>DIU</t>
  </si>
  <si>
    <t>CENTRAL</t>
  </si>
  <si>
    <t>DELHI</t>
  </si>
  <si>
    <t>EAST</t>
  </si>
  <si>
    <t>NEW DELHI</t>
  </si>
  <si>
    <t>NORTH</t>
  </si>
  <si>
    <t>NORTH EAST</t>
  </si>
  <si>
    <t>NORTH WEST</t>
  </si>
  <si>
    <t>SHAHDARA</t>
  </si>
  <si>
    <t xml:space="preserve">SOUTH </t>
  </si>
  <si>
    <t>SOUTH EAST</t>
  </si>
  <si>
    <t>SOUTH WEST</t>
  </si>
  <si>
    <t>WEST</t>
  </si>
  <si>
    <t>ANANTNAG</t>
  </si>
  <si>
    <t>JAMMU AND KASHMIR</t>
  </si>
  <si>
    <t>BADGAM</t>
  </si>
  <si>
    <t>BANDIPORA</t>
  </si>
  <si>
    <t>BARAMULLA</t>
  </si>
  <si>
    <t>DODA</t>
  </si>
  <si>
    <t>GANDERBAL</t>
  </si>
  <si>
    <t>JAMMU</t>
  </si>
  <si>
    <t>KATHUA</t>
  </si>
  <si>
    <t>KISHTWAR</t>
  </si>
  <si>
    <t>KULGAM</t>
  </si>
  <si>
    <t>KUPWARA</t>
  </si>
  <si>
    <t>POONCH</t>
  </si>
  <si>
    <t>PULWAMA</t>
  </si>
  <si>
    <t>RAJAURI</t>
  </si>
  <si>
    <t>RAMBAN</t>
  </si>
  <si>
    <t>REASI</t>
  </si>
  <si>
    <t>SAMBA</t>
  </si>
  <si>
    <t>SHOPIAN</t>
  </si>
  <si>
    <t>SRINAGAR</t>
  </si>
  <si>
    <t>UDHAMPUR</t>
  </si>
  <si>
    <t>KARGIL</t>
  </si>
  <si>
    <t>LADAKH</t>
  </si>
  <si>
    <t>LEH LADAKH</t>
  </si>
  <si>
    <t>LAKSHADWEEP DISTRICT</t>
  </si>
  <si>
    <t>LAKSHADWEEP</t>
  </si>
  <si>
    <t>KARAIKAL</t>
  </si>
  <si>
    <t>PUDUCHERRY</t>
  </si>
  <si>
    <t>MAHE</t>
  </si>
  <si>
    <t>PONDICHERRY</t>
  </si>
  <si>
    <t>YANAM</t>
  </si>
  <si>
    <t>TOTAL_MANUFACTURING</t>
  </si>
  <si>
    <t>TOTAL_SERVICE</t>
  </si>
  <si>
    <t>MEDIUM_MANUFACTURING</t>
  </si>
  <si>
    <t>SMALL_MANUFACTURING</t>
  </si>
  <si>
    <t>MICRO_MANUFACTURING</t>
  </si>
  <si>
    <t>MEDIUM_SERVICE</t>
  </si>
  <si>
    <t>SMALL_SERVICE</t>
  </si>
  <si>
    <t>MICRO_SERVICE</t>
  </si>
  <si>
    <t>STATE</t>
  </si>
  <si>
    <t>DISTRICT_NAME</t>
  </si>
  <si>
    <t>States/UT</t>
  </si>
  <si>
    <t>Jammu &amp; Kashmir</t>
  </si>
  <si>
    <t>Himachal Pradesh</t>
  </si>
  <si>
    <t>Punjab</t>
  </si>
  <si>
    <t>Chandigarh</t>
  </si>
  <si>
    <t>Uttarakhand</t>
  </si>
  <si>
    <t>Haryana</t>
  </si>
  <si>
    <t>NCT of Delhi</t>
  </si>
  <si>
    <t>Rajasthan</t>
  </si>
  <si>
    <t>Uttar Pradesh</t>
  </si>
  <si>
    <t>Bihar</t>
  </si>
  <si>
    <t>Sikkim</t>
  </si>
  <si>
    <t>Arunachal Pradesh</t>
  </si>
  <si>
    <t>Nagaland</t>
  </si>
  <si>
    <t>Manipur</t>
  </si>
  <si>
    <t>Mizoram</t>
  </si>
  <si>
    <t>Tripura</t>
  </si>
  <si>
    <t>Meghalaya</t>
  </si>
  <si>
    <t>Assam</t>
  </si>
  <si>
    <t>West Bengal</t>
  </si>
  <si>
    <t>Jharkhand</t>
  </si>
  <si>
    <t>Odisha</t>
  </si>
  <si>
    <t>Chhattisgarh</t>
  </si>
  <si>
    <t>Madhya Pradesh</t>
  </si>
  <si>
    <t>Gujarat</t>
  </si>
  <si>
    <t>Daman &amp; Diu</t>
  </si>
  <si>
    <t>Dadara &amp; Nagar Havelli</t>
  </si>
  <si>
    <t>Maharashtra</t>
  </si>
  <si>
    <t>Andhra Pradesh</t>
  </si>
  <si>
    <t>Karnataka</t>
  </si>
  <si>
    <t>Goa</t>
  </si>
  <si>
    <t>Lakshadweep</t>
  </si>
  <si>
    <t>Kerala</t>
  </si>
  <si>
    <t>Tamil Nadu</t>
  </si>
  <si>
    <t>Puducherry</t>
  </si>
  <si>
    <t>Andaman &amp; Nicobar Island</t>
  </si>
  <si>
    <t>Telangana</t>
  </si>
  <si>
    <t>Micro</t>
  </si>
  <si>
    <t>MSME Registered (Functioning)</t>
  </si>
  <si>
    <t>Closed</t>
  </si>
  <si>
    <t>Andaman and Nicobar Islands</t>
  </si>
  <si>
    <t>Dadar and Nagar Haveli</t>
  </si>
  <si>
    <t>Daman and Diu</t>
  </si>
  <si>
    <t>Jammu and Kashmir</t>
  </si>
  <si>
    <t>Ladakh</t>
  </si>
  <si>
    <t>state/ut</t>
  </si>
  <si>
    <t>Number_Entp.</t>
  </si>
  <si>
    <t>Employment</t>
  </si>
  <si>
    <t>Gross_Output</t>
  </si>
  <si>
    <t>Number of Enterprises (Lakhs)</t>
  </si>
  <si>
    <t>Employment (Lakhs)</t>
  </si>
  <si>
    <t>Original Value of Plant &amp; Machinery (Value In Crore)</t>
  </si>
  <si>
    <t>Market Value of Fixed Assets (Value In Crore)</t>
  </si>
  <si>
    <t>Gross Output (Value In Crore)</t>
  </si>
  <si>
    <t>Total Input (Value In Crore)</t>
  </si>
  <si>
    <t>Gross Value Added ( Value In Crore )</t>
  </si>
  <si>
    <t>Net Worth (Value In Crore)</t>
  </si>
  <si>
    <t>Delhi</t>
  </si>
  <si>
    <t>Orissa</t>
  </si>
  <si>
    <t>S.No.</t>
  </si>
  <si>
    <t>FY</t>
  </si>
  <si>
    <t>Total CPSEs</t>
  </si>
  <si>
    <t>Total Procurement</t>
  </si>
  <si>
    <t>MSEs Procurement</t>
  </si>
  <si>
    <t>Total Benefited</t>
  </si>
  <si>
    <t>SC/ST Procurement</t>
  </si>
  <si>
    <t>SC/ST Benefited</t>
  </si>
  <si>
    <t>Women Procurement</t>
  </si>
  <si>
    <t>Women Benefited</t>
  </si>
  <si>
    <t>2000-2001</t>
  </si>
  <si>
    <t>2001-2002</t>
  </si>
  <si>
    <t>2002-2003</t>
  </si>
  <si>
    <t>2003-2004</t>
  </si>
  <si>
    <t>2004-2005</t>
  </si>
  <si>
    <t>2005-2006</t>
  </si>
  <si>
    <t>2007-2008</t>
  </si>
  <si>
    <t>2006-2007</t>
  </si>
  <si>
    <t>2008-2009</t>
  </si>
  <si>
    <t>2010-2011</t>
  </si>
  <si>
    <t>2012-2013</t>
  </si>
  <si>
    <t>2011-2012</t>
  </si>
  <si>
    <t>2013-2014</t>
  </si>
  <si>
    <t>2014-2015</t>
  </si>
  <si>
    <t>2015-2016</t>
  </si>
  <si>
    <t>2017-2018</t>
  </si>
  <si>
    <t>2019-2020</t>
  </si>
  <si>
    <t>2021-2022</t>
  </si>
  <si>
    <t>2020-2021</t>
  </si>
  <si>
    <t>2009-2010</t>
  </si>
  <si>
    <t>2016-2017</t>
  </si>
  <si>
    <t>2018-2019</t>
  </si>
  <si>
    <t>2022-2023</t>
  </si>
  <si>
    <t>IND_Population</t>
  </si>
  <si>
    <t>Market_Value_of_Fixed_Assets_in_Dollars</t>
  </si>
  <si>
    <t>Share_of_MSMEs_in_total_Export_in_Dollars_</t>
  </si>
  <si>
    <t>India’s_Total_Export_in_Dollars</t>
  </si>
  <si>
    <t>MSME_GDP_IN_US_DOLLARS</t>
  </si>
  <si>
    <t>India_GDP_in_US_Dollars</t>
  </si>
  <si>
    <t>Small</t>
  </si>
  <si>
    <t>Medium</t>
  </si>
  <si>
    <t>Male_Owner_Lakh</t>
  </si>
  <si>
    <t>No_of_MSME_Lakh</t>
  </si>
  <si>
    <t>Female_Owner_Lakh</t>
  </si>
  <si>
    <t>Employeement_Male_Lakh</t>
  </si>
  <si>
    <t>Total_Employeement_Lakh</t>
  </si>
  <si>
    <t>Employeement_Female_Lakh</t>
  </si>
  <si>
    <t>State/UT</t>
  </si>
  <si>
    <t>Zone</t>
  </si>
  <si>
    <t>North</t>
  </si>
  <si>
    <t>East</t>
  </si>
  <si>
    <t>North-East</t>
  </si>
  <si>
    <t>Central</t>
  </si>
  <si>
    <t>West</t>
  </si>
  <si>
    <t>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</si>
</sst>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Bahnschrift Light Condensed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000000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52C1F8"/>
        <bgColor indexed="64"/>
      </patternFill>
    </fill>
    <fill>
      <patternFill patternType="solid">
        <fgColor rgb="FFFF8B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4" fontId="0" fillId="0" borderId="0" xfId="0" applyNumberFormat="1"/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2" fontId="0" fillId="0" borderId="0" xfId="1" applyNumberFormat="1" applyFont="1" applyAlignment="1">
      <alignment horizontal="center" vertical="center"/>
    </xf>
    <xf numFmtId="2" fontId="0" fillId="0" borderId="0" xfId="0" applyNumberFormat="1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/>
    </xf>
  </cellXfs>
  <cellStyles count="2">
    <cellStyle name="Comma" xfId="1" builtinId="3"/>
    <cellStyle name="Normal" xfId="0" builtinId="0"/>
  </cellStyles>
  <dxfs count="9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 Condensed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 Condensed"/>
        <family val="2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hnschrift Light Condensed"/>
        <family val="2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ahnschrift Light Condensed"/>
        <family val="2"/>
        <scheme val="none"/>
      </font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hnschrift Light Condensed"/>
        <family val="2"/>
        <scheme val="none"/>
      </font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164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sh/Downloads/datafile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"/>
    </sheetNames>
    <sheetDataSet>
      <sheetData sheetId="0" refreshError="1">
        <row r="2">
          <cell r="B2" t="str">
            <v>ANANTHAPUR</v>
          </cell>
          <cell r="C2">
            <v>11606</v>
          </cell>
          <cell r="D2">
            <v>486</v>
          </cell>
          <cell r="E2">
            <v>33</v>
          </cell>
          <cell r="F2">
            <v>12125</v>
          </cell>
        </row>
        <row r="3">
          <cell r="B3" t="str">
            <v>CHITOOR</v>
          </cell>
          <cell r="C3">
            <v>13226</v>
          </cell>
          <cell r="D3">
            <v>597</v>
          </cell>
          <cell r="E3">
            <v>51</v>
          </cell>
          <cell r="F3">
            <v>13874</v>
          </cell>
        </row>
        <row r="4">
          <cell r="B4" t="str">
            <v>EAST GODAVARI</v>
          </cell>
          <cell r="C4">
            <v>16984</v>
          </cell>
          <cell r="D4">
            <v>1062</v>
          </cell>
          <cell r="E4">
            <v>124</v>
          </cell>
          <cell r="F4">
            <v>18170</v>
          </cell>
        </row>
        <row r="5">
          <cell r="B5" t="str">
            <v>GUNTUR</v>
          </cell>
          <cell r="C5">
            <v>16205</v>
          </cell>
          <cell r="D5">
            <v>1689</v>
          </cell>
          <cell r="E5">
            <v>169</v>
          </cell>
          <cell r="F5">
            <v>18063</v>
          </cell>
        </row>
        <row r="6">
          <cell r="B6" t="str">
            <v>KRISHNA</v>
          </cell>
          <cell r="C6">
            <v>20755</v>
          </cell>
          <cell r="D6">
            <v>1684</v>
          </cell>
          <cell r="E6">
            <v>165</v>
          </cell>
          <cell r="F6">
            <v>22604</v>
          </cell>
        </row>
        <row r="7">
          <cell r="B7" t="str">
            <v>KURNOOL</v>
          </cell>
          <cell r="C7">
            <v>11531</v>
          </cell>
          <cell r="D7">
            <v>566</v>
          </cell>
          <cell r="E7">
            <v>37</v>
          </cell>
          <cell r="F7">
            <v>12134</v>
          </cell>
        </row>
        <row r="8">
          <cell r="B8" t="str">
            <v>PRAKASAM</v>
          </cell>
          <cell r="C8">
            <v>9252</v>
          </cell>
          <cell r="D8">
            <v>526</v>
          </cell>
          <cell r="E8">
            <v>44</v>
          </cell>
          <cell r="F8">
            <v>9822</v>
          </cell>
        </row>
        <row r="9">
          <cell r="B9" t="str">
            <v>SPSR NELLORE</v>
          </cell>
          <cell r="C9">
            <v>9952</v>
          </cell>
          <cell r="D9">
            <v>687</v>
          </cell>
          <cell r="E9">
            <v>52</v>
          </cell>
          <cell r="F9">
            <v>10691</v>
          </cell>
        </row>
        <row r="10">
          <cell r="B10" t="str">
            <v>SRIKAKULAM</v>
          </cell>
          <cell r="C10">
            <v>4347</v>
          </cell>
          <cell r="D10">
            <v>232</v>
          </cell>
          <cell r="E10">
            <v>15</v>
          </cell>
          <cell r="F10">
            <v>4594</v>
          </cell>
        </row>
        <row r="11">
          <cell r="B11" t="str">
            <v>VISAKHAPATNAM</v>
          </cell>
          <cell r="C11">
            <v>16812</v>
          </cell>
          <cell r="D11">
            <v>1424</v>
          </cell>
          <cell r="E11">
            <v>167</v>
          </cell>
          <cell r="F11">
            <v>18403</v>
          </cell>
        </row>
        <row r="12">
          <cell r="B12" t="str">
            <v>VIZIANAGARAM</v>
          </cell>
          <cell r="C12">
            <v>3997</v>
          </cell>
          <cell r="D12">
            <v>227</v>
          </cell>
          <cell r="E12">
            <v>14</v>
          </cell>
          <cell r="F12">
            <v>4238</v>
          </cell>
        </row>
        <row r="13">
          <cell r="B13" t="str">
            <v>WEST GODAVARI</v>
          </cell>
          <cell r="C13">
            <v>13860</v>
          </cell>
          <cell r="D13">
            <v>1054</v>
          </cell>
          <cell r="E13">
            <v>132</v>
          </cell>
          <cell r="F13">
            <v>15046</v>
          </cell>
        </row>
        <row r="14">
          <cell r="B14" t="str">
            <v>Y.S.R</v>
          </cell>
          <cell r="C14">
            <v>8009</v>
          </cell>
          <cell r="D14">
            <v>454</v>
          </cell>
          <cell r="E14">
            <v>29</v>
          </cell>
          <cell r="F14">
            <v>8492</v>
          </cell>
        </row>
        <row r="15">
          <cell r="B15" t="str">
            <v>ANJAW</v>
          </cell>
          <cell r="C15">
            <v>24</v>
          </cell>
          <cell r="D15">
            <v>0</v>
          </cell>
          <cell r="E15">
            <v>0</v>
          </cell>
          <cell r="F15">
            <v>24</v>
          </cell>
        </row>
        <row r="16">
          <cell r="B16" t="str">
            <v>CHANGLANG</v>
          </cell>
          <cell r="C16">
            <v>194</v>
          </cell>
          <cell r="D16">
            <v>4</v>
          </cell>
          <cell r="E16">
            <v>0</v>
          </cell>
          <cell r="F16">
            <v>198</v>
          </cell>
        </row>
        <row r="17">
          <cell r="B17" t="str">
            <v>DIBANG VALLEY</v>
          </cell>
          <cell r="C17">
            <v>7</v>
          </cell>
          <cell r="D17">
            <v>0</v>
          </cell>
          <cell r="E17">
            <v>0</v>
          </cell>
          <cell r="F17">
            <v>7</v>
          </cell>
        </row>
        <row r="18">
          <cell r="B18" t="str">
            <v>EAST KAMENG</v>
          </cell>
          <cell r="C18">
            <v>22</v>
          </cell>
          <cell r="D18">
            <v>0</v>
          </cell>
          <cell r="E18">
            <v>0</v>
          </cell>
          <cell r="F18">
            <v>22</v>
          </cell>
        </row>
        <row r="19">
          <cell r="B19" t="str">
            <v>EAST SIANG</v>
          </cell>
          <cell r="C19">
            <v>126</v>
          </cell>
          <cell r="D19">
            <v>4</v>
          </cell>
          <cell r="E19">
            <v>0</v>
          </cell>
          <cell r="F19">
            <v>130</v>
          </cell>
        </row>
        <row r="20">
          <cell r="B20" t="str">
            <v>KAMLE</v>
          </cell>
          <cell r="C20">
            <v>9</v>
          </cell>
          <cell r="D20">
            <v>0</v>
          </cell>
          <cell r="E20">
            <v>0</v>
          </cell>
          <cell r="F20">
            <v>9</v>
          </cell>
        </row>
        <row r="21">
          <cell r="B21" t="str">
            <v>KRA DAADI</v>
          </cell>
          <cell r="C21">
            <v>8</v>
          </cell>
          <cell r="D21">
            <v>1</v>
          </cell>
          <cell r="E21">
            <v>0</v>
          </cell>
          <cell r="F21">
            <v>9</v>
          </cell>
        </row>
        <row r="22">
          <cell r="B22" t="str">
            <v>KURUNG KUMEY</v>
          </cell>
          <cell r="C22">
            <v>24</v>
          </cell>
          <cell r="D22">
            <v>1</v>
          </cell>
          <cell r="E22">
            <v>0</v>
          </cell>
          <cell r="F22">
            <v>25</v>
          </cell>
        </row>
        <row r="23">
          <cell r="B23" t="str">
            <v>LEPARADA</v>
          </cell>
          <cell r="C23">
            <v>8</v>
          </cell>
          <cell r="D23">
            <v>0</v>
          </cell>
          <cell r="E23">
            <v>0</v>
          </cell>
          <cell r="F23">
            <v>8</v>
          </cell>
        </row>
        <row r="24">
          <cell r="B24" t="str">
            <v>LOHIT</v>
          </cell>
          <cell r="C24">
            <v>156</v>
          </cell>
          <cell r="D24">
            <v>1</v>
          </cell>
          <cell r="E24">
            <v>1</v>
          </cell>
          <cell r="F24">
            <v>158</v>
          </cell>
        </row>
        <row r="25">
          <cell r="B25" t="str">
            <v>LONGDING</v>
          </cell>
          <cell r="C25">
            <v>18</v>
          </cell>
          <cell r="D25">
            <v>0</v>
          </cell>
          <cell r="E25">
            <v>0</v>
          </cell>
          <cell r="F25">
            <v>18</v>
          </cell>
        </row>
        <row r="26">
          <cell r="B26" t="str">
            <v>LOWER DIBANG VALLEY</v>
          </cell>
          <cell r="C26">
            <v>50</v>
          </cell>
          <cell r="D26">
            <v>2</v>
          </cell>
          <cell r="E26">
            <v>0</v>
          </cell>
          <cell r="F26">
            <v>52</v>
          </cell>
        </row>
        <row r="27">
          <cell r="B27" t="str">
            <v>LOWER SIANG</v>
          </cell>
          <cell r="C27">
            <v>21</v>
          </cell>
          <cell r="D27">
            <v>0</v>
          </cell>
          <cell r="E27">
            <v>0</v>
          </cell>
          <cell r="F27">
            <v>21</v>
          </cell>
        </row>
        <row r="28">
          <cell r="B28" t="str">
            <v>LOWER SUBANSIRI</v>
          </cell>
          <cell r="C28">
            <v>357</v>
          </cell>
          <cell r="D28">
            <v>2</v>
          </cell>
          <cell r="E28">
            <v>0</v>
          </cell>
          <cell r="F28">
            <v>359</v>
          </cell>
        </row>
        <row r="29">
          <cell r="B29" t="str">
            <v>NAMSAI</v>
          </cell>
          <cell r="C29">
            <v>38</v>
          </cell>
          <cell r="D29">
            <v>0</v>
          </cell>
          <cell r="E29">
            <v>0</v>
          </cell>
          <cell r="F29">
            <v>38</v>
          </cell>
        </row>
        <row r="30">
          <cell r="B30" t="str">
            <v>PAKKE KESSANG</v>
          </cell>
          <cell r="C30">
            <v>6</v>
          </cell>
          <cell r="D30">
            <v>0</v>
          </cell>
          <cell r="E30">
            <v>0</v>
          </cell>
          <cell r="F30">
            <v>6</v>
          </cell>
        </row>
        <row r="31">
          <cell r="B31" t="str">
            <v>PAPUM PARE</v>
          </cell>
          <cell r="C31">
            <v>753</v>
          </cell>
          <cell r="D31">
            <v>64</v>
          </cell>
          <cell r="E31">
            <v>10</v>
          </cell>
          <cell r="F31">
            <v>827</v>
          </cell>
        </row>
        <row r="32">
          <cell r="B32" t="str">
            <v>SHI YOMI</v>
          </cell>
          <cell r="C32">
            <v>4</v>
          </cell>
          <cell r="D32">
            <v>0</v>
          </cell>
          <cell r="E32">
            <v>0</v>
          </cell>
          <cell r="F32">
            <v>4</v>
          </cell>
        </row>
        <row r="33">
          <cell r="B33" t="str">
            <v>SIANG</v>
          </cell>
          <cell r="C33">
            <v>10</v>
          </cell>
          <cell r="D33">
            <v>0</v>
          </cell>
          <cell r="E33">
            <v>0</v>
          </cell>
          <cell r="F33">
            <v>10</v>
          </cell>
        </row>
        <row r="34">
          <cell r="B34" t="str">
            <v>TAWANG</v>
          </cell>
          <cell r="C34">
            <v>69</v>
          </cell>
          <cell r="D34">
            <v>4</v>
          </cell>
          <cell r="E34">
            <v>0</v>
          </cell>
          <cell r="F34">
            <v>73</v>
          </cell>
        </row>
        <row r="35">
          <cell r="B35" t="str">
            <v>TIRAP</v>
          </cell>
          <cell r="C35">
            <v>46</v>
          </cell>
          <cell r="D35">
            <v>2</v>
          </cell>
          <cell r="E35">
            <v>0</v>
          </cell>
          <cell r="F35">
            <v>48</v>
          </cell>
        </row>
        <row r="36">
          <cell r="B36" t="str">
            <v>UPPER SIANG</v>
          </cell>
          <cell r="C36">
            <v>26</v>
          </cell>
          <cell r="D36">
            <v>1</v>
          </cell>
          <cell r="E36">
            <v>0</v>
          </cell>
          <cell r="F36">
            <v>27</v>
          </cell>
        </row>
        <row r="37">
          <cell r="B37" t="str">
            <v>UPPER SUBANSIRI</v>
          </cell>
          <cell r="C37">
            <v>51</v>
          </cell>
          <cell r="D37">
            <v>2</v>
          </cell>
          <cell r="E37">
            <v>0</v>
          </cell>
          <cell r="F37">
            <v>53</v>
          </cell>
        </row>
        <row r="38">
          <cell r="B38" t="str">
            <v>WEST KAMENG</v>
          </cell>
          <cell r="C38">
            <v>121</v>
          </cell>
          <cell r="D38">
            <v>10</v>
          </cell>
          <cell r="E38">
            <v>0</v>
          </cell>
          <cell r="F38">
            <v>131</v>
          </cell>
        </row>
        <row r="39">
          <cell r="B39" t="str">
            <v>WEST SIANG</v>
          </cell>
          <cell r="C39">
            <v>69</v>
          </cell>
          <cell r="D39">
            <v>4</v>
          </cell>
          <cell r="E39">
            <v>0</v>
          </cell>
          <cell r="F39">
            <v>73</v>
          </cell>
        </row>
        <row r="40">
          <cell r="B40" t="str">
            <v>BAKSA</v>
          </cell>
          <cell r="C40">
            <v>1254</v>
          </cell>
          <cell r="D40">
            <v>10</v>
          </cell>
          <cell r="E40">
            <v>4</v>
          </cell>
          <cell r="F40">
            <v>1268</v>
          </cell>
        </row>
        <row r="41">
          <cell r="B41" t="str">
            <v>BARPETA</v>
          </cell>
          <cell r="C41">
            <v>2972</v>
          </cell>
          <cell r="D41">
            <v>63</v>
          </cell>
          <cell r="E41">
            <v>4</v>
          </cell>
          <cell r="F41">
            <v>3039</v>
          </cell>
        </row>
        <row r="42">
          <cell r="B42" t="str">
            <v>Biswanath</v>
          </cell>
          <cell r="C42">
            <v>892</v>
          </cell>
          <cell r="D42">
            <v>29</v>
          </cell>
          <cell r="E42">
            <v>0</v>
          </cell>
          <cell r="F42">
            <v>921</v>
          </cell>
        </row>
        <row r="43">
          <cell r="B43" t="str">
            <v>BONGAIGAON</v>
          </cell>
          <cell r="C43">
            <v>1249</v>
          </cell>
          <cell r="D43">
            <v>43</v>
          </cell>
          <cell r="E43">
            <v>5</v>
          </cell>
          <cell r="F43">
            <v>1297</v>
          </cell>
        </row>
        <row r="44">
          <cell r="B44" t="str">
            <v>CACHAR</v>
          </cell>
          <cell r="C44">
            <v>3631</v>
          </cell>
          <cell r="D44">
            <v>157</v>
          </cell>
          <cell r="E44">
            <v>9</v>
          </cell>
          <cell r="F44">
            <v>3797</v>
          </cell>
        </row>
        <row r="45">
          <cell r="B45" t="str">
            <v>CHARAIDEO</v>
          </cell>
          <cell r="C45">
            <v>474</v>
          </cell>
          <cell r="D45">
            <v>13</v>
          </cell>
          <cell r="E45">
            <v>0</v>
          </cell>
          <cell r="F45">
            <v>487</v>
          </cell>
        </row>
        <row r="46">
          <cell r="B46" t="str">
            <v>CHIRANG</v>
          </cell>
          <cell r="C46">
            <v>781</v>
          </cell>
          <cell r="D46">
            <v>28</v>
          </cell>
          <cell r="E46">
            <v>4</v>
          </cell>
          <cell r="F46">
            <v>813</v>
          </cell>
        </row>
        <row r="47">
          <cell r="B47" t="str">
            <v>DARRANG</v>
          </cell>
          <cell r="C47">
            <v>4857</v>
          </cell>
          <cell r="D47">
            <v>55</v>
          </cell>
          <cell r="E47">
            <v>4</v>
          </cell>
          <cell r="F47">
            <v>4916</v>
          </cell>
        </row>
        <row r="48">
          <cell r="B48" t="str">
            <v>DHEMAJI</v>
          </cell>
          <cell r="C48">
            <v>2124</v>
          </cell>
          <cell r="D48">
            <v>30</v>
          </cell>
          <cell r="E48">
            <v>0</v>
          </cell>
          <cell r="F48">
            <v>2154</v>
          </cell>
        </row>
        <row r="49">
          <cell r="B49" t="str">
            <v>DHUBRI</v>
          </cell>
          <cell r="C49">
            <v>2024</v>
          </cell>
          <cell r="D49">
            <v>35</v>
          </cell>
          <cell r="E49">
            <v>2</v>
          </cell>
          <cell r="F49">
            <v>2061</v>
          </cell>
        </row>
        <row r="50">
          <cell r="B50" t="str">
            <v>DIBRUGARH</v>
          </cell>
          <cell r="C50">
            <v>3153</v>
          </cell>
          <cell r="D50">
            <v>237</v>
          </cell>
          <cell r="E50">
            <v>6</v>
          </cell>
          <cell r="F50">
            <v>3396</v>
          </cell>
        </row>
        <row r="51">
          <cell r="B51" t="str">
            <v>DIMA HASAO</v>
          </cell>
          <cell r="C51">
            <v>408</v>
          </cell>
          <cell r="D51">
            <v>1</v>
          </cell>
          <cell r="E51">
            <v>1</v>
          </cell>
          <cell r="F51">
            <v>410</v>
          </cell>
        </row>
        <row r="52">
          <cell r="B52" t="str">
            <v>GOALPARA</v>
          </cell>
          <cell r="C52">
            <v>1519</v>
          </cell>
          <cell r="D52">
            <v>31</v>
          </cell>
          <cell r="E52">
            <v>1</v>
          </cell>
          <cell r="F52">
            <v>1551</v>
          </cell>
        </row>
        <row r="53">
          <cell r="B53" t="str">
            <v>GOLAGHAT</v>
          </cell>
          <cell r="C53">
            <v>2198</v>
          </cell>
          <cell r="D53">
            <v>93</v>
          </cell>
          <cell r="E53">
            <v>2</v>
          </cell>
          <cell r="F53">
            <v>2293</v>
          </cell>
        </row>
        <row r="54">
          <cell r="B54" t="str">
            <v>HAILAKANDI</v>
          </cell>
          <cell r="C54">
            <v>1130</v>
          </cell>
          <cell r="D54">
            <v>18</v>
          </cell>
          <cell r="E54">
            <v>1</v>
          </cell>
          <cell r="F54">
            <v>1149</v>
          </cell>
        </row>
        <row r="55">
          <cell r="B55" t="str">
            <v>HOJAI</v>
          </cell>
          <cell r="C55">
            <v>868</v>
          </cell>
          <cell r="D55">
            <v>24</v>
          </cell>
          <cell r="E55">
            <v>1</v>
          </cell>
          <cell r="F55">
            <v>893</v>
          </cell>
        </row>
        <row r="56">
          <cell r="B56" t="str">
            <v>JORHAT</v>
          </cell>
          <cell r="C56">
            <v>2025</v>
          </cell>
          <cell r="D56">
            <v>181</v>
          </cell>
          <cell r="E56">
            <v>15</v>
          </cell>
          <cell r="F56">
            <v>2221</v>
          </cell>
        </row>
        <row r="57">
          <cell r="B57" t="str">
            <v>KAMRUP</v>
          </cell>
          <cell r="C57">
            <v>4742</v>
          </cell>
          <cell r="D57">
            <v>177</v>
          </cell>
          <cell r="E57">
            <v>28</v>
          </cell>
          <cell r="F57">
            <v>4947</v>
          </cell>
        </row>
        <row r="58">
          <cell r="B58" t="str">
            <v>KAMRUP METRO</v>
          </cell>
          <cell r="C58">
            <v>8802</v>
          </cell>
          <cell r="D58">
            <v>1355</v>
          </cell>
          <cell r="E58">
            <v>177</v>
          </cell>
          <cell r="F58">
            <v>10334</v>
          </cell>
        </row>
        <row r="59">
          <cell r="B59" t="str">
            <v>KARBI-ANGELONG</v>
          </cell>
          <cell r="C59">
            <v>1105</v>
          </cell>
          <cell r="D59">
            <v>23</v>
          </cell>
          <cell r="E59">
            <v>1</v>
          </cell>
          <cell r="F59">
            <v>1129</v>
          </cell>
        </row>
        <row r="60">
          <cell r="B60" t="str">
            <v>KARIMGANJ</v>
          </cell>
          <cell r="C60">
            <v>1794</v>
          </cell>
          <cell r="D60">
            <v>52</v>
          </cell>
          <cell r="E60">
            <v>1</v>
          </cell>
          <cell r="F60">
            <v>1847</v>
          </cell>
        </row>
        <row r="61">
          <cell r="B61" t="str">
            <v>KOKRAJHAR</v>
          </cell>
          <cell r="C61">
            <v>1118</v>
          </cell>
          <cell r="D61">
            <v>25</v>
          </cell>
          <cell r="E61">
            <v>1</v>
          </cell>
          <cell r="F61">
            <v>1144</v>
          </cell>
        </row>
        <row r="62">
          <cell r="B62" t="str">
            <v>LAKHIMPUR</v>
          </cell>
          <cell r="C62">
            <v>1933</v>
          </cell>
          <cell r="D62">
            <v>65</v>
          </cell>
          <cell r="E62">
            <v>5</v>
          </cell>
          <cell r="F62">
            <v>2003</v>
          </cell>
        </row>
        <row r="63">
          <cell r="B63" t="str">
            <v>MAJULI</v>
          </cell>
          <cell r="C63">
            <v>261</v>
          </cell>
          <cell r="D63">
            <v>1</v>
          </cell>
          <cell r="E63">
            <v>0</v>
          </cell>
          <cell r="F63">
            <v>262</v>
          </cell>
        </row>
        <row r="64">
          <cell r="B64" t="str">
            <v>MARIGAON</v>
          </cell>
          <cell r="C64">
            <v>1524</v>
          </cell>
          <cell r="D64">
            <v>19</v>
          </cell>
          <cell r="E64">
            <v>1</v>
          </cell>
          <cell r="F64">
            <v>1544</v>
          </cell>
        </row>
        <row r="65">
          <cell r="B65" t="str">
            <v>NAGAON</v>
          </cell>
          <cell r="C65">
            <v>3424</v>
          </cell>
          <cell r="D65">
            <v>110</v>
          </cell>
          <cell r="E65">
            <v>8</v>
          </cell>
          <cell r="F65">
            <v>3542</v>
          </cell>
        </row>
        <row r="66">
          <cell r="B66" t="str">
            <v>NALBARI</v>
          </cell>
          <cell r="C66">
            <v>1677</v>
          </cell>
          <cell r="D66">
            <v>41</v>
          </cell>
          <cell r="E66">
            <v>1</v>
          </cell>
          <cell r="F66">
            <v>1719</v>
          </cell>
        </row>
        <row r="67">
          <cell r="B67" t="str">
            <v>SIVASAGAR</v>
          </cell>
          <cell r="C67">
            <v>1701</v>
          </cell>
          <cell r="D67">
            <v>101</v>
          </cell>
          <cell r="E67">
            <v>5</v>
          </cell>
          <cell r="F67">
            <v>1807</v>
          </cell>
        </row>
        <row r="68">
          <cell r="B68" t="str">
            <v>SONITPUR</v>
          </cell>
          <cell r="C68">
            <v>2547</v>
          </cell>
          <cell r="D68">
            <v>111</v>
          </cell>
          <cell r="E68">
            <v>12</v>
          </cell>
          <cell r="F68">
            <v>2670</v>
          </cell>
        </row>
        <row r="69">
          <cell r="B69" t="str">
            <v>SOUTH SALMARA MANCACHAR</v>
          </cell>
          <cell r="C69">
            <v>159</v>
          </cell>
          <cell r="D69">
            <v>2</v>
          </cell>
          <cell r="E69">
            <v>0</v>
          </cell>
          <cell r="F69">
            <v>161</v>
          </cell>
        </row>
        <row r="70">
          <cell r="B70" t="str">
            <v>TINSUKIA</v>
          </cell>
          <cell r="C70">
            <v>2801</v>
          </cell>
          <cell r="D70">
            <v>216</v>
          </cell>
          <cell r="E70">
            <v>9</v>
          </cell>
          <cell r="F70">
            <v>3026</v>
          </cell>
        </row>
        <row r="71">
          <cell r="B71" t="str">
            <v>UDALGURI</v>
          </cell>
          <cell r="C71">
            <v>1190</v>
          </cell>
          <cell r="D71">
            <v>21</v>
          </cell>
          <cell r="E71">
            <v>2</v>
          </cell>
          <cell r="F71">
            <v>1213</v>
          </cell>
        </row>
        <row r="72">
          <cell r="B72" t="str">
            <v>WEST KARBI ANGLONG</v>
          </cell>
          <cell r="C72">
            <v>208</v>
          </cell>
          <cell r="D72">
            <v>0</v>
          </cell>
          <cell r="E72">
            <v>0</v>
          </cell>
          <cell r="F72">
            <v>208</v>
          </cell>
        </row>
        <row r="73">
          <cell r="B73" t="str">
            <v>ARARIA</v>
          </cell>
          <cell r="C73">
            <v>5484</v>
          </cell>
          <cell r="D73">
            <v>126</v>
          </cell>
          <cell r="E73">
            <v>7</v>
          </cell>
          <cell r="F73">
            <v>5617</v>
          </cell>
        </row>
        <row r="74">
          <cell r="B74" t="str">
            <v>ARWAL</v>
          </cell>
          <cell r="C74">
            <v>913</v>
          </cell>
          <cell r="D74">
            <v>21</v>
          </cell>
          <cell r="E74">
            <v>0</v>
          </cell>
          <cell r="F74">
            <v>934</v>
          </cell>
        </row>
        <row r="75">
          <cell r="B75" t="str">
            <v>AURANGABAD</v>
          </cell>
          <cell r="C75">
            <v>3914</v>
          </cell>
          <cell r="D75">
            <v>90</v>
          </cell>
          <cell r="E75">
            <v>4</v>
          </cell>
          <cell r="F75">
            <v>4008</v>
          </cell>
        </row>
        <row r="76">
          <cell r="B76" t="str">
            <v>BANKA</v>
          </cell>
          <cell r="C76">
            <v>4279</v>
          </cell>
          <cell r="D76">
            <v>36</v>
          </cell>
          <cell r="E76">
            <v>1</v>
          </cell>
          <cell r="F76">
            <v>4316</v>
          </cell>
        </row>
        <row r="77">
          <cell r="B77" t="str">
            <v>BEGUSARAI</v>
          </cell>
          <cell r="C77">
            <v>8203</v>
          </cell>
          <cell r="D77">
            <v>191</v>
          </cell>
          <cell r="E77">
            <v>21</v>
          </cell>
          <cell r="F77">
            <v>8415</v>
          </cell>
        </row>
        <row r="78">
          <cell r="B78" t="str">
            <v>BHAGALPUR</v>
          </cell>
          <cell r="C78">
            <v>9831</v>
          </cell>
          <cell r="D78">
            <v>197</v>
          </cell>
          <cell r="E78">
            <v>14</v>
          </cell>
          <cell r="F78">
            <v>10042</v>
          </cell>
        </row>
        <row r="79">
          <cell r="B79" t="str">
            <v>BHOJPUR</v>
          </cell>
          <cell r="C79">
            <v>4487</v>
          </cell>
          <cell r="D79">
            <v>86</v>
          </cell>
          <cell r="E79">
            <v>3</v>
          </cell>
          <cell r="F79">
            <v>4576</v>
          </cell>
        </row>
        <row r="80">
          <cell r="B80" t="str">
            <v>BUXAR</v>
          </cell>
          <cell r="C80">
            <v>2728</v>
          </cell>
          <cell r="D80">
            <v>76</v>
          </cell>
          <cell r="E80">
            <v>5</v>
          </cell>
          <cell r="F80">
            <v>2809</v>
          </cell>
        </row>
        <row r="81">
          <cell r="B81" t="str">
            <v>DARBHANGA</v>
          </cell>
          <cell r="C81">
            <v>8275</v>
          </cell>
          <cell r="D81">
            <v>151</v>
          </cell>
          <cell r="E81">
            <v>9</v>
          </cell>
          <cell r="F81">
            <v>8435</v>
          </cell>
        </row>
        <row r="82">
          <cell r="B82" t="str">
            <v>GAYA</v>
          </cell>
          <cell r="C82">
            <v>10064</v>
          </cell>
          <cell r="D82">
            <v>168</v>
          </cell>
          <cell r="E82">
            <v>15</v>
          </cell>
          <cell r="F82">
            <v>10247</v>
          </cell>
        </row>
        <row r="83">
          <cell r="B83" t="str">
            <v>GOPALGANJ</v>
          </cell>
          <cell r="C83">
            <v>5275</v>
          </cell>
          <cell r="D83">
            <v>72</v>
          </cell>
          <cell r="E83">
            <v>5</v>
          </cell>
          <cell r="F83">
            <v>5352</v>
          </cell>
        </row>
        <row r="84">
          <cell r="B84" t="str">
            <v>JAMUI</v>
          </cell>
          <cell r="C84">
            <v>3644</v>
          </cell>
          <cell r="D84">
            <v>65</v>
          </cell>
          <cell r="E84">
            <v>1</v>
          </cell>
          <cell r="F84">
            <v>3710</v>
          </cell>
        </row>
        <row r="85">
          <cell r="B85" t="str">
            <v>JEHANABAD</v>
          </cell>
          <cell r="C85">
            <v>1965</v>
          </cell>
          <cell r="D85">
            <v>27</v>
          </cell>
          <cell r="E85">
            <v>1</v>
          </cell>
          <cell r="F85">
            <v>1993</v>
          </cell>
        </row>
        <row r="86">
          <cell r="B86" t="str">
            <v>KAIMUR (BHABUA)</v>
          </cell>
          <cell r="C86">
            <v>2296</v>
          </cell>
          <cell r="D86">
            <v>80</v>
          </cell>
          <cell r="E86">
            <v>6</v>
          </cell>
          <cell r="F86">
            <v>2382</v>
          </cell>
        </row>
        <row r="87">
          <cell r="B87" t="str">
            <v>KATIHAR</v>
          </cell>
          <cell r="C87">
            <v>6103</v>
          </cell>
          <cell r="D87">
            <v>141</v>
          </cell>
          <cell r="E87">
            <v>5</v>
          </cell>
          <cell r="F87">
            <v>6249</v>
          </cell>
        </row>
        <row r="88">
          <cell r="B88" t="str">
            <v>KHAGARIA</v>
          </cell>
          <cell r="C88">
            <v>5280</v>
          </cell>
          <cell r="D88">
            <v>68</v>
          </cell>
          <cell r="E88">
            <v>13</v>
          </cell>
          <cell r="F88">
            <v>5361</v>
          </cell>
        </row>
        <row r="89">
          <cell r="B89" t="str">
            <v>KISHANGANJ</v>
          </cell>
          <cell r="C89">
            <v>2846</v>
          </cell>
          <cell r="D89">
            <v>54</v>
          </cell>
          <cell r="E89">
            <v>6</v>
          </cell>
          <cell r="F89">
            <v>2906</v>
          </cell>
        </row>
        <row r="90">
          <cell r="B90" t="str">
            <v>LAKHISARAI</v>
          </cell>
          <cell r="C90">
            <v>2075</v>
          </cell>
          <cell r="D90">
            <v>35</v>
          </cell>
          <cell r="E90">
            <v>1</v>
          </cell>
          <cell r="F90">
            <v>2111</v>
          </cell>
        </row>
        <row r="91">
          <cell r="B91" t="str">
            <v>MADHEPURA</v>
          </cell>
          <cell r="C91">
            <v>3776</v>
          </cell>
          <cell r="D91">
            <v>47</v>
          </cell>
          <cell r="E91">
            <v>1</v>
          </cell>
          <cell r="F91">
            <v>3824</v>
          </cell>
        </row>
        <row r="92">
          <cell r="B92" t="str">
            <v>MADHUBANI</v>
          </cell>
          <cell r="C92">
            <v>9348</v>
          </cell>
          <cell r="D92">
            <v>99</v>
          </cell>
          <cell r="E92">
            <v>1</v>
          </cell>
          <cell r="F92">
            <v>9448</v>
          </cell>
        </row>
        <row r="93">
          <cell r="B93" t="str">
            <v>MUNGER</v>
          </cell>
          <cell r="C93">
            <v>3649</v>
          </cell>
          <cell r="D93">
            <v>24</v>
          </cell>
          <cell r="E93">
            <v>0</v>
          </cell>
          <cell r="F93">
            <v>3673</v>
          </cell>
        </row>
        <row r="94">
          <cell r="B94" t="str">
            <v>MUZAFFARPUR</v>
          </cell>
          <cell r="C94">
            <v>15636</v>
          </cell>
          <cell r="D94">
            <v>409</v>
          </cell>
          <cell r="E94">
            <v>29</v>
          </cell>
          <cell r="F94">
            <v>16074</v>
          </cell>
        </row>
        <row r="95">
          <cell r="B95" t="str">
            <v>NALANDA</v>
          </cell>
          <cell r="C95">
            <v>6520</v>
          </cell>
          <cell r="D95">
            <v>112</v>
          </cell>
          <cell r="E95">
            <v>5</v>
          </cell>
          <cell r="F95">
            <v>6637</v>
          </cell>
        </row>
        <row r="96">
          <cell r="B96" t="str">
            <v>NAWADA</v>
          </cell>
          <cell r="C96">
            <v>4557</v>
          </cell>
          <cell r="D96">
            <v>65</v>
          </cell>
          <cell r="E96">
            <v>2</v>
          </cell>
          <cell r="F96">
            <v>4624</v>
          </cell>
        </row>
        <row r="97">
          <cell r="B97" t="str">
            <v>PASHCHIM  CHAMPARAN</v>
          </cell>
          <cell r="C97">
            <v>6385</v>
          </cell>
          <cell r="D97">
            <v>150</v>
          </cell>
          <cell r="E97">
            <v>2</v>
          </cell>
          <cell r="F97">
            <v>6537</v>
          </cell>
        </row>
        <row r="98">
          <cell r="B98" t="str">
            <v>PATNA</v>
          </cell>
          <cell r="C98">
            <v>34957</v>
          </cell>
          <cell r="D98">
            <v>1387</v>
          </cell>
          <cell r="E98">
            <v>173</v>
          </cell>
          <cell r="F98">
            <v>36517</v>
          </cell>
        </row>
        <row r="99">
          <cell r="B99" t="str">
            <v>PURBI  CHAMPARAN</v>
          </cell>
          <cell r="C99">
            <v>11717</v>
          </cell>
          <cell r="D99">
            <v>177</v>
          </cell>
          <cell r="E99">
            <v>11</v>
          </cell>
          <cell r="F99">
            <v>11905</v>
          </cell>
        </row>
        <row r="100">
          <cell r="B100" t="str">
            <v>PURNIA</v>
          </cell>
          <cell r="C100">
            <v>8796</v>
          </cell>
          <cell r="D100">
            <v>299</v>
          </cell>
          <cell r="E100">
            <v>31</v>
          </cell>
          <cell r="F100">
            <v>9126</v>
          </cell>
        </row>
        <row r="101">
          <cell r="B101" t="str">
            <v>ROHTAS</v>
          </cell>
          <cell r="C101">
            <v>5760</v>
          </cell>
          <cell r="D101">
            <v>125</v>
          </cell>
          <cell r="E101">
            <v>5</v>
          </cell>
          <cell r="F101">
            <v>5890</v>
          </cell>
        </row>
        <row r="102">
          <cell r="B102" t="str">
            <v>SAHARSA</v>
          </cell>
          <cell r="C102">
            <v>4031</v>
          </cell>
          <cell r="D102">
            <v>69</v>
          </cell>
          <cell r="E102">
            <v>3</v>
          </cell>
          <cell r="F102">
            <v>4103</v>
          </cell>
        </row>
        <row r="103">
          <cell r="B103" t="str">
            <v>SAMASTIPUR</v>
          </cell>
          <cell r="C103">
            <v>10406</v>
          </cell>
          <cell r="D103">
            <v>176</v>
          </cell>
          <cell r="E103">
            <v>10</v>
          </cell>
          <cell r="F103">
            <v>10592</v>
          </cell>
        </row>
        <row r="104">
          <cell r="B104" t="str">
            <v>SARAN</v>
          </cell>
          <cell r="C104">
            <v>7363</v>
          </cell>
          <cell r="D104">
            <v>105</v>
          </cell>
          <cell r="E104">
            <v>2</v>
          </cell>
          <cell r="F104">
            <v>7470</v>
          </cell>
        </row>
        <row r="105">
          <cell r="B105" t="str">
            <v>SHEIKHPURA</v>
          </cell>
          <cell r="C105">
            <v>1549</v>
          </cell>
          <cell r="D105">
            <v>16</v>
          </cell>
          <cell r="E105">
            <v>1</v>
          </cell>
          <cell r="F105">
            <v>1566</v>
          </cell>
        </row>
        <row r="106">
          <cell r="B106" t="str">
            <v>SHEOHAR</v>
          </cell>
          <cell r="C106">
            <v>1612</v>
          </cell>
          <cell r="D106">
            <v>8</v>
          </cell>
          <cell r="E106">
            <v>0</v>
          </cell>
          <cell r="F106">
            <v>1620</v>
          </cell>
        </row>
        <row r="107">
          <cell r="B107" t="str">
            <v>SITAMARHI</v>
          </cell>
          <cell r="C107">
            <v>7548</v>
          </cell>
          <cell r="D107">
            <v>95</v>
          </cell>
          <cell r="E107">
            <v>5</v>
          </cell>
          <cell r="F107">
            <v>7648</v>
          </cell>
        </row>
        <row r="108">
          <cell r="B108" t="str">
            <v>SIWAN</v>
          </cell>
          <cell r="C108">
            <v>6074</v>
          </cell>
          <cell r="D108">
            <v>90</v>
          </cell>
          <cell r="E108">
            <v>4</v>
          </cell>
          <cell r="F108">
            <v>6168</v>
          </cell>
        </row>
        <row r="109">
          <cell r="B109" t="str">
            <v>SUPAUL</v>
          </cell>
          <cell r="C109">
            <v>4291</v>
          </cell>
          <cell r="D109">
            <v>53</v>
          </cell>
          <cell r="E109">
            <v>4</v>
          </cell>
          <cell r="F109">
            <v>4348</v>
          </cell>
        </row>
        <row r="110">
          <cell r="B110" t="str">
            <v>VAISHALI</v>
          </cell>
          <cell r="C110">
            <v>10302</v>
          </cell>
          <cell r="D110">
            <v>131</v>
          </cell>
          <cell r="E110">
            <v>8</v>
          </cell>
          <cell r="F110">
            <v>10441</v>
          </cell>
        </row>
        <row r="111">
          <cell r="B111" t="str">
            <v>BALOD</v>
          </cell>
          <cell r="C111">
            <v>1423</v>
          </cell>
          <cell r="D111">
            <v>31</v>
          </cell>
          <cell r="E111">
            <v>6</v>
          </cell>
          <cell r="F111">
            <v>1460</v>
          </cell>
        </row>
        <row r="112">
          <cell r="B112" t="str">
            <v>BALOD BAZAR</v>
          </cell>
          <cell r="C112">
            <v>3042</v>
          </cell>
          <cell r="D112">
            <v>184</v>
          </cell>
          <cell r="E112">
            <v>3</v>
          </cell>
          <cell r="F112">
            <v>3229</v>
          </cell>
        </row>
        <row r="113">
          <cell r="B113" t="str">
            <v>BALRAMPUR</v>
          </cell>
          <cell r="C113">
            <v>856</v>
          </cell>
          <cell r="D113">
            <v>8</v>
          </cell>
          <cell r="E113">
            <v>1</v>
          </cell>
          <cell r="F113">
            <v>865</v>
          </cell>
        </row>
        <row r="114">
          <cell r="B114" t="str">
            <v>BASTAR</v>
          </cell>
          <cell r="C114">
            <v>1485</v>
          </cell>
          <cell r="D114">
            <v>75</v>
          </cell>
          <cell r="E114">
            <v>5</v>
          </cell>
          <cell r="F114">
            <v>1565</v>
          </cell>
        </row>
        <row r="115">
          <cell r="B115" t="str">
            <v>BEMETARA</v>
          </cell>
          <cell r="C115">
            <v>1726</v>
          </cell>
          <cell r="D115">
            <v>35</v>
          </cell>
          <cell r="E115">
            <v>1</v>
          </cell>
          <cell r="F115">
            <v>1762</v>
          </cell>
        </row>
        <row r="116">
          <cell r="B116" t="str">
            <v>BIJAPUR</v>
          </cell>
          <cell r="C116">
            <v>173</v>
          </cell>
          <cell r="D116">
            <v>2</v>
          </cell>
          <cell r="E116">
            <v>0</v>
          </cell>
          <cell r="F116">
            <v>175</v>
          </cell>
        </row>
        <row r="117">
          <cell r="B117" t="str">
            <v>BILASPUR</v>
          </cell>
          <cell r="C117">
            <v>7527</v>
          </cell>
          <cell r="D117">
            <v>436</v>
          </cell>
          <cell r="E117">
            <v>43</v>
          </cell>
          <cell r="F117">
            <v>8006</v>
          </cell>
        </row>
        <row r="118">
          <cell r="B118" t="str">
            <v>DANTEWADA</v>
          </cell>
          <cell r="C118">
            <v>377</v>
          </cell>
          <cell r="D118">
            <v>14</v>
          </cell>
          <cell r="E118">
            <v>0</v>
          </cell>
          <cell r="F118">
            <v>391</v>
          </cell>
        </row>
        <row r="119">
          <cell r="B119" t="str">
            <v>DHAMTARI</v>
          </cell>
          <cell r="C119">
            <v>1790</v>
          </cell>
          <cell r="D119">
            <v>96</v>
          </cell>
          <cell r="E119">
            <v>2</v>
          </cell>
          <cell r="F119">
            <v>1888</v>
          </cell>
        </row>
        <row r="120">
          <cell r="B120" t="str">
            <v>DURG</v>
          </cell>
          <cell r="C120">
            <v>8991</v>
          </cell>
          <cell r="D120">
            <v>596</v>
          </cell>
          <cell r="E120">
            <v>88</v>
          </cell>
          <cell r="F120">
            <v>9675</v>
          </cell>
        </row>
        <row r="121">
          <cell r="B121" t="str">
            <v>GARIABAND</v>
          </cell>
          <cell r="C121">
            <v>768</v>
          </cell>
          <cell r="D121">
            <v>12</v>
          </cell>
          <cell r="E121">
            <v>2</v>
          </cell>
          <cell r="F121">
            <v>782</v>
          </cell>
        </row>
        <row r="122">
          <cell r="B122" t="str">
            <v>Gaurella Pendra Marwahi</v>
          </cell>
          <cell r="C122">
            <v>236</v>
          </cell>
          <cell r="D122">
            <v>4</v>
          </cell>
          <cell r="E122">
            <v>0</v>
          </cell>
          <cell r="F122">
            <v>240</v>
          </cell>
        </row>
        <row r="123">
          <cell r="B123" t="str">
            <v>JANJGIR-CHAMPA</v>
          </cell>
          <cell r="C123">
            <v>3894</v>
          </cell>
          <cell r="D123">
            <v>128</v>
          </cell>
          <cell r="E123">
            <v>4</v>
          </cell>
          <cell r="F123">
            <v>4026</v>
          </cell>
        </row>
        <row r="124">
          <cell r="B124" t="str">
            <v>JASHPUR</v>
          </cell>
          <cell r="C124">
            <v>822</v>
          </cell>
          <cell r="D124">
            <v>32</v>
          </cell>
          <cell r="E124">
            <v>4</v>
          </cell>
          <cell r="F124">
            <v>858</v>
          </cell>
        </row>
        <row r="125">
          <cell r="B125" t="str">
            <v>KABIRDHAM</v>
          </cell>
          <cell r="C125">
            <v>1497</v>
          </cell>
          <cell r="D125">
            <v>46</v>
          </cell>
          <cell r="E125">
            <v>3</v>
          </cell>
          <cell r="F125">
            <v>1546</v>
          </cell>
        </row>
        <row r="126">
          <cell r="B126" t="str">
            <v>KANKER</v>
          </cell>
          <cell r="C126">
            <v>1418</v>
          </cell>
          <cell r="D126">
            <v>28</v>
          </cell>
          <cell r="E126">
            <v>2</v>
          </cell>
          <cell r="F126">
            <v>1448</v>
          </cell>
        </row>
        <row r="127">
          <cell r="B127" t="str">
            <v>KONDAGAON</v>
          </cell>
          <cell r="C127">
            <v>692</v>
          </cell>
          <cell r="D127">
            <v>9</v>
          </cell>
          <cell r="E127">
            <v>0</v>
          </cell>
          <cell r="F127">
            <v>701</v>
          </cell>
        </row>
        <row r="128">
          <cell r="B128" t="str">
            <v>KORBA</v>
          </cell>
          <cell r="C128">
            <v>4177</v>
          </cell>
          <cell r="D128">
            <v>222</v>
          </cell>
          <cell r="E128">
            <v>33</v>
          </cell>
          <cell r="F128">
            <v>4432</v>
          </cell>
        </row>
        <row r="129">
          <cell r="B129" t="str">
            <v>KOREA</v>
          </cell>
          <cell r="C129">
            <v>1483</v>
          </cell>
          <cell r="D129">
            <v>36</v>
          </cell>
          <cell r="E129">
            <v>0</v>
          </cell>
          <cell r="F129">
            <v>1519</v>
          </cell>
        </row>
        <row r="130">
          <cell r="B130" t="str">
            <v>MAHASAMUND</v>
          </cell>
          <cell r="C130">
            <v>2415</v>
          </cell>
          <cell r="D130">
            <v>93</v>
          </cell>
          <cell r="E130">
            <v>2</v>
          </cell>
          <cell r="F130">
            <v>2510</v>
          </cell>
        </row>
        <row r="131">
          <cell r="B131" t="str">
            <v>MUNGELI</v>
          </cell>
          <cell r="C131">
            <v>1074</v>
          </cell>
          <cell r="D131">
            <v>22</v>
          </cell>
          <cell r="E131">
            <v>1</v>
          </cell>
          <cell r="F131">
            <v>1097</v>
          </cell>
        </row>
        <row r="132">
          <cell r="B132" t="str">
            <v>NARAYANPUR</v>
          </cell>
          <cell r="C132">
            <v>133</v>
          </cell>
          <cell r="D132">
            <v>1</v>
          </cell>
          <cell r="E132">
            <v>0</v>
          </cell>
          <cell r="F132">
            <v>134</v>
          </cell>
        </row>
        <row r="133">
          <cell r="B133" t="str">
            <v>RAIGARH</v>
          </cell>
          <cell r="C133">
            <v>4233</v>
          </cell>
          <cell r="D133">
            <v>266</v>
          </cell>
          <cell r="E133">
            <v>47</v>
          </cell>
          <cell r="F133">
            <v>4546</v>
          </cell>
        </row>
        <row r="134">
          <cell r="B134" t="str">
            <v>RAIPUR</v>
          </cell>
          <cell r="C134">
            <v>17680</v>
          </cell>
          <cell r="D134">
            <v>1928</v>
          </cell>
          <cell r="E134">
            <v>298</v>
          </cell>
          <cell r="F134">
            <v>19906</v>
          </cell>
        </row>
        <row r="135">
          <cell r="B135" t="str">
            <v>RAJNANDAGAON</v>
          </cell>
          <cell r="C135">
            <v>3867</v>
          </cell>
          <cell r="D135">
            <v>182</v>
          </cell>
          <cell r="E135">
            <v>11</v>
          </cell>
          <cell r="F135">
            <v>4060</v>
          </cell>
        </row>
        <row r="136">
          <cell r="B136" t="str">
            <v>SUKMA</v>
          </cell>
          <cell r="C136">
            <v>184</v>
          </cell>
          <cell r="D136">
            <v>6</v>
          </cell>
          <cell r="E136">
            <v>0</v>
          </cell>
          <cell r="F136">
            <v>190</v>
          </cell>
        </row>
        <row r="137">
          <cell r="B137" t="str">
            <v>SURAJPUR</v>
          </cell>
          <cell r="C137">
            <v>1320</v>
          </cell>
          <cell r="D137">
            <v>38</v>
          </cell>
          <cell r="E137">
            <v>1</v>
          </cell>
          <cell r="F137">
            <v>1359</v>
          </cell>
        </row>
        <row r="138">
          <cell r="B138" t="str">
            <v>SURGUJA</v>
          </cell>
          <cell r="C138">
            <v>2297</v>
          </cell>
          <cell r="D138">
            <v>122</v>
          </cell>
          <cell r="E138">
            <v>10</v>
          </cell>
          <cell r="F138">
            <v>2429</v>
          </cell>
        </row>
        <row r="139">
          <cell r="B139" t="str">
            <v>NORTH GOA</v>
          </cell>
          <cell r="C139">
            <v>6703</v>
          </cell>
          <cell r="D139">
            <v>407</v>
          </cell>
          <cell r="E139">
            <v>47</v>
          </cell>
          <cell r="F139">
            <v>7157</v>
          </cell>
        </row>
        <row r="140">
          <cell r="B140" t="str">
            <v>SOUTH GOA</v>
          </cell>
          <cell r="C140">
            <v>5021</v>
          </cell>
          <cell r="D140">
            <v>311</v>
          </cell>
          <cell r="E140">
            <v>44</v>
          </cell>
          <cell r="F140">
            <v>5376</v>
          </cell>
        </row>
        <row r="141">
          <cell r="B141" t="str">
            <v>AHMADABAD</v>
          </cell>
          <cell r="C141">
            <v>117099</v>
          </cell>
          <cell r="D141">
            <v>9266</v>
          </cell>
          <cell r="E141">
            <v>1185</v>
          </cell>
          <cell r="F141">
            <v>127550</v>
          </cell>
        </row>
        <row r="142">
          <cell r="B142" t="str">
            <v>AMRELI</v>
          </cell>
          <cell r="C142">
            <v>4034</v>
          </cell>
          <cell r="D142">
            <v>248</v>
          </cell>
          <cell r="E142">
            <v>36</v>
          </cell>
          <cell r="F142">
            <v>4318</v>
          </cell>
        </row>
        <row r="143">
          <cell r="B143" t="str">
            <v>ANAND</v>
          </cell>
          <cell r="C143">
            <v>9950</v>
          </cell>
          <cell r="D143">
            <v>449</v>
          </cell>
          <cell r="E143">
            <v>36</v>
          </cell>
          <cell r="F143">
            <v>10435</v>
          </cell>
        </row>
        <row r="144">
          <cell r="B144" t="str">
            <v>ARVALLI</v>
          </cell>
          <cell r="C144">
            <v>2375</v>
          </cell>
          <cell r="D144">
            <v>137</v>
          </cell>
          <cell r="E144">
            <v>5</v>
          </cell>
          <cell r="F144">
            <v>2517</v>
          </cell>
        </row>
        <row r="145">
          <cell r="B145" t="str">
            <v>BANAS KANTHA</v>
          </cell>
          <cell r="C145">
            <v>11553</v>
          </cell>
          <cell r="D145">
            <v>488</v>
          </cell>
          <cell r="E145">
            <v>44</v>
          </cell>
          <cell r="F145">
            <v>12085</v>
          </cell>
        </row>
        <row r="146">
          <cell r="B146" t="str">
            <v>BHARUCH</v>
          </cell>
          <cell r="C146">
            <v>11584</v>
          </cell>
          <cell r="D146">
            <v>1106</v>
          </cell>
          <cell r="E146">
            <v>88</v>
          </cell>
          <cell r="F146">
            <v>12778</v>
          </cell>
        </row>
        <row r="147">
          <cell r="B147" t="str">
            <v>BHAVNAGAR</v>
          </cell>
          <cell r="C147">
            <v>13319</v>
          </cell>
          <cell r="D147">
            <v>842</v>
          </cell>
          <cell r="E147">
            <v>105</v>
          </cell>
          <cell r="F147">
            <v>14266</v>
          </cell>
        </row>
        <row r="148">
          <cell r="B148" t="str">
            <v>BOTAD</v>
          </cell>
          <cell r="C148">
            <v>1656</v>
          </cell>
          <cell r="D148">
            <v>124</v>
          </cell>
          <cell r="E148">
            <v>13</v>
          </cell>
          <cell r="F148">
            <v>1793</v>
          </cell>
        </row>
        <row r="149">
          <cell r="B149" t="str">
            <v>CHHOTAUDEPUR</v>
          </cell>
          <cell r="C149">
            <v>1170</v>
          </cell>
          <cell r="D149">
            <v>36</v>
          </cell>
          <cell r="E149">
            <v>4</v>
          </cell>
          <cell r="F149">
            <v>1210</v>
          </cell>
        </row>
        <row r="150">
          <cell r="B150" t="str">
            <v>DANG</v>
          </cell>
          <cell r="C150">
            <v>233</v>
          </cell>
          <cell r="D150">
            <v>6</v>
          </cell>
          <cell r="E150">
            <v>0</v>
          </cell>
          <cell r="F150">
            <v>239</v>
          </cell>
        </row>
        <row r="151">
          <cell r="B151" t="str">
            <v>DEVBHOOMI DWARKA</v>
          </cell>
          <cell r="C151">
            <v>2188</v>
          </cell>
          <cell r="D151">
            <v>121</v>
          </cell>
          <cell r="E151">
            <v>6</v>
          </cell>
          <cell r="F151">
            <v>2315</v>
          </cell>
        </row>
        <row r="152">
          <cell r="B152" t="str">
            <v>DOHAD</v>
          </cell>
          <cell r="C152">
            <v>2398</v>
          </cell>
          <cell r="D152">
            <v>115</v>
          </cell>
          <cell r="E152">
            <v>12</v>
          </cell>
          <cell r="F152">
            <v>2525</v>
          </cell>
        </row>
        <row r="153">
          <cell r="B153" t="str">
            <v>GANDHINAGAR</v>
          </cell>
          <cell r="C153">
            <v>10801</v>
          </cell>
          <cell r="D153">
            <v>802</v>
          </cell>
          <cell r="E153">
            <v>90</v>
          </cell>
          <cell r="F153">
            <v>11693</v>
          </cell>
        </row>
        <row r="154">
          <cell r="B154" t="str">
            <v>GIR SOMNATH</v>
          </cell>
          <cell r="C154">
            <v>3163</v>
          </cell>
          <cell r="D154">
            <v>225</v>
          </cell>
          <cell r="E154">
            <v>3</v>
          </cell>
          <cell r="F154">
            <v>3391</v>
          </cell>
        </row>
        <row r="155">
          <cell r="B155" t="str">
            <v>JAMNAGAR</v>
          </cell>
          <cell r="C155">
            <v>12307</v>
          </cell>
          <cell r="D155">
            <v>931</v>
          </cell>
          <cell r="E155">
            <v>85</v>
          </cell>
          <cell r="F155">
            <v>13323</v>
          </cell>
        </row>
        <row r="156">
          <cell r="B156" t="str">
            <v>JUNAGADH</v>
          </cell>
          <cell r="C156">
            <v>8059</v>
          </cell>
          <cell r="D156">
            <v>493</v>
          </cell>
          <cell r="E156">
            <v>37</v>
          </cell>
          <cell r="F156">
            <v>8589</v>
          </cell>
        </row>
        <row r="157">
          <cell r="B157" t="str">
            <v>KACHCHH</v>
          </cell>
          <cell r="C157">
            <v>18331</v>
          </cell>
          <cell r="D157">
            <v>1728</v>
          </cell>
          <cell r="E157">
            <v>213</v>
          </cell>
          <cell r="F157">
            <v>20272</v>
          </cell>
        </row>
        <row r="158">
          <cell r="B158" t="str">
            <v>KHEDA</v>
          </cell>
          <cell r="C158">
            <v>6257</v>
          </cell>
          <cell r="D158">
            <v>267</v>
          </cell>
          <cell r="E158">
            <v>28</v>
          </cell>
          <cell r="F158">
            <v>6552</v>
          </cell>
        </row>
        <row r="159">
          <cell r="B159" t="str">
            <v>MAHESANA</v>
          </cell>
          <cell r="C159">
            <v>8843</v>
          </cell>
          <cell r="D159">
            <v>1069</v>
          </cell>
          <cell r="E159">
            <v>173</v>
          </cell>
          <cell r="F159">
            <v>10085</v>
          </cell>
        </row>
        <row r="160">
          <cell r="B160" t="str">
            <v>MAHISAGAR</v>
          </cell>
          <cell r="C160">
            <v>943</v>
          </cell>
          <cell r="D160">
            <v>37</v>
          </cell>
          <cell r="E160">
            <v>0</v>
          </cell>
          <cell r="F160">
            <v>980</v>
          </cell>
        </row>
        <row r="161">
          <cell r="B161" t="str">
            <v>MORBI</v>
          </cell>
          <cell r="C161">
            <v>8591</v>
          </cell>
          <cell r="D161">
            <v>1612</v>
          </cell>
          <cell r="E161">
            <v>336</v>
          </cell>
          <cell r="F161">
            <v>10539</v>
          </cell>
        </row>
        <row r="162">
          <cell r="B162" t="str">
            <v>NARMADA</v>
          </cell>
          <cell r="C162">
            <v>676</v>
          </cell>
          <cell r="D162">
            <v>24</v>
          </cell>
          <cell r="E162">
            <v>0</v>
          </cell>
          <cell r="F162">
            <v>700</v>
          </cell>
        </row>
        <row r="163">
          <cell r="B163" t="str">
            <v>NAVSARI</v>
          </cell>
          <cell r="C163">
            <v>6359</v>
          </cell>
          <cell r="D163">
            <v>267</v>
          </cell>
          <cell r="E163">
            <v>21</v>
          </cell>
          <cell r="F163">
            <v>6647</v>
          </cell>
        </row>
        <row r="164">
          <cell r="B164" t="str">
            <v>PANCH MAHALS</v>
          </cell>
          <cell r="C164">
            <v>3562</v>
          </cell>
          <cell r="D164">
            <v>198</v>
          </cell>
          <cell r="E164">
            <v>23</v>
          </cell>
          <cell r="F164">
            <v>3783</v>
          </cell>
        </row>
        <row r="165">
          <cell r="B165" t="str">
            <v>PATAN</v>
          </cell>
          <cell r="C165">
            <v>3533</v>
          </cell>
          <cell r="D165">
            <v>200</v>
          </cell>
          <cell r="E165">
            <v>14</v>
          </cell>
          <cell r="F165">
            <v>3747</v>
          </cell>
        </row>
        <row r="166">
          <cell r="B166" t="str">
            <v>PORBANDAR</v>
          </cell>
          <cell r="C166">
            <v>3185</v>
          </cell>
          <cell r="D166">
            <v>190</v>
          </cell>
          <cell r="E166">
            <v>10</v>
          </cell>
          <cell r="F166">
            <v>3385</v>
          </cell>
        </row>
        <row r="167">
          <cell r="B167" t="str">
            <v>RAJKOT</v>
          </cell>
          <cell r="C167">
            <v>51668</v>
          </cell>
          <cell r="D167">
            <v>3502</v>
          </cell>
          <cell r="E167">
            <v>363</v>
          </cell>
          <cell r="F167">
            <v>55533</v>
          </cell>
        </row>
        <row r="168">
          <cell r="B168" t="str">
            <v>SABAR KANTHA</v>
          </cell>
          <cell r="C168">
            <v>6029</v>
          </cell>
          <cell r="D168">
            <v>356</v>
          </cell>
          <cell r="E168">
            <v>45</v>
          </cell>
          <cell r="F168">
            <v>6430</v>
          </cell>
        </row>
        <row r="169">
          <cell r="B169" t="str">
            <v>SURAT</v>
          </cell>
          <cell r="C169">
            <v>108533</v>
          </cell>
          <cell r="D169">
            <v>9355</v>
          </cell>
          <cell r="E169">
            <v>709</v>
          </cell>
          <cell r="F169">
            <v>118597</v>
          </cell>
        </row>
        <row r="170">
          <cell r="B170" t="str">
            <v>SURENDRANAGAR</v>
          </cell>
          <cell r="C170">
            <v>6165</v>
          </cell>
          <cell r="D170">
            <v>386</v>
          </cell>
          <cell r="E170">
            <v>30</v>
          </cell>
          <cell r="F170">
            <v>6581</v>
          </cell>
        </row>
        <row r="171">
          <cell r="B171" t="str">
            <v>TAPI</v>
          </cell>
          <cell r="C171">
            <v>1422</v>
          </cell>
          <cell r="D171">
            <v>75</v>
          </cell>
          <cell r="E171">
            <v>5</v>
          </cell>
          <cell r="F171">
            <v>1502</v>
          </cell>
        </row>
        <row r="172">
          <cell r="B172" t="str">
            <v>VADODARA</v>
          </cell>
          <cell r="C172">
            <v>42149</v>
          </cell>
          <cell r="D172">
            <v>2454</v>
          </cell>
          <cell r="E172">
            <v>317</v>
          </cell>
          <cell r="F172">
            <v>44920</v>
          </cell>
        </row>
        <row r="173">
          <cell r="B173" t="str">
            <v>VALSAD</v>
          </cell>
          <cell r="C173">
            <v>15417</v>
          </cell>
          <cell r="D173">
            <v>1227</v>
          </cell>
          <cell r="E173">
            <v>143</v>
          </cell>
          <cell r="F173">
            <v>16787</v>
          </cell>
        </row>
        <row r="174">
          <cell r="B174" t="str">
            <v>AMBALA</v>
          </cell>
          <cell r="C174">
            <v>9778</v>
          </cell>
          <cell r="D174">
            <v>607</v>
          </cell>
          <cell r="E174">
            <v>41</v>
          </cell>
          <cell r="F174">
            <v>10426</v>
          </cell>
        </row>
        <row r="175">
          <cell r="B175" t="str">
            <v>BHIWANI</v>
          </cell>
          <cell r="C175">
            <v>8204</v>
          </cell>
          <cell r="D175">
            <v>464</v>
          </cell>
          <cell r="E175">
            <v>36</v>
          </cell>
          <cell r="F175">
            <v>8704</v>
          </cell>
        </row>
        <row r="176">
          <cell r="B176" t="str">
            <v>CHARKI DADRI</v>
          </cell>
          <cell r="C176">
            <v>697</v>
          </cell>
          <cell r="D176">
            <v>33</v>
          </cell>
          <cell r="E176">
            <v>0</v>
          </cell>
          <cell r="F176">
            <v>730</v>
          </cell>
        </row>
        <row r="177">
          <cell r="B177" t="str">
            <v>FARIDABAD</v>
          </cell>
          <cell r="C177">
            <v>27939</v>
          </cell>
          <cell r="D177">
            <v>2521</v>
          </cell>
          <cell r="E177">
            <v>295</v>
          </cell>
          <cell r="F177">
            <v>30755</v>
          </cell>
        </row>
        <row r="178">
          <cell r="B178" t="str">
            <v>FATEHABAD</v>
          </cell>
          <cell r="C178">
            <v>5457</v>
          </cell>
          <cell r="D178">
            <v>265</v>
          </cell>
          <cell r="E178">
            <v>23</v>
          </cell>
          <cell r="F178">
            <v>5745</v>
          </cell>
        </row>
        <row r="179">
          <cell r="B179" t="str">
            <v>GURUGRAM</v>
          </cell>
          <cell r="C179">
            <v>29802</v>
          </cell>
          <cell r="D179">
            <v>3235</v>
          </cell>
          <cell r="E179">
            <v>479</v>
          </cell>
          <cell r="F179">
            <v>33516</v>
          </cell>
        </row>
        <row r="180">
          <cell r="B180" t="str">
            <v>HISAR</v>
          </cell>
          <cell r="C180">
            <v>13821</v>
          </cell>
          <cell r="D180">
            <v>774</v>
          </cell>
          <cell r="E180">
            <v>82</v>
          </cell>
          <cell r="F180">
            <v>14677</v>
          </cell>
        </row>
        <row r="181">
          <cell r="B181" t="str">
            <v>JHAJJAR</v>
          </cell>
          <cell r="C181">
            <v>6247</v>
          </cell>
          <cell r="D181">
            <v>677</v>
          </cell>
          <cell r="E181">
            <v>47</v>
          </cell>
          <cell r="F181">
            <v>6971</v>
          </cell>
        </row>
        <row r="182">
          <cell r="B182" t="str">
            <v>JIND</v>
          </cell>
          <cell r="C182">
            <v>8082</v>
          </cell>
          <cell r="D182">
            <v>401</v>
          </cell>
          <cell r="E182">
            <v>21</v>
          </cell>
          <cell r="F182">
            <v>8504</v>
          </cell>
        </row>
        <row r="183">
          <cell r="B183" t="str">
            <v>KAITHAL</v>
          </cell>
          <cell r="C183">
            <v>7328</v>
          </cell>
          <cell r="D183">
            <v>371</v>
          </cell>
          <cell r="E183">
            <v>42</v>
          </cell>
          <cell r="F183">
            <v>7741</v>
          </cell>
        </row>
        <row r="184">
          <cell r="B184" t="str">
            <v>KARNAL</v>
          </cell>
          <cell r="C184">
            <v>15364</v>
          </cell>
          <cell r="D184">
            <v>961</v>
          </cell>
          <cell r="E184">
            <v>126</v>
          </cell>
          <cell r="F184">
            <v>16451</v>
          </cell>
        </row>
        <row r="185">
          <cell r="B185" t="str">
            <v>KURUKSHETRA</v>
          </cell>
          <cell r="C185">
            <v>8455</v>
          </cell>
          <cell r="D185">
            <v>410</v>
          </cell>
          <cell r="E185">
            <v>15</v>
          </cell>
          <cell r="F185">
            <v>8880</v>
          </cell>
        </row>
        <row r="186">
          <cell r="B186" t="str">
            <v>MAHENDRAGARH</v>
          </cell>
          <cell r="C186">
            <v>4143</v>
          </cell>
          <cell r="D186">
            <v>166</v>
          </cell>
          <cell r="E186">
            <v>6</v>
          </cell>
          <cell r="F186">
            <v>4315</v>
          </cell>
        </row>
        <row r="187">
          <cell r="B187" t="str">
            <v>NUH</v>
          </cell>
          <cell r="C187">
            <v>3455</v>
          </cell>
          <cell r="D187">
            <v>109</v>
          </cell>
          <cell r="E187">
            <v>10</v>
          </cell>
          <cell r="F187">
            <v>3574</v>
          </cell>
        </row>
        <row r="188">
          <cell r="B188" t="str">
            <v>PALWAL</v>
          </cell>
          <cell r="C188">
            <v>5039</v>
          </cell>
          <cell r="D188">
            <v>252</v>
          </cell>
          <cell r="E188">
            <v>29</v>
          </cell>
          <cell r="F188">
            <v>5320</v>
          </cell>
        </row>
        <row r="189">
          <cell r="B189" t="str">
            <v>PANCHKULA</v>
          </cell>
          <cell r="C189">
            <v>6160</v>
          </cell>
          <cell r="D189">
            <v>500</v>
          </cell>
          <cell r="E189">
            <v>46</v>
          </cell>
          <cell r="F189">
            <v>6706</v>
          </cell>
        </row>
        <row r="190">
          <cell r="B190" t="str">
            <v>PANIPAT</v>
          </cell>
          <cell r="C190">
            <v>15128</v>
          </cell>
          <cell r="D190">
            <v>1579</v>
          </cell>
          <cell r="E190">
            <v>124</v>
          </cell>
          <cell r="F190">
            <v>16831</v>
          </cell>
        </row>
        <row r="191">
          <cell r="B191" t="str">
            <v>REWARI</v>
          </cell>
          <cell r="C191">
            <v>6310</v>
          </cell>
          <cell r="D191">
            <v>398</v>
          </cell>
          <cell r="E191">
            <v>43</v>
          </cell>
          <cell r="F191">
            <v>6751</v>
          </cell>
        </row>
        <row r="192">
          <cell r="B192" t="str">
            <v>ROHTAK</v>
          </cell>
          <cell r="C192">
            <v>6956</v>
          </cell>
          <cell r="D192">
            <v>535</v>
          </cell>
          <cell r="E192">
            <v>49</v>
          </cell>
          <cell r="F192">
            <v>7540</v>
          </cell>
        </row>
        <row r="193">
          <cell r="B193" t="str">
            <v>SIRSA</v>
          </cell>
          <cell r="C193">
            <v>8515</v>
          </cell>
          <cell r="D193">
            <v>403</v>
          </cell>
          <cell r="E193">
            <v>38</v>
          </cell>
          <cell r="F193">
            <v>8956</v>
          </cell>
        </row>
        <row r="194">
          <cell r="B194" t="str">
            <v>SONIPAT</v>
          </cell>
          <cell r="C194">
            <v>10166</v>
          </cell>
          <cell r="D194">
            <v>1052</v>
          </cell>
          <cell r="E194">
            <v>122</v>
          </cell>
          <cell r="F194">
            <v>11340</v>
          </cell>
        </row>
        <row r="195">
          <cell r="B195" t="str">
            <v>YAMUNANAGAR</v>
          </cell>
          <cell r="C195">
            <v>10119</v>
          </cell>
          <cell r="D195">
            <v>793</v>
          </cell>
          <cell r="E195">
            <v>27</v>
          </cell>
          <cell r="F195">
            <v>10939</v>
          </cell>
        </row>
        <row r="196">
          <cell r="B196" t="str">
            <v>BILASPUR</v>
          </cell>
          <cell r="C196">
            <v>1183</v>
          </cell>
          <cell r="D196">
            <v>31</v>
          </cell>
          <cell r="E196">
            <v>3</v>
          </cell>
          <cell r="F196">
            <v>1217</v>
          </cell>
        </row>
        <row r="197">
          <cell r="B197" t="str">
            <v>CHAMBA</v>
          </cell>
          <cell r="C197">
            <v>1263</v>
          </cell>
          <cell r="D197">
            <v>26</v>
          </cell>
          <cell r="E197">
            <v>0</v>
          </cell>
          <cell r="F197">
            <v>1289</v>
          </cell>
        </row>
        <row r="198">
          <cell r="B198" t="str">
            <v>HAMIRPUR</v>
          </cell>
          <cell r="C198">
            <v>1481</v>
          </cell>
          <cell r="D198">
            <v>34</v>
          </cell>
          <cell r="E198">
            <v>2</v>
          </cell>
          <cell r="F198">
            <v>1517</v>
          </cell>
        </row>
        <row r="199">
          <cell r="B199" t="str">
            <v>KANGRA</v>
          </cell>
          <cell r="C199">
            <v>5138</v>
          </cell>
          <cell r="D199">
            <v>174</v>
          </cell>
          <cell r="E199">
            <v>11</v>
          </cell>
          <cell r="F199">
            <v>5323</v>
          </cell>
        </row>
        <row r="200">
          <cell r="B200" t="str">
            <v>KINNAUR</v>
          </cell>
          <cell r="C200">
            <v>252</v>
          </cell>
          <cell r="D200">
            <v>1</v>
          </cell>
          <cell r="E200">
            <v>0</v>
          </cell>
          <cell r="F200">
            <v>253</v>
          </cell>
        </row>
        <row r="201">
          <cell r="B201" t="str">
            <v>KULLU</v>
          </cell>
          <cell r="C201">
            <v>2182</v>
          </cell>
          <cell r="D201">
            <v>60</v>
          </cell>
          <cell r="E201">
            <v>3</v>
          </cell>
          <cell r="F201">
            <v>2245</v>
          </cell>
        </row>
        <row r="202">
          <cell r="B202" t="str">
            <v>LAHUL AND SPITI</v>
          </cell>
          <cell r="C202">
            <v>141</v>
          </cell>
          <cell r="D202">
            <v>0</v>
          </cell>
          <cell r="E202">
            <v>0</v>
          </cell>
          <cell r="F202">
            <v>141</v>
          </cell>
        </row>
        <row r="203">
          <cell r="B203" t="str">
            <v>MANDI</v>
          </cell>
          <cell r="C203">
            <v>3413</v>
          </cell>
          <cell r="D203">
            <v>94</v>
          </cell>
          <cell r="E203">
            <v>3</v>
          </cell>
          <cell r="F203">
            <v>3510</v>
          </cell>
        </row>
        <row r="204">
          <cell r="B204" t="str">
            <v>SHIMLA</v>
          </cell>
          <cell r="C204">
            <v>3340</v>
          </cell>
          <cell r="D204">
            <v>122</v>
          </cell>
          <cell r="E204">
            <v>8</v>
          </cell>
          <cell r="F204">
            <v>3470</v>
          </cell>
        </row>
        <row r="205">
          <cell r="B205" t="str">
            <v>SIRMAUR</v>
          </cell>
          <cell r="C205">
            <v>1945</v>
          </cell>
          <cell r="D205">
            <v>211</v>
          </cell>
          <cell r="E205">
            <v>68</v>
          </cell>
          <cell r="F205">
            <v>2224</v>
          </cell>
        </row>
        <row r="206">
          <cell r="B206" t="str">
            <v>SOLAN</v>
          </cell>
          <cell r="C206">
            <v>6490</v>
          </cell>
          <cell r="D206">
            <v>724</v>
          </cell>
          <cell r="E206">
            <v>134</v>
          </cell>
          <cell r="F206">
            <v>7348</v>
          </cell>
        </row>
        <row r="207">
          <cell r="B207" t="str">
            <v>UNA</v>
          </cell>
          <cell r="C207">
            <v>2210</v>
          </cell>
          <cell r="D207">
            <v>94</v>
          </cell>
          <cell r="E207">
            <v>6</v>
          </cell>
          <cell r="F207">
            <v>2310</v>
          </cell>
        </row>
        <row r="208">
          <cell r="B208" t="str">
            <v xml:space="preserve">BOKARO </v>
          </cell>
          <cell r="C208">
            <v>9704</v>
          </cell>
          <cell r="D208">
            <v>288</v>
          </cell>
          <cell r="E208">
            <v>24</v>
          </cell>
          <cell r="F208">
            <v>10016</v>
          </cell>
        </row>
        <row r="209">
          <cell r="B209" t="str">
            <v>CHATRA</v>
          </cell>
          <cell r="C209">
            <v>1829</v>
          </cell>
          <cell r="D209">
            <v>32</v>
          </cell>
          <cell r="E209">
            <v>1</v>
          </cell>
          <cell r="F209">
            <v>1862</v>
          </cell>
        </row>
        <row r="210">
          <cell r="B210" t="str">
            <v>DEOGHAR</v>
          </cell>
          <cell r="C210">
            <v>3709</v>
          </cell>
          <cell r="D210">
            <v>126</v>
          </cell>
          <cell r="E210">
            <v>12</v>
          </cell>
          <cell r="F210">
            <v>3847</v>
          </cell>
        </row>
        <row r="211">
          <cell r="B211" t="str">
            <v>DHANBAD</v>
          </cell>
          <cell r="C211">
            <v>12211</v>
          </cell>
          <cell r="D211">
            <v>428</v>
          </cell>
          <cell r="E211">
            <v>33</v>
          </cell>
          <cell r="F211">
            <v>12672</v>
          </cell>
        </row>
        <row r="212">
          <cell r="B212" t="str">
            <v>DUMKA</v>
          </cell>
          <cell r="C212">
            <v>2192</v>
          </cell>
          <cell r="D212">
            <v>63</v>
          </cell>
          <cell r="E212">
            <v>7</v>
          </cell>
          <cell r="F212">
            <v>2262</v>
          </cell>
        </row>
        <row r="213">
          <cell r="B213" t="str">
            <v>EAST SINGHBHUM</v>
          </cell>
          <cell r="C213">
            <v>12127</v>
          </cell>
          <cell r="D213">
            <v>651</v>
          </cell>
          <cell r="E213">
            <v>47</v>
          </cell>
          <cell r="F213">
            <v>12825</v>
          </cell>
        </row>
        <row r="214">
          <cell r="B214" t="str">
            <v xml:space="preserve">GARHWA </v>
          </cell>
          <cell r="C214">
            <v>1230</v>
          </cell>
          <cell r="D214">
            <v>35</v>
          </cell>
          <cell r="E214">
            <v>0</v>
          </cell>
          <cell r="F214">
            <v>1265</v>
          </cell>
        </row>
        <row r="215">
          <cell r="B215" t="str">
            <v>GIRIDIH</v>
          </cell>
          <cell r="C215">
            <v>6360</v>
          </cell>
          <cell r="D215">
            <v>83</v>
          </cell>
          <cell r="E215">
            <v>9</v>
          </cell>
          <cell r="F215">
            <v>6452</v>
          </cell>
        </row>
        <row r="216">
          <cell r="B216" t="str">
            <v>GODDA</v>
          </cell>
          <cell r="C216">
            <v>2189</v>
          </cell>
          <cell r="D216">
            <v>41</v>
          </cell>
          <cell r="E216">
            <v>2</v>
          </cell>
          <cell r="F216">
            <v>2232</v>
          </cell>
        </row>
        <row r="217">
          <cell r="B217" t="str">
            <v xml:space="preserve">GUMLA </v>
          </cell>
          <cell r="C217">
            <v>1242</v>
          </cell>
          <cell r="D217">
            <v>34</v>
          </cell>
          <cell r="E217">
            <v>0</v>
          </cell>
          <cell r="F217">
            <v>1276</v>
          </cell>
        </row>
        <row r="218">
          <cell r="B218" t="str">
            <v xml:space="preserve">HAZARIBAG </v>
          </cell>
          <cell r="C218">
            <v>6975</v>
          </cell>
          <cell r="D218">
            <v>132</v>
          </cell>
          <cell r="E218">
            <v>11</v>
          </cell>
          <cell r="F218">
            <v>7118</v>
          </cell>
        </row>
        <row r="219">
          <cell r="B219" t="str">
            <v>JAMTARA</v>
          </cell>
          <cell r="C219">
            <v>1080</v>
          </cell>
          <cell r="D219">
            <v>14</v>
          </cell>
          <cell r="E219">
            <v>0</v>
          </cell>
          <cell r="F219">
            <v>1094</v>
          </cell>
        </row>
        <row r="220">
          <cell r="B220" t="str">
            <v xml:space="preserve">KHUNTI </v>
          </cell>
          <cell r="C220">
            <v>602</v>
          </cell>
          <cell r="D220">
            <v>18</v>
          </cell>
          <cell r="E220">
            <v>0</v>
          </cell>
          <cell r="F220">
            <v>620</v>
          </cell>
        </row>
        <row r="221">
          <cell r="B221" t="str">
            <v xml:space="preserve">KODERMA </v>
          </cell>
          <cell r="C221">
            <v>2883</v>
          </cell>
          <cell r="D221">
            <v>56</v>
          </cell>
          <cell r="E221">
            <v>4</v>
          </cell>
          <cell r="F221">
            <v>2943</v>
          </cell>
        </row>
        <row r="222">
          <cell r="B222" t="str">
            <v>LATEHAR</v>
          </cell>
          <cell r="C222">
            <v>882</v>
          </cell>
          <cell r="D222">
            <v>20</v>
          </cell>
          <cell r="E222">
            <v>1</v>
          </cell>
          <cell r="F222">
            <v>903</v>
          </cell>
        </row>
        <row r="223">
          <cell r="B223" t="str">
            <v xml:space="preserve">LOHARDAGA </v>
          </cell>
          <cell r="C223">
            <v>1032</v>
          </cell>
          <cell r="D223">
            <v>24</v>
          </cell>
          <cell r="E223">
            <v>1</v>
          </cell>
          <cell r="F223">
            <v>1057</v>
          </cell>
        </row>
        <row r="224">
          <cell r="B224" t="str">
            <v xml:space="preserve">PAKUR </v>
          </cell>
          <cell r="C224">
            <v>1427</v>
          </cell>
          <cell r="D224">
            <v>30</v>
          </cell>
          <cell r="E224">
            <v>2</v>
          </cell>
          <cell r="F224">
            <v>1459</v>
          </cell>
        </row>
        <row r="225">
          <cell r="B225" t="str">
            <v>PALAMU</v>
          </cell>
          <cell r="C225">
            <v>2144</v>
          </cell>
          <cell r="D225">
            <v>71</v>
          </cell>
          <cell r="E225">
            <v>5</v>
          </cell>
          <cell r="F225">
            <v>2220</v>
          </cell>
        </row>
        <row r="226">
          <cell r="B226" t="str">
            <v xml:space="preserve">RAMGARH </v>
          </cell>
          <cell r="C226">
            <v>4262</v>
          </cell>
          <cell r="D226">
            <v>124</v>
          </cell>
          <cell r="E226">
            <v>11</v>
          </cell>
          <cell r="F226">
            <v>4397</v>
          </cell>
        </row>
        <row r="227">
          <cell r="B227" t="str">
            <v xml:space="preserve">RANCHI </v>
          </cell>
          <cell r="C227">
            <v>18025</v>
          </cell>
          <cell r="D227">
            <v>855</v>
          </cell>
          <cell r="E227">
            <v>83</v>
          </cell>
          <cell r="F227">
            <v>18963</v>
          </cell>
        </row>
        <row r="228">
          <cell r="B228" t="str">
            <v>SAHEBGANJ</v>
          </cell>
          <cell r="C228">
            <v>1691</v>
          </cell>
          <cell r="D228">
            <v>50</v>
          </cell>
          <cell r="E228">
            <v>2</v>
          </cell>
          <cell r="F228">
            <v>1743</v>
          </cell>
        </row>
        <row r="229">
          <cell r="B229" t="str">
            <v xml:space="preserve">SERAIKELA-KHARSAWAN  </v>
          </cell>
          <cell r="C229">
            <v>3267</v>
          </cell>
          <cell r="D229">
            <v>273</v>
          </cell>
          <cell r="E229">
            <v>44</v>
          </cell>
          <cell r="F229">
            <v>3584</v>
          </cell>
        </row>
        <row r="230">
          <cell r="B230" t="str">
            <v xml:space="preserve">SIMDEGA </v>
          </cell>
          <cell r="C230">
            <v>564</v>
          </cell>
          <cell r="D230">
            <v>7</v>
          </cell>
          <cell r="E230">
            <v>1</v>
          </cell>
          <cell r="F230">
            <v>572</v>
          </cell>
        </row>
        <row r="231">
          <cell r="B231" t="str">
            <v>WEST SINGHBHUM</v>
          </cell>
          <cell r="C231">
            <v>2015</v>
          </cell>
          <cell r="D231">
            <v>76</v>
          </cell>
          <cell r="E231">
            <v>8</v>
          </cell>
          <cell r="F231">
            <v>2099</v>
          </cell>
        </row>
        <row r="232">
          <cell r="B232" t="str">
            <v>BAGALKOT</v>
          </cell>
          <cell r="C232">
            <v>8166</v>
          </cell>
          <cell r="D232">
            <v>186</v>
          </cell>
          <cell r="E232">
            <v>14</v>
          </cell>
          <cell r="F232">
            <v>8366</v>
          </cell>
        </row>
        <row r="233">
          <cell r="B233" t="str">
            <v>BALLARI</v>
          </cell>
          <cell r="C233">
            <v>8728</v>
          </cell>
          <cell r="D233">
            <v>564</v>
          </cell>
          <cell r="E233">
            <v>61</v>
          </cell>
          <cell r="F233">
            <v>9353</v>
          </cell>
        </row>
        <row r="234">
          <cell r="B234" t="str">
            <v>BELAGAVI</v>
          </cell>
          <cell r="C234">
            <v>26326</v>
          </cell>
          <cell r="D234">
            <v>613</v>
          </cell>
          <cell r="E234">
            <v>47</v>
          </cell>
          <cell r="F234">
            <v>26986</v>
          </cell>
        </row>
        <row r="235">
          <cell r="B235" t="str">
            <v>BENGALURU (RURAL)</v>
          </cell>
          <cell r="C235">
            <v>20300</v>
          </cell>
          <cell r="D235">
            <v>1035</v>
          </cell>
          <cell r="E235">
            <v>141</v>
          </cell>
          <cell r="F235">
            <v>21476</v>
          </cell>
        </row>
        <row r="236">
          <cell r="B236" t="str">
            <v>BENGALURU (URBAN)</v>
          </cell>
          <cell r="C236">
            <v>120830</v>
          </cell>
          <cell r="D236">
            <v>9617</v>
          </cell>
          <cell r="E236">
            <v>1288</v>
          </cell>
          <cell r="F236">
            <v>131735</v>
          </cell>
        </row>
        <row r="237">
          <cell r="B237" t="str">
            <v>BIDAR</v>
          </cell>
          <cell r="C237">
            <v>4774</v>
          </cell>
          <cell r="D237">
            <v>138</v>
          </cell>
          <cell r="E237">
            <v>10</v>
          </cell>
          <cell r="F237">
            <v>4922</v>
          </cell>
        </row>
        <row r="238">
          <cell r="B238" t="str">
            <v>CHAMARAJNAGAR</v>
          </cell>
          <cell r="C238">
            <v>2463</v>
          </cell>
          <cell r="D238">
            <v>66</v>
          </cell>
          <cell r="E238">
            <v>3</v>
          </cell>
          <cell r="F238">
            <v>2532</v>
          </cell>
        </row>
        <row r="239">
          <cell r="B239" t="str">
            <v>CHIKBALLAPUR</v>
          </cell>
          <cell r="C239">
            <v>4069</v>
          </cell>
          <cell r="D239">
            <v>153</v>
          </cell>
          <cell r="E239">
            <v>8</v>
          </cell>
          <cell r="F239">
            <v>4230</v>
          </cell>
        </row>
        <row r="240">
          <cell r="B240" t="str">
            <v>CHIKKAMAGALURU</v>
          </cell>
          <cell r="C240">
            <v>4225</v>
          </cell>
          <cell r="D240">
            <v>165</v>
          </cell>
          <cell r="E240">
            <v>9</v>
          </cell>
          <cell r="F240">
            <v>4399</v>
          </cell>
        </row>
        <row r="241">
          <cell r="B241" t="str">
            <v>CHITRADURGA</v>
          </cell>
          <cell r="C241">
            <v>4258</v>
          </cell>
          <cell r="D241">
            <v>180</v>
          </cell>
          <cell r="E241">
            <v>11</v>
          </cell>
          <cell r="F241">
            <v>4449</v>
          </cell>
        </row>
        <row r="242">
          <cell r="B242" t="str">
            <v>DAKSHIN KANNAD</v>
          </cell>
          <cell r="C242">
            <v>15249</v>
          </cell>
          <cell r="D242">
            <v>743</v>
          </cell>
          <cell r="E242">
            <v>83</v>
          </cell>
          <cell r="F242">
            <v>16075</v>
          </cell>
        </row>
        <row r="243">
          <cell r="B243" t="str">
            <v>DAVANGERE</v>
          </cell>
          <cell r="C243">
            <v>7133</v>
          </cell>
          <cell r="D243">
            <v>290</v>
          </cell>
          <cell r="E243">
            <v>14</v>
          </cell>
          <cell r="F243">
            <v>7437</v>
          </cell>
        </row>
        <row r="244">
          <cell r="B244" t="str">
            <v>DHARWAD</v>
          </cell>
          <cell r="C244">
            <v>16454</v>
          </cell>
          <cell r="D244">
            <v>600</v>
          </cell>
          <cell r="E244">
            <v>71</v>
          </cell>
          <cell r="F244">
            <v>17125</v>
          </cell>
        </row>
        <row r="245">
          <cell r="B245" t="str">
            <v>GADAG</v>
          </cell>
          <cell r="C245">
            <v>4076</v>
          </cell>
          <cell r="D245">
            <v>124</v>
          </cell>
          <cell r="E245">
            <v>2</v>
          </cell>
          <cell r="F245">
            <v>4202</v>
          </cell>
        </row>
        <row r="246">
          <cell r="B246" t="str">
            <v>HASSAN</v>
          </cell>
          <cell r="C246">
            <v>7071</v>
          </cell>
          <cell r="D246">
            <v>281</v>
          </cell>
          <cell r="E246">
            <v>8</v>
          </cell>
          <cell r="F246">
            <v>7360</v>
          </cell>
        </row>
        <row r="247">
          <cell r="B247" t="str">
            <v>HAVERI</v>
          </cell>
          <cell r="C247">
            <v>4737</v>
          </cell>
          <cell r="D247">
            <v>190</v>
          </cell>
          <cell r="E247">
            <v>9</v>
          </cell>
          <cell r="F247">
            <v>4936</v>
          </cell>
        </row>
        <row r="248">
          <cell r="B248" t="str">
            <v>KALABURAGI</v>
          </cell>
          <cell r="C248">
            <v>6183</v>
          </cell>
          <cell r="D248">
            <v>328</v>
          </cell>
          <cell r="E248">
            <v>31</v>
          </cell>
          <cell r="F248">
            <v>6542</v>
          </cell>
        </row>
        <row r="249">
          <cell r="B249" t="str">
            <v>KODAGU</v>
          </cell>
          <cell r="C249">
            <v>2416</v>
          </cell>
          <cell r="D249">
            <v>92</v>
          </cell>
          <cell r="E249">
            <v>9</v>
          </cell>
          <cell r="F249">
            <v>2517</v>
          </cell>
        </row>
        <row r="250">
          <cell r="B250" t="str">
            <v>KOLAR</v>
          </cell>
          <cell r="C250">
            <v>5294</v>
          </cell>
          <cell r="D250">
            <v>256</v>
          </cell>
          <cell r="E250">
            <v>20</v>
          </cell>
          <cell r="F250">
            <v>5570</v>
          </cell>
        </row>
        <row r="251">
          <cell r="B251" t="str">
            <v>KOPPAL</v>
          </cell>
          <cell r="C251">
            <v>3558</v>
          </cell>
          <cell r="D251">
            <v>236</v>
          </cell>
          <cell r="E251">
            <v>17</v>
          </cell>
          <cell r="F251">
            <v>3811</v>
          </cell>
        </row>
        <row r="252">
          <cell r="B252" t="str">
            <v>MANDYA</v>
          </cell>
          <cell r="C252">
            <v>6070</v>
          </cell>
          <cell r="D252">
            <v>219</v>
          </cell>
          <cell r="E252">
            <v>5</v>
          </cell>
          <cell r="F252">
            <v>6294</v>
          </cell>
        </row>
        <row r="253">
          <cell r="B253" t="str">
            <v>MYSURU</v>
          </cell>
          <cell r="C253">
            <v>17448</v>
          </cell>
          <cell r="D253">
            <v>773</v>
          </cell>
          <cell r="E253">
            <v>71</v>
          </cell>
          <cell r="F253">
            <v>18292</v>
          </cell>
        </row>
        <row r="254">
          <cell r="B254" t="str">
            <v>RAICHUR</v>
          </cell>
          <cell r="C254">
            <v>5472</v>
          </cell>
          <cell r="D254">
            <v>416</v>
          </cell>
          <cell r="E254">
            <v>39</v>
          </cell>
          <cell r="F254">
            <v>5927</v>
          </cell>
        </row>
        <row r="255">
          <cell r="B255" t="str">
            <v>RAMANAGARA</v>
          </cell>
          <cell r="C255">
            <v>4630</v>
          </cell>
          <cell r="D255">
            <v>217</v>
          </cell>
          <cell r="E255">
            <v>20</v>
          </cell>
          <cell r="F255">
            <v>4867</v>
          </cell>
        </row>
        <row r="256">
          <cell r="B256" t="str">
            <v>SHIVAMOGGA</v>
          </cell>
          <cell r="C256">
            <v>8393</v>
          </cell>
          <cell r="D256">
            <v>309</v>
          </cell>
          <cell r="E256">
            <v>22</v>
          </cell>
          <cell r="F256">
            <v>8724</v>
          </cell>
        </row>
        <row r="257">
          <cell r="B257" t="str">
            <v>TUMAKURU</v>
          </cell>
          <cell r="C257">
            <v>9968</v>
          </cell>
          <cell r="D257">
            <v>426</v>
          </cell>
          <cell r="E257">
            <v>34</v>
          </cell>
          <cell r="F257">
            <v>10428</v>
          </cell>
        </row>
        <row r="258">
          <cell r="B258" t="str">
            <v>UDUPI</v>
          </cell>
          <cell r="C258">
            <v>7634</v>
          </cell>
          <cell r="D258">
            <v>436</v>
          </cell>
          <cell r="E258">
            <v>42</v>
          </cell>
          <cell r="F258">
            <v>8112</v>
          </cell>
        </row>
        <row r="259">
          <cell r="B259" t="str">
            <v>UTTAR KANNAD</v>
          </cell>
          <cell r="C259">
            <v>7113</v>
          </cell>
          <cell r="D259">
            <v>146</v>
          </cell>
          <cell r="E259">
            <v>5</v>
          </cell>
          <cell r="F259">
            <v>7264</v>
          </cell>
        </row>
        <row r="260">
          <cell r="B260" t="str">
            <v>VIJAYANAGAR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</row>
        <row r="261">
          <cell r="B261" t="str">
            <v>VIJAYAPURA</v>
          </cell>
          <cell r="C261">
            <v>8928</v>
          </cell>
          <cell r="D261">
            <v>253</v>
          </cell>
          <cell r="E261">
            <v>19</v>
          </cell>
          <cell r="F261">
            <v>9200</v>
          </cell>
        </row>
        <row r="262">
          <cell r="B262" t="str">
            <v>YADGIR</v>
          </cell>
          <cell r="C262">
            <v>4027</v>
          </cell>
          <cell r="D262">
            <v>98</v>
          </cell>
          <cell r="E262">
            <v>5</v>
          </cell>
          <cell r="F262">
            <v>4130</v>
          </cell>
        </row>
        <row r="263">
          <cell r="B263" t="str">
            <v>ALAPPUZHA</v>
          </cell>
          <cell r="C263">
            <v>9601</v>
          </cell>
          <cell r="D263">
            <v>420</v>
          </cell>
          <cell r="E263">
            <v>20</v>
          </cell>
          <cell r="F263">
            <v>10041</v>
          </cell>
        </row>
        <row r="264">
          <cell r="B264" t="str">
            <v>ERNAKULAM</v>
          </cell>
          <cell r="C264">
            <v>26052</v>
          </cell>
          <cell r="D264">
            <v>2585</v>
          </cell>
          <cell r="E264">
            <v>264</v>
          </cell>
          <cell r="F264">
            <v>28901</v>
          </cell>
        </row>
        <row r="265">
          <cell r="B265" t="str">
            <v>IDUKKI</v>
          </cell>
          <cell r="C265">
            <v>4078</v>
          </cell>
          <cell r="D265">
            <v>232</v>
          </cell>
          <cell r="E265">
            <v>12</v>
          </cell>
          <cell r="F265">
            <v>4322</v>
          </cell>
        </row>
        <row r="266">
          <cell r="B266" t="str">
            <v>KANNUR</v>
          </cell>
          <cell r="C266">
            <v>9431</v>
          </cell>
          <cell r="D266">
            <v>422</v>
          </cell>
          <cell r="E266">
            <v>41</v>
          </cell>
          <cell r="F266">
            <v>9894</v>
          </cell>
        </row>
        <row r="267">
          <cell r="B267" t="str">
            <v>KASARAGOD</v>
          </cell>
          <cell r="C267">
            <v>4476</v>
          </cell>
          <cell r="D267">
            <v>179</v>
          </cell>
          <cell r="E267">
            <v>14</v>
          </cell>
          <cell r="F267">
            <v>4669</v>
          </cell>
        </row>
        <row r="268">
          <cell r="B268" t="str">
            <v>KOLLAM</v>
          </cell>
          <cell r="C268">
            <v>9580</v>
          </cell>
          <cell r="D268">
            <v>635</v>
          </cell>
          <cell r="E268">
            <v>37</v>
          </cell>
          <cell r="F268">
            <v>10252</v>
          </cell>
        </row>
        <row r="269">
          <cell r="B269" t="str">
            <v>KOTTAYAM</v>
          </cell>
          <cell r="C269">
            <v>8994</v>
          </cell>
          <cell r="D269">
            <v>579</v>
          </cell>
          <cell r="E269">
            <v>54</v>
          </cell>
          <cell r="F269">
            <v>9627</v>
          </cell>
        </row>
        <row r="270">
          <cell r="B270" t="str">
            <v>KOZHIKODE</v>
          </cell>
          <cell r="C270">
            <v>12181</v>
          </cell>
          <cell r="D270">
            <v>667</v>
          </cell>
          <cell r="E270">
            <v>69</v>
          </cell>
          <cell r="F270">
            <v>12917</v>
          </cell>
        </row>
        <row r="271">
          <cell r="B271" t="str">
            <v>MALAPPURAM</v>
          </cell>
          <cell r="C271">
            <v>10536</v>
          </cell>
          <cell r="D271">
            <v>569</v>
          </cell>
          <cell r="E271">
            <v>33</v>
          </cell>
          <cell r="F271">
            <v>11138</v>
          </cell>
        </row>
        <row r="272">
          <cell r="B272" t="str">
            <v>PALAKKAD</v>
          </cell>
          <cell r="C272">
            <v>10777</v>
          </cell>
          <cell r="D272">
            <v>540</v>
          </cell>
          <cell r="E272">
            <v>56</v>
          </cell>
          <cell r="F272">
            <v>11373</v>
          </cell>
        </row>
        <row r="273">
          <cell r="B273" t="str">
            <v>PATHANAMTHIPTA</v>
          </cell>
          <cell r="C273">
            <v>4937</v>
          </cell>
          <cell r="D273">
            <v>239</v>
          </cell>
          <cell r="E273">
            <v>16</v>
          </cell>
          <cell r="F273">
            <v>5192</v>
          </cell>
        </row>
        <row r="274">
          <cell r="B274" t="str">
            <v>THIRUVANANTHAPURAM</v>
          </cell>
          <cell r="C274">
            <v>20992</v>
          </cell>
          <cell r="D274">
            <v>776</v>
          </cell>
          <cell r="E274">
            <v>68</v>
          </cell>
          <cell r="F274">
            <v>21836</v>
          </cell>
        </row>
        <row r="275">
          <cell r="B275" t="str">
            <v>THRISSUR</v>
          </cell>
          <cell r="C275">
            <v>15440</v>
          </cell>
          <cell r="D275">
            <v>955</v>
          </cell>
          <cell r="E275">
            <v>93</v>
          </cell>
          <cell r="F275">
            <v>16488</v>
          </cell>
        </row>
        <row r="276">
          <cell r="B276" t="str">
            <v>WAYANAD</v>
          </cell>
          <cell r="C276">
            <v>3269</v>
          </cell>
          <cell r="D276">
            <v>144</v>
          </cell>
          <cell r="E276">
            <v>10</v>
          </cell>
          <cell r="F276">
            <v>3423</v>
          </cell>
        </row>
        <row r="277">
          <cell r="B277" t="str">
            <v>AGAR MALWA</v>
          </cell>
          <cell r="C277">
            <v>1944</v>
          </cell>
          <cell r="D277">
            <v>56</v>
          </cell>
          <cell r="E277">
            <v>2</v>
          </cell>
          <cell r="F277">
            <v>2002</v>
          </cell>
        </row>
        <row r="278">
          <cell r="B278" t="str">
            <v>ALIRAJPUR</v>
          </cell>
          <cell r="C278">
            <v>834</v>
          </cell>
          <cell r="D278">
            <v>17</v>
          </cell>
          <cell r="E278">
            <v>0</v>
          </cell>
          <cell r="F278">
            <v>851</v>
          </cell>
        </row>
        <row r="279">
          <cell r="B279" t="str">
            <v>ANUPPUR</v>
          </cell>
          <cell r="C279">
            <v>1614</v>
          </cell>
          <cell r="D279">
            <v>20</v>
          </cell>
          <cell r="E279">
            <v>1</v>
          </cell>
          <cell r="F279">
            <v>1635</v>
          </cell>
        </row>
        <row r="280">
          <cell r="B280" t="str">
            <v>ASHOKNAGAR</v>
          </cell>
          <cell r="C280">
            <v>1767</v>
          </cell>
          <cell r="D280">
            <v>102</v>
          </cell>
          <cell r="E280">
            <v>6</v>
          </cell>
          <cell r="F280">
            <v>1875</v>
          </cell>
        </row>
        <row r="281">
          <cell r="B281" t="str">
            <v>BALAGHAT</v>
          </cell>
          <cell r="C281">
            <v>6243</v>
          </cell>
          <cell r="D281">
            <v>126</v>
          </cell>
          <cell r="E281">
            <v>9</v>
          </cell>
          <cell r="F281">
            <v>6378</v>
          </cell>
        </row>
        <row r="282">
          <cell r="B282" t="str">
            <v>BARWANI</v>
          </cell>
          <cell r="C282">
            <v>3289</v>
          </cell>
          <cell r="D282">
            <v>160</v>
          </cell>
          <cell r="E282">
            <v>16</v>
          </cell>
          <cell r="F282">
            <v>3465</v>
          </cell>
        </row>
        <row r="283">
          <cell r="B283" t="str">
            <v>BETUL</v>
          </cell>
          <cell r="C283">
            <v>5142</v>
          </cell>
          <cell r="D283">
            <v>102</v>
          </cell>
          <cell r="E283">
            <v>7</v>
          </cell>
          <cell r="F283">
            <v>5251</v>
          </cell>
        </row>
        <row r="284">
          <cell r="B284" t="str">
            <v>BHIND</v>
          </cell>
          <cell r="C284">
            <v>2826</v>
          </cell>
          <cell r="D284">
            <v>59</v>
          </cell>
          <cell r="E284">
            <v>2</v>
          </cell>
          <cell r="F284">
            <v>2887</v>
          </cell>
        </row>
        <row r="285">
          <cell r="B285" t="str">
            <v>BHOPAL</v>
          </cell>
          <cell r="C285">
            <v>20021</v>
          </cell>
          <cell r="D285">
            <v>1122</v>
          </cell>
          <cell r="E285">
            <v>117</v>
          </cell>
          <cell r="F285">
            <v>21260</v>
          </cell>
        </row>
        <row r="286">
          <cell r="B286" t="str">
            <v>BURHANPUR</v>
          </cell>
          <cell r="C286">
            <v>2552</v>
          </cell>
          <cell r="D286">
            <v>127</v>
          </cell>
          <cell r="E286">
            <v>8</v>
          </cell>
          <cell r="F286">
            <v>2687</v>
          </cell>
        </row>
        <row r="287">
          <cell r="B287" t="str">
            <v>CHHATARPUR</v>
          </cell>
          <cell r="C287">
            <v>3539</v>
          </cell>
          <cell r="D287">
            <v>119</v>
          </cell>
          <cell r="E287">
            <v>4</v>
          </cell>
          <cell r="F287">
            <v>3662</v>
          </cell>
        </row>
        <row r="288">
          <cell r="B288" t="str">
            <v>CHHINDWARA</v>
          </cell>
          <cell r="C288">
            <v>7990</v>
          </cell>
          <cell r="D288">
            <v>248</v>
          </cell>
          <cell r="E288">
            <v>24</v>
          </cell>
          <cell r="F288">
            <v>8262</v>
          </cell>
        </row>
        <row r="289">
          <cell r="B289" t="str">
            <v>DAMOH</v>
          </cell>
          <cell r="C289">
            <v>2628</v>
          </cell>
          <cell r="D289">
            <v>66</v>
          </cell>
          <cell r="E289">
            <v>2</v>
          </cell>
          <cell r="F289">
            <v>2696</v>
          </cell>
        </row>
        <row r="290">
          <cell r="B290" t="str">
            <v>DATIA</v>
          </cell>
          <cell r="C290">
            <v>1377</v>
          </cell>
          <cell r="D290">
            <v>53</v>
          </cell>
          <cell r="E290">
            <v>0</v>
          </cell>
          <cell r="F290">
            <v>1430</v>
          </cell>
        </row>
        <row r="291">
          <cell r="B291" t="str">
            <v>DEWAS</v>
          </cell>
          <cell r="C291">
            <v>6904</v>
          </cell>
          <cell r="D291">
            <v>248</v>
          </cell>
          <cell r="E291">
            <v>19</v>
          </cell>
          <cell r="F291">
            <v>7171</v>
          </cell>
        </row>
        <row r="292">
          <cell r="B292" t="str">
            <v>DHAR</v>
          </cell>
          <cell r="C292">
            <v>7312</v>
          </cell>
          <cell r="D292">
            <v>416</v>
          </cell>
          <cell r="E292">
            <v>43</v>
          </cell>
          <cell r="F292">
            <v>7771</v>
          </cell>
        </row>
        <row r="293">
          <cell r="B293" t="str">
            <v>DINDORI</v>
          </cell>
          <cell r="C293">
            <v>1302</v>
          </cell>
          <cell r="D293">
            <v>9</v>
          </cell>
          <cell r="E293">
            <v>0</v>
          </cell>
          <cell r="F293">
            <v>1311</v>
          </cell>
        </row>
        <row r="294">
          <cell r="B294" t="str">
            <v>EAST NIMAR</v>
          </cell>
          <cell r="C294">
            <v>3290</v>
          </cell>
          <cell r="D294">
            <v>171</v>
          </cell>
          <cell r="E294">
            <v>12</v>
          </cell>
          <cell r="F294">
            <v>3473</v>
          </cell>
        </row>
        <row r="295">
          <cell r="B295" t="str">
            <v>GUNA</v>
          </cell>
          <cell r="C295">
            <v>4755</v>
          </cell>
          <cell r="D295">
            <v>156</v>
          </cell>
          <cell r="E295">
            <v>9</v>
          </cell>
          <cell r="F295">
            <v>4920</v>
          </cell>
        </row>
        <row r="296">
          <cell r="B296" t="str">
            <v>GWALIOR</v>
          </cell>
          <cell r="C296">
            <v>14791</v>
          </cell>
          <cell r="D296">
            <v>725</v>
          </cell>
          <cell r="E296">
            <v>66</v>
          </cell>
          <cell r="F296">
            <v>15582</v>
          </cell>
        </row>
        <row r="297">
          <cell r="B297" t="str">
            <v>HARDA</v>
          </cell>
          <cell r="C297">
            <v>1832</v>
          </cell>
          <cell r="D297">
            <v>75</v>
          </cell>
          <cell r="E297">
            <v>3</v>
          </cell>
          <cell r="F297">
            <v>1910</v>
          </cell>
        </row>
        <row r="298">
          <cell r="B298" t="str">
            <v>HOSHANGABAD</v>
          </cell>
          <cell r="C298">
            <v>3595</v>
          </cell>
          <cell r="D298">
            <v>160</v>
          </cell>
          <cell r="E298">
            <v>30</v>
          </cell>
          <cell r="F298">
            <v>3785</v>
          </cell>
        </row>
        <row r="299">
          <cell r="B299" t="str">
            <v>INDORE</v>
          </cell>
          <cell r="C299">
            <v>35768</v>
          </cell>
          <cell r="D299">
            <v>3188</v>
          </cell>
          <cell r="E299">
            <v>352</v>
          </cell>
          <cell r="F299">
            <v>39308</v>
          </cell>
        </row>
        <row r="300">
          <cell r="B300" t="str">
            <v>JABALPUR</v>
          </cell>
          <cell r="C300">
            <v>13003</v>
          </cell>
          <cell r="D300">
            <v>610</v>
          </cell>
          <cell r="E300">
            <v>48</v>
          </cell>
          <cell r="F300">
            <v>13661</v>
          </cell>
        </row>
        <row r="301">
          <cell r="B301" t="str">
            <v>JHABUA</v>
          </cell>
          <cell r="C301">
            <v>1964</v>
          </cell>
          <cell r="D301">
            <v>57</v>
          </cell>
          <cell r="E301">
            <v>6</v>
          </cell>
          <cell r="F301">
            <v>2027</v>
          </cell>
        </row>
        <row r="302">
          <cell r="B302" t="str">
            <v>KATNI</v>
          </cell>
          <cell r="C302">
            <v>4153</v>
          </cell>
          <cell r="D302">
            <v>296</v>
          </cell>
          <cell r="E302">
            <v>34</v>
          </cell>
          <cell r="F302">
            <v>4483</v>
          </cell>
        </row>
        <row r="303">
          <cell r="B303" t="str">
            <v>KHARGONE</v>
          </cell>
          <cell r="C303">
            <v>5817</v>
          </cell>
          <cell r="D303">
            <v>222</v>
          </cell>
          <cell r="E303">
            <v>16</v>
          </cell>
          <cell r="F303">
            <v>6055</v>
          </cell>
        </row>
        <row r="304">
          <cell r="B304" t="str">
            <v>MANDLA</v>
          </cell>
          <cell r="C304">
            <v>2434</v>
          </cell>
          <cell r="D304">
            <v>53</v>
          </cell>
          <cell r="E304">
            <v>1</v>
          </cell>
          <cell r="F304">
            <v>2488</v>
          </cell>
        </row>
        <row r="305">
          <cell r="B305" t="str">
            <v>MANDSAUR</v>
          </cell>
          <cell r="C305">
            <v>7517</v>
          </cell>
          <cell r="D305">
            <v>255</v>
          </cell>
          <cell r="E305">
            <v>14</v>
          </cell>
          <cell r="F305">
            <v>7786</v>
          </cell>
        </row>
        <row r="306">
          <cell r="B306" t="str">
            <v>MORENA</v>
          </cell>
          <cell r="C306">
            <v>3776</v>
          </cell>
          <cell r="D306">
            <v>157</v>
          </cell>
          <cell r="E306">
            <v>22</v>
          </cell>
          <cell r="F306">
            <v>3955</v>
          </cell>
        </row>
        <row r="307">
          <cell r="B307" t="str">
            <v>NARSINGHPUR</v>
          </cell>
          <cell r="C307">
            <v>3342</v>
          </cell>
          <cell r="D307">
            <v>128</v>
          </cell>
          <cell r="E307">
            <v>11</v>
          </cell>
          <cell r="F307">
            <v>3481</v>
          </cell>
        </row>
        <row r="308">
          <cell r="B308" t="str">
            <v>NEEMUCH</v>
          </cell>
          <cell r="C308">
            <v>4251</v>
          </cell>
          <cell r="D308">
            <v>186</v>
          </cell>
          <cell r="E308">
            <v>16</v>
          </cell>
          <cell r="F308">
            <v>4453</v>
          </cell>
        </row>
        <row r="309">
          <cell r="B309" t="str">
            <v>NIWARI</v>
          </cell>
          <cell r="C309">
            <v>207</v>
          </cell>
          <cell r="D309">
            <v>5</v>
          </cell>
          <cell r="E309">
            <v>0</v>
          </cell>
          <cell r="F309">
            <v>212</v>
          </cell>
        </row>
        <row r="310">
          <cell r="B310" t="str">
            <v>PANNA</v>
          </cell>
          <cell r="C310">
            <v>1974</v>
          </cell>
          <cell r="D310">
            <v>23</v>
          </cell>
          <cell r="E310">
            <v>0</v>
          </cell>
          <cell r="F310">
            <v>1997</v>
          </cell>
        </row>
        <row r="311">
          <cell r="B311" t="str">
            <v>RAISEN</v>
          </cell>
          <cell r="C311">
            <v>3955</v>
          </cell>
          <cell r="D311">
            <v>214</v>
          </cell>
          <cell r="E311">
            <v>23</v>
          </cell>
          <cell r="F311">
            <v>4192</v>
          </cell>
        </row>
        <row r="312">
          <cell r="B312" t="str">
            <v>RAJGARH</v>
          </cell>
          <cell r="C312">
            <v>6167</v>
          </cell>
          <cell r="D312">
            <v>149</v>
          </cell>
          <cell r="E312">
            <v>2</v>
          </cell>
          <cell r="F312">
            <v>6318</v>
          </cell>
        </row>
        <row r="313">
          <cell r="B313" t="str">
            <v>RATLAM</v>
          </cell>
          <cell r="C313">
            <v>6162</v>
          </cell>
          <cell r="D313">
            <v>319</v>
          </cell>
          <cell r="E313">
            <v>23</v>
          </cell>
          <cell r="F313">
            <v>6504</v>
          </cell>
        </row>
        <row r="314">
          <cell r="B314" t="str">
            <v>REWA</v>
          </cell>
          <cell r="C314">
            <v>7780</v>
          </cell>
          <cell r="D314">
            <v>162</v>
          </cell>
          <cell r="E314">
            <v>12</v>
          </cell>
          <cell r="F314">
            <v>7954</v>
          </cell>
        </row>
        <row r="315">
          <cell r="B315" t="str">
            <v>SAGAR</v>
          </cell>
          <cell r="C315">
            <v>6352</v>
          </cell>
          <cell r="D315">
            <v>164</v>
          </cell>
          <cell r="E315">
            <v>12</v>
          </cell>
          <cell r="F315">
            <v>6528</v>
          </cell>
        </row>
        <row r="316">
          <cell r="B316" t="str">
            <v>SATNA</v>
          </cell>
          <cell r="C316">
            <v>6740</v>
          </cell>
          <cell r="D316">
            <v>260</v>
          </cell>
          <cell r="E316">
            <v>20</v>
          </cell>
          <cell r="F316">
            <v>7020</v>
          </cell>
        </row>
        <row r="317">
          <cell r="B317" t="str">
            <v>SEHORE</v>
          </cell>
          <cell r="C317">
            <v>5887</v>
          </cell>
          <cell r="D317">
            <v>156</v>
          </cell>
          <cell r="E317">
            <v>8</v>
          </cell>
          <cell r="F317">
            <v>6051</v>
          </cell>
        </row>
        <row r="318">
          <cell r="B318" t="str">
            <v>SEONI</v>
          </cell>
          <cell r="C318">
            <v>3858</v>
          </cell>
          <cell r="D318">
            <v>120</v>
          </cell>
          <cell r="E318">
            <v>6</v>
          </cell>
          <cell r="F318">
            <v>3984</v>
          </cell>
        </row>
        <row r="319">
          <cell r="B319" t="str">
            <v>SHAHDOL</v>
          </cell>
          <cell r="C319">
            <v>2813</v>
          </cell>
          <cell r="D319">
            <v>87</v>
          </cell>
          <cell r="E319">
            <v>3</v>
          </cell>
          <cell r="F319">
            <v>2903</v>
          </cell>
        </row>
        <row r="320">
          <cell r="B320" t="str">
            <v>SHAJAPUR</v>
          </cell>
          <cell r="C320">
            <v>4144</v>
          </cell>
          <cell r="D320">
            <v>143</v>
          </cell>
          <cell r="E320">
            <v>1</v>
          </cell>
          <cell r="F320">
            <v>4288</v>
          </cell>
        </row>
        <row r="321">
          <cell r="B321" t="str">
            <v>SHEOPUR</v>
          </cell>
          <cell r="C321">
            <v>691</v>
          </cell>
          <cell r="D321">
            <v>37</v>
          </cell>
          <cell r="E321">
            <v>0</v>
          </cell>
          <cell r="F321">
            <v>728</v>
          </cell>
        </row>
        <row r="322">
          <cell r="B322" t="str">
            <v>SHIVPURI</v>
          </cell>
          <cell r="C322">
            <v>2925</v>
          </cell>
          <cell r="D322">
            <v>150</v>
          </cell>
          <cell r="E322">
            <v>4</v>
          </cell>
          <cell r="F322">
            <v>3079</v>
          </cell>
        </row>
        <row r="323">
          <cell r="B323" t="str">
            <v>SIDHI</v>
          </cell>
          <cell r="C323">
            <v>2001</v>
          </cell>
          <cell r="D323">
            <v>34</v>
          </cell>
          <cell r="E323">
            <v>2</v>
          </cell>
          <cell r="F323">
            <v>2037</v>
          </cell>
        </row>
        <row r="324">
          <cell r="B324" t="str">
            <v>SINGRAULI</v>
          </cell>
          <cell r="C324">
            <v>2943</v>
          </cell>
          <cell r="D324">
            <v>93</v>
          </cell>
          <cell r="E324">
            <v>3</v>
          </cell>
          <cell r="F324">
            <v>3039</v>
          </cell>
        </row>
        <row r="325">
          <cell r="B325" t="str">
            <v>TIKAMGARH</v>
          </cell>
          <cell r="C325">
            <v>1883</v>
          </cell>
          <cell r="D325">
            <v>73</v>
          </cell>
          <cell r="E325">
            <v>4</v>
          </cell>
          <cell r="F325">
            <v>1960</v>
          </cell>
        </row>
        <row r="326">
          <cell r="B326" t="str">
            <v>UJJAIN</v>
          </cell>
          <cell r="C326">
            <v>10792</v>
          </cell>
          <cell r="D326">
            <v>427</v>
          </cell>
          <cell r="E326">
            <v>18</v>
          </cell>
          <cell r="F326">
            <v>11237</v>
          </cell>
        </row>
        <row r="327">
          <cell r="B327" t="str">
            <v>UMARIA</v>
          </cell>
          <cell r="C327">
            <v>784</v>
          </cell>
          <cell r="D327">
            <v>17</v>
          </cell>
          <cell r="E327">
            <v>0</v>
          </cell>
          <cell r="F327">
            <v>801</v>
          </cell>
        </row>
        <row r="328">
          <cell r="B328" t="str">
            <v>VIDISHA</v>
          </cell>
          <cell r="C328">
            <v>4678</v>
          </cell>
          <cell r="D328">
            <v>207</v>
          </cell>
          <cell r="E328">
            <v>6</v>
          </cell>
          <cell r="F328">
            <v>4891</v>
          </cell>
        </row>
        <row r="329">
          <cell r="B329" t="str">
            <v>AHMEDNAGAR</v>
          </cell>
          <cell r="C329">
            <v>47431</v>
          </cell>
          <cell r="D329">
            <v>973</v>
          </cell>
          <cell r="E329">
            <v>59</v>
          </cell>
          <cell r="F329">
            <v>48463</v>
          </cell>
        </row>
        <row r="330">
          <cell r="B330" t="str">
            <v>AKOLA</v>
          </cell>
          <cell r="C330">
            <v>12863</v>
          </cell>
          <cell r="D330">
            <v>438</v>
          </cell>
          <cell r="E330">
            <v>38</v>
          </cell>
          <cell r="F330">
            <v>13339</v>
          </cell>
        </row>
        <row r="331">
          <cell r="B331" t="str">
            <v>AMRAVATI</v>
          </cell>
          <cell r="C331">
            <v>18257</v>
          </cell>
          <cell r="D331">
            <v>458</v>
          </cell>
          <cell r="E331">
            <v>37</v>
          </cell>
          <cell r="F331">
            <v>18752</v>
          </cell>
        </row>
        <row r="332">
          <cell r="B332" t="str">
            <v>AURANGABAD</v>
          </cell>
          <cell r="C332">
            <v>58410</v>
          </cell>
          <cell r="D332">
            <v>1378</v>
          </cell>
          <cell r="E332">
            <v>174</v>
          </cell>
          <cell r="F332">
            <v>59962</v>
          </cell>
        </row>
        <row r="333">
          <cell r="B333" t="str">
            <v>BEED</v>
          </cell>
          <cell r="C333">
            <v>15596</v>
          </cell>
          <cell r="D333">
            <v>282</v>
          </cell>
          <cell r="E333">
            <v>23</v>
          </cell>
          <cell r="F333">
            <v>15901</v>
          </cell>
        </row>
        <row r="334">
          <cell r="B334" t="str">
            <v>BHANDARA</v>
          </cell>
          <cell r="C334">
            <v>7778</v>
          </cell>
          <cell r="D334">
            <v>112</v>
          </cell>
          <cell r="E334">
            <v>5</v>
          </cell>
          <cell r="F334">
            <v>7895</v>
          </cell>
        </row>
        <row r="335">
          <cell r="B335" t="str">
            <v>BULDHANA</v>
          </cell>
          <cell r="C335">
            <v>16635</v>
          </cell>
          <cell r="D335">
            <v>333</v>
          </cell>
          <cell r="E335">
            <v>22</v>
          </cell>
          <cell r="F335">
            <v>16990</v>
          </cell>
        </row>
        <row r="336">
          <cell r="B336" t="str">
            <v>CHANDRAPUR</v>
          </cell>
          <cell r="C336">
            <v>11386</v>
          </cell>
          <cell r="D336">
            <v>361</v>
          </cell>
          <cell r="E336">
            <v>36</v>
          </cell>
          <cell r="F336">
            <v>11783</v>
          </cell>
        </row>
        <row r="337">
          <cell r="B337" t="str">
            <v>DHULE</v>
          </cell>
          <cell r="C337">
            <v>10225</v>
          </cell>
          <cell r="D337">
            <v>338</v>
          </cell>
          <cell r="E337">
            <v>30</v>
          </cell>
          <cell r="F337">
            <v>10593</v>
          </cell>
        </row>
        <row r="338">
          <cell r="B338" t="str">
            <v>GADCHIROLI</v>
          </cell>
          <cell r="C338">
            <v>4207</v>
          </cell>
          <cell r="D338">
            <v>84</v>
          </cell>
          <cell r="E338">
            <v>3</v>
          </cell>
          <cell r="F338">
            <v>4294</v>
          </cell>
        </row>
        <row r="339">
          <cell r="B339" t="str">
            <v>GONDIA</v>
          </cell>
          <cell r="C339">
            <v>8296</v>
          </cell>
          <cell r="D339">
            <v>257</v>
          </cell>
          <cell r="E339">
            <v>8</v>
          </cell>
          <cell r="F339">
            <v>8561</v>
          </cell>
        </row>
        <row r="340">
          <cell r="B340" t="str">
            <v>HINGOLI</v>
          </cell>
          <cell r="C340">
            <v>6223</v>
          </cell>
          <cell r="D340">
            <v>113</v>
          </cell>
          <cell r="E340">
            <v>6</v>
          </cell>
          <cell r="F340">
            <v>6342</v>
          </cell>
        </row>
        <row r="341">
          <cell r="B341" t="str">
            <v>JALGAON</v>
          </cell>
          <cell r="C341">
            <v>29613</v>
          </cell>
          <cell r="D341">
            <v>781</v>
          </cell>
          <cell r="E341">
            <v>79</v>
          </cell>
          <cell r="F341">
            <v>30473</v>
          </cell>
        </row>
        <row r="342">
          <cell r="B342" t="str">
            <v>JALNA</v>
          </cell>
          <cell r="C342">
            <v>18247</v>
          </cell>
          <cell r="D342">
            <v>318</v>
          </cell>
          <cell r="E342">
            <v>42</v>
          </cell>
          <cell r="F342">
            <v>18607</v>
          </cell>
        </row>
        <row r="343">
          <cell r="B343" t="str">
            <v>KOLHAPUR</v>
          </cell>
          <cell r="C343">
            <v>55947</v>
          </cell>
          <cell r="D343">
            <v>1943</v>
          </cell>
          <cell r="E343">
            <v>183</v>
          </cell>
          <cell r="F343">
            <v>58073</v>
          </cell>
        </row>
        <row r="344">
          <cell r="B344" t="str">
            <v>LATUR</v>
          </cell>
          <cell r="C344">
            <v>15672</v>
          </cell>
          <cell r="D344">
            <v>438</v>
          </cell>
          <cell r="E344">
            <v>47</v>
          </cell>
          <cell r="F344">
            <v>16157</v>
          </cell>
        </row>
        <row r="345">
          <cell r="B345" t="str">
            <v xml:space="preserve">MUMBAI </v>
          </cell>
          <cell r="C345">
            <v>96718</v>
          </cell>
          <cell r="D345">
            <v>10012</v>
          </cell>
          <cell r="E345">
            <v>1929</v>
          </cell>
          <cell r="F345">
            <v>108659</v>
          </cell>
        </row>
        <row r="346">
          <cell r="B346" t="str">
            <v>MUMBAI SUBURBAN</v>
          </cell>
          <cell r="C346">
            <v>115053</v>
          </cell>
          <cell r="D346">
            <v>6355</v>
          </cell>
          <cell r="E346">
            <v>986</v>
          </cell>
          <cell r="F346">
            <v>122394</v>
          </cell>
        </row>
        <row r="347">
          <cell r="B347" t="str">
            <v>NAGPUR</v>
          </cell>
          <cell r="C347">
            <v>60291</v>
          </cell>
          <cell r="D347">
            <v>2641</v>
          </cell>
          <cell r="E347">
            <v>321</v>
          </cell>
          <cell r="F347">
            <v>63253</v>
          </cell>
        </row>
        <row r="348">
          <cell r="B348" t="str">
            <v>NAN DED</v>
          </cell>
          <cell r="C348">
            <v>17879</v>
          </cell>
          <cell r="D348">
            <v>325</v>
          </cell>
          <cell r="E348">
            <v>44</v>
          </cell>
          <cell r="F348">
            <v>18248</v>
          </cell>
        </row>
        <row r="349">
          <cell r="B349" t="str">
            <v>NANDURBAR</v>
          </cell>
          <cell r="C349">
            <v>4897</v>
          </cell>
          <cell r="D349">
            <v>120</v>
          </cell>
          <cell r="E349">
            <v>10</v>
          </cell>
          <cell r="F349">
            <v>5027</v>
          </cell>
        </row>
        <row r="350">
          <cell r="B350" t="str">
            <v>NASHIK</v>
          </cell>
          <cell r="C350">
            <v>63635</v>
          </cell>
          <cell r="D350">
            <v>2203</v>
          </cell>
          <cell r="E350">
            <v>206</v>
          </cell>
          <cell r="F350">
            <v>66044</v>
          </cell>
        </row>
        <row r="351">
          <cell r="B351" t="str">
            <v>OSMANABAD</v>
          </cell>
          <cell r="C351">
            <v>13051</v>
          </cell>
          <cell r="D351">
            <v>124</v>
          </cell>
          <cell r="E351">
            <v>9</v>
          </cell>
          <cell r="F351">
            <v>13184</v>
          </cell>
        </row>
        <row r="352">
          <cell r="B352" t="str">
            <v>PALGHAR</v>
          </cell>
          <cell r="C352">
            <v>44850</v>
          </cell>
          <cell r="D352">
            <v>1337</v>
          </cell>
          <cell r="E352">
            <v>107</v>
          </cell>
          <cell r="F352">
            <v>46294</v>
          </cell>
        </row>
        <row r="353">
          <cell r="B353" t="str">
            <v>PARBHANI</v>
          </cell>
          <cell r="C353">
            <v>12492</v>
          </cell>
          <cell r="D353">
            <v>169</v>
          </cell>
          <cell r="E353">
            <v>19</v>
          </cell>
          <cell r="F353">
            <v>12680</v>
          </cell>
        </row>
        <row r="354">
          <cell r="B354" t="str">
            <v>PUNE</v>
          </cell>
          <cell r="C354">
            <v>198594</v>
          </cell>
          <cell r="D354">
            <v>7928</v>
          </cell>
          <cell r="E354">
            <v>940</v>
          </cell>
          <cell r="F354">
            <v>207462</v>
          </cell>
        </row>
        <row r="355">
          <cell r="B355" t="str">
            <v>RAIGAD</v>
          </cell>
          <cell r="C355">
            <v>47408</v>
          </cell>
          <cell r="D355">
            <v>1203</v>
          </cell>
          <cell r="E355">
            <v>116</v>
          </cell>
          <cell r="F355">
            <v>48727</v>
          </cell>
        </row>
        <row r="356">
          <cell r="B356" t="str">
            <v>RATNAGIRI</v>
          </cell>
          <cell r="C356">
            <v>16881</v>
          </cell>
          <cell r="D356">
            <v>174</v>
          </cell>
          <cell r="E356">
            <v>9</v>
          </cell>
          <cell r="F356">
            <v>17064</v>
          </cell>
        </row>
        <row r="357">
          <cell r="B357" t="str">
            <v>SANGLI</v>
          </cell>
          <cell r="C357">
            <v>28974</v>
          </cell>
          <cell r="D357">
            <v>754</v>
          </cell>
          <cell r="E357">
            <v>66</v>
          </cell>
          <cell r="F357">
            <v>29794</v>
          </cell>
        </row>
        <row r="358">
          <cell r="B358" t="str">
            <v>SATARA</v>
          </cell>
          <cell r="C358">
            <v>31966</v>
          </cell>
          <cell r="D358">
            <v>542</v>
          </cell>
          <cell r="E358">
            <v>44</v>
          </cell>
          <cell r="F358">
            <v>32552</v>
          </cell>
        </row>
        <row r="359">
          <cell r="B359" t="str">
            <v>SINDHUDURG</v>
          </cell>
          <cell r="C359">
            <v>8626</v>
          </cell>
          <cell r="D359">
            <v>90</v>
          </cell>
          <cell r="E359">
            <v>2</v>
          </cell>
          <cell r="F359">
            <v>8718</v>
          </cell>
        </row>
        <row r="360">
          <cell r="B360" t="str">
            <v>SOLAPUR</v>
          </cell>
          <cell r="C360">
            <v>45032</v>
          </cell>
          <cell r="D360">
            <v>780</v>
          </cell>
          <cell r="E360">
            <v>67</v>
          </cell>
          <cell r="F360">
            <v>45879</v>
          </cell>
        </row>
        <row r="361">
          <cell r="B361" t="str">
            <v>THANE</v>
          </cell>
          <cell r="C361">
            <v>154055</v>
          </cell>
          <cell r="D361">
            <v>6374</v>
          </cell>
          <cell r="E361">
            <v>645</v>
          </cell>
          <cell r="F361">
            <v>161074</v>
          </cell>
        </row>
        <row r="362">
          <cell r="B362" t="str">
            <v>WARDHA</v>
          </cell>
          <cell r="C362">
            <v>11196</v>
          </cell>
          <cell r="D362">
            <v>212</v>
          </cell>
          <cell r="E362">
            <v>45</v>
          </cell>
          <cell r="F362">
            <v>11453</v>
          </cell>
        </row>
        <row r="363">
          <cell r="B363" t="str">
            <v>WASHIM</v>
          </cell>
          <cell r="C363">
            <v>6760</v>
          </cell>
          <cell r="D363">
            <v>136</v>
          </cell>
          <cell r="E363">
            <v>15</v>
          </cell>
          <cell r="F363">
            <v>6911</v>
          </cell>
        </row>
        <row r="364">
          <cell r="B364" t="str">
            <v>YAVATMAL</v>
          </cell>
          <cell r="C364">
            <v>12650</v>
          </cell>
          <cell r="D364">
            <v>257</v>
          </cell>
          <cell r="E364">
            <v>27</v>
          </cell>
          <cell r="F364">
            <v>12934</v>
          </cell>
        </row>
        <row r="365">
          <cell r="B365" t="str">
            <v>BISHNUPUR</v>
          </cell>
          <cell r="C365">
            <v>1840</v>
          </cell>
          <cell r="D365">
            <v>12</v>
          </cell>
          <cell r="E365">
            <v>0</v>
          </cell>
          <cell r="F365">
            <v>1852</v>
          </cell>
        </row>
        <row r="366">
          <cell r="B366" t="str">
            <v>CHANDEL</v>
          </cell>
          <cell r="C366">
            <v>496</v>
          </cell>
          <cell r="D366">
            <v>0</v>
          </cell>
          <cell r="E366">
            <v>1</v>
          </cell>
          <cell r="F366">
            <v>497</v>
          </cell>
        </row>
        <row r="367">
          <cell r="B367" t="str">
            <v>CHURACHANDPUR</v>
          </cell>
          <cell r="C367">
            <v>1134</v>
          </cell>
          <cell r="D367">
            <v>7</v>
          </cell>
          <cell r="E367">
            <v>0</v>
          </cell>
          <cell r="F367">
            <v>1141</v>
          </cell>
        </row>
        <row r="368">
          <cell r="B368" t="str">
            <v>IMPHAL EAST</v>
          </cell>
          <cell r="C368">
            <v>5659</v>
          </cell>
          <cell r="D368">
            <v>60</v>
          </cell>
          <cell r="E368">
            <v>1</v>
          </cell>
          <cell r="F368">
            <v>5720</v>
          </cell>
        </row>
        <row r="369">
          <cell r="B369" t="str">
            <v>IMPHAL WEST</v>
          </cell>
          <cell r="C369">
            <v>6806</v>
          </cell>
          <cell r="D369">
            <v>146</v>
          </cell>
          <cell r="E369">
            <v>8</v>
          </cell>
          <cell r="F369">
            <v>6960</v>
          </cell>
        </row>
        <row r="370">
          <cell r="B370" t="str">
            <v>JIRIBAM</v>
          </cell>
          <cell r="C370">
            <v>24</v>
          </cell>
          <cell r="D370">
            <v>0</v>
          </cell>
          <cell r="E370">
            <v>0</v>
          </cell>
          <cell r="F370">
            <v>24</v>
          </cell>
        </row>
        <row r="371">
          <cell r="B371" t="str">
            <v>KAKCHING</v>
          </cell>
          <cell r="C371">
            <v>368</v>
          </cell>
          <cell r="D371">
            <v>3</v>
          </cell>
          <cell r="E371">
            <v>0</v>
          </cell>
          <cell r="F371">
            <v>371</v>
          </cell>
        </row>
        <row r="372">
          <cell r="B372" t="str">
            <v>KAMJONG</v>
          </cell>
          <cell r="C372">
            <v>42</v>
          </cell>
          <cell r="D372">
            <v>0</v>
          </cell>
          <cell r="E372">
            <v>0</v>
          </cell>
          <cell r="F372">
            <v>42</v>
          </cell>
        </row>
        <row r="373">
          <cell r="B373" t="str">
            <v>KANGPOKPI</v>
          </cell>
          <cell r="C373">
            <v>133</v>
          </cell>
          <cell r="D373">
            <v>1</v>
          </cell>
          <cell r="E373">
            <v>0</v>
          </cell>
          <cell r="F373">
            <v>134</v>
          </cell>
        </row>
        <row r="374">
          <cell r="B374" t="str">
            <v>NONEY</v>
          </cell>
          <cell r="C374">
            <v>40</v>
          </cell>
          <cell r="D374">
            <v>0</v>
          </cell>
          <cell r="E374">
            <v>0</v>
          </cell>
          <cell r="F374">
            <v>40</v>
          </cell>
        </row>
        <row r="375">
          <cell r="B375" t="str">
            <v>PHERZAWL</v>
          </cell>
          <cell r="C375">
            <v>2</v>
          </cell>
          <cell r="D375">
            <v>0</v>
          </cell>
          <cell r="E375">
            <v>0</v>
          </cell>
          <cell r="F375">
            <v>2</v>
          </cell>
        </row>
        <row r="376">
          <cell r="B376" t="str">
            <v>SENAPATI</v>
          </cell>
          <cell r="C376">
            <v>943</v>
          </cell>
          <cell r="D376">
            <v>8</v>
          </cell>
          <cell r="E376">
            <v>0</v>
          </cell>
          <cell r="F376">
            <v>951</v>
          </cell>
        </row>
        <row r="377">
          <cell r="B377" t="str">
            <v>TAMENGLONG</v>
          </cell>
          <cell r="C377">
            <v>253</v>
          </cell>
          <cell r="D377">
            <v>0</v>
          </cell>
          <cell r="E377">
            <v>0</v>
          </cell>
          <cell r="F377">
            <v>253</v>
          </cell>
        </row>
        <row r="378">
          <cell r="B378" t="str">
            <v>TENGNOUPAL</v>
          </cell>
          <cell r="C378">
            <v>48</v>
          </cell>
          <cell r="D378">
            <v>0</v>
          </cell>
          <cell r="E378">
            <v>0</v>
          </cell>
          <cell r="F378">
            <v>48</v>
          </cell>
        </row>
        <row r="379">
          <cell r="B379" t="str">
            <v>THOUBAL</v>
          </cell>
          <cell r="C379">
            <v>2968</v>
          </cell>
          <cell r="D379">
            <v>12</v>
          </cell>
          <cell r="E379">
            <v>0</v>
          </cell>
          <cell r="F379">
            <v>2980</v>
          </cell>
        </row>
        <row r="380">
          <cell r="B380" t="str">
            <v>UKHRUL</v>
          </cell>
          <cell r="C380">
            <v>597</v>
          </cell>
          <cell r="D380">
            <v>0</v>
          </cell>
          <cell r="E380">
            <v>0</v>
          </cell>
          <cell r="F380">
            <v>597</v>
          </cell>
        </row>
        <row r="381">
          <cell r="B381" t="str">
            <v>EAST GARO HILLS</v>
          </cell>
          <cell r="C381">
            <v>66</v>
          </cell>
          <cell r="D381">
            <v>0</v>
          </cell>
          <cell r="E381">
            <v>0</v>
          </cell>
          <cell r="F381">
            <v>66</v>
          </cell>
        </row>
        <row r="382">
          <cell r="B382" t="str">
            <v>EAST JAINTIA HILLS</v>
          </cell>
          <cell r="C382">
            <v>66</v>
          </cell>
          <cell r="D382">
            <v>7</v>
          </cell>
          <cell r="E382">
            <v>0</v>
          </cell>
          <cell r="F382">
            <v>73</v>
          </cell>
        </row>
        <row r="383">
          <cell r="B383" t="str">
            <v>EAST KHASI HILLS</v>
          </cell>
          <cell r="C383">
            <v>847</v>
          </cell>
          <cell r="D383">
            <v>94</v>
          </cell>
          <cell r="E383">
            <v>8</v>
          </cell>
          <cell r="F383">
            <v>949</v>
          </cell>
        </row>
        <row r="384">
          <cell r="B384" t="str">
            <v>NORTH GARO HILLS</v>
          </cell>
          <cell r="C384">
            <v>49</v>
          </cell>
          <cell r="D384">
            <v>0</v>
          </cell>
          <cell r="E384">
            <v>0</v>
          </cell>
          <cell r="F384">
            <v>49</v>
          </cell>
        </row>
        <row r="385">
          <cell r="B385" t="str">
            <v>RI BHOI</v>
          </cell>
          <cell r="C385">
            <v>199</v>
          </cell>
          <cell r="D385">
            <v>36</v>
          </cell>
          <cell r="E385">
            <v>10</v>
          </cell>
          <cell r="F385">
            <v>245</v>
          </cell>
        </row>
        <row r="386">
          <cell r="B386" t="str">
            <v>SOUTH GARO HILLS</v>
          </cell>
          <cell r="C386">
            <v>27</v>
          </cell>
          <cell r="D386">
            <v>0</v>
          </cell>
          <cell r="E386">
            <v>0</v>
          </cell>
          <cell r="F386">
            <v>27</v>
          </cell>
        </row>
        <row r="387">
          <cell r="B387" t="str">
            <v>SOUTH WEST  GARO HILLS</v>
          </cell>
          <cell r="C387">
            <v>122</v>
          </cell>
          <cell r="D387">
            <v>1</v>
          </cell>
          <cell r="E387">
            <v>0</v>
          </cell>
          <cell r="F387">
            <v>123</v>
          </cell>
        </row>
        <row r="388">
          <cell r="B388" t="str">
            <v>SOUTH WEST KHASI HILLS</v>
          </cell>
          <cell r="C388">
            <v>25</v>
          </cell>
          <cell r="D388">
            <v>0</v>
          </cell>
          <cell r="E388">
            <v>0</v>
          </cell>
          <cell r="F388">
            <v>25</v>
          </cell>
        </row>
        <row r="389">
          <cell r="B389" t="str">
            <v>WEST GARO HILLS</v>
          </cell>
          <cell r="C389">
            <v>316</v>
          </cell>
          <cell r="D389">
            <v>9</v>
          </cell>
          <cell r="E389">
            <v>2</v>
          </cell>
          <cell r="F389">
            <v>327</v>
          </cell>
        </row>
        <row r="390">
          <cell r="B390" t="str">
            <v>WEST JAINTIA HILLS</v>
          </cell>
          <cell r="C390">
            <v>117</v>
          </cell>
          <cell r="D390">
            <v>2</v>
          </cell>
          <cell r="E390">
            <v>0</v>
          </cell>
          <cell r="F390">
            <v>119</v>
          </cell>
        </row>
        <row r="391">
          <cell r="B391" t="str">
            <v>WEST KHASI HILLS</v>
          </cell>
          <cell r="C391">
            <v>44</v>
          </cell>
          <cell r="D391">
            <v>1</v>
          </cell>
          <cell r="E391">
            <v>1</v>
          </cell>
          <cell r="F391">
            <v>46</v>
          </cell>
        </row>
        <row r="392">
          <cell r="B392" t="str">
            <v>AIZAWL</v>
          </cell>
          <cell r="C392">
            <v>1326</v>
          </cell>
          <cell r="D392">
            <v>59</v>
          </cell>
          <cell r="E392">
            <v>8</v>
          </cell>
          <cell r="F392">
            <v>1393</v>
          </cell>
        </row>
        <row r="393">
          <cell r="B393" t="str">
            <v>CHAMPHAI</v>
          </cell>
          <cell r="C393">
            <v>282</v>
          </cell>
          <cell r="D393">
            <v>4</v>
          </cell>
          <cell r="E393">
            <v>0</v>
          </cell>
          <cell r="F393">
            <v>286</v>
          </cell>
        </row>
        <row r="394">
          <cell r="B394" t="str">
            <v>Hnahthial</v>
          </cell>
          <cell r="C394">
            <v>12</v>
          </cell>
          <cell r="D394">
            <v>0</v>
          </cell>
          <cell r="E394">
            <v>0</v>
          </cell>
          <cell r="F394">
            <v>12</v>
          </cell>
        </row>
        <row r="395">
          <cell r="B395" t="str">
            <v>Khawzawl</v>
          </cell>
          <cell r="C395">
            <v>44</v>
          </cell>
          <cell r="D395">
            <v>0</v>
          </cell>
          <cell r="E395">
            <v>0</v>
          </cell>
          <cell r="F395">
            <v>44</v>
          </cell>
        </row>
        <row r="396">
          <cell r="B396" t="str">
            <v>KOLASIB</v>
          </cell>
          <cell r="C396">
            <v>451</v>
          </cell>
          <cell r="D396">
            <v>1</v>
          </cell>
          <cell r="E396">
            <v>0</v>
          </cell>
          <cell r="F396">
            <v>452</v>
          </cell>
        </row>
        <row r="397">
          <cell r="B397" t="str">
            <v>LAWNGTLAI</v>
          </cell>
          <cell r="C397">
            <v>112</v>
          </cell>
          <cell r="D397">
            <v>0</v>
          </cell>
          <cell r="E397">
            <v>0</v>
          </cell>
          <cell r="F397">
            <v>112</v>
          </cell>
        </row>
        <row r="398">
          <cell r="B398" t="str">
            <v>LUNGLEI</v>
          </cell>
          <cell r="C398">
            <v>325</v>
          </cell>
          <cell r="D398">
            <v>3</v>
          </cell>
          <cell r="E398">
            <v>0</v>
          </cell>
          <cell r="F398">
            <v>328</v>
          </cell>
        </row>
        <row r="399">
          <cell r="B399" t="str">
            <v>MAMIT</v>
          </cell>
          <cell r="C399">
            <v>154</v>
          </cell>
          <cell r="D399">
            <v>0</v>
          </cell>
          <cell r="E399">
            <v>0</v>
          </cell>
          <cell r="F399">
            <v>154</v>
          </cell>
        </row>
        <row r="400">
          <cell r="B400" t="str">
            <v>SAIHA</v>
          </cell>
          <cell r="C400">
            <v>62</v>
          </cell>
          <cell r="D400">
            <v>5</v>
          </cell>
          <cell r="E400">
            <v>0</v>
          </cell>
          <cell r="F400">
            <v>67</v>
          </cell>
        </row>
        <row r="401">
          <cell r="B401" t="str">
            <v>Saitual</v>
          </cell>
          <cell r="C401">
            <v>35</v>
          </cell>
          <cell r="D401">
            <v>0</v>
          </cell>
          <cell r="E401">
            <v>0</v>
          </cell>
          <cell r="F401">
            <v>35</v>
          </cell>
        </row>
        <row r="402">
          <cell r="B402" t="str">
            <v>SERCHHIP</v>
          </cell>
          <cell r="C402">
            <v>213</v>
          </cell>
          <cell r="D402">
            <v>2</v>
          </cell>
          <cell r="E402">
            <v>0</v>
          </cell>
          <cell r="F402">
            <v>215</v>
          </cell>
        </row>
        <row r="403">
          <cell r="B403" t="str">
            <v>DIMAPUR</v>
          </cell>
          <cell r="C403">
            <v>1297</v>
          </cell>
          <cell r="D403">
            <v>38</v>
          </cell>
          <cell r="E403">
            <v>4</v>
          </cell>
          <cell r="F403">
            <v>1339</v>
          </cell>
        </row>
        <row r="404">
          <cell r="B404" t="str">
            <v>KIPHRIE</v>
          </cell>
          <cell r="C404">
            <v>33</v>
          </cell>
          <cell r="D404">
            <v>1</v>
          </cell>
          <cell r="E404">
            <v>0</v>
          </cell>
          <cell r="F404">
            <v>34</v>
          </cell>
        </row>
        <row r="405">
          <cell r="B405" t="str">
            <v>KOHIMA</v>
          </cell>
          <cell r="C405">
            <v>538</v>
          </cell>
          <cell r="D405">
            <v>10</v>
          </cell>
          <cell r="E405">
            <v>0</v>
          </cell>
          <cell r="F405">
            <v>548</v>
          </cell>
        </row>
        <row r="406">
          <cell r="B406" t="str">
            <v>LONGLENG</v>
          </cell>
          <cell r="C406">
            <v>7</v>
          </cell>
          <cell r="D406">
            <v>0</v>
          </cell>
          <cell r="E406">
            <v>0</v>
          </cell>
          <cell r="F406">
            <v>7</v>
          </cell>
        </row>
        <row r="407">
          <cell r="B407" t="str">
            <v>MOKOKCHUNG</v>
          </cell>
          <cell r="C407">
            <v>278</v>
          </cell>
          <cell r="D407">
            <v>3</v>
          </cell>
          <cell r="E407">
            <v>0</v>
          </cell>
          <cell r="F407">
            <v>281</v>
          </cell>
        </row>
        <row r="408">
          <cell r="B408" t="str">
            <v>MON</v>
          </cell>
          <cell r="C408">
            <v>173</v>
          </cell>
          <cell r="D408">
            <v>1</v>
          </cell>
          <cell r="E408">
            <v>0</v>
          </cell>
          <cell r="F408">
            <v>174</v>
          </cell>
        </row>
        <row r="409">
          <cell r="B409" t="str">
            <v>Noklak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</row>
        <row r="410">
          <cell r="B410" t="str">
            <v>PEREN</v>
          </cell>
          <cell r="C410">
            <v>87</v>
          </cell>
          <cell r="D410">
            <v>0</v>
          </cell>
          <cell r="E410">
            <v>0</v>
          </cell>
          <cell r="F410">
            <v>87</v>
          </cell>
        </row>
        <row r="411">
          <cell r="B411" t="str">
            <v>PHEK</v>
          </cell>
          <cell r="C411">
            <v>119</v>
          </cell>
          <cell r="D411">
            <v>0</v>
          </cell>
          <cell r="E411">
            <v>0</v>
          </cell>
          <cell r="F411">
            <v>119</v>
          </cell>
        </row>
        <row r="412">
          <cell r="B412" t="str">
            <v>TUENSANG</v>
          </cell>
          <cell r="C412">
            <v>135</v>
          </cell>
          <cell r="D412">
            <v>0</v>
          </cell>
          <cell r="E412">
            <v>0</v>
          </cell>
          <cell r="F412">
            <v>135</v>
          </cell>
        </row>
        <row r="413">
          <cell r="B413" t="str">
            <v>WOKHA</v>
          </cell>
          <cell r="C413">
            <v>164</v>
          </cell>
          <cell r="D413">
            <v>2</v>
          </cell>
          <cell r="E413">
            <v>0</v>
          </cell>
          <cell r="F413">
            <v>166</v>
          </cell>
        </row>
        <row r="414">
          <cell r="B414" t="str">
            <v>ZUNHEBOTO</v>
          </cell>
          <cell r="C414">
            <v>137</v>
          </cell>
          <cell r="D414">
            <v>1</v>
          </cell>
          <cell r="E414">
            <v>0</v>
          </cell>
          <cell r="F414">
            <v>138</v>
          </cell>
        </row>
        <row r="415">
          <cell r="B415" t="str">
            <v>ANGUL</v>
          </cell>
          <cell r="C415">
            <v>3793</v>
          </cell>
          <cell r="D415">
            <v>226</v>
          </cell>
          <cell r="E415">
            <v>23</v>
          </cell>
          <cell r="F415">
            <v>4042</v>
          </cell>
        </row>
        <row r="416">
          <cell r="B416" t="str">
            <v>BALANGIR</v>
          </cell>
          <cell r="C416">
            <v>3116</v>
          </cell>
          <cell r="D416">
            <v>128</v>
          </cell>
          <cell r="E416">
            <v>10</v>
          </cell>
          <cell r="F416">
            <v>3254</v>
          </cell>
        </row>
        <row r="417">
          <cell r="B417" t="str">
            <v>BALESHWAR</v>
          </cell>
          <cell r="C417">
            <v>5427</v>
          </cell>
          <cell r="D417">
            <v>236</v>
          </cell>
          <cell r="E417">
            <v>22</v>
          </cell>
          <cell r="F417">
            <v>5685</v>
          </cell>
        </row>
        <row r="418">
          <cell r="B418" t="str">
            <v>BARGARH</v>
          </cell>
          <cell r="C418">
            <v>3303</v>
          </cell>
          <cell r="D418">
            <v>149</v>
          </cell>
          <cell r="E418">
            <v>13</v>
          </cell>
          <cell r="F418">
            <v>3465</v>
          </cell>
        </row>
        <row r="419">
          <cell r="B419" t="str">
            <v>BHADRAK</v>
          </cell>
          <cell r="C419">
            <v>3150</v>
          </cell>
          <cell r="D419">
            <v>76</v>
          </cell>
          <cell r="E419">
            <v>5</v>
          </cell>
          <cell r="F419">
            <v>3231</v>
          </cell>
        </row>
        <row r="420">
          <cell r="B420" t="str">
            <v>BOUDH</v>
          </cell>
          <cell r="C420">
            <v>809</v>
          </cell>
          <cell r="D420">
            <v>16</v>
          </cell>
          <cell r="E420">
            <v>0</v>
          </cell>
          <cell r="F420">
            <v>825</v>
          </cell>
        </row>
        <row r="421">
          <cell r="B421" t="str">
            <v>CUTTACK</v>
          </cell>
          <cell r="C421">
            <v>12730</v>
          </cell>
          <cell r="D421">
            <v>645</v>
          </cell>
          <cell r="E421">
            <v>63</v>
          </cell>
          <cell r="F421">
            <v>13438</v>
          </cell>
        </row>
        <row r="422">
          <cell r="B422" t="str">
            <v>DEOGARH</v>
          </cell>
          <cell r="C422">
            <v>551</v>
          </cell>
          <cell r="D422">
            <v>7</v>
          </cell>
          <cell r="E422">
            <v>0</v>
          </cell>
          <cell r="F422">
            <v>558</v>
          </cell>
        </row>
        <row r="423">
          <cell r="B423" t="str">
            <v>DHENKANAL</v>
          </cell>
          <cell r="C423">
            <v>2932</v>
          </cell>
          <cell r="D423">
            <v>83</v>
          </cell>
          <cell r="E423">
            <v>2</v>
          </cell>
          <cell r="F423">
            <v>3017</v>
          </cell>
        </row>
        <row r="424">
          <cell r="B424" t="str">
            <v>GAJAPATI</v>
          </cell>
          <cell r="C424">
            <v>794</v>
          </cell>
          <cell r="D424">
            <v>18</v>
          </cell>
          <cell r="E424">
            <v>1</v>
          </cell>
          <cell r="F424">
            <v>813</v>
          </cell>
        </row>
        <row r="425">
          <cell r="B425" t="str">
            <v>GANJAM</v>
          </cell>
          <cell r="C425">
            <v>10286</v>
          </cell>
          <cell r="D425">
            <v>389</v>
          </cell>
          <cell r="E425">
            <v>14</v>
          </cell>
          <cell r="F425">
            <v>10689</v>
          </cell>
        </row>
        <row r="426">
          <cell r="B426" t="str">
            <v>JAGATSINGHPUR</v>
          </cell>
          <cell r="C426">
            <v>4282</v>
          </cell>
          <cell r="D426">
            <v>137</v>
          </cell>
          <cell r="E426">
            <v>4</v>
          </cell>
          <cell r="F426">
            <v>4423</v>
          </cell>
        </row>
        <row r="427">
          <cell r="B427" t="str">
            <v>JAJAPUR</v>
          </cell>
          <cell r="C427">
            <v>5427</v>
          </cell>
          <cell r="D427">
            <v>213</v>
          </cell>
          <cell r="E427">
            <v>20</v>
          </cell>
          <cell r="F427">
            <v>5660</v>
          </cell>
        </row>
        <row r="428">
          <cell r="B428" t="str">
            <v>JHARSUGUDA</v>
          </cell>
          <cell r="C428">
            <v>2479</v>
          </cell>
          <cell r="D428">
            <v>168</v>
          </cell>
          <cell r="E428">
            <v>14</v>
          </cell>
          <cell r="F428">
            <v>2661</v>
          </cell>
        </row>
        <row r="429">
          <cell r="B429" t="str">
            <v>KALAHANDI</v>
          </cell>
          <cell r="C429">
            <v>2363</v>
          </cell>
          <cell r="D429">
            <v>113</v>
          </cell>
          <cell r="E429">
            <v>6</v>
          </cell>
          <cell r="F429">
            <v>2482</v>
          </cell>
        </row>
        <row r="430">
          <cell r="B430" t="str">
            <v>KANDHAMAL</v>
          </cell>
          <cell r="C430">
            <v>1225</v>
          </cell>
          <cell r="D430">
            <v>12</v>
          </cell>
          <cell r="E430">
            <v>1</v>
          </cell>
          <cell r="F430">
            <v>1238</v>
          </cell>
        </row>
        <row r="431">
          <cell r="B431" t="str">
            <v>KENDRAPARA</v>
          </cell>
          <cell r="C431">
            <v>3673</v>
          </cell>
          <cell r="D431">
            <v>75</v>
          </cell>
          <cell r="E431">
            <v>0</v>
          </cell>
          <cell r="F431">
            <v>3748</v>
          </cell>
        </row>
        <row r="432">
          <cell r="B432" t="str">
            <v>KENDUJHAR</v>
          </cell>
          <cell r="C432">
            <v>5673</v>
          </cell>
          <cell r="D432">
            <v>232</v>
          </cell>
          <cell r="E432">
            <v>31</v>
          </cell>
          <cell r="F432">
            <v>5936</v>
          </cell>
        </row>
        <row r="433">
          <cell r="B433" t="str">
            <v>KHORDHA</v>
          </cell>
          <cell r="C433">
            <v>17499</v>
          </cell>
          <cell r="D433">
            <v>1197</v>
          </cell>
          <cell r="E433">
            <v>128</v>
          </cell>
          <cell r="F433">
            <v>18824</v>
          </cell>
        </row>
        <row r="434">
          <cell r="B434" t="str">
            <v>KORAPUT</v>
          </cell>
          <cell r="C434">
            <v>2326</v>
          </cell>
          <cell r="D434">
            <v>124</v>
          </cell>
          <cell r="E434">
            <v>4</v>
          </cell>
          <cell r="F434">
            <v>2454</v>
          </cell>
        </row>
        <row r="435">
          <cell r="B435" t="str">
            <v xml:space="preserve">MALKANGIRI  </v>
          </cell>
          <cell r="C435">
            <v>1099</v>
          </cell>
          <cell r="D435">
            <v>29</v>
          </cell>
          <cell r="E435">
            <v>0</v>
          </cell>
          <cell r="F435">
            <v>1128</v>
          </cell>
        </row>
        <row r="436">
          <cell r="B436" t="str">
            <v>MAYURBHANJ</v>
          </cell>
          <cell r="C436">
            <v>3421</v>
          </cell>
          <cell r="D436">
            <v>129</v>
          </cell>
          <cell r="E436">
            <v>2</v>
          </cell>
          <cell r="F436">
            <v>3552</v>
          </cell>
        </row>
        <row r="437">
          <cell r="B437" t="str">
            <v>NABARANGPUR</v>
          </cell>
          <cell r="C437">
            <v>1074</v>
          </cell>
          <cell r="D437">
            <v>56</v>
          </cell>
          <cell r="E437">
            <v>2</v>
          </cell>
          <cell r="F437">
            <v>1132</v>
          </cell>
        </row>
        <row r="438">
          <cell r="B438" t="str">
            <v>NAYAGARH</v>
          </cell>
          <cell r="C438">
            <v>2090</v>
          </cell>
          <cell r="D438">
            <v>38</v>
          </cell>
          <cell r="E438">
            <v>1</v>
          </cell>
          <cell r="F438">
            <v>2129</v>
          </cell>
        </row>
        <row r="439">
          <cell r="B439" t="str">
            <v>NUAPADA</v>
          </cell>
          <cell r="C439">
            <v>1016</v>
          </cell>
          <cell r="D439">
            <v>27</v>
          </cell>
          <cell r="E439">
            <v>0</v>
          </cell>
          <cell r="F439">
            <v>1043</v>
          </cell>
        </row>
        <row r="440">
          <cell r="B440" t="str">
            <v>PURI</v>
          </cell>
          <cell r="C440">
            <v>5945</v>
          </cell>
          <cell r="D440">
            <v>86</v>
          </cell>
          <cell r="E440">
            <v>2</v>
          </cell>
          <cell r="F440">
            <v>6033</v>
          </cell>
        </row>
        <row r="441">
          <cell r="B441" t="str">
            <v>RAYAGADA</v>
          </cell>
          <cell r="C441">
            <v>1931</v>
          </cell>
          <cell r="D441">
            <v>65</v>
          </cell>
          <cell r="E441">
            <v>1</v>
          </cell>
          <cell r="F441">
            <v>1997</v>
          </cell>
        </row>
        <row r="442">
          <cell r="B442" t="str">
            <v>SAMBALPUR</v>
          </cell>
          <cell r="C442">
            <v>3126</v>
          </cell>
          <cell r="D442">
            <v>221</v>
          </cell>
          <cell r="E442">
            <v>12</v>
          </cell>
          <cell r="F442">
            <v>3359</v>
          </cell>
        </row>
        <row r="443">
          <cell r="B443" t="str">
            <v>SONEPUR</v>
          </cell>
          <cell r="C443">
            <v>1494</v>
          </cell>
          <cell r="D443">
            <v>29</v>
          </cell>
          <cell r="E443">
            <v>1</v>
          </cell>
          <cell r="F443">
            <v>1524</v>
          </cell>
        </row>
        <row r="444">
          <cell r="B444" t="str">
            <v>SUNDARGARH</v>
          </cell>
          <cell r="C444">
            <v>6612</v>
          </cell>
          <cell r="D444">
            <v>552</v>
          </cell>
          <cell r="E444">
            <v>86</v>
          </cell>
          <cell r="F444">
            <v>7250</v>
          </cell>
        </row>
        <row r="445">
          <cell r="B445" t="str">
            <v>AMRITSAR</v>
          </cell>
          <cell r="C445">
            <v>16605</v>
          </cell>
          <cell r="D445">
            <v>1015</v>
          </cell>
          <cell r="E445">
            <v>79</v>
          </cell>
          <cell r="F445">
            <v>17699</v>
          </cell>
        </row>
        <row r="446">
          <cell r="B446" t="str">
            <v>BARNALA</v>
          </cell>
          <cell r="C446">
            <v>3848</v>
          </cell>
          <cell r="D446">
            <v>163</v>
          </cell>
          <cell r="E446">
            <v>7</v>
          </cell>
          <cell r="F446">
            <v>4018</v>
          </cell>
        </row>
        <row r="447">
          <cell r="B447" t="str">
            <v>BATHINDA</v>
          </cell>
          <cell r="C447">
            <v>10609</v>
          </cell>
          <cell r="D447">
            <v>578</v>
          </cell>
          <cell r="E447">
            <v>46</v>
          </cell>
          <cell r="F447">
            <v>11233</v>
          </cell>
        </row>
        <row r="448">
          <cell r="B448" t="str">
            <v>FARIDKOT</v>
          </cell>
          <cell r="C448">
            <v>4332</v>
          </cell>
          <cell r="D448">
            <v>138</v>
          </cell>
          <cell r="E448">
            <v>17</v>
          </cell>
          <cell r="F448">
            <v>4487</v>
          </cell>
        </row>
        <row r="449">
          <cell r="B449" t="str">
            <v>FATEHGARH SAHIB</v>
          </cell>
          <cell r="C449">
            <v>4312</v>
          </cell>
          <cell r="D449">
            <v>559</v>
          </cell>
          <cell r="E449">
            <v>167</v>
          </cell>
          <cell r="F449">
            <v>5038</v>
          </cell>
        </row>
        <row r="450">
          <cell r="B450" t="str">
            <v>FAZILKA</v>
          </cell>
          <cell r="C450">
            <v>5126</v>
          </cell>
          <cell r="D450">
            <v>210</v>
          </cell>
          <cell r="E450">
            <v>39</v>
          </cell>
          <cell r="F450">
            <v>5375</v>
          </cell>
        </row>
        <row r="451">
          <cell r="B451" t="str">
            <v>FIROZEPUR</v>
          </cell>
          <cell r="C451">
            <v>5201</v>
          </cell>
          <cell r="D451">
            <v>162</v>
          </cell>
          <cell r="E451">
            <v>14</v>
          </cell>
          <cell r="F451">
            <v>5377</v>
          </cell>
        </row>
        <row r="452">
          <cell r="B452" t="str">
            <v>GURDASPUR</v>
          </cell>
          <cell r="C452">
            <v>5387</v>
          </cell>
          <cell r="D452">
            <v>198</v>
          </cell>
          <cell r="E452">
            <v>9</v>
          </cell>
          <cell r="F452">
            <v>5594</v>
          </cell>
        </row>
        <row r="453">
          <cell r="B453" t="str">
            <v>HOSHIARPUR</v>
          </cell>
          <cell r="C453">
            <v>8713</v>
          </cell>
          <cell r="D453">
            <v>243</v>
          </cell>
          <cell r="E453">
            <v>15</v>
          </cell>
          <cell r="F453">
            <v>8971</v>
          </cell>
        </row>
        <row r="454">
          <cell r="B454" t="str">
            <v>JALANDHAR</v>
          </cell>
          <cell r="C454">
            <v>21814</v>
          </cell>
          <cell r="D454">
            <v>1120</v>
          </cell>
          <cell r="E454">
            <v>101</v>
          </cell>
          <cell r="F454">
            <v>23035</v>
          </cell>
        </row>
        <row r="455">
          <cell r="B455" t="str">
            <v>KAPURTHALA</v>
          </cell>
          <cell r="C455">
            <v>6285</v>
          </cell>
          <cell r="D455">
            <v>200</v>
          </cell>
          <cell r="E455">
            <v>18</v>
          </cell>
          <cell r="F455">
            <v>6503</v>
          </cell>
        </row>
        <row r="456">
          <cell r="B456" t="str">
            <v>LUDHIANA</v>
          </cell>
          <cell r="C456">
            <v>46809</v>
          </cell>
          <cell r="D456">
            <v>4826</v>
          </cell>
          <cell r="E456">
            <v>479</v>
          </cell>
          <cell r="F456">
            <v>52114</v>
          </cell>
        </row>
        <row r="457">
          <cell r="B457" t="str">
            <v>MALERKOTLA</v>
          </cell>
          <cell r="C457">
            <v>81</v>
          </cell>
          <cell r="D457">
            <v>0</v>
          </cell>
          <cell r="E457">
            <v>0</v>
          </cell>
          <cell r="F457">
            <v>81</v>
          </cell>
        </row>
        <row r="458">
          <cell r="B458" t="str">
            <v>MANSA</v>
          </cell>
          <cell r="C458">
            <v>4211</v>
          </cell>
          <cell r="D458">
            <v>129</v>
          </cell>
          <cell r="E458">
            <v>6</v>
          </cell>
          <cell r="F458">
            <v>4346</v>
          </cell>
        </row>
        <row r="459">
          <cell r="B459" t="str">
            <v>MOGA</v>
          </cell>
          <cell r="C459">
            <v>6679</v>
          </cell>
          <cell r="D459">
            <v>200</v>
          </cell>
          <cell r="E459">
            <v>17</v>
          </cell>
          <cell r="F459">
            <v>6896</v>
          </cell>
        </row>
        <row r="460">
          <cell r="B460" t="str">
            <v>PATHANKOT</v>
          </cell>
          <cell r="C460">
            <v>2829</v>
          </cell>
          <cell r="D460">
            <v>125</v>
          </cell>
          <cell r="E460">
            <v>2</v>
          </cell>
          <cell r="F460">
            <v>2956</v>
          </cell>
        </row>
        <row r="461">
          <cell r="B461" t="str">
            <v>PATIALA</v>
          </cell>
          <cell r="C461">
            <v>16362</v>
          </cell>
          <cell r="D461">
            <v>610</v>
          </cell>
          <cell r="E461">
            <v>72</v>
          </cell>
          <cell r="F461">
            <v>17044</v>
          </cell>
        </row>
        <row r="462">
          <cell r="B462" t="str">
            <v>RUPNAGAR</v>
          </cell>
          <cell r="C462">
            <v>3761</v>
          </cell>
          <cell r="D462">
            <v>118</v>
          </cell>
          <cell r="E462">
            <v>10</v>
          </cell>
          <cell r="F462">
            <v>3889</v>
          </cell>
        </row>
        <row r="463">
          <cell r="B463" t="str">
            <v>SANGRUR</v>
          </cell>
          <cell r="C463">
            <v>10740</v>
          </cell>
          <cell r="D463">
            <v>485</v>
          </cell>
          <cell r="E463">
            <v>40</v>
          </cell>
          <cell r="F463">
            <v>11265</v>
          </cell>
        </row>
        <row r="464">
          <cell r="B464" t="str">
            <v>SAS NAGAR</v>
          </cell>
          <cell r="C464">
            <v>19028</v>
          </cell>
          <cell r="D464">
            <v>990</v>
          </cell>
          <cell r="E464">
            <v>108</v>
          </cell>
          <cell r="F464">
            <v>20126</v>
          </cell>
        </row>
        <row r="465">
          <cell r="B465" t="str">
            <v>SHAHID BHAGAT SINGH NAGAR</v>
          </cell>
          <cell r="C465">
            <v>4134</v>
          </cell>
          <cell r="D465">
            <v>74</v>
          </cell>
          <cell r="E465">
            <v>3</v>
          </cell>
          <cell r="F465">
            <v>4211</v>
          </cell>
        </row>
        <row r="466">
          <cell r="B466" t="str">
            <v>SRI MUKTSAR SAHIB</v>
          </cell>
          <cell r="C466">
            <v>5094</v>
          </cell>
          <cell r="D466">
            <v>224</v>
          </cell>
          <cell r="E466">
            <v>18</v>
          </cell>
          <cell r="F466">
            <v>5336</v>
          </cell>
        </row>
        <row r="467">
          <cell r="B467" t="str">
            <v>TARN TARAN</v>
          </cell>
          <cell r="C467">
            <v>3324</v>
          </cell>
          <cell r="D467">
            <v>58</v>
          </cell>
          <cell r="E467">
            <v>5</v>
          </cell>
          <cell r="F467">
            <v>3387</v>
          </cell>
        </row>
        <row r="468">
          <cell r="B468" t="str">
            <v>AJMER</v>
          </cell>
          <cell r="C468">
            <v>26924</v>
          </cell>
          <cell r="D468">
            <v>1044</v>
          </cell>
          <cell r="E468">
            <v>73</v>
          </cell>
          <cell r="F468">
            <v>28041</v>
          </cell>
        </row>
        <row r="469">
          <cell r="B469" t="str">
            <v>ALWAR</v>
          </cell>
          <cell r="C469">
            <v>21544</v>
          </cell>
          <cell r="D469">
            <v>1188</v>
          </cell>
          <cell r="E469">
            <v>143</v>
          </cell>
          <cell r="F469">
            <v>22875</v>
          </cell>
        </row>
        <row r="470">
          <cell r="B470" t="str">
            <v>BANSWARA</v>
          </cell>
          <cell r="C470">
            <v>4864</v>
          </cell>
          <cell r="D470">
            <v>101</v>
          </cell>
          <cell r="E470">
            <v>3</v>
          </cell>
          <cell r="F470">
            <v>4968</v>
          </cell>
        </row>
        <row r="471">
          <cell r="B471" t="str">
            <v>BARAN</v>
          </cell>
          <cell r="C471">
            <v>3980</v>
          </cell>
          <cell r="D471">
            <v>162</v>
          </cell>
          <cell r="E471">
            <v>13</v>
          </cell>
          <cell r="F471">
            <v>4155</v>
          </cell>
        </row>
        <row r="472">
          <cell r="B472" t="str">
            <v>BARMER</v>
          </cell>
          <cell r="C472">
            <v>12784</v>
          </cell>
          <cell r="D472">
            <v>739</v>
          </cell>
          <cell r="E472">
            <v>41</v>
          </cell>
          <cell r="F472">
            <v>13564</v>
          </cell>
        </row>
        <row r="473">
          <cell r="B473" t="str">
            <v>BHARATPUR</v>
          </cell>
          <cell r="C473">
            <v>7071</v>
          </cell>
          <cell r="D473">
            <v>267</v>
          </cell>
          <cell r="E473">
            <v>29</v>
          </cell>
          <cell r="F473">
            <v>7367</v>
          </cell>
        </row>
        <row r="474">
          <cell r="B474" t="str">
            <v>BHILWARA</v>
          </cell>
          <cell r="C474">
            <v>21938</v>
          </cell>
          <cell r="D474">
            <v>999</v>
          </cell>
          <cell r="E474">
            <v>111</v>
          </cell>
          <cell r="F474">
            <v>23048</v>
          </cell>
        </row>
        <row r="475">
          <cell r="B475" t="str">
            <v>BIKANER</v>
          </cell>
          <cell r="C475">
            <v>23238</v>
          </cell>
          <cell r="D475">
            <v>987</v>
          </cell>
          <cell r="E475">
            <v>64</v>
          </cell>
          <cell r="F475">
            <v>24289</v>
          </cell>
        </row>
        <row r="476">
          <cell r="B476" t="str">
            <v>BUNDI</v>
          </cell>
          <cell r="C476">
            <v>5611</v>
          </cell>
          <cell r="D476">
            <v>108</v>
          </cell>
          <cell r="E476">
            <v>17</v>
          </cell>
          <cell r="F476">
            <v>5736</v>
          </cell>
        </row>
        <row r="477">
          <cell r="B477" t="str">
            <v>CHITTORGARH</v>
          </cell>
          <cell r="C477">
            <v>11737</v>
          </cell>
          <cell r="D477">
            <v>386</v>
          </cell>
          <cell r="E477">
            <v>25</v>
          </cell>
          <cell r="F477">
            <v>12148</v>
          </cell>
        </row>
        <row r="478">
          <cell r="B478" t="str">
            <v>CHURU</v>
          </cell>
          <cell r="C478">
            <v>12383</v>
          </cell>
          <cell r="D478">
            <v>173</v>
          </cell>
          <cell r="E478">
            <v>9</v>
          </cell>
          <cell r="F478">
            <v>12565</v>
          </cell>
        </row>
        <row r="479">
          <cell r="B479" t="str">
            <v>DAUSA</v>
          </cell>
          <cell r="C479">
            <v>7835</v>
          </cell>
          <cell r="D479">
            <v>128</v>
          </cell>
          <cell r="E479">
            <v>6</v>
          </cell>
          <cell r="F479">
            <v>7969</v>
          </cell>
        </row>
        <row r="480">
          <cell r="B480" t="str">
            <v>DHOLPUR</v>
          </cell>
          <cell r="C480">
            <v>2040</v>
          </cell>
          <cell r="D480">
            <v>61</v>
          </cell>
          <cell r="E480">
            <v>6</v>
          </cell>
          <cell r="F480">
            <v>2107</v>
          </cell>
        </row>
        <row r="481">
          <cell r="B481" t="str">
            <v>DUNGARPUR</v>
          </cell>
          <cell r="C481">
            <v>4719</v>
          </cell>
          <cell r="D481">
            <v>63</v>
          </cell>
          <cell r="E481">
            <v>3</v>
          </cell>
          <cell r="F481">
            <v>4785</v>
          </cell>
        </row>
        <row r="482">
          <cell r="B482" t="str">
            <v>GANGANAGAR</v>
          </cell>
          <cell r="C482">
            <v>17582</v>
          </cell>
          <cell r="D482">
            <v>660</v>
          </cell>
          <cell r="E482">
            <v>60</v>
          </cell>
          <cell r="F482">
            <v>18302</v>
          </cell>
        </row>
        <row r="483">
          <cell r="B483" t="str">
            <v>HANUMANGARH</v>
          </cell>
          <cell r="C483">
            <v>12577</v>
          </cell>
          <cell r="D483">
            <v>332</v>
          </cell>
          <cell r="E483">
            <v>37</v>
          </cell>
          <cell r="F483">
            <v>12946</v>
          </cell>
        </row>
        <row r="484">
          <cell r="B484" t="str">
            <v>JAIPUR</v>
          </cell>
          <cell r="C484">
            <v>120485</v>
          </cell>
          <cell r="D484">
            <v>5619</v>
          </cell>
          <cell r="E484">
            <v>603</v>
          </cell>
          <cell r="F484">
            <v>126707</v>
          </cell>
        </row>
        <row r="485">
          <cell r="B485" t="str">
            <v>JAISALMER</v>
          </cell>
          <cell r="C485">
            <v>3471</v>
          </cell>
          <cell r="D485">
            <v>84</v>
          </cell>
          <cell r="E485">
            <v>1</v>
          </cell>
          <cell r="F485">
            <v>3556</v>
          </cell>
        </row>
        <row r="486">
          <cell r="B486" t="str">
            <v>JALORE</v>
          </cell>
          <cell r="C486">
            <v>7609</v>
          </cell>
          <cell r="D486">
            <v>160</v>
          </cell>
          <cell r="E486">
            <v>6</v>
          </cell>
          <cell r="F486">
            <v>7775</v>
          </cell>
        </row>
        <row r="487">
          <cell r="B487" t="str">
            <v>JHALAWAR</v>
          </cell>
          <cell r="C487">
            <v>5575</v>
          </cell>
          <cell r="D487">
            <v>153</v>
          </cell>
          <cell r="E487">
            <v>7</v>
          </cell>
          <cell r="F487">
            <v>5735</v>
          </cell>
        </row>
        <row r="488">
          <cell r="B488" t="str">
            <v>JHUNJHUNU</v>
          </cell>
          <cell r="C488">
            <v>12329</v>
          </cell>
          <cell r="D488">
            <v>211</v>
          </cell>
          <cell r="E488">
            <v>13</v>
          </cell>
          <cell r="F488">
            <v>12553</v>
          </cell>
        </row>
        <row r="489">
          <cell r="B489" t="str">
            <v>JODHPUR</v>
          </cell>
          <cell r="C489">
            <v>38694</v>
          </cell>
          <cell r="D489">
            <v>1858</v>
          </cell>
          <cell r="E489">
            <v>127</v>
          </cell>
          <cell r="F489">
            <v>40679</v>
          </cell>
        </row>
        <row r="490">
          <cell r="B490" t="str">
            <v>KARAULI</v>
          </cell>
          <cell r="C490">
            <v>3234</v>
          </cell>
          <cell r="D490">
            <v>67</v>
          </cell>
          <cell r="E490">
            <v>3</v>
          </cell>
          <cell r="F490">
            <v>3304</v>
          </cell>
        </row>
        <row r="491">
          <cell r="B491" t="str">
            <v>KOTA</v>
          </cell>
          <cell r="C491">
            <v>16040</v>
          </cell>
          <cell r="D491">
            <v>871</v>
          </cell>
          <cell r="E491">
            <v>73</v>
          </cell>
          <cell r="F491">
            <v>16984</v>
          </cell>
        </row>
        <row r="492">
          <cell r="B492" t="str">
            <v>NAGAUR</v>
          </cell>
          <cell r="C492">
            <v>19384</v>
          </cell>
          <cell r="D492">
            <v>494</v>
          </cell>
          <cell r="E492">
            <v>24</v>
          </cell>
          <cell r="F492">
            <v>19902</v>
          </cell>
        </row>
        <row r="493">
          <cell r="B493" t="str">
            <v>PALI</v>
          </cell>
          <cell r="C493">
            <v>14509</v>
          </cell>
          <cell r="D493">
            <v>587</v>
          </cell>
          <cell r="E493">
            <v>37</v>
          </cell>
          <cell r="F493">
            <v>15133</v>
          </cell>
        </row>
        <row r="494">
          <cell r="B494" t="str">
            <v>PRATAPGARH</v>
          </cell>
          <cell r="C494">
            <v>3274</v>
          </cell>
          <cell r="D494">
            <v>58</v>
          </cell>
          <cell r="E494">
            <v>1</v>
          </cell>
          <cell r="F494">
            <v>3333</v>
          </cell>
        </row>
        <row r="495">
          <cell r="B495" t="str">
            <v>RAJSAMAND</v>
          </cell>
          <cell r="C495">
            <v>8182</v>
          </cell>
          <cell r="D495">
            <v>206</v>
          </cell>
          <cell r="E495">
            <v>5</v>
          </cell>
          <cell r="F495">
            <v>8393</v>
          </cell>
        </row>
        <row r="496">
          <cell r="B496" t="str">
            <v>SAWAI MADHOPUR</v>
          </cell>
          <cell r="C496">
            <v>4658</v>
          </cell>
          <cell r="D496">
            <v>109</v>
          </cell>
          <cell r="E496">
            <v>2</v>
          </cell>
          <cell r="F496">
            <v>4769</v>
          </cell>
        </row>
        <row r="497">
          <cell r="B497" t="str">
            <v>SIKAR</v>
          </cell>
          <cell r="C497">
            <v>19701</v>
          </cell>
          <cell r="D497">
            <v>393</v>
          </cell>
          <cell r="E497">
            <v>16</v>
          </cell>
          <cell r="F497">
            <v>20110</v>
          </cell>
        </row>
        <row r="498">
          <cell r="B498" t="str">
            <v>SIROHI</v>
          </cell>
          <cell r="C498">
            <v>6715</v>
          </cell>
          <cell r="D498">
            <v>154</v>
          </cell>
          <cell r="E498">
            <v>9</v>
          </cell>
          <cell r="F498">
            <v>6878</v>
          </cell>
        </row>
        <row r="499">
          <cell r="B499" t="str">
            <v>TONK</v>
          </cell>
          <cell r="C499">
            <v>6386</v>
          </cell>
          <cell r="D499">
            <v>209</v>
          </cell>
          <cell r="E499">
            <v>11</v>
          </cell>
          <cell r="F499">
            <v>6606</v>
          </cell>
        </row>
        <row r="500">
          <cell r="B500" t="str">
            <v>UDAIPUR</v>
          </cell>
          <cell r="C500">
            <v>21998</v>
          </cell>
          <cell r="D500">
            <v>974</v>
          </cell>
          <cell r="E500">
            <v>101</v>
          </cell>
          <cell r="F500">
            <v>23073</v>
          </cell>
        </row>
        <row r="501">
          <cell r="B501" t="str">
            <v>EAST DISTRICT</v>
          </cell>
          <cell r="C501">
            <v>966</v>
          </cell>
          <cell r="D501">
            <v>46</v>
          </cell>
          <cell r="E501">
            <v>8</v>
          </cell>
          <cell r="F501">
            <v>1020</v>
          </cell>
        </row>
        <row r="502">
          <cell r="B502" t="str">
            <v>NORTH DISTRICT</v>
          </cell>
          <cell r="C502">
            <v>82</v>
          </cell>
          <cell r="D502">
            <v>1</v>
          </cell>
          <cell r="E502">
            <v>0</v>
          </cell>
          <cell r="F502">
            <v>83</v>
          </cell>
        </row>
        <row r="503">
          <cell r="B503" t="str">
            <v>SOUTH DISTRICT</v>
          </cell>
          <cell r="C503">
            <v>237</v>
          </cell>
          <cell r="D503">
            <v>7</v>
          </cell>
          <cell r="E503">
            <v>0</v>
          </cell>
          <cell r="F503">
            <v>244</v>
          </cell>
        </row>
        <row r="504">
          <cell r="B504" t="str">
            <v>WEST DISTRICT</v>
          </cell>
          <cell r="C504">
            <v>174</v>
          </cell>
          <cell r="D504">
            <v>2</v>
          </cell>
          <cell r="E504">
            <v>0</v>
          </cell>
          <cell r="F504">
            <v>176</v>
          </cell>
        </row>
        <row r="505">
          <cell r="B505" t="str">
            <v>ARIYALUR</v>
          </cell>
          <cell r="C505">
            <v>4606</v>
          </cell>
          <cell r="D505">
            <v>81</v>
          </cell>
          <cell r="E505">
            <v>5</v>
          </cell>
          <cell r="F505">
            <v>4692</v>
          </cell>
        </row>
        <row r="506">
          <cell r="B506" t="str">
            <v>Chengalpattu</v>
          </cell>
          <cell r="C506">
            <v>7900</v>
          </cell>
          <cell r="D506">
            <v>196</v>
          </cell>
          <cell r="E506">
            <v>9</v>
          </cell>
          <cell r="F506">
            <v>8105</v>
          </cell>
        </row>
        <row r="507">
          <cell r="B507" t="str">
            <v>CHENNAI</v>
          </cell>
          <cell r="C507">
            <v>93488</v>
          </cell>
          <cell r="D507">
            <v>7010</v>
          </cell>
          <cell r="E507">
            <v>895</v>
          </cell>
          <cell r="F507">
            <v>101393</v>
          </cell>
        </row>
        <row r="508">
          <cell r="B508" t="str">
            <v>COIMBATORE</v>
          </cell>
          <cell r="C508">
            <v>63132</v>
          </cell>
          <cell r="D508">
            <v>3702</v>
          </cell>
          <cell r="E508">
            <v>421</v>
          </cell>
          <cell r="F508">
            <v>67255</v>
          </cell>
        </row>
        <row r="509">
          <cell r="B509" t="str">
            <v>CUDDALORE</v>
          </cell>
          <cell r="C509">
            <v>14985</v>
          </cell>
          <cell r="D509">
            <v>354</v>
          </cell>
          <cell r="E509">
            <v>18</v>
          </cell>
          <cell r="F509">
            <v>15357</v>
          </cell>
        </row>
        <row r="510">
          <cell r="B510" t="str">
            <v>DHARMAPURI</v>
          </cell>
          <cell r="C510">
            <v>10962</v>
          </cell>
          <cell r="D510">
            <v>203</v>
          </cell>
          <cell r="E510">
            <v>5</v>
          </cell>
          <cell r="F510">
            <v>11170</v>
          </cell>
        </row>
        <row r="511">
          <cell r="B511" t="str">
            <v>DINDIGUL</v>
          </cell>
          <cell r="C511">
            <v>16287</v>
          </cell>
          <cell r="D511">
            <v>494</v>
          </cell>
          <cell r="E511">
            <v>44</v>
          </cell>
          <cell r="F511">
            <v>16825</v>
          </cell>
        </row>
        <row r="512">
          <cell r="B512" t="str">
            <v>ERODE</v>
          </cell>
          <cell r="C512">
            <v>26432</v>
          </cell>
          <cell r="D512">
            <v>1377</v>
          </cell>
          <cell r="E512">
            <v>110</v>
          </cell>
          <cell r="F512">
            <v>27919</v>
          </cell>
        </row>
        <row r="513">
          <cell r="B513" t="str">
            <v>Kallakurichi</v>
          </cell>
          <cell r="C513">
            <v>2461</v>
          </cell>
          <cell r="D513">
            <v>54</v>
          </cell>
          <cell r="E513">
            <v>3</v>
          </cell>
          <cell r="F513">
            <v>2518</v>
          </cell>
        </row>
        <row r="514">
          <cell r="B514" t="str">
            <v>KANCHIPURAM</v>
          </cell>
          <cell r="C514">
            <v>30489</v>
          </cell>
          <cell r="D514">
            <v>1467</v>
          </cell>
          <cell r="E514">
            <v>195</v>
          </cell>
          <cell r="F514">
            <v>32151</v>
          </cell>
        </row>
        <row r="515">
          <cell r="B515" t="str">
            <v>KANNIYAKUMARI</v>
          </cell>
          <cell r="C515">
            <v>19798</v>
          </cell>
          <cell r="D515">
            <v>455</v>
          </cell>
          <cell r="E515">
            <v>25</v>
          </cell>
          <cell r="F515">
            <v>20278</v>
          </cell>
        </row>
        <row r="516">
          <cell r="B516" t="str">
            <v>KARUR</v>
          </cell>
          <cell r="C516">
            <v>8214</v>
          </cell>
          <cell r="D516">
            <v>445</v>
          </cell>
          <cell r="E516">
            <v>31</v>
          </cell>
          <cell r="F516">
            <v>8690</v>
          </cell>
        </row>
        <row r="517">
          <cell r="B517" t="str">
            <v>KRISHNAGIRI</v>
          </cell>
          <cell r="C517">
            <v>16003</v>
          </cell>
          <cell r="D517">
            <v>833</v>
          </cell>
          <cell r="E517">
            <v>54</v>
          </cell>
          <cell r="F517">
            <v>16890</v>
          </cell>
        </row>
        <row r="518">
          <cell r="B518" t="str">
            <v>MADURAI</v>
          </cell>
          <cell r="C518">
            <v>32627</v>
          </cell>
          <cell r="D518">
            <v>1111</v>
          </cell>
          <cell r="E518">
            <v>77</v>
          </cell>
          <cell r="F518">
            <v>33815</v>
          </cell>
        </row>
        <row r="519">
          <cell r="B519" t="str">
            <v>Maliyaduthurai</v>
          </cell>
          <cell r="C519">
            <v>1930</v>
          </cell>
          <cell r="D519">
            <v>31</v>
          </cell>
          <cell r="E519">
            <v>0</v>
          </cell>
          <cell r="F519">
            <v>1961</v>
          </cell>
        </row>
        <row r="520">
          <cell r="B520" t="str">
            <v>NAGAPATTINAM</v>
          </cell>
          <cell r="C520">
            <v>6763</v>
          </cell>
          <cell r="D520">
            <v>104</v>
          </cell>
          <cell r="E520">
            <v>4</v>
          </cell>
          <cell r="F520">
            <v>6871</v>
          </cell>
        </row>
        <row r="521">
          <cell r="B521" t="str">
            <v>NAMAKKAL</v>
          </cell>
          <cell r="C521">
            <v>20133</v>
          </cell>
          <cell r="D521">
            <v>1044</v>
          </cell>
          <cell r="E521">
            <v>116</v>
          </cell>
          <cell r="F521">
            <v>21293</v>
          </cell>
        </row>
        <row r="522">
          <cell r="B522" t="str">
            <v>PERAMBALUR</v>
          </cell>
          <cell r="C522">
            <v>3181</v>
          </cell>
          <cell r="D522">
            <v>87</v>
          </cell>
          <cell r="E522">
            <v>4</v>
          </cell>
          <cell r="F522">
            <v>3272</v>
          </cell>
        </row>
        <row r="523">
          <cell r="B523" t="str">
            <v>PUDUKKOTTAI</v>
          </cell>
          <cell r="C523">
            <v>10492</v>
          </cell>
          <cell r="D523">
            <v>241</v>
          </cell>
          <cell r="E523">
            <v>16</v>
          </cell>
          <cell r="F523">
            <v>10749</v>
          </cell>
        </row>
        <row r="524">
          <cell r="B524" t="str">
            <v>RAMANATHAPURAM</v>
          </cell>
          <cell r="C524">
            <v>6539</v>
          </cell>
          <cell r="D524">
            <v>129</v>
          </cell>
          <cell r="E524">
            <v>8</v>
          </cell>
          <cell r="F524">
            <v>6676</v>
          </cell>
        </row>
        <row r="525">
          <cell r="B525" t="str">
            <v>Ranipet</v>
          </cell>
          <cell r="C525">
            <v>3197</v>
          </cell>
          <cell r="D525">
            <v>80</v>
          </cell>
          <cell r="E525">
            <v>2</v>
          </cell>
          <cell r="F525">
            <v>3279</v>
          </cell>
        </row>
        <row r="526">
          <cell r="B526" t="str">
            <v>SALEM</v>
          </cell>
          <cell r="C526">
            <v>41531</v>
          </cell>
          <cell r="D526">
            <v>1564</v>
          </cell>
          <cell r="E526">
            <v>96</v>
          </cell>
          <cell r="F526">
            <v>43191</v>
          </cell>
        </row>
        <row r="527">
          <cell r="B527" t="str">
            <v>SIVAGANGA</v>
          </cell>
          <cell r="C527">
            <v>8770</v>
          </cell>
          <cell r="D527">
            <v>164</v>
          </cell>
          <cell r="E527">
            <v>14</v>
          </cell>
          <cell r="F527">
            <v>8948</v>
          </cell>
        </row>
        <row r="528">
          <cell r="B528" t="str">
            <v>Tenkasi</v>
          </cell>
          <cell r="C528">
            <v>4141</v>
          </cell>
          <cell r="D528">
            <v>98</v>
          </cell>
          <cell r="E528">
            <v>0</v>
          </cell>
          <cell r="F528">
            <v>4239</v>
          </cell>
        </row>
        <row r="529">
          <cell r="B529" t="str">
            <v>THANJAVUR</v>
          </cell>
          <cell r="C529">
            <v>16532</v>
          </cell>
          <cell r="D529">
            <v>391</v>
          </cell>
          <cell r="E529">
            <v>27</v>
          </cell>
          <cell r="F529">
            <v>16950</v>
          </cell>
        </row>
        <row r="530">
          <cell r="B530" t="str">
            <v>THE NILGIRISH</v>
          </cell>
          <cell r="C530">
            <v>3104</v>
          </cell>
          <cell r="D530">
            <v>104</v>
          </cell>
          <cell r="E530">
            <v>5</v>
          </cell>
          <cell r="F530">
            <v>3213</v>
          </cell>
        </row>
        <row r="531">
          <cell r="B531" t="str">
            <v>THENI</v>
          </cell>
          <cell r="C531">
            <v>9282</v>
          </cell>
          <cell r="D531">
            <v>279</v>
          </cell>
          <cell r="E531">
            <v>28</v>
          </cell>
          <cell r="F531">
            <v>9589</v>
          </cell>
        </row>
        <row r="532">
          <cell r="B532" t="str">
            <v>THIRUVALLUR</v>
          </cell>
          <cell r="C532">
            <v>28395</v>
          </cell>
          <cell r="D532">
            <v>1394</v>
          </cell>
          <cell r="E532">
            <v>137</v>
          </cell>
          <cell r="F532">
            <v>29926</v>
          </cell>
        </row>
        <row r="533">
          <cell r="B533" t="str">
            <v>THIRUVARUR</v>
          </cell>
          <cell r="C533">
            <v>7104</v>
          </cell>
          <cell r="D533">
            <v>113</v>
          </cell>
          <cell r="E533">
            <v>7</v>
          </cell>
          <cell r="F533">
            <v>7224</v>
          </cell>
        </row>
        <row r="534">
          <cell r="B534" t="str">
            <v>TIRUCHIRAPPALLI</v>
          </cell>
          <cell r="C534">
            <v>23278</v>
          </cell>
          <cell r="D534">
            <v>715</v>
          </cell>
          <cell r="E534">
            <v>46</v>
          </cell>
          <cell r="F534">
            <v>24039</v>
          </cell>
        </row>
        <row r="535">
          <cell r="B535" t="str">
            <v>TIRUNELVELI</v>
          </cell>
          <cell r="C535">
            <v>17903</v>
          </cell>
          <cell r="D535">
            <v>524</v>
          </cell>
          <cell r="E535">
            <v>29</v>
          </cell>
          <cell r="F535">
            <v>18456</v>
          </cell>
        </row>
        <row r="536">
          <cell r="B536" t="str">
            <v>Tirupattu</v>
          </cell>
          <cell r="C536">
            <v>1774</v>
          </cell>
          <cell r="D536">
            <v>47</v>
          </cell>
          <cell r="E536">
            <v>0</v>
          </cell>
          <cell r="F536">
            <v>1821</v>
          </cell>
        </row>
        <row r="537">
          <cell r="B537" t="str">
            <v>TIRUPPUR</v>
          </cell>
          <cell r="C537">
            <v>40270</v>
          </cell>
          <cell r="D537">
            <v>3145</v>
          </cell>
          <cell r="E537">
            <v>264</v>
          </cell>
          <cell r="F537">
            <v>43679</v>
          </cell>
        </row>
        <row r="538">
          <cell r="B538" t="str">
            <v>TIRUVANNAMALAI</v>
          </cell>
          <cell r="C538">
            <v>12098</v>
          </cell>
          <cell r="D538">
            <v>330</v>
          </cell>
          <cell r="E538">
            <v>11</v>
          </cell>
          <cell r="F538">
            <v>12439</v>
          </cell>
        </row>
        <row r="539">
          <cell r="B539" t="str">
            <v>TUTICORIN</v>
          </cell>
          <cell r="C539">
            <v>12822</v>
          </cell>
          <cell r="D539">
            <v>500</v>
          </cell>
          <cell r="E539">
            <v>44</v>
          </cell>
          <cell r="F539">
            <v>13366</v>
          </cell>
        </row>
        <row r="540">
          <cell r="B540" t="str">
            <v>VELLORE</v>
          </cell>
          <cell r="C540">
            <v>18628</v>
          </cell>
          <cell r="D540">
            <v>618</v>
          </cell>
          <cell r="E540">
            <v>36</v>
          </cell>
          <cell r="F540">
            <v>19282</v>
          </cell>
        </row>
        <row r="541">
          <cell r="B541" t="str">
            <v>VILLUPURAM</v>
          </cell>
          <cell r="C541">
            <v>14157</v>
          </cell>
          <cell r="D541">
            <v>400</v>
          </cell>
          <cell r="E541">
            <v>16</v>
          </cell>
          <cell r="F541">
            <v>14573</v>
          </cell>
        </row>
        <row r="542">
          <cell r="B542" t="str">
            <v>VIRUDHUNAGAR</v>
          </cell>
          <cell r="C542">
            <v>17977</v>
          </cell>
          <cell r="D542">
            <v>893</v>
          </cell>
          <cell r="E542">
            <v>81</v>
          </cell>
          <cell r="F542">
            <v>18951</v>
          </cell>
        </row>
        <row r="543">
          <cell r="B543" t="str">
            <v>ADILABAD</v>
          </cell>
          <cell r="C543">
            <v>2658</v>
          </cell>
          <cell r="D543">
            <v>90</v>
          </cell>
          <cell r="E543">
            <v>16</v>
          </cell>
          <cell r="F543">
            <v>2764</v>
          </cell>
        </row>
        <row r="544">
          <cell r="B544" t="str">
            <v>BHADRADRI KOTHAGUDEM</v>
          </cell>
          <cell r="C544">
            <v>2862</v>
          </cell>
          <cell r="D544">
            <v>79</v>
          </cell>
          <cell r="E544">
            <v>4</v>
          </cell>
          <cell r="F544">
            <v>2945</v>
          </cell>
        </row>
        <row r="545">
          <cell r="B545" t="str">
            <v>HYDERABAD</v>
          </cell>
          <cell r="C545">
            <v>42819</v>
          </cell>
          <cell r="D545">
            <v>5089</v>
          </cell>
          <cell r="E545">
            <v>926</v>
          </cell>
          <cell r="F545">
            <v>48834</v>
          </cell>
        </row>
        <row r="546">
          <cell r="B546" t="str">
            <v>Jagitial</v>
          </cell>
          <cell r="C546">
            <v>3026</v>
          </cell>
          <cell r="D546">
            <v>74</v>
          </cell>
          <cell r="E546">
            <v>0</v>
          </cell>
          <cell r="F546">
            <v>3100</v>
          </cell>
        </row>
        <row r="547">
          <cell r="B547" t="str">
            <v>JANGOAN</v>
          </cell>
          <cell r="C547">
            <v>1711</v>
          </cell>
          <cell r="D547">
            <v>37</v>
          </cell>
          <cell r="E547">
            <v>3</v>
          </cell>
          <cell r="F547">
            <v>1751</v>
          </cell>
        </row>
        <row r="548">
          <cell r="B548" t="str">
            <v>JAYASHANKAR BHUPALAPALLY</v>
          </cell>
          <cell r="C548">
            <v>1339</v>
          </cell>
          <cell r="D548">
            <v>26</v>
          </cell>
          <cell r="E548">
            <v>2</v>
          </cell>
          <cell r="F548">
            <v>1367</v>
          </cell>
        </row>
        <row r="549">
          <cell r="B549" t="str">
            <v>JOGULAMBA GADWAL</v>
          </cell>
          <cell r="C549">
            <v>1356</v>
          </cell>
          <cell r="D549">
            <v>38</v>
          </cell>
          <cell r="E549">
            <v>5</v>
          </cell>
          <cell r="F549">
            <v>1399</v>
          </cell>
        </row>
        <row r="550">
          <cell r="B550" t="str">
            <v>KAMAREDDY</v>
          </cell>
          <cell r="C550">
            <v>2682</v>
          </cell>
          <cell r="D550">
            <v>80</v>
          </cell>
          <cell r="E550">
            <v>3</v>
          </cell>
          <cell r="F550">
            <v>2765</v>
          </cell>
        </row>
        <row r="551">
          <cell r="B551" t="str">
            <v>KARIMNAGAR</v>
          </cell>
          <cell r="C551">
            <v>9503</v>
          </cell>
          <cell r="D551">
            <v>347</v>
          </cell>
          <cell r="E551">
            <v>21</v>
          </cell>
          <cell r="F551">
            <v>9871</v>
          </cell>
        </row>
        <row r="552">
          <cell r="B552" t="str">
            <v>KHAMMAM</v>
          </cell>
          <cell r="C552">
            <v>5537</v>
          </cell>
          <cell r="D552">
            <v>267</v>
          </cell>
          <cell r="E552">
            <v>17</v>
          </cell>
          <cell r="F552">
            <v>5821</v>
          </cell>
        </row>
        <row r="553">
          <cell r="B553" t="str">
            <v>KOMARAM BHEEM ASIFABAD</v>
          </cell>
          <cell r="C553">
            <v>740</v>
          </cell>
          <cell r="D553">
            <v>27</v>
          </cell>
          <cell r="E553">
            <v>3</v>
          </cell>
          <cell r="F553">
            <v>770</v>
          </cell>
        </row>
        <row r="554">
          <cell r="B554" t="str">
            <v>MAHABUBABAD</v>
          </cell>
          <cell r="C554">
            <v>2419</v>
          </cell>
          <cell r="D554">
            <v>71</v>
          </cell>
          <cell r="E554">
            <v>3</v>
          </cell>
          <cell r="F554">
            <v>2493</v>
          </cell>
        </row>
        <row r="555">
          <cell r="B555" t="str">
            <v>MAHABUBNAGAR</v>
          </cell>
          <cell r="C555">
            <v>6330</v>
          </cell>
          <cell r="D555">
            <v>164</v>
          </cell>
          <cell r="E555">
            <v>16</v>
          </cell>
          <cell r="F555">
            <v>6510</v>
          </cell>
        </row>
        <row r="556">
          <cell r="B556" t="str">
            <v>MANCHERIAL</v>
          </cell>
          <cell r="C556">
            <v>2979</v>
          </cell>
          <cell r="D556">
            <v>78</v>
          </cell>
          <cell r="E556">
            <v>2</v>
          </cell>
          <cell r="F556">
            <v>3059</v>
          </cell>
        </row>
        <row r="557">
          <cell r="B557" t="str">
            <v>MEDAK</v>
          </cell>
          <cell r="C557">
            <v>3372</v>
          </cell>
          <cell r="D557">
            <v>156</v>
          </cell>
          <cell r="E557">
            <v>20</v>
          </cell>
          <cell r="F557">
            <v>3548</v>
          </cell>
        </row>
        <row r="558">
          <cell r="B558" t="str">
            <v>MEDCHAL MALKAJGIRI</v>
          </cell>
          <cell r="C558">
            <v>23814</v>
          </cell>
          <cell r="D558">
            <v>2013</v>
          </cell>
          <cell r="E558">
            <v>184</v>
          </cell>
          <cell r="F558">
            <v>26011</v>
          </cell>
        </row>
        <row r="559">
          <cell r="B559" t="str">
            <v>Mulugu</v>
          </cell>
          <cell r="C559">
            <v>504</v>
          </cell>
          <cell r="D559">
            <v>9</v>
          </cell>
          <cell r="E559">
            <v>0</v>
          </cell>
          <cell r="F559">
            <v>513</v>
          </cell>
        </row>
        <row r="560">
          <cell r="B560" t="str">
            <v>NAGARKURNOOL</v>
          </cell>
          <cell r="C560">
            <v>2378</v>
          </cell>
          <cell r="D560">
            <v>45</v>
          </cell>
          <cell r="E560">
            <v>0</v>
          </cell>
          <cell r="F560">
            <v>2423</v>
          </cell>
        </row>
        <row r="561">
          <cell r="B561" t="str">
            <v>NALGONDA</v>
          </cell>
          <cell r="C561">
            <v>11047</v>
          </cell>
          <cell r="D561">
            <v>230</v>
          </cell>
          <cell r="E561">
            <v>31</v>
          </cell>
          <cell r="F561">
            <v>11308</v>
          </cell>
        </row>
        <row r="562">
          <cell r="B562" t="str">
            <v>Narayanpet</v>
          </cell>
          <cell r="C562">
            <v>511</v>
          </cell>
          <cell r="D562">
            <v>14</v>
          </cell>
          <cell r="E562">
            <v>1</v>
          </cell>
          <cell r="F562">
            <v>526</v>
          </cell>
        </row>
        <row r="563">
          <cell r="B563" t="str">
            <v>Nirmal</v>
          </cell>
          <cell r="C563">
            <v>1541</v>
          </cell>
          <cell r="D563">
            <v>75</v>
          </cell>
          <cell r="E563">
            <v>5</v>
          </cell>
          <cell r="F563">
            <v>1621</v>
          </cell>
        </row>
        <row r="564">
          <cell r="B564" t="str">
            <v>NIZAMABAD</v>
          </cell>
          <cell r="C564">
            <v>8821</v>
          </cell>
          <cell r="D564">
            <v>261</v>
          </cell>
          <cell r="E564">
            <v>14</v>
          </cell>
          <cell r="F564">
            <v>9096</v>
          </cell>
        </row>
        <row r="565">
          <cell r="B565" t="str">
            <v>PEDDAPALLI</v>
          </cell>
          <cell r="C565">
            <v>3468</v>
          </cell>
          <cell r="D565">
            <v>113</v>
          </cell>
          <cell r="E565">
            <v>3</v>
          </cell>
          <cell r="F565">
            <v>3584</v>
          </cell>
        </row>
        <row r="566">
          <cell r="B566" t="str">
            <v>RAJANNA SIRCILLA</v>
          </cell>
          <cell r="C566">
            <v>2409</v>
          </cell>
          <cell r="D566">
            <v>46</v>
          </cell>
          <cell r="E566">
            <v>1</v>
          </cell>
          <cell r="F566">
            <v>2456</v>
          </cell>
        </row>
        <row r="567">
          <cell r="B567" t="str">
            <v>RANGA REDDI</v>
          </cell>
          <cell r="C567">
            <v>24777</v>
          </cell>
          <cell r="D567">
            <v>1810</v>
          </cell>
          <cell r="E567">
            <v>250</v>
          </cell>
          <cell r="F567">
            <v>26837</v>
          </cell>
        </row>
        <row r="568">
          <cell r="B568" t="str">
            <v>SANGAREDDY</v>
          </cell>
          <cell r="C568">
            <v>5997</v>
          </cell>
          <cell r="D568">
            <v>337</v>
          </cell>
          <cell r="E568">
            <v>62</v>
          </cell>
          <cell r="F568">
            <v>6396</v>
          </cell>
        </row>
        <row r="569">
          <cell r="B569" t="str">
            <v>SIDDIPET</v>
          </cell>
          <cell r="C569">
            <v>3279</v>
          </cell>
          <cell r="D569">
            <v>152</v>
          </cell>
          <cell r="E569">
            <v>10</v>
          </cell>
          <cell r="F569">
            <v>3441</v>
          </cell>
        </row>
        <row r="570">
          <cell r="B570" t="str">
            <v>SURYAPET</v>
          </cell>
          <cell r="C570">
            <v>5504</v>
          </cell>
          <cell r="D570">
            <v>150</v>
          </cell>
          <cell r="E570">
            <v>8</v>
          </cell>
          <cell r="F570">
            <v>5662</v>
          </cell>
        </row>
        <row r="571">
          <cell r="B571" t="str">
            <v>VIKARABAD</v>
          </cell>
          <cell r="C571">
            <v>2377</v>
          </cell>
          <cell r="D571">
            <v>66</v>
          </cell>
          <cell r="E571">
            <v>3</v>
          </cell>
          <cell r="F571">
            <v>2446</v>
          </cell>
        </row>
        <row r="572">
          <cell r="B572" t="str">
            <v>WANAPARTHY</v>
          </cell>
          <cell r="C572">
            <v>1606</v>
          </cell>
          <cell r="D572">
            <v>37</v>
          </cell>
          <cell r="E572">
            <v>0</v>
          </cell>
          <cell r="F572">
            <v>1643</v>
          </cell>
        </row>
        <row r="573">
          <cell r="B573" t="str">
            <v>WARANGAL RURAL</v>
          </cell>
          <cell r="C573">
            <v>3026</v>
          </cell>
          <cell r="D573">
            <v>101</v>
          </cell>
          <cell r="E573">
            <v>4</v>
          </cell>
          <cell r="F573">
            <v>3131</v>
          </cell>
        </row>
        <row r="574">
          <cell r="B574" t="str">
            <v>WARANGAL URBAN</v>
          </cell>
          <cell r="C574">
            <v>7598</v>
          </cell>
          <cell r="D574">
            <v>435</v>
          </cell>
          <cell r="E574">
            <v>29</v>
          </cell>
          <cell r="F574">
            <v>8062</v>
          </cell>
        </row>
        <row r="575">
          <cell r="B575" t="str">
            <v>YADADRI BHUVANAGIRI</v>
          </cell>
          <cell r="C575">
            <v>3897</v>
          </cell>
          <cell r="D575">
            <v>97</v>
          </cell>
          <cell r="E575">
            <v>8</v>
          </cell>
          <cell r="F575">
            <v>4002</v>
          </cell>
        </row>
        <row r="576">
          <cell r="B576" t="str">
            <v>DHALAI</v>
          </cell>
          <cell r="C576">
            <v>402</v>
          </cell>
          <cell r="D576">
            <v>5</v>
          </cell>
          <cell r="E576">
            <v>1</v>
          </cell>
          <cell r="F576">
            <v>408</v>
          </cell>
        </row>
        <row r="577">
          <cell r="B577" t="str">
            <v>GOMATI</v>
          </cell>
          <cell r="C577">
            <v>721</v>
          </cell>
          <cell r="D577">
            <v>13</v>
          </cell>
          <cell r="E577">
            <v>0</v>
          </cell>
          <cell r="F577">
            <v>734</v>
          </cell>
        </row>
        <row r="578">
          <cell r="B578" t="str">
            <v>KHOWAI</v>
          </cell>
          <cell r="C578">
            <v>327</v>
          </cell>
          <cell r="D578">
            <v>3</v>
          </cell>
          <cell r="E578">
            <v>0</v>
          </cell>
          <cell r="F578">
            <v>330</v>
          </cell>
        </row>
        <row r="579">
          <cell r="B579" t="str">
            <v>NORTH TRIPURA</v>
          </cell>
          <cell r="C579">
            <v>878</v>
          </cell>
          <cell r="D579">
            <v>24</v>
          </cell>
          <cell r="E579">
            <v>1</v>
          </cell>
          <cell r="F579">
            <v>903</v>
          </cell>
        </row>
        <row r="580">
          <cell r="B580" t="str">
            <v>SEPAHIJALA</v>
          </cell>
          <cell r="C580">
            <v>505</v>
          </cell>
          <cell r="D580">
            <v>12</v>
          </cell>
          <cell r="E580">
            <v>0</v>
          </cell>
          <cell r="F580">
            <v>517</v>
          </cell>
        </row>
        <row r="581">
          <cell r="B581" t="str">
            <v>SOUTH TRIPURA</v>
          </cell>
          <cell r="C581">
            <v>575</v>
          </cell>
          <cell r="D581">
            <v>21</v>
          </cell>
          <cell r="E581">
            <v>1</v>
          </cell>
          <cell r="F581">
            <v>597</v>
          </cell>
        </row>
        <row r="582">
          <cell r="B582" t="str">
            <v>UNAKOTI</v>
          </cell>
          <cell r="C582">
            <v>442</v>
          </cell>
          <cell r="D582">
            <v>7</v>
          </cell>
          <cell r="E582">
            <v>0</v>
          </cell>
          <cell r="F582">
            <v>449</v>
          </cell>
        </row>
        <row r="583">
          <cell r="B583" t="str">
            <v>WEST TRIPURA</v>
          </cell>
          <cell r="C583">
            <v>2373</v>
          </cell>
          <cell r="D583">
            <v>168</v>
          </cell>
          <cell r="E583">
            <v>15</v>
          </cell>
          <cell r="F583">
            <v>2556</v>
          </cell>
        </row>
        <row r="584">
          <cell r="B584" t="str">
            <v>AGRA</v>
          </cell>
          <cell r="C584">
            <v>25089</v>
          </cell>
          <cell r="D584">
            <v>1213</v>
          </cell>
          <cell r="E584">
            <v>111</v>
          </cell>
          <cell r="F584">
            <v>26413</v>
          </cell>
        </row>
        <row r="585">
          <cell r="B585" t="str">
            <v>ALIGARH</v>
          </cell>
          <cell r="C585">
            <v>10576</v>
          </cell>
          <cell r="D585">
            <v>419</v>
          </cell>
          <cell r="E585">
            <v>31</v>
          </cell>
          <cell r="F585">
            <v>11026</v>
          </cell>
        </row>
        <row r="586">
          <cell r="B586" t="str">
            <v>AMBEDAKAR NAGAR</v>
          </cell>
          <cell r="C586">
            <v>3368</v>
          </cell>
          <cell r="D586">
            <v>92</v>
          </cell>
          <cell r="E586">
            <v>4</v>
          </cell>
          <cell r="F586">
            <v>3464</v>
          </cell>
        </row>
        <row r="587">
          <cell r="B587" t="str">
            <v>AMETHI</v>
          </cell>
          <cell r="C587">
            <v>3028</v>
          </cell>
          <cell r="D587">
            <v>76</v>
          </cell>
          <cell r="E587">
            <v>3</v>
          </cell>
          <cell r="F587">
            <v>3107</v>
          </cell>
        </row>
        <row r="588">
          <cell r="B588" t="str">
            <v>AMROHA</v>
          </cell>
          <cell r="C588">
            <v>2795</v>
          </cell>
          <cell r="D588">
            <v>111</v>
          </cell>
          <cell r="E588">
            <v>6</v>
          </cell>
          <cell r="F588">
            <v>2912</v>
          </cell>
        </row>
        <row r="589">
          <cell r="B589" t="str">
            <v>AURAIYA</v>
          </cell>
          <cell r="C589">
            <v>1944</v>
          </cell>
          <cell r="D589">
            <v>52</v>
          </cell>
          <cell r="E589">
            <v>0</v>
          </cell>
          <cell r="F589">
            <v>1996</v>
          </cell>
        </row>
        <row r="590">
          <cell r="B590" t="str">
            <v>AZAMGARH</v>
          </cell>
          <cell r="C590">
            <v>7392</v>
          </cell>
          <cell r="D590">
            <v>88</v>
          </cell>
          <cell r="E590">
            <v>3</v>
          </cell>
          <cell r="F590">
            <v>7483</v>
          </cell>
        </row>
        <row r="591">
          <cell r="B591" t="str">
            <v>BAGHPAT</v>
          </cell>
          <cell r="C591">
            <v>4534</v>
          </cell>
          <cell r="D591">
            <v>71</v>
          </cell>
          <cell r="E591">
            <v>2</v>
          </cell>
          <cell r="F591">
            <v>4607</v>
          </cell>
        </row>
        <row r="592">
          <cell r="B592" t="str">
            <v>BAHRAICH</v>
          </cell>
          <cell r="C592">
            <v>2957</v>
          </cell>
          <cell r="D592">
            <v>178</v>
          </cell>
          <cell r="E592">
            <v>13</v>
          </cell>
          <cell r="F592">
            <v>3148</v>
          </cell>
        </row>
        <row r="593">
          <cell r="B593" t="str">
            <v>BALLIA</v>
          </cell>
          <cell r="C593">
            <v>4251</v>
          </cell>
          <cell r="D593">
            <v>95</v>
          </cell>
          <cell r="E593">
            <v>3</v>
          </cell>
          <cell r="F593">
            <v>4349</v>
          </cell>
        </row>
        <row r="594">
          <cell r="B594" t="str">
            <v>BALRAMPUR</v>
          </cell>
          <cell r="C594">
            <v>1837</v>
          </cell>
          <cell r="D594">
            <v>49</v>
          </cell>
          <cell r="E594">
            <v>2</v>
          </cell>
          <cell r="F594">
            <v>1888</v>
          </cell>
        </row>
        <row r="595">
          <cell r="B595" t="str">
            <v>BANDA</v>
          </cell>
          <cell r="C595">
            <v>1883</v>
          </cell>
          <cell r="D595">
            <v>57</v>
          </cell>
          <cell r="E595">
            <v>1</v>
          </cell>
          <cell r="F595">
            <v>1941</v>
          </cell>
        </row>
        <row r="596">
          <cell r="B596" t="str">
            <v>BARABANKI</v>
          </cell>
          <cell r="C596">
            <v>4659</v>
          </cell>
          <cell r="D596">
            <v>191</v>
          </cell>
          <cell r="E596">
            <v>24</v>
          </cell>
          <cell r="F596">
            <v>4874</v>
          </cell>
        </row>
        <row r="597">
          <cell r="B597" t="str">
            <v>BAREILLY</v>
          </cell>
          <cell r="C597">
            <v>12846</v>
          </cell>
          <cell r="D597">
            <v>618</v>
          </cell>
          <cell r="E597">
            <v>63</v>
          </cell>
          <cell r="F597">
            <v>13527</v>
          </cell>
        </row>
        <row r="598">
          <cell r="B598" t="str">
            <v>BASTI</v>
          </cell>
          <cell r="C598">
            <v>3217</v>
          </cell>
          <cell r="D598">
            <v>90</v>
          </cell>
          <cell r="E598">
            <v>6</v>
          </cell>
          <cell r="F598">
            <v>3313</v>
          </cell>
        </row>
        <row r="599">
          <cell r="B599" t="str">
            <v>BHADOHI</v>
          </cell>
          <cell r="C599">
            <v>4714</v>
          </cell>
          <cell r="D599">
            <v>82</v>
          </cell>
          <cell r="E599">
            <v>4</v>
          </cell>
          <cell r="F599">
            <v>4800</v>
          </cell>
        </row>
        <row r="600">
          <cell r="B600" t="str">
            <v>BIJNOR</v>
          </cell>
          <cell r="C600">
            <v>4282</v>
          </cell>
          <cell r="D600">
            <v>126</v>
          </cell>
          <cell r="E600">
            <v>12</v>
          </cell>
          <cell r="F600">
            <v>4420</v>
          </cell>
        </row>
        <row r="601">
          <cell r="B601" t="str">
            <v>BUDAUN</v>
          </cell>
          <cell r="C601">
            <v>3361</v>
          </cell>
          <cell r="D601">
            <v>97</v>
          </cell>
          <cell r="E601">
            <v>6</v>
          </cell>
          <cell r="F601">
            <v>3464</v>
          </cell>
        </row>
        <row r="602">
          <cell r="B602" t="str">
            <v>BULANDSHAHAR</v>
          </cell>
          <cell r="C602">
            <v>7451</v>
          </cell>
          <cell r="D602">
            <v>268</v>
          </cell>
          <cell r="E602">
            <v>24</v>
          </cell>
          <cell r="F602">
            <v>7743</v>
          </cell>
        </row>
        <row r="603">
          <cell r="B603" t="str">
            <v>CHANDAULI</v>
          </cell>
          <cell r="C603">
            <v>3268</v>
          </cell>
          <cell r="D603">
            <v>126</v>
          </cell>
          <cell r="E603">
            <v>13</v>
          </cell>
          <cell r="F603">
            <v>3407</v>
          </cell>
        </row>
        <row r="604">
          <cell r="B604" t="str">
            <v>CHITRAKOOT</v>
          </cell>
          <cell r="C604">
            <v>1496</v>
          </cell>
          <cell r="D604">
            <v>20</v>
          </cell>
          <cell r="E604">
            <v>1</v>
          </cell>
          <cell r="F604">
            <v>1517</v>
          </cell>
        </row>
        <row r="605">
          <cell r="B605" t="str">
            <v>DEORIA</v>
          </cell>
          <cell r="C605">
            <v>5727</v>
          </cell>
          <cell r="D605">
            <v>100</v>
          </cell>
          <cell r="E605">
            <v>4</v>
          </cell>
          <cell r="F605">
            <v>5831</v>
          </cell>
        </row>
        <row r="606">
          <cell r="B606" t="str">
            <v>ETAH</v>
          </cell>
          <cell r="C606">
            <v>2340</v>
          </cell>
          <cell r="D606">
            <v>115</v>
          </cell>
          <cell r="E606">
            <v>6</v>
          </cell>
          <cell r="F606">
            <v>2461</v>
          </cell>
        </row>
        <row r="607">
          <cell r="B607" t="str">
            <v>ETAWAH</v>
          </cell>
          <cell r="C607">
            <v>2828</v>
          </cell>
          <cell r="D607">
            <v>80</v>
          </cell>
          <cell r="E607">
            <v>8</v>
          </cell>
          <cell r="F607">
            <v>2916</v>
          </cell>
        </row>
        <row r="608">
          <cell r="B608" t="str">
            <v>FAIZABAD</v>
          </cell>
          <cell r="C608">
            <v>4257</v>
          </cell>
          <cell r="D608">
            <v>142</v>
          </cell>
          <cell r="E608">
            <v>11</v>
          </cell>
          <cell r="F608">
            <v>4410</v>
          </cell>
        </row>
        <row r="609">
          <cell r="B609" t="str">
            <v>FARRUKHABAD</v>
          </cell>
          <cell r="C609">
            <v>2680</v>
          </cell>
          <cell r="D609">
            <v>66</v>
          </cell>
          <cell r="E609">
            <v>1</v>
          </cell>
          <cell r="F609">
            <v>2747</v>
          </cell>
        </row>
        <row r="610">
          <cell r="B610" t="str">
            <v>FATEHPUR</v>
          </cell>
          <cell r="C610">
            <v>3692</v>
          </cell>
          <cell r="D610">
            <v>107</v>
          </cell>
          <cell r="E610">
            <v>2</v>
          </cell>
          <cell r="F610">
            <v>3801</v>
          </cell>
        </row>
        <row r="611">
          <cell r="B611" t="str">
            <v>FIROZABAD</v>
          </cell>
          <cell r="C611">
            <v>5998</v>
          </cell>
          <cell r="D611">
            <v>189</v>
          </cell>
          <cell r="E611">
            <v>21</v>
          </cell>
          <cell r="F611">
            <v>6208</v>
          </cell>
        </row>
        <row r="612">
          <cell r="B612" t="str">
            <v>GAUTAM BUDDHA NAGAR</v>
          </cell>
          <cell r="C612">
            <v>29581</v>
          </cell>
          <cell r="D612">
            <v>2839</v>
          </cell>
          <cell r="E612">
            <v>411</v>
          </cell>
          <cell r="F612">
            <v>32831</v>
          </cell>
        </row>
        <row r="613">
          <cell r="B613" t="str">
            <v>GHAZIABAD</v>
          </cell>
          <cell r="C613">
            <v>33060</v>
          </cell>
          <cell r="D613">
            <v>2266</v>
          </cell>
          <cell r="E613">
            <v>271</v>
          </cell>
          <cell r="F613">
            <v>35597</v>
          </cell>
        </row>
        <row r="614">
          <cell r="B614" t="str">
            <v>GHAZIPUR</v>
          </cell>
          <cell r="C614">
            <v>7174</v>
          </cell>
          <cell r="D614">
            <v>68</v>
          </cell>
          <cell r="E614">
            <v>3</v>
          </cell>
          <cell r="F614">
            <v>7245</v>
          </cell>
        </row>
        <row r="615">
          <cell r="B615" t="str">
            <v>GONDA</v>
          </cell>
          <cell r="C615">
            <v>3829</v>
          </cell>
          <cell r="D615">
            <v>141</v>
          </cell>
          <cell r="E615">
            <v>5</v>
          </cell>
          <cell r="F615">
            <v>3975</v>
          </cell>
        </row>
        <row r="616">
          <cell r="B616" t="str">
            <v>GORAKHAPUR</v>
          </cell>
          <cell r="C616">
            <v>10720</v>
          </cell>
          <cell r="D616">
            <v>524</v>
          </cell>
          <cell r="E616">
            <v>50</v>
          </cell>
          <cell r="F616">
            <v>11294</v>
          </cell>
        </row>
        <row r="617">
          <cell r="B617" t="str">
            <v>HAMIRPUR</v>
          </cell>
          <cell r="C617">
            <v>1474</v>
          </cell>
          <cell r="D617">
            <v>51</v>
          </cell>
          <cell r="E617">
            <v>0</v>
          </cell>
          <cell r="F617">
            <v>1525</v>
          </cell>
        </row>
        <row r="618">
          <cell r="B618" t="str">
            <v>HAPUR</v>
          </cell>
          <cell r="C618">
            <v>5345</v>
          </cell>
          <cell r="D618">
            <v>306</v>
          </cell>
          <cell r="E618">
            <v>32</v>
          </cell>
          <cell r="F618">
            <v>5683</v>
          </cell>
        </row>
        <row r="619">
          <cell r="B619" t="str">
            <v>HARDOI</v>
          </cell>
          <cell r="C619">
            <v>5170</v>
          </cell>
          <cell r="D619">
            <v>156</v>
          </cell>
          <cell r="E619">
            <v>10</v>
          </cell>
          <cell r="F619">
            <v>5336</v>
          </cell>
        </row>
        <row r="620">
          <cell r="B620" t="str">
            <v>HATHRAS</v>
          </cell>
          <cell r="C620">
            <v>3927</v>
          </cell>
          <cell r="D620">
            <v>161</v>
          </cell>
          <cell r="E620">
            <v>11</v>
          </cell>
          <cell r="F620">
            <v>4099</v>
          </cell>
        </row>
        <row r="621">
          <cell r="B621" t="str">
            <v>JALAUN</v>
          </cell>
          <cell r="C621">
            <v>1786</v>
          </cell>
          <cell r="D621">
            <v>67</v>
          </cell>
          <cell r="E621">
            <v>4</v>
          </cell>
          <cell r="F621">
            <v>1857</v>
          </cell>
        </row>
        <row r="622">
          <cell r="B622" t="str">
            <v>JAUNPUR</v>
          </cell>
          <cell r="C622">
            <v>8383</v>
          </cell>
          <cell r="D622">
            <v>113</v>
          </cell>
          <cell r="E622">
            <v>4</v>
          </cell>
          <cell r="F622">
            <v>8500</v>
          </cell>
        </row>
        <row r="623">
          <cell r="B623" t="str">
            <v>JHANSI</v>
          </cell>
          <cell r="C623">
            <v>6562</v>
          </cell>
          <cell r="D623">
            <v>321</v>
          </cell>
          <cell r="E623">
            <v>23</v>
          </cell>
          <cell r="F623">
            <v>6906</v>
          </cell>
        </row>
        <row r="624">
          <cell r="B624" t="str">
            <v>KANNAUJ</v>
          </cell>
          <cell r="C624">
            <v>2319</v>
          </cell>
          <cell r="D624">
            <v>47</v>
          </cell>
          <cell r="E624">
            <v>0</v>
          </cell>
          <cell r="F624">
            <v>2366</v>
          </cell>
        </row>
        <row r="625">
          <cell r="B625" t="str">
            <v>KANPUR DEHAT</v>
          </cell>
          <cell r="C625">
            <v>2492</v>
          </cell>
          <cell r="D625">
            <v>76</v>
          </cell>
          <cell r="E625">
            <v>10</v>
          </cell>
          <cell r="F625">
            <v>2578</v>
          </cell>
        </row>
        <row r="626">
          <cell r="B626" t="str">
            <v>KANPUR NAGAR</v>
          </cell>
          <cell r="C626">
            <v>23053</v>
          </cell>
          <cell r="D626">
            <v>1712</v>
          </cell>
          <cell r="E626">
            <v>200</v>
          </cell>
          <cell r="F626">
            <v>24965</v>
          </cell>
        </row>
        <row r="627">
          <cell r="B627" t="str">
            <v>KASGANJ</v>
          </cell>
          <cell r="C627">
            <v>1493</v>
          </cell>
          <cell r="D627">
            <v>48</v>
          </cell>
          <cell r="E627">
            <v>4</v>
          </cell>
          <cell r="F627">
            <v>1545</v>
          </cell>
        </row>
        <row r="628">
          <cell r="B628" t="str">
            <v>KAUSHAMBI</v>
          </cell>
          <cell r="C628">
            <v>2162</v>
          </cell>
          <cell r="D628">
            <v>34</v>
          </cell>
          <cell r="E628">
            <v>0</v>
          </cell>
          <cell r="F628">
            <v>2196</v>
          </cell>
        </row>
        <row r="629">
          <cell r="B629" t="str">
            <v>KUSHINAGAR</v>
          </cell>
          <cell r="C629">
            <v>3933</v>
          </cell>
          <cell r="D629">
            <v>97</v>
          </cell>
          <cell r="E629">
            <v>7</v>
          </cell>
          <cell r="F629">
            <v>4037</v>
          </cell>
        </row>
        <row r="630">
          <cell r="B630" t="str">
            <v>LAKHIMPUR KHERI</v>
          </cell>
          <cell r="C630">
            <v>4651</v>
          </cell>
          <cell r="D630">
            <v>223</v>
          </cell>
          <cell r="E630">
            <v>8</v>
          </cell>
          <cell r="F630">
            <v>4882</v>
          </cell>
        </row>
        <row r="631">
          <cell r="B631" t="str">
            <v>LALITPUR</v>
          </cell>
          <cell r="C631">
            <v>1577</v>
          </cell>
          <cell r="D631">
            <v>72</v>
          </cell>
          <cell r="E631">
            <v>7</v>
          </cell>
          <cell r="F631">
            <v>1656</v>
          </cell>
        </row>
        <row r="632">
          <cell r="B632" t="str">
            <v>LUCKNOW</v>
          </cell>
          <cell r="C632">
            <v>35296</v>
          </cell>
          <cell r="D632">
            <v>1864</v>
          </cell>
          <cell r="E632">
            <v>204</v>
          </cell>
          <cell r="F632">
            <v>37364</v>
          </cell>
        </row>
        <row r="633">
          <cell r="B633" t="str">
            <v>MAHARAJGANJ</v>
          </cell>
          <cell r="C633">
            <v>3221</v>
          </cell>
          <cell r="D633">
            <v>88</v>
          </cell>
          <cell r="E633">
            <v>3</v>
          </cell>
          <cell r="F633">
            <v>3312</v>
          </cell>
        </row>
        <row r="634">
          <cell r="B634" t="str">
            <v>MAHOBA</v>
          </cell>
          <cell r="C634">
            <v>1328</v>
          </cell>
          <cell r="D634">
            <v>60</v>
          </cell>
          <cell r="E634">
            <v>3</v>
          </cell>
          <cell r="F634">
            <v>1391</v>
          </cell>
        </row>
        <row r="635">
          <cell r="B635" t="str">
            <v>MAINPURI</v>
          </cell>
          <cell r="C635">
            <v>2623</v>
          </cell>
          <cell r="D635">
            <v>95</v>
          </cell>
          <cell r="E635">
            <v>10</v>
          </cell>
          <cell r="F635">
            <v>2728</v>
          </cell>
        </row>
        <row r="636">
          <cell r="B636" t="str">
            <v>MATHURA</v>
          </cell>
          <cell r="C636">
            <v>13033</v>
          </cell>
          <cell r="D636">
            <v>424</v>
          </cell>
          <cell r="E636">
            <v>26</v>
          </cell>
          <cell r="F636">
            <v>13483</v>
          </cell>
        </row>
        <row r="637">
          <cell r="B637" t="str">
            <v>MAU</v>
          </cell>
          <cell r="C637">
            <v>3100</v>
          </cell>
          <cell r="D637">
            <v>41</v>
          </cell>
          <cell r="E637">
            <v>3</v>
          </cell>
          <cell r="F637">
            <v>3144</v>
          </cell>
        </row>
        <row r="638">
          <cell r="B638" t="str">
            <v>MEERUT</v>
          </cell>
          <cell r="C638">
            <v>18948</v>
          </cell>
          <cell r="D638">
            <v>858</v>
          </cell>
          <cell r="E638">
            <v>86</v>
          </cell>
          <cell r="F638">
            <v>19892</v>
          </cell>
        </row>
        <row r="639">
          <cell r="B639" t="str">
            <v>MIRZAPUR</v>
          </cell>
          <cell r="C639">
            <v>4439</v>
          </cell>
          <cell r="D639">
            <v>127</v>
          </cell>
          <cell r="E639">
            <v>10</v>
          </cell>
          <cell r="F639">
            <v>4576</v>
          </cell>
        </row>
        <row r="640">
          <cell r="B640" t="str">
            <v>MORADABAD</v>
          </cell>
          <cell r="C640">
            <v>12013</v>
          </cell>
          <cell r="D640">
            <v>459</v>
          </cell>
          <cell r="E640">
            <v>25</v>
          </cell>
          <cell r="F640">
            <v>12497</v>
          </cell>
        </row>
        <row r="641">
          <cell r="B641" t="str">
            <v>MUZAFFARNAGAR</v>
          </cell>
          <cell r="C641">
            <v>8686</v>
          </cell>
          <cell r="D641">
            <v>372</v>
          </cell>
          <cell r="E641">
            <v>48</v>
          </cell>
          <cell r="F641">
            <v>9106</v>
          </cell>
        </row>
        <row r="642">
          <cell r="B642" t="str">
            <v>PILIBHIT</v>
          </cell>
          <cell r="C642">
            <v>3485</v>
          </cell>
          <cell r="D642">
            <v>120</v>
          </cell>
          <cell r="E642">
            <v>6</v>
          </cell>
          <cell r="F642">
            <v>3611</v>
          </cell>
        </row>
        <row r="643">
          <cell r="B643" t="str">
            <v>PRATAPGARH</v>
          </cell>
          <cell r="C643">
            <v>5549</v>
          </cell>
          <cell r="D643">
            <v>80</v>
          </cell>
          <cell r="E643">
            <v>2</v>
          </cell>
          <cell r="F643">
            <v>5631</v>
          </cell>
        </row>
        <row r="644">
          <cell r="B644" t="str">
            <v>PRAYAGRAJ</v>
          </cell>
          <cell r="C644">
            <v>14400</v>
          </cell>
          <cell r="D644">
            <v>522</v>
          </cell>
          <cell r="E644">
            <v>49</v>
          </cell>
          <cell r="F644">
            <v>14971</v>
          </cell>
        </row>
        <row r="645">
          <cell r="B645" t="str">
            <v>RAE BARELI</v>
          </cell>
          <cell r="C645">
            <v>4708</v>
          </cell>
          <cell r="D645">
            <v>115</v>
          </cell>
          <cell r="E645">
            <v>8</v>
          </cell>
          <cell r="F645">
            <v>4831</v>
          </cell>
        </row>
        <row r="646">
          <cell r="B646" t="str">
            <v>RAMPUR</v>
          </cell>
          <cell r="C646">
            <v>4893</v>
          </cell>
          <cell r="D646">
            <v>221</v>
          </cell>
          <cell r="E646">
            <v>9</v>
          </cell>
          <cell r="F646">
            <v>5123</v>
          </cell>
        </row>
        <row r="647">
          <cell r="B647" t="str">
            <v>SAHARANPUR</v>
          </cell>
          <cell r="C647">
            <v>11464</v>
          </cell>
          <cell r="D647">
            <v>307</v>
          </cell>
          <cell r="E647">
            <v>13</v>
          </cell>
          <cell r="F647">
            <v>11784</v>
          </cell>
        </row>
        <row r="648">
          <cell r="B648" t="str">
            <v>SAMBHAL</v>
          </cell>
          <cell r="C648">
            <v>2774</v>
          </cell>
          <cell r="D648">
            <v>106</v>
          </cell>
          <cell r="E648">
            <v>13</v>
          </cell>
          <cell r="F648">
            <v>2893</v>
          </cell>
        </row>
        <row r="649">
          <cell r="B649" t="str">
            <v>SANT KABEER NAGAR</v>
          </cell>
          <cell r="C649">
            <v>2524</v>
          </cell>
          <cell r="D649">
            <v>47</v>
          </cell>
          <cell r="E649">
            <v>6</v>
          </cell>
          <cell r="F649">
            <v>2577</v>
          </cell>
        </row>
        <row r="650">
          <cell r="B650" t="str">
            <v>SHAHJAHANPUR</v>
          </cell>
          <cell r="C650">
            <v>3670</v>
          </cell>
          <cell r="D650">
            <v>229</v>
          </cell>
          <cell r="E650">
            <v>22</v>
          </cell>
          <cell r="F650">
            <v>3921</v>
          </cell>
        </row>
        <row r="651">
          <cell r="B651" t="str">
            <v>SHAMLI</v>
          </cell>
          <cell r="C651">
            <v>2544</v>
          </cell>
          <cell r="D651">
            <v>80</v>
          </cell>
          <cell r="E651">
            <v>4</v>
          </cell>
          <cell r="F651">
            <v>2628</v>
          </cell>
        </row>
        <row r="652">
          <cell r="B652" t="str">
            <v>SHRAVASTI</v>
          </cell>
          <cell r="C652">
            <v>893</v>
          </cell>
          <cell r="D652">
            <v>20</v>
          </cell>
          <cell r="E652">
            <v>0</v>
          </cell>
          <cell r="F652">
            <v>913</v>
          </cell>
        </row>
        <row r="653">
          <cell r="B653" t="str">
            <v>SIDDHARTHNAGAR</v>
          </cell>
          <cell r="C653">
            <v>2180</v>
          </cell>
          <cell r="D653">
            <v>36</v>
          </cell>
          <cell r="E653">
            <v>3</v>
          </cell>
          <cell r="F653">
            <v>2219</v>
          </cell>
        </row>
        <row r="654">
          <cell r="B654" t="str">
            <v>SITAPUR</v>
          </cell>
          <cell r="C654">
            <v>4264</v>
          </cell>
          <cell r="D654">
            <v>163</v>
          </cell>
          <cell r="E654">
            <v>11</v>
          </cell>
          <cell r="F654">
            <v>4438</v>
          </cell>
        </row>
        <row r="655">
          <cell r="B655" t="str">
            <v>SONBHADRA</v>
          </cell>
          <cell r="C655">
            <v>3483</v>
          </cell>
          <cell r="D655">
            <v>127</v>
          </cell>
          <cell r="E655">
            <v>6</v>
          </cell>
          <cell r="F655">
            <v>3616</v>
          </cell>
        </row>
        <row r="656">
          <cell r="B656" t="str">
            <v>SULTANPUR</v>
          </cell>
          <cell r="C656">
            <v>3401</v>
          </cell>
          <cell r="D656">
            <v>107</v>
          </cell>
          <cell r="E656">
            <v>1</v>
          </cell>
          <cell r="F656">
            <v>3509</v>
          </cell>
        </row>
        <row r="657">
          <cell r="B657" t="str">
            <v>UNNAO</v>
          </cell>
          <cell r="C657">
            <v>3675</v>
          </cell>
          <cell r="D657">
            <v>91</v>
          </cell>
          <cell r="E657">
            <v>10</v>
          </cell>
          <cell r="F657">
            <v>3776</v>
          </cell>
        </row>
        <row r="658">
          <cell r="B658" t="str">
            <v>VARANASI</v>
          </cell>
          <cell r="C658">
            <v>18260</v>
          </cell>
          <cell r="D658">
            <v>783</v>
          </cell>
          <cell r="E658">
            <v>98</v>
          </cell>
          <cell r="F658">
            <v>19141</v>
          </cell>
        </row>
        <row r="659">
          <cell r="B659" t="str">
            <v>ALMORA</v>
          </cell>
          <cell r="C659">
            <v>2133</v>
          </cell>
          <cell r="D659">
            <v>18</v>
          </cell>
          <cell r="E659">
            <v>2</v>
          </cell>
          <cell r="F659">
            <v>2153</v>
          </cell>
        </row>
        <row r="660">
          <cell r="B660" t="str">
            <v>BAGESHWAR</v>
          </cell>
          <cell r="C660">
            <v>820</v>
          </cell>
          <cell r="D660">
            <v>6</v>
          </cell>
          <cell r="E660">
            <v>1</v>
          </cell>
          <cell r="F660">
            <v>827</v>
          </cell>
        </row>
        <row r="661">
          <cell r="B661" t="str">
            <v>CHAMOLI</v>
          </cell>
          <cell r="C661">
            <v>1324</v>
          </cell>
          <cell r="D661">
            <v>8</v>
          </cell>
          <cell r="E661">
            <v>0</v>
          </cell>
          <cell r="F661">
            <v>1332</v>
          </cell>
        </row>
        <row r="662">
          <cell r="B662" t="str">
            <v>CHAMPAWAT</v>
          </cell>
          <cell r="C662">
            <v>749</v>
          </cell>
          <cell r="D662">
            <v>18</v>
          </cell>
          <cell r="E662">
            <v>1</v>
          </cell>
          <cell r="F662">
            <v>768</v>
          </cell>
        </row>
        <row r="663">
          <cell r="B663" t="str">
            <v>DEHRADUN</v>
          </cell>
          <cell r="C663">
            <v>18123</v>
          </cell>
          <cell r="D663">
            <v>687</v>
          </cell>
          <cell r="E663">
            <v>67</v>
          </cell>
          <cell r="F663">
            <v>18877</v>
          </cell>
        </row>
        <row r="664">
          <cell r="B664" t="str">
            <v>HARIDWAR</v>
          </cell>
          <cell r="C664">
            <v>9375</v>
          </cell>
          <cell r="D664">
            <v>660</v>
          </cell>
          <cell r="E664">
            <v>96</v>
          </cell>
          <cell r="F664">
            <v>10131</v>
          </cell>
        </row>
        <row r="665">
          <cell r="B665" t="str">
            <v>NAINITAL</v>
          </cell>
          <cell r="C665">
            <v>5643</v>
          </cell>
          <cell r="D665">
            <v>297</v>
          </cell>
          <cell r="E665">
            <v>19</v>
          </cell>
          <cell r="F665">
            <v>5959</v>
          </cell>
        </row>
        <row r="666">
          <cell r="B666" t="str">
            <v>PAURI GARHWAL</v>
          </cell>
          <cell r="C666">
            <v>2068</v>
          </cell>
          <cell r="D666">
            <v>47</v>
          </cell>
          <cell r="E666">
            <v>6</v>
          </cell>
          <cell r="F666">
            <v>2121</v>
          </cell>
        </row>
        <row r="667">
          <cell r="B667" t="str">
            <v>PITHORAGARH</v>
          </cell>
          <cell r="C667">
            <v>1545</v>
          </cell>
          <cell r="D667">
            <v>27</v>
          </cell>
          <cell r="E667">
            <v>0</v>
          </cell>
          <cell r="F667">
            <v>1572</v>
          </cell>
        </row>
        <row r="668">
          <cell r="B668" t="str">
            <v>RUDRA PRAYAG</v>
          </cell>
          <cell r="C668">
            <v>1074</v>
          </cell>
          <cell r="D668">
            <v>5</v>
          </cell>
          <cell r="E668">
            <v>0</v>
          </cell>
          <cell r="F668">
            <v>1079</v>
          </cell>
        </row>
        <row r="669">
          <cell r="B669" t="str">
            <v>TEHRI GARHWAL</v>
          </cell>
          <cell r="C669">
            <v>2212</v>
          </cell>
          <cell r="D669">
            <v>42</v>
          </cell>
          <cell r="E669">
            <v>4</v>
          </cell>
          <cell r="F669">
            <v>2258</v>
          </cell>
        </row>
        <row r="670">
          <cell r="B670" t="str">
            <v>UDHAM SINGH NAGAR</v>
          </cell>
          <cell r="C670">
            <v>9532</v>
          </cell>
          <cell r="D670">
            <v>831</v>
          </cell>
          <cell r="E670">
            <v>88</v>
          </cell>
          <cell r="F670">
            <v>10451</v>
          </cell>
        </row>
        <row r="671">
          <cell r="B671" t="str">
            <v>UTTARKASHI</v>
          </cell>
          <cell r="C671">
            <v>1324</v>
          </cell>
          <cell r="D671">
            <v>6</v>
          </cell>
          <cell r="E671">
            <v>0</v>
          </cell>
          <cell r="F671">
            <v>1330</v>
          </cell>
        </row>
        <row r="672">
          <cell r="B672" t="str">
            <v>ALIPURDUAR</v>
          </cell>
          <cell r="C672">
            <v>1699</v>
          </cell>
          <cell r="D672">
            <v>70</v>
          </cell>
          <cell r="E672">
            <v>4</v>
          </cell>
          <cell r="F672">
            <v>1773</v>
          </cell>
        </row>
        <row r="673">
          <cell r="B673" t="str">
            <v>BANKURA</v>
          </cell>
          <cell r="C673">
            <v>3429</v>
          </cell>
          <cell r="D673">
            <v>164</v>
          </cell>
          <cell r="E673">
            <v>9</v>
          </cell>
          <cell r="F673">
            <v>3602</v>
          </cell>
        </row>
        <row r="674">
          <cell r="B674" t="str">
            <v>BIRBHUM</v>
          </cell>
          <cell r="C674">
            <v>4316</v>
          </cell>
          <cell r="D674">
            <v>215</v>
          </cell>
          <cell r="E674">
            <v>18</v>
          </cell>
          <cell r="F674">
            <v>4549</v>
          </cell>
        </row>
        <row r="675">
          <cell r="B675" t="str">
            <v>COOCHBEHAR</v>
          </cell>
          <cell r="C675">
            <v>3443</v>
          </cell>
          <cell r="D675">
            <v>127</v>
          </cell>
          <cell r="E675">
            <v>6</v>
          </cell>
          <cell r="F675">
            <v>3576</v>
          </cell>
        </row>
        <row r="676">
          <cell r="B676" t="str">
            <v>DAKSHIN DINAJPUR</v>
          </cell>
          <cell r="C676">
            <v>2440</v>
          </cell>
          <cell r="D676">
            <v>75</v>
          </cell>
          <cell r="E676">
            <v>3</v>
          </cell>
          <cell r="F676">
            <v>2518</v>
          </cell>
        </row>
        <row r="677">
          <cell r="B677" t="str">
            <v>DARJEELING</v>
          </cell>
          <cell r="C677">
            <v>5765</v>
          </cell>
          <cell r="D677">
            <v>657</v>
          </cell>
          <cell r="E677">
            <v>55</v>
          </cell>
          <cell r="F677">
            <v>6477</v>
          </cell>
        </row>
        <row r="678">
          <cell r="B678" t="str">
            <v>EAST MEDINIPUR</v>
          </cell>
          <cell r="C678">
            <v>9083</v>
          </cell>
          <cell r="D678">
            <v>479</v>
          </cell>
          <cell r="E678">
            <v>26</v>
          </cell>
          <cell r="F678">
            <v>9588</v>
          </cell>
        </row>
        <row r="679">
          <cell r="B679" t="str">
            <v>HOOGHLY</v>
          </cell>
          <cell r="C679">
            <v>9567</v>
          </cell>
          <cell r="D679">
            <v>548</v>
          </cell>
          <cell r="E679">
            <v>35</v>
          </cell>
          <cell r="F679">
            <v>10150</v>
          </cell>
        </row>
        <row r="680">
          <cell r="B680" t="str">
            <v>HOWRAH</v>
          </cell>
          <cell r="C680">
            <v>12683</v>
          </cell>
          <cell r="D680">
            <v>1173</v>
          </cell>
          <cell r="E680">
            <v>94</v>
          </cell>
          <cell r="F680">
            <v>13950</v>
          </cell>
        </row>
        <row r="681">
          <cell r="B681" t="str">
            <v>JALPAIGURI</v>
          </cell>
          <cell r="C681">
            <v>4299</v>
          </cell>
          <cell r="D681">
            <v>290</v>
          </cell>
          <cell r="E681">
            <v>21</v>
          </cell>
          <cell r="F681">
            <v>4610</v>
          </cell>
        </row>
        <row r="682">
          <cell r="B682" t="str">
            <v>Jhargram</v>
          </cell>
          <cell r="C682">
            <v>719</v>
          </cell>
          <cell r="D682">
            <v>25</v>
          </cell>
          <cell r="E682">
            <v>0</v>
          </cell>
          <cell r="F682">
            <v>744</v>
          </cell>
        </row>
        <row r="683">
          <cell r="B683" t="str">
            <v>KALIMPONG</v>
          </cell>
          <cell r="C683">
            <v>386</v>
          </cell>
          <cell r="D683">
            <v>13</v>
          </cell>
          <cell r="E683">
            <v>0</v>
          </cell>
          <cell r="F683">
            <v>399</v>
          </cell>
        </row>
        <row r="684">
          <cell r="B684" t="str">
            <v>KOLKOTA</v>
          </cell>
          <cell r="C684">
            <v>29035</v>
          </cell>
          <cell r="D684">
            <v>6286</v>
          </cell>
          <cell r="E684">
            <v>1046</v>
          </cell>
          <cell r="F684">
            <v>36367</v>
          </cell>
        </row>
        <row r="685">
          <cell r="B685" t="str">
            <v>MALDA</v>
          </cell>
          <cell r="C685">
            <v>4959</v>
          </cell>
          <cell r="D685">
            <v>212</v>
          </cell>
          <cell r="E685">
            <v>15</v>
          </cell>
          <cell r="F685">
            <v>5186</v>
          </cell>
        </row>
        <row r="686">
          <cell r="B686" t="str">
            <v>MURSHIDABAD</v>
          </cell>
          <cell r="C686">
            <v>8520</v>
          </cell>
          <cell r="D686">
            <v>328</v>
          </cell>
          <cell r="E686">
            <v>18</v>
          </cell>
          <cell r="F686">
            <v>8866</v>
          </cell>
        </row>
        <row r="687">
          <cell r="B687" t="str">
            <v>NADIA</v>
          </cell>
          <cell r="C687">
            <v>7194</v>
          </cell>
          <cell r="D687">
            <v>222</v>
          </cell>
          <cell r="E687">
            <v>10</v>
          </cell>
          <cell r="F687">
            <v>7426</v>
          </cell>
        </row>
        <row r="688">
          <cell r="B688" t="str">
            <v>NORTH 24 PRAGANAS</v>
          </cell>
          <cell r="C688">
            <v>22194</v>
          </cell>
          <cell r="D688">
            <v>1137</v>
          </cell>
          <cell r="E688">
            <v>109</v>
          </cell>
          <cell r="F688">
            <v>23440</v>
          </cell>
        </row>
        <row r="689">
          <cell r="B689" t="str">
            <v>PASCHIM BARDHAMAN</v>
          </cell>
          <cell r="C689">
            <v>7570</v>
          </cell>
          <cell r="D689">
            <v>561</v>
          </cell>
          <cell r="E689">
            <v>60</v>
          </cell>
          <cell r="F689">
            <v>8191</v>
          </cell>
        </row>
        <row r="690">
          <cell r="B690" t="str">
            <v>PURBA BARDHAMAN</v>
          </cell>
          <cell r="C690">
            <v>6828</v>
          </cell>
          <cell r="D690">
            <v>514</v>
          </cell>
          <cell r="E690">
            <v>22</v>
          </cell>
          <cell r="F690">
            <v>7364</v>
          </cell>
        </row>
        <row r="691">
          <cell r="B691" t="str">
            <v>PURULIA</v>
          </cell>
          <cell r="C691">
            <v>2265</v>
          </cell>
          <cell r="D691">
            <v>117</v>
          </cell>
          <cell r="E691">
            <v>7</v>
          </cell>
          <cell r="F691">
            <v>2389</v>
          </cell>
        </row>
        <row r="692">
          <cell r="B692" t="str">
            <v>SOUTH 24 PRAGANAS</v>
          </cell>
          <cell r="C692">
            <v>13728</v>
          </cell>
          <cell r="D692">
            <v>506</v>
          </cell>
          <cell r="E692">
            <v>41</v>
          </cell>
          <cell r="F692">
            <v>14275</v>
          </cell>
        </row>
        <row r="693">
          <cell r="B693" t="str">
            <v>UTTAR DINAJPUR</v>
          </cell>
          <cell r="C693">
            <v>3486</v>
          </cell>
          <cell r="D693">
            <v>234</v>
          </cell>
          <cell r="E693">
            <v>10</v>
          </cell>
          <cell r="F693">
            <v>3730</v>
          </cell>
        </row>
        <row r="694">
          <cell r="B694" t="str">
            <v>WEST MEDINIPUR</v>
          </cell>
          <cell r="C694">
            <v>6890</v>
          </cell>
          <cell r="D694">
            <v>254</v>
          </cell>
          <cell r="E694">
            <v>26</v>
          </cell>
          <cell r="F694">
            <v>7170</v>
          </cell>
        </row>
        <row r="695">
          <cell r="B695" t="str">
            <v>NIKOBARS</v>
          </cell>
          <cell r="C695">
            <v>142</v>
          </cell>
          <cell r="D695">
            <v>2</v>
          </cell>
          <cell r="E695">
            <v>0</v>
          </cell>
          <cell r="F695">
            <v>144</v>
          </cell>
        </row>
        <row r="696">
          <cell r="B696" t="str">
            <v>NORTH AND MIDDLE ANDAMAN</v>
          </cell>
          <cell r="C696">
            <v>476</v>
          </cell>
          <cell r="D696">
            <v>7</v>
          </cell>
          <cell r="E696">
            <v>0</v>
          </cell>
          <cell r="F696">
            <v>483</v>
          </cell>
        </row>
        <row r="697">
          <cell r="B697" t="str">
            <v>SOUTH ANDAMANS</v>
          </cell>
          <cell r="C697">
            <v>3340</v>
          </cell>
          <cell r="D697">
            <v>132</v>
          </cell>
          <cell r="E697">
            <v>7</v>
          </cell>
          <cell r="F697">
            <v>3479</v>
          </cell>
        </row>
        <row r="698">
          <cell r="B698" t="str">
            <v>CHANDIGARH</v>
          </cell>
          <cell r="C698">
            <v>11616</v>
          </cell>
          <cell r="D698">
            <v>1011</v>
          </cell>
          <cell r="E698">
            <v>135</v>
          </cell>
          <cell r="F698">
            <v>12762</v>
          </cell>
        </row>
        <row r="699">
          <cell r="B699" t="str">
            <v>DADRA AND NAGAR HAVELLI</v>
          </cell>
          <cell r="C699">
            <v>3779</v>
          </cell>
          <cell r="D699">
            <v>419</v>
          </cell>
          <cell r="E699">
            <v>82</v>
          </cell>
          <cell r="F699">
            <v>4280</v>
          </cell>
        </row>
        <row r="700">
          <cell r="B700" t="str">
            <v>DAMAN</v>
          </cell>
          <cell r="C700">
            <v>1537</v>
          </cell>
          <cell r="D700">
            <v>284</v>
          </cell>
          <cell r="E700">
            <v>56</v>
          </cell>
          <cell r="F700">
            <v>1877</v>
          </cell>
        </row>
        <row r="701">
          <cell r="B701" t="str">
            <v>DIU</v>
          </cell>
          <cell r="C701">
            <v>114</v>
          </cell>
          <cell r="D701">
            <v>11</v>
          </cell>
          <cell r="E701">
            <v>0</v>
          </cell>
          <cell r="F701">
            <v>125</v>
          </cell>
        </row>
        <row r="702">
          <cell r="B702" t="str">
            <v>CENTRAL</v>
          </cell>
          <cell r="C702">
            <v>11321</v>
          </cell>
          <cell r="D702">
            <v>2291</v>
          </cell>
          <cell r="E702">
            <v>338</v>
          </cell>
          <cell r="F702">
            <v>13950</v>
          </cell>
        </row>
        <row r="703">
          <cell r="B703" t="str">
            <v>EAST</v>
          </cell>
          <cell r="C703">
            <v>20736</v>
          </cell>
          <cell r="D703">
            <v>1946</v>
          </cell>
          <cell r="E703">
            <v>174</v>
          </cell>
          <cell r="F703">
            <v>22856</v>
          </cell>
        </row>
        <row r="704">
          <cell r="B704" t="str">
            <v>NEW DELHI</v>
          </cell>
          <cell r="C704">
            <v>11992</v>
          </cell>
          <cell r="D704">
            <v>1558</v>
          </cell>
          <cell r="E704">
            <v>307</v>
          </cell>
          <cell r="F704">
            <v>13857</v>
          </cell>
        </row>
        <row r="705">
          <cell r="B705" t="str">
            <v>NORTH</v>
          </cell>
          <cell r="C705">
            <v>10531</v>
          </cell>
          <cell r="D705">
            <v>1909</v>
          </cell>
          <cell r="E705">
            <v>231</v>
          </cell>
          <cell r="F705">
            <v>12671</v>
          </cell>
        </row>
        <row r="706">
          <cell r="B706" t="str">
            <v>NORTH EAST</v>
          </cell>
          <cell r="C706">
            <v>11289</v>
          </cell>
          <cell r="D706">
            <v>585</v>
          </cell>
          <cell r="E706">
            <v>71</v>
          </cell>
          <cell r="F706">
            <v>11945</v>
          </cell>
        </row>
        <row r="707">
          <cell r="B707" t="str">
            <v>NORTH WEST</v>
          </cell>
          <cell r="C707">
            <v>30873</v>
          </cell>
          <cell r="D707">
            <v>3706</v>
          </cell>
          <cell r="E707">
            <v>483</v>
          </cell>
          <cell r="F707">
            <v>35062</v>
          </cell>
        </row>
        <row r="708">
          <cell r="B708" t="str">
            <v>SHAHDARA</v>
          </cell>
          <cell r="C708">
            <v>2741</v>
          </cell>
          <cell r="D708">
            <v>200</v>
          </cell>
          <cell r="E708">
            <v>17</v>
          </cell>
          <cell r="F708">
            <v>2958</v>
          </cell>
        </row>
        <row r="709">
          <cell r="B709" t="str">
            <v xml:space="preserve">SOUTH </v>
          </cell>
          <cell r="C709">
            <v>21455</v>
          </cell>
          <cell r="D709">
            <v>2811</v>
          </cell>
          <cell r="E709">
            <v>448</v>
          </cell>
          <cell r="F709">
            <v>24714</v>
          </cell>
        </row>
        <row r="710">
          <cell r="B710" t="str">
            <v>SOUTH EAST</v>
          </cell>
          <cell r="C710">
            <v>5240</v>
          </cell>
          <cell r="D710">
            <v>490</v>
          </cell>
          <cell r="E710">
            <v>68</v>
          </cell>
          <cell r="F710">
            <v>5798</v>
          </cell>
        </row>
        <row r="711">
          <cell r="B711" t="str">
            <v>SOUTH WEST</v>
          </cell>
          <cell r="C711">
            <v>19248</v>
          </cell>
          <cell r="D711">
            <v>1824</v>
          </cell>
          <cell r="E711">
            <v>215</v>
          </cell>
          <cell r="F711">
            <v>21287</v>
          </cell>
        </row>
        <row r="712">
          <cell r="B712" t="str">
            <v>WEST</v>
          </cell>
          <cell r="C712">
            <v>23552</v>
          </cell>
          <cell r="D712">
            <v>2200</v>
          </cell>
          <cell r="E712">
            <v>250</v>
          </cell>
          <cell r="F712">
            <v>26002</v>
          </cell>
        </row>
        <row r="713">
          <cell r="B713" t="str">
            <v>ANANTNAG</v>
          </cell>
          <cell r="C713">
            <v>10018</v>
          </cell>
          <cell r="D713">
            <v>130</v>
          </cell>
          <cell r="E713">
            <v>2</v>
          </cell>
          <cell r="F713">
            <v>10150</v>
          </cell>
        </row>
        <row r="714">
          <cell r="B714" t="str">
            <v>BADGAM</v>
          </cell>
          <cell r="C714">
            <v>7807</v>
          </cell>
          <cell r="D714">
            <v>67</v>
          </cell>
          <cell r="E714">
            <v>2</v>
          </cell>
          <cell r="F714">
            <v>7876</v>
          </cell>
        </row>
        <row r="715">
          <cell r="B715" t="str">
            <v>BANDIPORA</v>
          </cell>
          <cell r="C715">
            <v>1868</v>
          </cell>
          <cell r="D715">
            <v>8</v>
          </cell>
          <cell r="E715">
            <v>1</v>
          </cell>
          <cell r="F715">
            <v>1877</v>
          </cell>
        </row>
        <row r="716">
          <cell r="B716" t="str">
            <v>BARAMULLA</v>
          </cell>
          <cell r="C716">
            <v>6062</v>
          </cell>
          <cell r="D716">
            <v>53</v>
          </cell>
          <cell r="E716">
            <v>2</v>
          </cell>
          <cell r="F716">
            <v>6117</v>
          </cell>
        </row>
        <row r="717">
          <cell r="B717" t="str">
            <v>DODA</v>
          </cell>
          <cell r="C717">
            <v>1828</v>
          </cell>
          <cell r="D717">
            <v>12</v>
          </cell>
          <cell r="E717">
            <v>0</v>
          </cell>
          <cell r="F717">
            <v>1840</v>
          </cell>
        </row>
        <row r="718">
          <cell r="B718" t="str">
            <v>GANDERBAL</v>
          </cell>
          <cell r="C718">
            <v>3633</v>
          </cell>
          <cell r="D718">
            <v>18</v>
          </cell>
          <cell r="E718">
            <v>3</v>
          </cell>
          <cell r="F718">
            <v>3654</v>
          </cell>
        </row>
        <row r="719">
          <cell r="B719" t="str">
            <v>JAMMU</v>
          </cell>
          <cell r="C719">
            <v>7834</v>
          </cell>
          <cell r="D719">
            <v>712</v>
          </cell>
          <cell r="E719">
            <v>65</v>
          </cell>
          <cell r="F719">
            <v>8611</v>
          </cell>
        </row>
        <row r="720">
          <cell r="B720" t="str">
            <v>KATHUA</v>
          </cell>
          <cell r="C720">
            <v>3033</v>
          </cell>
          <cell r="D720">
            <v>105</v>
          </cell>
          <cell r="E720">
            <v>16</v>
          </cell>
          <cell r="F720">
            <v>3154</v>
          </cell>
        </row>
        <row r="721">
          <cell r="B721" t="str">
            <v>KISHTWAR</v>
          </cell>
          <cell r="C721">
            <v>1693</v>
          </cell>
          <cell r="D721">
            <v>9</v>
          </cell>
          <cell r="E721">
            <v>0</v>
          </cell>
          <cell r="F721">
            <v>1702</v>
          </cell>
        </row>
        <row r="722">
          <cell r="B722" t="str">
            <v>KULGAM</v>
          </cell>
          <cell r="C722">
            <v>2414</v>
          </cell>
          <cell r="D722">
            <v>21</v>
          </cell>
          <cell r="E722">
            <v>1</v>
          </cell>
          <cell r="F722">
            <v>2436</v>
          </cell>
        </row>
        <row r="723">
          <cell r="B723" t="str">
            <v>KUPWARA</v>
          </cell>
          <cell r="C723">
            <v>2370</v>
          </cell>
          <cell r="D723">
            <v>19</v>
          </cell>
          <cell r="E723">
            <v>0</v>
          </cell>
          <cell r="F723">
            <v>2389</v>
          </cell>
        </row>
        <row r="724">
          <cell r="B724" t="str">
            <v>POONCH</v>
          </cell>
          <cell r="C724">
            <v>1672</v>
          </cell>
          <cell r="D724">
            <v>26</v>
          </cell>
          <cell r="E724">
            <v>2</v>
          </cell>
          <cell r="F724">
            <v>1700</v>
          </cell>
        </row>
        <row r="725">
          <cell r="B725" t="str">
            <v>PULWAMA</v>
          </cell>
          <cell r="C725">
            <v>5003</v>
          </cell>
          <cell r="D725">
            <v>105</v>
          </cell>
          <cell r="E725">
            <v>8</v>
          </cell>
          <cell r="F725">
            <v>5116</v>
          </cell>
        </row>
        <row r="726">
          <cell r="B726" t="str">
            <v>RAJAURI</v>
          </cell>
          <cell r="C726">
            <v>2180</v>
          </cell>
          <cell r="D726">
            <v>38</v>
          </cell>
          <cell r="E726">
            <v>1</v>
          </cell>
          <cell r="F726">
            <v>2219</v>
          </cell>
        </row>
        <row r="727">
          <cell r="B727" t="str">
            <v>RAMBAN</v>
          </cell>
          <cell r="C727">
            <v>1657</v>
          </cell>
          <cell r="D727">
            <v>8</v>
          </cell>
          <cell r="E727">
            <v>1</v>
          </cell>
          <cell r="F727">
            <v>1666</v>
          </cell>
        </row>
        <row r="728">
          <cell r="B728" t="str">
            <v>REASI</v>
          </cell>
          <cell r="C728">
            <v>987</v>
          </cell>
          <cell r="D728">
            <v>24</v>
          </cell>
          <cell r="E728">
            <v>0</v>
          </cell>
          <cell r="F728">
            <v>1011</v>
          </cell>
        </row>
        <row r="729">
          <cell r="B729" t="str">
            <v>SAMBA</v>
          </cell>
          <cell r="C729">
            <v>1333</v>
          </cell>
          <cell r="D729">
            <v>154</v>
          </cell>
          <cell r="E729">
            <v>24</v>
          </cell>
          <cell r="F729">
            <v>1511</v>
          </cell>
        </row>
        <row r="730">
          <cell r="B730" t="str">
            <v>SHOPIAN</v>
          </cell>
          <cell r="C730">
            <v>1541</v>
          </cell>
          <cell r="D730">
            <v>14</v>
          </cell>
          <cell r="E730">
            <v>4</v>
          </cell>
          <cell r="F730">
            <v>1559</v>
          </cell>
        </row>
        <row r="731">
          <cell r="B731" t="str">
            <v>SRINAGAR</v>
          </cell>
          <cell r="C731">
            <v>10863</v>
          </cell>
          <cell r="D731">
            <v>307</v>
          </cell>
          <cell r="E731">
            <v>12</v>
          </cell>
          <cell r="F731">
            <v>11182</v>
          </cell>
        </row>
        <row r="732">
          <cell r="B732" t="str">
            <v>UDHAMPUR</v>
          </cell>
          <cell r="C732">
            <v>1679</v>
          </cell>
          <cell r="D732">
            <v>50</v>
          </cell>
          <cell r="E732">
            <v>3</v>
          </cell>
          <cell r="F732">
            <v>1732</v>
          </cell>
        </row>
        <row r="733">
          <cell r="B733" t="str">
            <v>KARGIL</v>
          </cell>
          <cell r="C733">
            <v>873</v>
          </cell>
          <cell r="D733">
            <v>14</v>
          </cell>
          <cell r="E733">
            <v>0</v>
          </cell>
          <cell r="F733">
            <v>887</v>
          </cell>
        </row>
        <row r="734">
          <cell r="B734" t="str">
            <v>LEH LADAKH</v>
          </cell>
          <cell r="C734">
            <v>1533</v>
          </cell>
          <cell r="D734">
            <v>36</v>
          </cell>
          <cell r="E734">
            <v>0</v>
          </cell>
          <cell r="F734">
            <v>1569</v>
          </cell>
        </row>
        <row r="735">
          <cell r="B735" t="str">
            <v>LAKSHADWEEP DISTRICT</v>
          </cell>
          <cell r="C735">
            <v>160</v>
          </cell>
          <cell r="D735">
            <v>0</v>
          </cell>
          <cell r="E735">
            <v>0</v>
          </cell>
          <cell r="F735">
            <v>160</v>
          </cell>
        </row>
        <row r="736">
          <cell r="B736" t="str">
            <v>KARAIKAL</v>
          </cell>
          <cell r="C736">
            <v>1266</v>
          </cell>
          <cell r="D736">
            <v>56</v>
          </cell>
          <cell r="E736">
            <v>2</v>
          </cell>
          <cell r="F736">
            <v>1324</v>
          </cell>
        </row>
        <row r="737">
          <cell r="B737" t="str">
            <v>MAHE</v>
          </cell>
          <cell r="C737">
            <v>97</v>
          </cell>
          <cell r="D737">
            <v>17</v>
          </cell>
          <cell r="E737">
            <v>0</v>
          </cell>
          <cell r="F737">
            <v>114</v>
          </cell>
        </row>
        <row r="738">
          <cell r="B738" t="str">
            <v>PONDICHERRY</v>
          </cell>
          <cell r="C738">
            <v>7827</v>
          </cell>
          <cell r="D738">
            <v>413</v>
          </cell>
          <cell r="E738">
            <v>50</v>
          </cell>
          <cell r="F738">
            <v>8290</v>
          </cell>
        </row>
        <row r="739">
          <cell r="B739" t="str">
            <v>YANAM</v>
          </cell>
          <cell r="C739">
            <v>85</v>
          </cell>
          <cell r="D739">
            <v>15</v>
          </cell>
          <cell r="E739">
            <v>2</v>
          </cell>
          <cell r="F739">
            <v>102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Biswajeet Khandai" id="{376510A7-90F6-4567-917C-5EEA44EFC005}" userId="998f4b7a36ecacc7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219161C-D635-49A2-955B-B4A55075E886}" name="Table9" displayName="Table9" ref="A1:E23" totalsRowShown="0" dataDxfId="96">
  <autoFilter ref="A1:E23" xr:uid="{C219161C-D635-49A2-955B-B4A55075E886}"/>
  <tableColumns count="5">
    <tableColumn id="1" xr3:uid="{8DC8327F-4AFE-44B0-8084-E7A732D5C50B}" name="Year" dataDxfId="95"/>
    <tableColumn id="2" xr3:uid="{06154198-9389-4DC2-8740-084949BA32ED}" name="Number_Entp." dataDxfId="94"/>
    <tableColumn id="3" xr3:uid="{1A9CF3AE-CDE6-4A6C-B628-793CF488B400}" name="Employment" dataDxfId="93"/>
    <tableColumn id="5" xr3:uid="{4CB8AAE1-97D8-4B70-B938-C7D517EFC8E1}" name="IND_Population" dataDxfId="92"/>
    <tableColumn id="4" xr3:uid="{E7B25E40-6D26-47BB-B200-489DC5D8FD0D}" name="Gross_Output" dataDxfId="91"/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58291B2-2309-4FB2-93FF-E5F7593D6181}" name="Table7" displayName="Table7" ref="A1:F17" totalsRowShown="0" headerRowDxfId="90" dataDxfId="89">
  <tableColumns count="6">
    <tableColumn id="1" xr3:uid="{48A28343-9388-4974-BEC5-471C6A4CAF62}" name="Year" dataDxfId="88"/>
    <tableColumn id="2" xr3:uid="{48BFD8D0-5931-47D4-97C7-39812D7FA6A2}" name="India_GDP_in_US_Dollars" dataDxfId="87"/>
    <tableColumn id="3" xr3:uid="{BBE68092-488A-4406-A57E-F04ED0F18330}" name="Market_Value_of_Fixed_Assets_in_Dollars" dataDxfId="86"/>
    <tableColumn id="6" xr3:uid="{7E15E43D-0379-463F-8410-7AC8495F3B81}" name="India’s_Total_Export_in_Dollars" dataDxfId="85"/>
    <tableColumn id="4" xr3:uid="{EBF5E72C-7E2F-4BA8-8976-25DE966E967B}" name="Share_of_MSMEs_in_total_Export_in_Dollars_" dataDxfId="84"/>
    <tableColumn id="5" xr3:uid="{A144C9B8-88D4-4ECC-9858-3029451F0144}" name="MSME_GDP_IN_US_DOLLARS" dataDxfId="83"/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76BE173-AC98-4D6E-86DD-3469423241C5}" name="Table5" displayName="Table5" ref="A1:D16" totalsRowShown="0" headerRowDxfId="82">
  <autoFilter ref="A1:D16" xr:uid="{376BE173-AC98-4D6E-86DD-3469423241C5}"/>
  <tableColumns count="4">
    <tableColumn id="1" xr3:uid="{F9D30FCD-4CB0-4AC0-931C-D64E7DDA8F0C}" name="Year" dataDxfId="81"/>
    <tableColumn id="2" xr3:uid="{98660869-E990-4941-92B9-CFD2C247FA40}" name="Micro" dataDxfId="80" dataCellStyle="Comma"/>
    <tableColumn id="3" xr3:uid="{3B34F7BF-FA21-41D4-A6F5-87E57EB9AC6A}" name="Small" dataDxfId="79" dataCellStyle="Comma"/>
    <tableColumn id="4" xr3:uid="{5161C957-C0F4-477B-8518-8E6E8484C1FA}" name="Medium" dataDxfId="78" dataCellStyle="Comma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689B41-A11D-4B4D-939C-B8C018FDA480}" name="Table1" displayName="Table1" ref="A1:J739" totalsRowShown="0" headerRowDxfId="77" dataDxfId="76">
  <autoFilter ref="A1:J739" xr:uid="{6D547D22-D4AA-47D0-A52C-D17B110997ED}"/>
  <tableColumns count="10">
    <tableColumn id="1" xr3:uid="{00000000-0010-0000-0100-000001000000}" name="DISTRICT_NAME" dataDxfId="75" totalsRowDxfId="74"/>
    <tableColumn id="2" xr3:uid="{00000000-0010-0000-0100-000002000000}" name="STATE" dataDxfId="73" totalsRowDxfId="72"/>
    <tableColumn id="3" xr3:uid="{00000000-0010-0000-0100-000003000000}" name="MICRO_SERVICE" dataDxfId="71" totalsRowDxfId="70"/>
    <tableColumn id="4" xr3:uid="{00000000-0010-0000-0100-000004000000}" name="SMALL_SERVICE" dataDxfId="69" totalsRowDxfId="68"/>
    <tableColumn id="5" xr3:uid="{00000000-0010-0000-0100-000005000000}" name="MEDIUM_SERVICE" dataDxfId="67" totalsRowDxfId="66"/>
    <tableColumn id="6" xr3:uid="{00000000-0010-0000-0100-000006000000}" name="MICRO_MANUFACTURING" dataDxfId="65" totalsRowDxfId="64">
      <calculatedColumnFormula>VLOOKUP(A2,[1]Worksheet!$B$2:$F$739,2,FALSE)</calculatedColumnFormula>
    </tableColumn>
    <tableColumn id="7" xr3:uid="{00000000-0010-0000-0100-000007000000}" name="SMALL_MANUFACTURING" dataDxfId="63" totalsRowDxfId="62">
      <calculatedColumnFormula>VLOOKUP(A2,[1]Worksheet!$B$2:$F$739,3,FALSE)</calculatedColumnFormula>
    </tableColumn>
    <tableColumn id="8" xr3:uid="{00000000-0010-0000-0100-000008000000}" name="MEDIUM_MANUFACTURING" dataDxfId="61" totalsRowDxfId="60">
      <calculatedColumnFormula>VLOOKUP(A2,[1]Worksheet!$B$2:$F$739,4,FALSE)</calculatedColumnFormula>
    </tableColumn>
    <tableColumn id="9" xr3:uid="{00000000-0010-0000-0100-000009000000}" name="TOTAL_SERVICE" dataDxfId="59" totalsRowDxfId="58"/>
    <tableColumn id="10" xr3:uid="{00000000-0010-0000-0100-00000A000000}" name="TOTAL_MANUFACTURING" dataDxfId="57" totalsRowDxfId="56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06298B-8E59-400B-B6FD-BA6BA93D4422}" name="Table10" displayName="Table10" ref="A1:G37" totalsRowShown="0" headerRowDxfId="55" dataDxfId="54" tableBorderDxfId="53">
  <autoFilter ref="A1:G37" xr:uid="{A206298B-8E59-400B-B6FD-BA6BA93D4422}"/>
  <sortState xmlns:xlrd2="http://schemas.microsoft.com/office/spreadsheetml/2017/richdata2" ref="A2:F37">
    <sortCondition ref="A1:A37"/>
  </sortState>
  <tableColumns count="7">
    <tableColumn id="1" xr3:uid="{D3CF16EB-D954-4BAF-B9C6-8E56676FDD1D}" name="States/UT" dataDxfId="52" totalsRowDxfId="51"/>
    <tableColumn id="2" xr3:uid="{1F6C28D8-850E-45DE-9A57-5CE73556B4AC}" name="No_of_MSME_Lakh" dataDxfId="50" totalsRowDxfId="49"/>
    <tableColumn id="3" xr3:uid="{A026D9DC-615B-4F34-8FA9-06DB65E4D08C}" name="Male_Owner_Lakh" dataDxfId="48" totalsRowDxfId="47"/>
    <tableColumn id="4" xr3:uid="{13A863E1-6BFA-4BC4-A961-0A596BC3B7C5}" name="Female_Owner_Lakh" dataDxfId="46" totalsRowDxfId="45"/>
    <tableColumn id="6" xr3:uid="{816AAB8D-83DA-4FD6-82D0-770395DECF55}" name="Employeement_Male_Lakh" dataDxfId="44" totalsRowDxfId="43"/>
    <tableColumn id="7" xr3:uid="{24AD931D-2CA6-4F3A-B498-4D114378FDF6}" name="Employeement_Female_Lakh" dataDxfId="42" totalsRowDxfId="41"/>
    <tableColumn id="5" xr3:uid="{CF2D64B6-0C58-4069-81DA-50102136522A}" name="Total_Employeement_Lakh" dataDxfId="40" totalsRowDxfId="39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EAF12D-890E-428F-894E-80DBB2E11E25}" name="Table6" displayName="Table6" ref="A1:J36" totalsRowShown="0" dataDxfId="20">
  <autoFilter ref="A1:J36" xr:uid="{CFEAF12D-890E-428F-894E-80DBB2E11E25}"/>
  <tableColumns count="10">
    <tableColumn id="1" xr3:uid="{35CBFE7C-116F-456B-A3B8-254246F5D64B}" name="State/UT" dataDxfId="18" totalsRowDxfId="19"/>
    <tableColumn id="2" xr3:uid="{AA83994C-6D73-434A-BD78-36C19CEFB6D0}" name="Number of Enterprises (Lakhs)" dataDxfId="16" totalsRowDxfId="17"/>
    <tableColumn id="3" xr3:uid="{2C6FBE3B-BF7E-4E24-BE39-AB6A32A58500}" name="Employment (Lakhs)" dataDxfId="14" totalsRowDxfId="15"/>
    <tableColumn id="4" xr3:uid="{B7134F43-A8F3-4373-882A-7A7A01C507E7}" name="Original Value of Plant &amp; Machinery (Value In Crore)" dataDxfId="12" totalsRowDxfId="13"/>
    <tableColumn id="5" xr3:uid="{F4E200BE-3905-4B0B-B9E3-E6A61E8E9CBD}" name="Market Value of Fixed Assets (Value In Crore)" dataDxfId="10" totalsRowDxfId="11"/>
    <tableColumn id="6" xr3:uid="{794CD73B-B3F7-4D5B-AB24-BBBB09F6BCF5}" name="Gross Output (Value In Crore)" dataDxfId="8" totalsRowDxfId="9"/>
    <tableColumn id="7" xr3:uid="{71BA1CED-3E28-47B9-9DB4-BC4810981E61}" name="Total Input (Value In Crore)" dataDxfId="6" totalsRowDxfId="7"/>
    <tableColumn id="8" xr3:uid="{2F31144B-9810-411C-8F85-006DD2970338}" name="Gross Value Added ( Value In Crore )" dataDxfId="4" totalsRowDxfId="5"/>
    <tableColumn id="9" xr3:uid="{E2FBDC1F-BFC9-4872-B3B4-932EAAF0B90F}" name="Net Worth (Value In Crore)" dataDxfId="2" totalsRowDxfId="3"/>
    <tableColumn id="10" xr3:uid="{0D9334B8-ADEC-45A3-B300-0176CA8CE4D7}" name="Zone" dataDxfId="1" totalsRowDxfId="0"/>
  </tableColumns>
  <tableStyleInfo name="TableStyleMedium2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099999-35EF-41AD-9C0A-F99E8A7B3AA8}" name="Table8" displayName="Table8" ref="A1:J6" totalsRowShown="0">
  <autoFilter ref="A1:J6" xr:uid="{1C099999-35EF-41AD-9C0A-F99E8A7B3AA8}"/>
  <tableColumns count="10">
    <tableColumn id="1" xr3:uid="{DD85FB8D-5133-4D6F-9D88-4955636B7E7D}" name="S.No."/>
    <tableColumn id="2" xr3:uid="{A01AB0ED-285F-4BC1-8740-325B89862D6C}" name="FY" dataDxfId="38"/>
    <tableColumn id="3" xr3:uid="{156FFCAA-8F15-4920-BD9D-6F14ED7045DE}" name="Total CPSEs"/>
    <tableColumn id="4" xr3:uid="{86867B46-C486-4B07-9C8A-68A6D9352221}" name="Total Procurement"/>
    <tableColumn id="5" xr3:uid="{5C0B0CAC-D2D1-4775-814A-8BBD7AB1A822}" name="MSEs Procurement"/>
    <tableColumn id="6" xr3:uid="{71958A03-87C1-40ED-9B8F-3994F205C1D9}" name="Total Benefited"/>
    <tableColumn id="7" xr3:uid="{25915E51-8493-417E-8E71-4C69CF9A6F41}" name="SC/ST Procurement"/>
    <tableColumn id="8" xr3:uid="{A15B729B-D002-4932-9C9E-5714FD71B9A7}" name="SC/ST Benefited"/>
    <tableColumn id="9" xr3:uid="{779DDABA-02BE-4CCB-BFB7-2FCCFA8FBE51}" name="Women Procurement"/>
    <tableColumn id="10" xr3:uid="{1C2F8C97-86F0-4B75-8033-0EA92498DD15}" name="Women Benefited"/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658EA15-1999-44F5-AE91-85A88601770A}" name="Table3" displayName="Table3" ref="A1:C38" totalsRowShown="0" headerRowDxfId="37" dataDxfId="36">
  <autoFilter ref="A1:C38" xr:uid="{6658EA15-1999-44F5-AE91-85A88601770A}"/>
  <tableColumns count="3">
    <tableColumn id="3" xr3:uid="{BAEEFA53-6990-42FE-B818-E8F731322493}" name="state/ut" dataDxfId="35"/>
    <tableColumn id="1" xr3:uid="{FD8396FF-1CE2-40FB-86F2-7D2DFCF295D0}" name="MSME Registered (Functioning)" dataDxfId="34"/>
    <tableColumn id="2" xr3:uid="{94AD9C69-50E0-48FA-A3BA-4162F6BD6BC7}" name="Closed" dataDxfId="33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8" dT="2023-07-26T13:04:11.83" personId="{376510A7-90F6-4567-917C-5EEA44EFC005}" id="{701831B4-16B3-4E69-A1E1-5DF60D6F3780}">
    <text>All are in lakh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opLeftCell="A5" zoomScale="85" workbookViewId="0">
      <selection activeCell="D1" sqref="D1"/>
    </sheetView>
  </sheetViews>
  <sheetFormatPr defaultRowHeight="14.5" x14ac:dyDescent="0.35"/>
  <cols>
    <col min="1" max="1" width="10.1796875" style="13" bestFit="1" customWidth="1"/>
    <col min="2" max="2" width="15" customWidth="1"/>
    <col min="3" max="3" width="13.36328125" customWidth="1"/>
    <col min="4" max="4" width="14.6328125" customWidth="1"/>
    <col min="5" max="5" width="11.81640625" customWidth="1"/>
    <col min="12" max="13" width="10.08984375" bestFit="1" customWidth="1"/>
    <col min="17" max="17" width="10.08984375" bestFit="1" customWidth="1"/>
  </cols>
  <sheetData>
    <row r="1" spans="1:7" x14ac:dyDescent="0.35">
      <c r="A1" s="13" t="s">
        <v>0</v>
      </c>
      <c r="B1" t="s">
        <v>826</v>
      </c>
      <c r="C1" t="s">
        <v>827</v>
      </c>
      <c r="D1" t="s">
        <v>872</v>
      </c>
      <c r="E1" t="s">
        <v>828</v>
      </c>
    </row>
    <row r="2" spans="1:7" x14ac:dyDescent="0.35">
      <c r="A2" s="14" t="s">
        <v>849</v>
      </c>
      <c r="B2" s="12">
        <v>101.1</v>
      </c>
      <c r="C2" s="11">
        <v>238.70000000000002</v>
      </c>
      <c r="D2" s="12">
        <v>10596.33675</v>
      </c>
      <c r="E2" s="11">
        <v>2612.9699999999998</v>
      </c>
    </row>
    <row r="3" spans="1:7" x14ac:dyDescent="0.35">
      <c r="A3" s="14" t="s">
        <v>850</v>
      </c>
      <c r="B3" s="12">
        <v>105.19999999999999</v>
      </c>
      <c r="C3" s="11">
        <v>249.3</v>
      </c>
      <c r="D3" s="12">
        <v>10789.709070000001</v>
      </c>
      <c r="E3" s="12">
        <v>2822.7</v>
      </c>
    </row>
    <row r="4" spans="1:7" x14ac:dyDescent="0.35">
      <c r="A4" s="14" t="s">
        <v>851</v>
      </c>
      <c r="B4" s="12">
        <v>109.5</v>
      </c>
      <c r="C4" s="11">
        <v>260.2</v>
      </c>
      <c r="D4" s="12">
        <v>10983.13039</v>
      </c>
      <c r="E4" s="12">
        <v>3148.5</v>
      </c>
    </row>
    <row r="5" spans="1:7" x14ac:dyDescent="0.35">
      <c r="A5" s="14" t="s">
        <v>852</v>
      </c>
      <c r="B5" s="12">
        <v>114</v>
      </c>
      <c r="C5" s="11">
        <v>271.39999999999998</v>
      </c>
      <c r="D5" s="12">
        <v>11174.151229999999</v>
      </c>
      <c r="E5" s="11">
        <v>3645.47</v>
      </c>
    </row>
    <row r="6" spans="1:7" x14ac:dyDescent="0.35">
      <c r="A6" s="14" t="s">
        <v>853</v>
      </c>
      <c r="B6" s="12">
        <v>118.6</v>
      </c>
      <c r="C6" s="11">
        <v>282.60000000000002</v>
      </c>
      <c r="D6" s="12">
        <v>11362.645829999999</v>
      </c>
      <c r="E6" s="11">
        <v>4297.96</v>
      </c>
    </row>
    <row r="7" spans="1:7" x14ac:dyDescent="0.35">
      <c r="A7" s="14" t="s">
        <v>854</v>
      </c>
      <c r="B7" s="12">
        <v>123.4</v>
      </c>
      <c r="C7" s="11">
        <v>294.89999999999998</v>
      </c>
      <c r="D7" s="12">
        <v>11546.387129999999</v>
      </c>
      <c r="E7" s="11">
        <v>4978.42</v>
      </c>
    </row>
    <row r="8" spans="1:7" x14ac:dyDescent="0.35">
      <c r="A8" s="14" t="s">
        <v>856</v>
      </c>
      <c r="B8" s="11">
        <v>361.76</v>
      </c>
      <c r="C8" s="12">
        <v>805.23</v>
      </c>
      <c r="D8" s="12">
        <v>11723.737880000001</v>
      </c>
      <c r="E8" s="11">
        <v>11988.18</v>
      </c>
    </row>
    <row r="9" spans="1:7" x14ac:dyDescent="0.35">
      <c r="A9" s="14" t="s">
        <v>855</v>
      </c>
      <c r="B9" s="11">
        <v>377.37</v>
      </c>
      <c r="C9" s="12">
        <v>842.23</v>
      </c>
      <c r="D9" s="12">
        <v>11896.918089999999</v>
      </c>
      <c r="E9" s="11">
        <v>13227.77</v>
      </c>
    </row>
    <row r="10" spans="1:7" x14ac:dyDescent="0.35">
      <c r="A10" s="14" t="s">
        <v>857</v>
      </c>
      <c r="B10" s="11">
        <v>393.7</v>
      </c>
      <c r="C10" s="12">
        <v>881.14</v>
      </c>
      <c r="D10" s="12">
        <v>12067.34806</v>
      </c>
      <c r="E10" s="11">
        <v>13755.89</v>
      </c>
    </row>
    <row r="11" spans="1:7" x14ac:dyDescent="0.35">
      <c r="A11" s="14" t="s">
        <v>868</v>
      </c>
      <c r="B11" s="11">
        <v>410.82</v>
      </c>
      <c r="C11" s="12">
        <v>922.19</v>
      </c>
      <c r="D11" s="12">
        <v>12236.401599999999</v>
      </c>
      <c r="E11" s="11">
        <v>14883.52</v>
      </c>
    </row>
    <row r="12" spans="1:7" x14ac:dyDescent="0.35">
      <c r="A12" s="14" t="s">
        <v>858</v>
      </c>
      <c r="B12" s="11">
        <v>428.77</v>
      </c>
      <c r="C12" s="12">
        <v>965.69</v>
      </c>
      <c r="D12" s="12">
        <v>12406.136200000001</v>
      </c>
      <c r="E12" s="11">
        <v>16536.22</v>
      </c>
    </row>
    <row r="13" spans="1:7" x14ac:dyDescent="0.35">
      <c r="A13" s="14" t="s">
        <v>860</v>
      </c>
      <c r="B13" s="11">
        <v>447.73</v>
      </c>
      <c r="C13" s="12">
        <v>1012.59</v>
      </c>
      <c r="D13" s="12">
        <v>12576.21191</v>
      </c>
      <c r="E13" s="11">
        <v>17885.84</v>
      </c>
      <c r="G13" s="11"/>
    </row>
    <row r="14" spans="1:7" x14ac:dyDescent="0.35">
      <c r="A14" s="14" t="s">
        <v>859</v>
      </c>
      <c r="B14" s="11">
        <v>467.54</v>
      </c>
      <c r="C14" s="12">
        <v>1061.4000000000001</v>
      </c>
      <c r="D14" s="12">
        <v>12744.872149999999</v>
      </c>
      <c r="E14" s="11">
        <v>18099.759999999998</v>
      </c>
    </row>
    <row r="15" spans="1:7" x14ac:dyDescent="0.35">
      <c r="A15" s="14" t="s">
        <v>861</v>
      </c>
      <c r="B15" s="11">
        <v>488.46</v>
      </c>
      <c r="C15" s="12">
        <v>1114.29</v>
      </c>
      <c r="D15" s="12">
        <v>12911.32063</v>
      </c>
      <c r="E15" s="11">
        <v>18316.240000000002</v>
      </c>
    </row>
    <row r="16" spans="1:7" x14ac:dyDescent="0.35">
      <c r="A16" s="14" t="s">
        <v>862</v>
      </c>
      <c r="B16" s="11">
        <v>510.57</v>
      </c>
      <c r="C16" s="12">
        <v>1171.32</v>
      </c>
      <c r="D16" s="12">
        <v>13072.46509</v>
      </c>
      <c r="E16" s="11">
        <v>18535.310000000001</v>
      </c>
    </row>
    <row r="17" spans="1:11" x14ac:dyDescent="0.35">
      <c r="A17" s="14" t="s">
        <v>863</v>
      </c>
      <c r="B17" s="11">
        <v>633.88</v>
      </c>
      <c r="C17" s="12">
        <v>1109.8900000000001</v>
      </c>
      <c r="D17" s="12">
        <v>13228.66505</v>
      </c>
      <c r="E17" s="11">
        <v>18756.990000000002</v>
      </c>
    </row>
    <row r="18" spans="1:11" x14ac:dyDescent="0.35">
      <c r="A18" s="14" t="s">
        <v>869</v>
      </c>
      <c r="B18" s="12">
        <v>655.37114364127399</v>
      </c>
      <c r="C18" s="12">
        <v>1209.9253514751315</v>
      </c>
      <c r="D18" s="12">
        <v>13386.3634</v>
      </c>
      <c r="E18" s="11">
        <v>18981.330000000002</v>
      </c>
    </row>
    <row r="19" spans="1:11" x14ac:dyDescent="0.35">
      <c r="A19" s="14" t="s">
        <v>864</v>
      </c>
      <c r="B19" s="12">
        <v>681.75673657656569</v>
      </c>
      <c r="C19" s="12">
        <v>1250.3980377439916</v>
      </c>
      <c r="D19" s="12">
        <v>13541.9568</v>
      </c>
      <c r="E19" s="11"/>
    </row>
    <row r="20" spans="1:11" x14ac:dyDescent="0.35">
      <c r="A20" s="14" t="s">
        <v>870</v>
      </c>
      <c r="B20" s="12">
        <v>708.10076878791619</v>
      </c>
      <c r="C20" s="12">
        <v>1290.870724012852</v>
      </c>
      <c r="D20" s="12">
        <v>13690.03306</v>
      </c>
      <c r="E20" s="11"/>
    </row>
    <row r="21" spans="1:11" x14ac:dyDescent="0.35">
      <c r="A21" s="14" t="s">
        <v>865</v>
      </c>
      <c r="B21" s="12">
        <v>734.4067654029692</v>
      </c>
      <c r="C21" s="12">
        <v>1331.3434102817121</v>
      </c>
      <c r="D21" s="12">
        <v>13831.120500000001</v>
      </c>
      <c r="E21" s="11"/>
    </row>
    <row r="22" spans="1:11" x14ac:dyDescent="0.35">
      <c r="A22" s="14" t="s">
        <v>867</v>
      </c>
      <c r="B22" s="12">
        <v>760.67781082596309</v>
      </c>
      <c r="C22" s="12">
        <v>1371.8160965505722</v>
      </c>
      <c r="D22" s="12">
        <v>13963.87127</v>
      </c>
      <c r="E22" s="11"/>
    </row>
    <row r="23" spans="1:11" x14ac:dyDescent="0.35">
      <c r="A23" s="14" t="s">
        <v>866</v>
      </c>
      <c r="B23" s="12">
        <v>786.91662164764978</v>
      </c>
      <c r="C23" s="12">
        <v>1412.2887828194323</v>
      </c>
      <c r="D23" s="12">
        <v>14075.638419999999</v>
      </c>
      <c r="E23" s="11"/>
    </row>
  </sheetData>
  <phoneticPr fontId="3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EACD5-9C4F-4C71-B02C-DC60F2320A57}">
  <dimension ref="A1:H17"/>
  <sheetViews>
    <sheetView workbookViewId="0">
      <selection activeCell="D12" sqref="A2:F17"/>
    </sheetView>
  </sheetViews>
  <sheetFormatPr defaultRowHeight="14.5" x14ac:dyDescent="0.35"/>
  <cols>
    <col min="1" max="1" width="9.453125" bestFit="1" customWidth="1"/>
    <col min="2" max="2" width="22.90625" bestFit="1" customWidth="1"/>
    <col min="3" max="3" width="37.08984375" bestFit="1" customWidth="1"/>
    <col min="4" max="4" width="27.90625" bestFit="1" customWidth="1"/>
    <col min="5" max="5" width="40.54296875" bestFit="1" customWidth="1"/>
    <col min="6" max="6" width="25.6328125" bestFit="1" customWidth="1"/>
  </cols>
  <sheetData>
    <row r="1" spans="1:8" x14ac:dyDescent="0.35">
      <c r="A1" s="11" t="s">
        <v>0</v>
      </c>
      <c r="B1" s="11" t="s">
        <v>877</v>
      </c>
      <c r="C1" s="11" t="s">
        <v>873</v>
      </c>
      <c r="D1" s="11" t="s">
        <v>875</v>
      </c>
      <c r="E1" s="11" t="s">
        <v>874</v>
      </c>
      <c r="F1" s="11" t="s">
        <v>876</v>
      </c>
    </row>
    <row r="2" spans="1:8" x14ac:dyDescent="0.35">
      <c r="A2" s="14" t="s">
        <v>856</v>
      </c>
      <c r="B2" s="11">
        <v>1216.7354415248999</v>
      </c>
      <c r="C2" s="11">
        <v>19168.920547340542</v>
      </c>
      <c r="D2" s="11">
        <v>12619.26726991834</v>
      </c>
      <c r="E2" s="11">
        <v>4028.6470977709114</v>
      </c>
      <c r="F2" s="11">
        <v>333.38551097782255</v>
      </c>
    </row>
    <row r="3" spans="1:8" x14ac:dyDescent="0.35">
      <c r="A3" s="14" t="s">
        <v>855</v>
      </c>
      <c r="B3" s="11">
        <v>1198.8955821375</v>
      </c>
      <c r="C3" s="11">
        <v>22187.121160822247</v>
      </c>
      <c r="D3" s="11">
        <v>15861.281741233373</v>
      </c>
      <c r="E3" s="11">
        <v>4885.5380894800483</v>
      </c>
      <c r="F3" s="11">
        <v>330.89518066994998</v>
      </c>
    </row>
    <row r="4" spans="1:8" x14ac:dyDescent="0.35">
      <c r="A4" s="14" t="s">
        <v>857</v>
      </c>
      <c r="B4" s="11">
        <v>1341.8866027987001</v>
      </c>
      <c r="C4" s="11">
        <v>22326.074235807861</v>
      </c>
      <c r="D4" s="11">
        <v>19323.259020914735</v>
      </c>
      <c r="E4" s="11">
        <v>4927.3040680303384</v>
      </c>
      <c r="F4" s="11">
        <v>383.77956840042827</v>
      </c>
    </row>
    <row r="5" spans="1:8" x14ac:dyDescent="0.35">
      <c r="A5" s="14" t="s">
        <v>868</v>
      </c>
      <c r="B5" s="11">
        <v>1675.6153356006</v>
      </c>
      <c r="C5" s="11">
        <v>21262.785788060319</v>
      </c>
      <c r="D5" s="11">
        <v>17466.102045032021</v>
      </c>
      <c r="E5" s="11">
        <v>4931.873579838877</v>
      </c>
      <c r="F5" s="11">
        <v>479.22598598177166</v>
      </c>
    </row>
    <row r="6" spans="1:8" x14ac:dyDescent="0.35">
      <c r="A6" s="14" t="s">
        <v>858</v>
      </c>
      <c r="B6" s="11">
        <v>1823.0499277721001</v>
      </c>
      <c r="C6" s="11">
        <v>23942.563306363438</v>
      </c>
      <c r="D6" s="11">
        <v>24992.827465558716</v>
      </c>
      <c r="E6" s="11">
        <v>5616.313142357315</v>
      </c>
      <c r="F6" s="11">
        <v>534.15362883722537</v>
      </c>
    </row>
    <row r="7" spans="1:8" x14ac:dyDescent="0.35">
      <c r="A7" s="14" t="s">
        <v>860</v>
      </c>
      <c r="B7" s="11">
        <v>1827.6378595061999</v>
      </c>
      <c r="C7" s="11">
        <v>25218.327833726165</v>
      </c>
      <c r="D7" s="11">
        <v>31411.163488322261</v>
      </c>
      <c r="E7" s="11">
        <v>6082.0012856224557</v>
      </c>
      <c r="F7" s="11">
        <v>540.43251505598334</v>
      </c>
    </row>
    <row r="8" spans="1:8" x14ac:dyDescent="0.35">
      <c r="A8" s="14" t="s">
        <v>859</v>
      </c>
      <c r="B8" s="11">
        <v>1856.7221213943999</v>
      </c>
      <c r="C8" s="11">
        <v>23741.835142215568</v>
      </c>
      <c r="D8" s="11">
        <v>5621.2574850299407</v>
      </c>
      <c r="E8" s="11">
        <v>2395.0598802395211</v>
      </c>
      <c r="F8" s="11">
        <v>555.90260314548334</v>
      </c>
    </row>
    <row r="9" spans="1:8" x14ac:dyDescent="0.35">
      <c r="A9" s="14" t="s">
        <v>861</v>
      </c>
      <c r="B9" s="11">
        <v>2039.1274462992999</v>
      </c>
      <c r="C9" s="11">
        <v>24106.426374403396</v>
      </c>
      <c r="D9" s="11">
        <v>5557.9812621530846</v>
      </c>
      <c r="E9" s="11">
        <v>2356.6024394555416</v>
      </c>
      <c r="F9" s="11">
        <v>606.8443280186716</v>
      </c>
    </row>
    <row r="10" spans="1:8" x14ac:dyDescent="0.35">
      <c r="A10" s="14" t="s">
        <v>862</v>
      </c>
      <c r="B10" s="11">
        <v>2103.5878138128001</v>
      </c>
      <c r="C10" s="11">
        <v>23614.83940317664</v>
      </c>
      <c r="D10" s="11">
        <v>4979.1753569709608</v>
      </c>
      <c r="E10" s="11">
        <v>2228.3972404941442</v>
      </c>
      <c r="F10" s="11">
        <v>618.24445847958191</v>
      </c>
    </row>
    <row r="11" spans="1:8" x14ac:dyDescent="0.35">
      <c r="A11" s="14" t="s">
        <v>863</v>
      </c>
      <c r="B11" s="11">
        <v>2294.7979805089999</v>
      </c>
      <c r="C11" s="11">
        <v>24511.530252501194</v>
      </c>
      <c r="D11" s="11">
        <v>4165.3326981102109</v>
      </c>
      <c r="E11" s="11">
        <v>2076.6714308400824</v>
      </c>
      <c r="F11" s="11">
        <v>676.96540425015496</v>
      </c>
    </row>
    <row r="12" spans="1:8" x14ac:dyDescent="0.35">
      <c r="A12" s="14" t="s">
        <v>869</v>
      </c>
      <c r="B12" s="11">
        <v>2651.4729463751</v>
      </c>
      <c r="C12" s="11">
        <v>24424.81520843189</v>
      </c>
      <c r="D12" s="11">
        <v>4150.6470057177257</v>
      </c>
      <c r="E12" s="11">
        <v>2062.4134817935601</v>
      </c>
      <c r="F12" s="11">
        <v>776.8815732879043</v>
      </c>
    </row>
    <row r="13" spans="1:8" x14ac:dyDescent="0.35">
      <c r="A13" s="14" t="s">
        <v>864</v>
      </c>
      <c r="B13" s="11">
        <v>2702.9297189604999</v>
      </c>
      <c r="C13" s="11">
        <v>25071.705357202365</v>
      </c>
      <c r="D13" s="11">
        <v>4475.2323351526766</v>
      </c>
      <c r="E13" s="11">
        <v>2174.2144859123764</v>
      </c>
      <c r="F13" s="11">
        <v>802.77012653126849</v>
      </c>
      <c r="H13" s="11"/>
    </row>
    <row r="14" spans="1:8" x14ac:dyDescent="0.35">
      <c r="A14" s="14" t="s">
        <v>870</v>
      </c>
      <c r="B14" s="11">
        <v>2831.5522225200002</v>
      </c>
      <c r="C14" s="11">
        <v>25338.116615453186</v>
      </c>
      <c r="D14" s="11">
        <v>53735.111998858607</v>
      </c>
      <c r="E14" s="11">
        <v>26743.965241831935</v>
      </c>
      <c r="F14" s="11">
        <v>849.46566675600013</v>
      </c>
    </row>
    <row r="15" spans="1:8" x14ac:dyDescent="0.35">
      <c r="A15" s="14" t="s">
        <v>865</v>
      </c>
      <c r="B15" s="11">
        <v>2667.6879517964999</v>
      </c>
      <c r="C15" s="11">
        <v>26314.622545666705</v>
      </c>
      <c r="D15" s="11">
        <v>53305.696831936351</v>
      </c>
      <c r="E15" s="11">
        <v>26306.361386560595</v>
      </c>
      <c r="F15" s="11">
        <v>813.64482529793236</v>
      </c>
    </row>
    <row r="16" spans="1:8" x14ac:dyDescent="0.35">
      <c r="A16" s="14" t="s">
        <v>867</v>
      </c>
      <c r="B16" s="11">
        <v>3176.2950654972001</v>
      </c>
      <c r="C16" s="11">
        <v>25250.379266847929</v>
      </c>
      <c r="D16" s="11">
        <v>48501.348520555119</v>
      </c>
      <c r="E16" s="11">
        <v>21840.157238805972</v>
      </c>
      <c r="F16" s="11">
        <v>852.19996607289863</v>
      </c>
    </row>
    <row r="17" spans="1:6" x14ac:dyDescent="0.35">
      <c r="A17" s="14" t="s">
        <v>866</v>
      </c>
      <c r="B17" s="11">
        <v>3468.57</v>
      </c>
      <c r="C17" s="11">
        <v>26886.974062145771</v>
      </c>
      <c r="D17" s="11">
        <v>67907.804747217393</v>
      </c>
      <c r="E17" s="11">
        <v>32663.654083411562</v>
      </c>
      <c r="F17" s="11">
        <v>1066.2384179999999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55A40-81FE-46C7-B3A0-F6C72892B485}">
  <dimension ref="A1:G16"/>
  <sheetViews>
    <sheetView workbookViewId="0">
      <selection activeCell="G14" sqref="G14"/>
    </sheetView>
  </sheetViews>
  <sheetFormatPr defaultRowHeight="14.5" x14ac:dyDescent="0.35"/>
  <cols>
    <col min="1" max="1" width="9.453125" bestFit="1" customWidth="1"/>
    <col min="2" max="2" width="13.7265625" bestFit="1" customWidth="1"/>
    <col min="3" max="3" width="12.6328125" bestFit="1" customWidth="1"/>
    <col min="4" max="4" width="10.26953125" customWidth="1"/>
  </cols>
  <sheetData>
    <row r="1" spans="1:7" x14ac:dyDescent="0.35">
      <c r="A1" s="1" t="s">
        <v>0</v>
      </c>
      <c r="B1" s="12" t="s">
        <v>817</v>
      </c>
      <c r="C1" s="12" t="s">
        <v>878</v>
      </c>
      <c r="D1" s="12" t="s">
        <v>879</v>
      </c>
    </row>
    <row r="2" spans="1:7" x14ac:dyDescent="0.35">
      <c r="A2" s="14" t="s">
        <v>855</v>
      </c>
      <c r="B2" s="16">
        <v>153110</v>
      </c>
      <c r="C2" s="16">
        <v>16730</v>
      </c>
      <c r="D2" s="16">
        <v>467</v>
      </c>
    </row>
    <row r="3" spans="1:7" x14ac:dyDescent="0.35">
      <c r="A3" s="14" t="s">
        <v>857</v>
      </c>
      <c r="B3" s="16">
        <v>170262</v>
      </c>
      <c r="C3" s="16">
        <v>18792</v>
      </c>
      <c r="D3" s="16">
        <v>702</v>
      </c>
    </row>
    <row r="4" spans="1:7" x14ac:dyDescent="0.35">
      <c r="A4" s="14" t="s">
        <v>868</v>
      </c>
      <c r="B4" s="16">
        <v>185180</v>
      </c>
      <c r="C4" s="16">
        <v>23870</v>
      </c>
      <c r="D4" s="16">
        <v>1409</v>
      </c>
    </row>
    <row r="5" spans="1:7" x14ac:dyDescent="0.35">
      <c r="A5" s="14" t="s">
        <v>858</v>
      </c>
      <c r="B5" s="16">
        <v>205112</v>
      </c>
      <c r="C5" s="16">
        <v>29125</v>
      </c>
      <c r="D5" s="16">
        <v>1263</v>
      </c>
    </row>
    <row r="6" spans="1:7" x14ac:dyDescent="0.35">
      <c r="A6" s="14" t="s">
        <v>860</v>
      </c>
      <c r="B6" s="16">
        <v>242539</v>
      </c>
      <c r="C6" s="16">
        <v>34225</v>
      </c>
      <c r="D6" s="16">
        <v>2949</v>
      </c>
    </row>
    <row r="7" spans="1:7" x14ac:dyDescent="0.35">
      <c r="A7" s="14" t="s">
        <v>859</v>
      </c>
      <c r="B7" s="16">
        <v>275867</v>
      </c>
      <c r="C7" s="16">
        <v>41502</v>
      </c>
      <c r="D7" s="16">
        <v>5449</v>
      </c>
    </row>
    <row r="8" spans="1:7" x14ac:dyDescent="0.35">
      <c r="A8" s="14" t="s">
        <v>861</v>
      </c>
      <c r="B8" s="16">
        <v>296526</v>
      </c>
      <c r="C8" s="16">
        <v>59127</v>
      </c>
      <c r="D8" s="16">
        <v>7338</v>
      </c>
    </row>
    <row r="9" spans="1:7" x14ac:dyDescent="0.35">
      <c r="A9" s="14" t="s">
        <v>862</v>
      </c>
      <c r="B9" s="16">
        <v>346206</v>
      </c>
      <c r="C9" s="16">
        <v>70933</v>
      </c>
      <c r="D9" s="16">
        <v>8219</v>
      </c>
    </row>
    <row r="10" spans="1:7" x14ac:dyDescent="0.35">
      <c r="A10" s="14" t="s">
        <v>863</v>
      </c>
      <c r="B10" s="16">
        <v>420665</v>
      </c>
      <c r="C10" s="16">
        <v>71151</v>
      </c>
      <c r="D10" s="16">
        <v>2688</v>
      </c>
    </row>
    <row r="11" spans="1:7" x14ac:dyDescent="0.35">
      <c r="A11" s="14" t="s">
        <v>869</v>
      </c>
      <c r="B11" s="16">
        <v>2138558</v>
      </c>
      <c r="C11" s="16">
        <v>217461</v>
      </c>
      <c r="D11" s="16">
        <v>8779</v>
      </c>
    </row>
    <row r="12" spans="1:7" x14ac:dyDescent="0.35">
      <c r="A12" s="14" t="s">
        <v>864</v>
      </c>
      <c r="B12" s="16">
        <v>1342934</v>
      </c>
      <c r="C12" s="16">
        <v>167231</v>
      </c>
      <c r="D12" s="16">
        <v>6743</v>
      </c>
    </row>
    <row r="13" spans="1:7" x14ac:dyDescent="0.35">
      <c r="A13" s="14" t="s">
        <v>870</v>
      </c>
      <c r="B13" s="16">
        <v>1867931</v>
      </c>
      <c r="C13" s="16">
        <v>242350</v>
      </c>
      <c r="D13" s="16">
        <v>9463</v>
      </c>
      <c r="G13" s="11"/>
    </row>
    <row r="14" spans="1:7" x14ac:dyDescent="0.35">
      <c r="A14" s="14" t="s">
        <v>865</v>
      </c>
      <c r="B14" s="16">
        <v>2248730</v>
      </c>
      <c r="C14" s="16">
        <v>302299</v>
      </c>
      <c r="D14" s="16">
        <v>11229</v>
      </c>
    </row>
    <row r="15" spans="1:7" x14ac:dyDescent="0.35">
      <c r="A15" s="14" t="s">
        <v>867</v>
      </c>
      <c r="B15" s="16">
        <f>943605+2651972</f>
        <v>3595577</v>
      </c>
      <c r="C15" s="16">
        <v>400525</v>
      </c>
      <c r="D15" s="16">
        <f>10937+24604</f>
        <v>35541</v>
      </c>
    </row>
    <row r="16" spans="1:7" x14ac:dyDescent="0.35">
      <c r="A16" s="14" t="s">
        <v>866</v>
      </c>
      <c r="B16" s="16">
        <v>4975082</v>
      </c>
      <c r="C16" s="16">
        <v>172432</v>
      </c>
      <c r="D16" s="16">
        <v>11294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556B1-4A62-467F-B0F3-3DD8C74B74A9}">
  <dimension ref="A1:J739"/>
  <sheetViews>
    <sheetView topLeftCell="A514" zoomScale="67" workbookViewId="0">
      <selection activeCell="B748" sqref="B748"/>
    </sheetView>
  </sheetViews>
  <sheetFormatPr defaultRowHeight="14.5" x14ac:dyDescent="0.35"/>
  <cols>
    <col min="1" max="1" width="28" style="11" bestFit="1" customWidth="1"/>
    <col min="2" max="2" width="30" style="11" bestFit="1" customWidth="1"/>
    <col min="3" max="3" width="16.81640625" style="11" bestFit="1" customWidth="1"/>
    <col min="4" max="4" width="16.453125" style="11" bestFit="1" customWidth="1"/>
    <col min="5" max="5" width="18.54296875" style="11" bestFit="1" customWidth="1"/>
    <col min="6" max="6" width="25.26953125" style="11" bestFit="1" customWidth="1"/>
    <col min="7" max="7" width="24.90625" style="11" bestFit="1" customWidth="1"/>
    <col min="8" max="8" width="27" style="11" bestFit="1" customWidth="1"/>
    <col min="9" max="9" width="16.36328125" style="11" bestFit="1" customWidth="1"/>
    <col min="10" max="10" width="24.81640625" style="11" bestFit="1" customWidth="1"/>
    <col min="11" max="16384" width="8.7265625" style="11"/>
  </cols>
  <sheetData>
    <row r="1" spans="1:10" x14ac:dyDescent="0.35">
      <c r="A1" s="11" t="s">
        <v>779</v>
      </c>
      <c r="B1" s="11" t="s">
        <v>778</v>
      </c>
      <c r="C1" s="11" t="s">
        <v>777</v>
      </c>
      <c r="D1" s="11" t="s">
        <v>776</v>
      </c>
      <c r="E1" s="11" t="s">
        <v>775</v>
      </c>
      <c r="F1" s="11" t="s">
        <v>774</v>
      </c>
      <c r="G1" s="1" t="s">
        <v>773</v>
      </c>
      <c r="H1" s="11" t="s">
        <v>772</v>
      </c>
      <c r="I1" s="11" t="s">
        <v>771</v>
      </c>
      <c r="J1" s="11" t="s">
        <v>770</v>
      </c>
    </row>
    <row r="2" spans="1:10" x14ac:dyDescent="0.35">
      <c r="A2" s="11" t="s">
        <v>1</v>
      </c>
      <c r="B2" s="11" t="s">
        <v>2</v>
      </c>
      <c r="C2" s="11">
        <v>7971</v>
      </c>
      <c r="D2" s="11">
        <v>241</v>
      </c>
      <c r="E2" s="11">
        <v>10</v>
      </c>
      <c r="F2" s="11">
        <f>VLOOKUP(A2,[1]Worksheet!$B$2:$F$739,2,FALSE)</f>
        <v>11606</v>
      </c>
      <c r="G2" s="11">
        <f>VLOOKUP(A2,[1]Worksheet!$B$2:$F$739,3,FALSE)</f>
        <v>486</v>
      </c>
      <c r="H2" s="11">
        <f>VLOOKUP(A2,[1]Worksheet!$B$2:$F$739,4,FALSE)</f>
        <v>33</v>
      </c>
      <c r="I2" s="11">
        <v>8222</v>
      </c>
      <c r="J2" s="11">
        <v>12125</v>
      </c>
    </row>
    <row r="3" spans="1:10" x14ac:dyDescent="0.35">
      <c r="A3" s="11" t="s">
        <v>3</v>
      </c>
      <c r="B3" s="11" t="s">
        <v>2</v>
      </c>
      <c r="C3" s="11">
        <v>9758</v>
      </c>
      <c r="D3" s="11">
        <v>354</v>
      </c>
      <c r="E3" s="11">
        <v>19</v>
      </c>
      <c r="F3" s="11">
        <f>VLOOKUP(A3,[1]Worksheet!$B$2:$F$739,2,FALSE)</f>
        <v>13226</v>
      </c>
      <c r="G3" s="11">
        <f>VLOOKUP(A3,[1]Worksheet!$B$2:$F$739,3,FALSE)</f>
        <v>597</v>
      </c>
      <c r="H3" s="11">
        <f>VLOOKUP(A3,[1]Worksheet!$B$2:$F$739,4,FALSE)</f>
        <v>51</v>
      </c>
      <c r="I3" s="11">
        <v>10131</v>
      </c>
      <c r="J3" s="11">
        <v>13874</v>
      </c>
    </row>
    <row r="4" spans="1:10" x14ac:dyDescent="0.35">
      <c r="A4" s="11" t="s">
        <v>4</v>
      </c>
      <c r="B4" s="11" t="s">
        <v>2</v>
      </c>
      <c r="C4" s="11">
        <v>12562</v>
      </c>
      <c r="D4" s="11">
        <v>627</v>
      </c>
      <c r="E4" s="11">
        <v>49</v>
      </c>
      <c r="F4" s="11">
        <f>VLOOKUP(A4,[1]Worksheet!$B$2:$F$739,2,FALSE)</f>
        <v>16984</v>
      </c>
      <c r="G4" s="11">
        <f>VLOOKUP(A4,[1]Worksheet!$B$2:$F$739,3,FALSE)</f>
        <v>1062</v>
      </c>
      <c r="H4" s="11">
        <f>VLOOKUP(A4,[1]Worksheet!$B$2:$F$739,4,FALSE)</f>
        <v>124</v>
      </c>
      <c r="I4" s="11">
        <v>13238</v>
      </c>
      <c r="J4" s="11">
        <v>18170</v>
      </c>
    </row>
    <row r="5" spans="1:10" x14ac:dyDescent="0.35">
      <c r="A5" s="11" t="s">
        <v>5</v>
      </c>
      <c r="B5" s="11" t="s">
        <v>2</v>
      </c>
      <c r="C5" s="11">
        <v>11574</v>
      </c>
      <c r="D5" s="11">
        <v>635</v>
      </c>
      <c r="E5" s="11">
        <v>54</v>
      </c>
      <c r="F5" s="11">
        <f>VLOOKUP(A5,[1]Worksheet!$B$2:$F$739,2,FALSE)</f>
        <v>16205</v>
      </c>
      <c r="G5" s="11">
        <f>VLOOKUP(A5,[1]Worksheet!$B$2:$F$739,3,FALSE)</f>
        <v>1689</v>
      </c>
      <c r="H5" s="11">
        <f>VLOOKUP(A5,[1]Worksheet!$B$2:$F$739,4,FALSE)</f>
        <v>169</v>
      </c>
      <c r="I5" s="11">
        <v>12263</v>
      </c>
      <c r="J5" s="11">
        <v>18063</v>
      </c>
    </row>
    <row r="6" spans="1:10" x14ac:dyDescent="0.35">
      <c r="A6" s="11" t="s">
        <v>6</v>
      </c>
      <c r="B6" s="11" t="s">
        <v>2</v>
      </c>
      <c r="C6" s="11">
        <v>15428</v>
      </c>
      <c r="D6" s="11">
        <v>1015</v>
      </c>
      <c r="E6" s="11">
        <v>79</v>
      </c>
      <c r="F6" s="11">
        <f>VLOOKUP(A6,[1]Worksheet!$B$2:$F$739,2,FALSE)</f>
        <v>20755</v>
      </c>
      <c r="G6" s="11">
        <f>VLOOKUP(A6,[1]Worksheet!$B$2:$F$739,3,FALSE)</f>
        <v>1684</v>
      </c>
      <c r="H6" s="11">
        <f>VLOOKUP(A6,[1]Worksheet!$B$2:$F$739,4,FALSE)</f>
        <v>165</v>
      </c>
      <c r="I6" s="11">
        <v>16522</v>
      </c>
      <c r="J6" s="11">
        <v>22604</v>
      </c>
    </row>
    <row r="7" spans="1:10" x14ac:dyDescent="0.35">
      <c r="A7" s="11" t="s">
        <v>7</v>
      </c>
      <c r="B7" s="11" t="s">
        <v>2</v>
      </c>
      <c r="C7" s="11">
        <v>9220</v>
      </c>
      <c r="D7" s="11">
        <v>356</v>
      </c>
      <c r="E7" s="11">
        <v>16</v>
      </c>
      <c r="F7" s="11">
        <f>VLOOKUP(A7,[1]Worksheet!$B$2:$F$739,2,FALSE)</f>
        <v>11531</v>
      </c>
      <c r="G7" s="11">
        <f>VLOOKUP(A7,[1]Worksheet!$B$2:$F$739,3,FALSE)</f>
        <v>566</v>
      </c>
      <c r="H7" s="11">
        <f>VLOOKUP(A7,[1]Worksheet!$B$2:$F$739,4,FALSE)</f>
        <v>37</v>
      </c>
      <c r="I7" s="11">
        <v>9592</v>
      </c>
      <c r="J7" s="11">
        <v>12134</v>
      </c>
    </row>
    <row r="8" spans="1:10" x14ac:dyDescent="0.35">
      <c r="A8" s="11" t="s">
        <v>8</v>
      </c>
      <c r="B8" s="11" t="s">
        <v>2</v>
      </c>
      <c r="C8" s="11">
        <v>6657</v>
      </c>
      <c r="D8" s="11">
        <v>231</v>
      </c>
      <c r="E8" s="11">
        <v>7</v>
      </c>
      <c r="F8" s="11">
        <f>VLOOKUP(A8,[1]Worksheet!$B$2:$F$739,2,FALSE)</f>
        <v>9252</v>
      </c>
      <c r="G8" s="11">
        <f>VLOOKUP(A8,[1]Worksheet!$B$2:$F$739,3,FALSE)</f>
        <v>526</v>
      </c>
      <c r="H8" s="11">
        <f>VLOOKUP(A8,[1]Worksheet!$B$2:$F$739,4,FALSE)</f>
        <v>44</v>
      </c>
      <c r="I8" s="11">
        <v>6895</v>
      </c>
      <c r="J8" s="11">
        <v>9822</v>
      </c>
    </row>
    <row r="9" spans="1:10" x14ac:dyDescent="0.35">
      <c r="A9" s="11" t="s">
        <v>9</v>
      </c>
      <c r="B9" s="11" t="s">
        <v>2</v>
      </c>
      <c r="C9" s="11">
        <v>7651</v>
      </c>
      <c r="D9" s="11">
        <v>356</v>
      </c>
      <c r="E9" s="11">
        <v>19</v>
      </c>
      <c r="F9" s="11">
        <f>VLOOKUP(A9,[1]Worksheet!$B$2:$F$739,2,FALSE)</f>
        <v>9952</v>
      </c>
      <c r="G9" s="11">
        <f>VLOOKUP(A9,[1]Worksheet!$B$2:$F$739,3,FALSE)</f>
        <v>687</v>
      </c>
      <c r="H9" s="11">
        <f>VLOOKUP(A9,[1]Worksheet!$B$2:$F$739,4,FALSE)</f>
        <v>52</v>
      </c>
      <c r="I9" s="11">
        <v>8026</v>
      </c>
      <c r="J9" s="11">
        <v>10691</v>
      </c>
    </row>
    <row r="10" spans="1:10" x14ac:dyDescent="0.35">
      <c r="A10" s="11" t="s">
        <v>10</v>
      </c>
      <c r="B10" s="11" t="s">
        <v>2</v>
      </c>
      <c r="C10" s="11">
        <v>3056</v>
      </c>
      <c r="D10" s="11">
        <v>99</v>
      </c>
      <c r="E10" s="11">
        <v>6</v>
      </c>
      <c r="F10" s="11">
        <f>VLOOKUP(A10,[1]Worksheet!$B$2:$F$739,2,FALSE)</f>
        <v>4347</v>
      </c>
      <c r="G10" s="11">
        <f>VLOOKUP(A10,[1]Worksheet!$B$2:$F$739,3,FALSE)</f>
        <v>232</v>
      </c>
      <c r="H10" s="11">
        <f>VLOOKUP(A10,[1]Worksheet!$B$2:$F$739,4,FALSE)</f>
        <v>15</v>
      </c>
      <c r="I10" s="11">
        <v>3161</v>
      </c>
      <c r="J10" s="11">
        <v>4594</v>
      </c>
    </row>
    <row r="11" spans="1:10" x14ac:dyDescent="0.35">
      <c r="A11" s="11" t="s">
        <v>11</v>
      </c>
      <c r="B11" s="11" t="s">
        <v>2</v>
      </c>
      <c r="C11" s="11">
        <v>13334</v>
      </c>
      <c r="D11" s="11">
        <v>948</v>
      </c>
      <c r="E11" s="11">
        <v>78</v>
      </c>
      <c r="F11" s="11">
        <f>VLOOKUP(A11,[1]Worksheet!$B$2:$F$739,2,FALSE)</f>
        <v>16812</v>
      </c>
      <c r="G11" s="11">
        <f>VLOOKUP(A11,[1]Worksheet!$B$2:$F$739,3,FALSE)</f>
        <v>1424</v>
      </c>
      <c r="H11" s="11">
        <f>VLOOKUP(A11,[1]Worksheet!$B$2:$F$739,4,FALSE)</f>
        <v>167</v>
      </c>
      <c r="I11" s="11">
        <v>14360</v>
      </c>
      <c r="J11" s="11">
        <v>18403</v>
      </c>
    </row>
    <row r="12" spans="1:10" x14ac:dyDescent="0.35">
      <c r="A12" s="11" t="s">
        <v>12</v>
      </c>
      <c r="B12" s="11" t="s">
        <v>2</v>
      </c>
      <c r="C12" s="11">
        <v>3165</v>
      </c>
      <c r="D12" s="11">
        <v>131</v>
      </c>
      <c r="E12" s="11">
        <v>3</v>
      </c>
      <c r="F12" s="11">
        <f>VLOOKUP(A12,[1]Worksheet!$B$2:$F$739,2,FALSE)</f>
        <v>3997</v>
      </c>
      <c r="G12" s="11">
        <f>VLOOKUP(A12,[1]Worksheet!$B$2:$F$739,3,FALSE)</f>
        <v>227</v>
      </c>
      <c r="H12" s="11">
        <f>VLOOKUP(A12,[1]Worksheet!$B$2:$F$739,4,FALSE)</f>
        <v>14</v>
      </c>
      <c r="I12" s="11">
        <v>3299</v>
      </c>
      <c r="J12" s="11">
        <v>4238</v>
      </c>
    </row>
    <row r="13" spans="1:10" x14ac:dyDescent="0.35">
      <c r="A13" s="11" t="s">
        <v>13</v>
      </c>
      <c r="B13" s="11" t="s">
        <v>2</v>
      </c>
      <c r="C13" s="11">
        <v>10659</v>
      </c>
      <c r="D13" s="11">
        <v>591</v>
      </c>
      <c r="E13" s="11">
        <v>69</v>
      </c>
      <c r="F13" s="11">
        <f>VLOOKUP(A13,[1]Worksheet!$B$2:$F$739,2,FALSE)</f>
        <v>13860</v>
      </c>
      <c r="G13" s="11">
        <f>VLOOKUP(A13,[1]Worksheet!$B$2:$F$739,3,FALSE)</f>
        <v>1054</v>
      </c>
      <c r="H13" s="11">
        <f>VLOOKUP(A13,[1]Worksheet!$B$2:$F$739,4,FALSE)</f>
        <v>132</v>
      </c>
      <c r="I13" s="11">
        <v>11319</v>
      </c>
      <c r="J13" s="11">
        <v>15046</v>
      </c>
    </row>
    <row r="14" spans="1:10" x14ac:dyDescent="0.35">
      <c r="A14" s="11" t="s">
        <v>14</v>
      </c>
      <c r="B14" s="11" t="s">
        <v>2</v>
      </c>
      <c r="C14" s="11">
        <v>6431</v>
      </c>
      <c r="D14" s="11">
        <v>276</v>
      </c>
      <c r="E14" s="11">
        <v>15</v>
      </c>
      <c r="F14" s="11">
        <f>VLOOKUP(A14,[1]Worksheet!$B$2:$F$739,2,FALSE)</f>
        <v>8009</v>
      </c>
      <c r="G14" s="11">
        <f>VLOOKUP(A14,[1]Worksheet!$B$2:$F$739,3,FALSE)</f>
        <v>454</v>
      </c>
      <c r="H14" s="11">
        <f>VLOOKUP(A14,[1]Worksheet!$B$2:$F$739,4,FALSE)</f>
        <v>29</v>
      </c>
      <c r="I14" s="11">
        <v>6722</v>
      </c>
      <c r="J14" s="11">
        <v>8492</v>
      </c>
    </row>
    <row r="15" spans="1:10" x14ac:dyDescent="0.35">
      <c r="A15" s="11" t="s">
        <v>15</v>
      </c>
      <c r="B15" s="11" t="s">
        <v>16</v>
      </c>
      <c r="C15" s="11">
        <v>17</v>
      </c>
      <c r="D15" s="11">
        <v>0</v>
      </c>
      <c r="E15" s="11">
        <v>0</v>
      </c>
      <c r="F15" s="11">
        <f>VLOOKUP(A15,[1]Worksheet!$B$2:$F$739,2,FALSE)</f>
        <v>24</v>
      </c>
      <c r="G15" s="11">
        <f>VLOOKUP(A15,[1]Worksheet!$B$2:$F$739,3,FALSE)</f>
        <v>0</v>
      </c>
      <c r="H15" s="11">
        <f>VLOOKUP(A15,[1]Worksheet!$B$2:$F$739,4,FALSE)</f>
        <v>0</v>
      </c>
      <c r="I15" s="11">
        <v>17</v>
      </c>
      <c r="J15" s="11">
        <v>24</v>
      </c>
    </row>
    <row r="16" spans="1:10" x14ac:dyDescent="0.35">
      <c r="A16" s="11" t="s">
        <v>17</v>
      </c>
      <c r="B16" s="11" t="s">
        <v>16</v>
      </c>
      <c r="C16" s="11">
        <v>72</v>
      </c>
      <c r="D16" s="11">
        <v>0</v>
      </c>
      <c r="E16" s="11">
        <v>0</v>
      </c>
      <c r="F16" s="11">
        <f>VLOOKUP(A16,[1]Worksheet!$B$2:$F$739,2,FALSE)</f>
        <v>194</v>
      </c>
      <c r="G16" s="11">
        <f>VLOOKUP(A16,[1]Worksheet!$B$2:$F$739,3,FALSE)</f>
        <v>4</v>
      </c>
      <c r="H16" s="11">
        <f>VLOOKUP(A16,[1]Worksheet!$B$2:$F$739,4,FALSE)</f>
        <v>0</v>
      </c>
      <c r="I16" s="11">
        <v>72</v>
      </c>
      <c r="J16" s="11">
        <v>198</v>
      </c>
    </row>
    <row r="17" spans="1:10" x14ac:dyDescent="0.35">
      <c r="A17" s="11" t="s">
        <v>18</v>
      </c>
      <c r="B17" s="11" t="s">
        <v>16</v>
      </c>
      <c r="C17" s="11">
        <v>5</v>
      </c>
      <c r="D17" s="11">
        <v>0</v>
      </c>
      <c r="E17" s="11">
        <v>0</v>
      </c>
      <c r="F17" s="11">
        <f>VLOOKUP(A17,[1]Worksheet!$B$2:$F$739,2,FALSE)</f>
        <v>7</v>
      </c>
      <c r="G17" s="11">
        <f>VLOOKUP(A17,[1]Worksheet!$B$2:$F$739,3,FALSE)</f>
        <v>0</v>
      </c>
      <c r="H17" s="11">
        <f>VLOOKUP(A17,[1]Worksheet!$B$2:$F$739,4,FALSE)</f>
        <v>0</v>
      </c>
      <c r="I17" s="11">
        <v>5</v>
      </c>
      <c r="J17" s="11">
        <v>7</v>
      </c>
    </row>
    <row r="18" spans="1:10" x14ac:dyDescent="0.35">
      <c r="A18" s="11" t="s">
        <v>19</v>
      </c>
      <c r="B18" s="11" t="s">
        <v>16</v>
      </c>
      <c r="C18" s="11">
        <v>19</v>
      </c>
      <c r="D18" s="11">
        <v>0</v>
      </c>
      <c r="E18" s="11">
        <v>0</v>
      </c>
      <c r="F18" s="11">
        <f>VLOOKUP(A18,[1]Worksheet!$B$2:$F$739,2,FALSE)</f>
        <v>22</v>
      </c>
      <c r="G18" s="11">
        <f>VLOOKUP(A18,[1]Worksheet!$B$2:$F$739,3,FALSE)</f>
        <v>0</v>
      </c>
      <c r="H18" s="11">
        <f>VLOOKUP(A18,[1]Worksheet!$B$2:$F$739,4,FALSE)</f>
        <v>0</v>
      </c>
      <c r="I18" s="11">
        <v>19</v>
      </c>
      <c r="J18" s="11">
        <v>22</v>
      </c>
    </row>
    <row r="19" spans="1:10" x14ac:dyDescent="0.35">
      <c r="A19" s="11" t="s">
        <v>20</v>
      </c>
      <c r="B19" s="11" t="s">
        <v>16</v>
      </c>
      <c r="C19" s="11">
        <v>68</v>
      </c>
      <c r="D19" s="11">
        <v>1</v>
      </c>
      <c r="E19" s="11">
        <v>0</v>
      </c>
      <c r="F19" s="11">
        <f>VLOOKUP(A19,[1]Worksheet!$B$2:$F$739,2,FALSE)</f>
        <v>126</v>
      </c>
      <c r="G19" s="11">
        <f>VLOOKUP(A19,[1]Worksheet!$B$2:$F$739,3,FALSE)</f>
        <v>4</v>
      </c>
      <c r="H19" s="11">
        <f>VLOOKUP(A19,[1]Worksheet!$B$2:$F$739,4,FALSE)</f>
        <v>0</v>
      </c>
      <c r="I19" s="11">
        <v>69</v>
      </c>
      <c r="J19" s="11">
        <v>130</v>
      </c>
    </row>
    <row r="20" spans="1:10" x14ac:dyDescent="0.35">
      <c r="A20" s="11" t="s">
        <v>21</v>
      </c>
      <c r="B20" s="11" t="s">
        <v>16</v>
      </c>
      <c r="C20" s="11">
        <v>3</v>
      </c>
      <c r="D20" s="11">
        <v>0</v>
      </c>
      <c r="E20" s="11">
        <v>0</v>
      </c>
      <c r="F20" s="11">
        <f>VLOOKUP(A20,[1]Worksheet!$B$2:$F$739,2,FALSE)</f>
        <v>9</v>
      </c>
      <c r="G20" s="11">
        <f>VLOOKUP(A20,[1]Worksheet!$B$2:$F$739,3,FALSE)</f>
        <v>0</v>
      </c>
      <c r="H20" s="11">
        <f>VLOOKUP(A20,[1]Worksheet!$B$2:$F$739,4,FALSE)</f>
        <v>0</v>
      </c>
      <c r="I20" s="11">
        <v>3</v>
      </c>
      <c r="J20" s="11">
        <v>9</v>
      </c>
    </row>
    <row r="21" spans="1:10" x14ac:dyDescent="0.35">
      <c r="A21" s="11" t="s">
        <v>22</v>
      </c>
      <c r="B21" s="11" t="s">
        <v>16</v>
      </c>
      <c r="C21" s="11">
        <v>7</v>
      </c>
      <c r="D21" s="11">
        <v>0</v>
      </c>
      <c r="E21" s="11">
        <v>0</v>
      </c>
      <c r="F21" s="11">
        <f>VLOOKUP(A21,[1]Worksheet!$B$2:$F$739,2,FALSE)</f>
        <v>8</v>
      </c>
      <c r="G21" s="11">
        <f>VLOOKUP(A21,[1]Worksheet!$B$2:$F$739,3,FALSE)</f>
        <v>1</v>
      </c>
      <c r="H21" s="11">
        <f>VLOOKUP(A21,[1]Worksheet!$B$2:$F$739,4,FALSE)</f>
        <v>0</v>
      </c>
      <c r="I21" s="11">
        <v>7</v>
      </c>
      <c r="J21" s="11">
        <v>9</v>
      </c>
    </row>
    <row r="22" spans="1:10" x14ac:dyDescent="0.35">
      <c r="A22" s="11" t="s">
        <v>23</v>
      </c>
      <c r="B22" s="11" t="s">
        <v>16</v>
      </c>
      <c r="C22" s="11">
        <v>13</v>
      </c>
      <c r="D22" s="11">
        <v>1</v>
      </c>
      <c r="E22" s="11">
        <v>0</v>
      </c>
      <c r="F22" s="11">
        <f>VLOOKUP(A22,[1]Worksheet!$B$2:$F$739,2,FALSE)</f>
        <v>24</v>
      </c>
      <c r="G22" s="11">
        <f>VLOOKUP(A22,[1]Worksheet!$B$2:$F$739,3,FALSE)</f>
        <v>1</v>
      </c>
      <c r="H22" s="11">
        <f>VLOOKUP(A22,[1]Worksheet!$B$2:$F$739,4,FALSE)</f>
        <v>0</v>
      </c>
      <c r="I22" s="11">
        <v>14</v>
      </c>
      <c r="J22" s="11">
        <v>25</v>
      </c>
    </row>
    <row r="23" spans="1:10" x14ac:dyDescent="0.35">
      <c r="A23" s="11" t="s">
        <v>24</v>
      </c>
      <c r="B23" s="11" t="s">
        <v>16</v>
      </c>
      <c r="C23" s="11">
        <v>5</v>
      </c>
      <c r="D23" s="11">
        <v>0</v>
      </c>
      <c r="E23" s="11">
        <v>0</v>
      </c>
      <c r="F23" s="11">
        <f>VLOOKUP(A23,[1]Worksheet!$B$2:$F$739,2,FALSE)</f>
        <v>8</v>
      </c>
      <c r="G23" s="11">
        <f>VLOOKUP(A23,[1]Worksheet!$B$2:$F$739,3,FALSE)</f>
        <v>0</v>
      </c>
      <c r="H23" s="11">
        <f>VLOOKUP(A23,[1]Worksheet!$B$2:$F$739,4,FALSE)</f>
        <v>0</v>
      </c>
      <c r="I23" s="11">
        <v>5</v>
      </c>
      <c r="J23" s="11">
        <v>8</v>
      </c>
    </row>
    <row r="24" spans="1:10" x14ac:dyDescent="0.35">
      <c r="A24" s="11" t="s">
        <v>25</v>
      </c>
      <c r="B24" s="11" t="s">
        <v>16</v>
      </c>
      <c r="C24" s="11">
        <v>84</v>
      </c>
      <c r="D24" s="11">
        <v>0</v>
      </c>
      <c r="E24" s="11">
        <v>0</v>
      </c>
      <c r="F24" s="11">
        <f>VLOOKUP(A24,[1]Worksheet!$B$2:$F$739,2,FALSE)</f>
        <v>156</v>
      </c>
      <c r="G24" s="11">
        <f>VLOOKUP(A24,[1]Worksheet!$B$2:$F$739,3,FALSE)</f>
        <v>1</v>
      </c>
      <c r="H24" s="11">
        <f>VLOOKUP(A24,[1]Worksheet!$B$2:$F$739,4,FALSE)</f>
        <v>1</v>
      </c>
      <c r="I24" s="11">
        <v>84</v>
      </c>
      <c r="J24" s="11">
        <v>158</v>
      </c>
    </row>
    <row r="25" spans="1:10" x14ac:dyDescent="0.35">
      <c r="A25" s="11" t="s">
        <v>26</v>
      </c>
      <c r="B25" s="11" t="s">
        <v>16</v>
      </c>
      <c r="C25" s="11">
        <v>8</v>
      </c>
      <c r="D25" s="11">
        <v>0</v>
      </c>
      <c r="E25" s="11">
        <v>0</v>
      </c>
      <c r="F25" s="11">
        <f>VLOOKUP(A25,[1]Worksheet!$B$2:$F$739,2,FALSE)</f>
        <v>18</v>
      </c>
      <c r="G25" s="11">
        <f>VLOOKUP(A25,[1]Worksheet!$B$2:$F$739,3,FALSE)</f>
        <v>0</v>
      </c>
      <c r="H25" s="11">
        <f>VLOOKUP(A25,[1]Worksheet!$B$2:$F$739,4,FALSE)</f>
        <v>0</v>
      </c>
      <c r="I25" s="11">
        <v>8</v>
      </c>
      <c r="J25" s="11">
        <v>18</v>
      </c>
    </row>
    <row r="26" spans="1:10" x14ac:dyDescent="0.35">
      <c r="A26" s="11" t="s">
        <v>27</v>
      </c>
      <c r="B26" s="11" t="s">
        <v>16</v>
      </c>
      <c r="C26" s="11">
        <v>31</v>
      </c>
      <c r="D26" s="11">
        <v>0</v>
      </c>
      <c r="E26" s="11">
        <v>0</v>
      </c>
      <c r="F26" s="11">
        <f>VLOOKUP(A26,[1]Worksheet!$B$2:$F$739,2,FALSE)</f>
        <v>50</v>
      </c>
      <c r="G26" s="11">
        <f>VLOOKUP(A26,[1]Worksheet!$B$2:$F$739,3,FALSE)</f>
        <v>2</v>
      </c>
      <c r="H26" s="11">
        <f>VLOOKUP(A26,[1]Worksheet!$B$2:$F$739,4,FALSE)</f>
        <v>0</v>
      </c>
      <c r="I26" s="11">
        <v>31</v>
      </c>
      <c r="J26" s="11">
        <v>52</v>
      </c>
    </row>
    <row r="27" spans="1:10" x14ac:dyDescent="0.35">
      <c r="A27" s="11" t="s">
        <v>28</v>
      </c>
      <c r="B27" s="11" t="s">
        <v>16</v>
      </c>
      <c r="C27" s="11">
        <v>13</v>
      </c>
      <c r="D27" s="11">
        <v>0</v>
      </c>
      <c r="E27" s="11">
        <v>0</v>
      </c>
      <c r="F27" s="11">
        <f>VLOOKUP(A27,[1]Worksheet!$B$2:$F$739,2,FALSE)</f>
        <v>21</v>
      </c>
      <c r="G27" s="11">
        <f>VLOOKUP(A27,[1]Worksheet!$B$2:$F$739,3,FALSE)</f>
        <v>0</v>
      </c>
      <c r="H27" s="11">
        <f>VLOOKUP(A27,[1]Worksheet!$B$2:$F$739,4,FALSE)</f>
        <v>0</v>
      </c>
      <c r="I27" s="11">
        <v>13</v>
      </c>
      <c r="J27" s="11">
        <v>21</v>
      </c>
    </row>
    <row r="28" spans="1:10" x14ac:dyDescent="0.35">
      <c r="A28" s="11" t="s">
        <v>29</v>
      </c>
      <c r="B28" s="11" t="s">
        <v>16</v>
      </c>
      <c r="C28" s="11">
        <v>143</v>
      </c>
      <c r="D28" s="11">
        <v>2</v>
      </c>
      <c r="E28" s="11">
        <v>0</v>
      </c>
      <c r="F28" s="11">
        <f>VLOOKUP(A28,[1]Worksheet!$B$2:$F$739,2,FALSE)</f>
        <v>357</v>
      </c>
      <c r="G28" s="11">
        <f>VLOOKUP(A28,[1]Worksheet!$B$2:$F$739,3,FALSE)</f>
        <v>2</v>
      </c>
      <c r="H28" s="11">
        <f>VLOOKUP(A28,[1]Worksheet!$B$2:$F$739,4,FALSE)</f>
        <v>0</v>
      </c>
      <c r="I28" s="11">
        <v>145</v>
      </c>
      <c r="J28" s="11">
        <v>359</v>
      </c>
    </row>
    <row r="29" spans="1:10" x14ac:dyDescent="0.35">
      <c r="A29" s="11" t="s">
        <v>30</v>
      </c>
      <c r="B29" s="11" t="s">
        <v>16</v>
      </c>
      <c r="C29" s="11">
        <v>19</v>
      </c>
      <c r="D29" s="11">
        <v>0</v>
      </c>
      <c r="E29" s="11">
        <v>0</v>
      </c>
      <c r="F29" s="11">
        <f>VLOOKUP(A29,[1]Worksheet!$B$2:$F$739,2,FALSE)</f>
        <v>38</v>
      </c>
      <c r="G29" s="11">
        <f>VLOOKUP(A29,[1]Worksheet!$B$2:$F$739,3,FALSE)</f>
        <v>0</v>
      </c>
      <c r="H29" s="11">
        <f>VLOOKUP(A29,[1]Worksheet!$B$2:$F$739,4,FALSE)</f>
        <v>0</v>
      </c>
      <c r="I29" s="11">
        <v>19</v>
      </c>
      <c r="J29" s="11">
        <v>38</v>
      </c>
    </row>
    <row r="30" spans="1:10" x14ac:dyDescent="0.35">
      <c r="A30" s="11" t="s">
        <v>31</v>
      </c>
      <c r="B30" s="11" t="s">
        <v>16</v>
      </c>
      <c r="C30" s="11">
        <v>4</v>
      </c>
      <c r="D30" s="11">
        <v>0</v>
      </c>
      <c r="E30" s="11">
        <v>0</v>
      </c>
      <c r="F30" s="11">
        <f>VLOOKUP(A30,[1]Worksheet!$B$2:$F$739,2,FALSE)</f>
        <v>6</v>
      </c>
      <c r="G30" s="11">
        <f>VLOOKUP(A30,[1]Worksheet!$B$2:$F$739,3,FALSE)</f>
        <v>0</v>
      </c>
      <c r="H30" s="11">
        <f>VLOOKUP(A30,[1]Worksheet!$B$2:$F$739,4,FALSE)</f>
        <v>0</v>
      </c>
      <c r="I30" s="11">
        <v>4</v>
      </c>
      <c r="J30" s="11">
        <v>6</v>
      </c>
    </row>
    <row r="31" spans="1:10" x14ac:dyDescent="0.35">
      <c r="A31" s="11" t="s">
        <v>32</v>
      </c>
      <c r="B31" s="11" t="s">
        <v>16</v>
      </c>
      <c r="C31" s="11">
        <v>494</v>
      </c>
      <c r="D31" s="11">
        <v>38</v>
      </c>
      <c r="E31" s="11">
        <v>6</v>
      </c>
      <c r="F31" s="11">
        <f>VLOOKUP(A31,[1]Worksheet!$B$2:$F$739,2,FALSE)</f>
        <v>753</v>
      </c>
      <c r="G31" s="11">
        <f>VLOOKUP(A31,[1]Worksheet!$B$2:$F$739,3,FALSE)</f>
        <v>64</v>
      </c>
      <c r="H31" s="11">
        <f>VLOOKUP(A31,[1]Worksheet!$B$2:$F$739,4,FALSE)</f>
        <v>10</v>
      </c>
      <c r="I31" s="11">
        <v>538</v>
      </c>
      <c r="J31" s="11">
        <v>827</v>
      </c>
    </row>
    <row r="32" spans="1:10" x14ac:dyDescent="0.35">
      <c r="A32" s="11" t="s">
        <v>33</v>
      </c>
      <c r="B32" s="11" t="s">
        <v>16</v>
      </c>
      <c r="C32" s="11">
        <v>4</v>
      </c>
      <c r="D32" s="11">
        <v>0</v>
      </c>
      <c r="E32" s="11">
        <v>0</v>
      </c>
      <c r="F32" s="11">
        <f>VLOOKUP(A32,[1]Worksheet!$B$2:$F$739,2,FALSE)</f>
        <v>4</v>
      </c>
      <c r="G32" s="11">
        <f>VLOOKUP(A32,[1]Worksheet!$B$2:$F$739,3,FALSE)</f>
        <v>0</v>
      </c>
      <c r="H32" s="11">
        <f>VLOOKUP(A32,[1]Worksheet!$B$2:$F$739,4,FALSE)</f>
        <v>0</v>
      </c>
      <c r="I32" s="11">
        <v>4</v>
      </c>
      <c r="J32" s="11">
        <v>4</v>
      </c>
    </row>
    <row r="33" spans="1:10" x14ac:dyDescent="0.35">
      <c r="A33" s="11" t="s">
        <v>34</v>
      </c>
      <c r="B33" s="11" t="s">
        <v>16</v>
      </c>
      <c r="C33" s="11">
        <v>7</v>
      </c>
      <c r="D33" s="11">
        <v>0</v>
      </c>
      <c r="E33" s="11">
        <v>0</v>
      </c>
      <c r="F33" s="11">
        <f>VLOOKUP(A33,[1]Worksheet!$B$2:$F$739,2,FALSE)</f>
        <v>10</v>
      </c>
      <c r="G33" s="11">
        <f>VLOOKUP(A33,[1]Worksheet!$B$2:$F$739,3,FALSE)</f>
        <v>0</v>
      </c>
      <c r="H33" s="11">
        <f>VLOOKUP(A33,[1]Worksheet!$B$2:$F$739,4,FALSE)</f>
        <v>0</v>
      </c>
      <c r="I33" s="11">
        <v>7</v>
      </c>
      <c r="J33" s="11">
        <v>10</v>
      </c>
    </row>
    <row r="34" spans="1:10" x14ac:dyDescent="0.35">
      <c r="A34" s="11" t="s">
        <v>35</v>
      </c>
      <c r="B34" s="11" t="s">
        <v>16</v>
      </c>
      <c r="C34" s="11">
        <v>23</v>
      </c>
      <c r="D34" s="11">
        <v>2</v>
      </c>
      <c r="E34" s="11">
        <v>0</v>
      </c>
      <c r="F34" s="11">
        <f>VLOOKUP(A34,[1]Worksheet!$B$2:$F$739,2,FALSE)</f>
        <v>69</v>
      </c>
      <c r="G34" s="11">
        <f>VLOOKUP(A34,[1]Worksheet!$B$2:$F$739,3,FALSE)</f>
        <v>4</v>
      </c>
      <c r="H34" s="11">
        <f>VLOOKUP(A34,[1]Worksheet!$B$2:$F$739,4,FALSE)</f>
        <v>0</v>
      </c>
      <c r="I34" s="11">
        <v>25</v>
      </c>
      <c r="J34" s="11">
        <v>73</v>
      </c>
    </row>
    <row r="35" spans="1:10" x14ac:dyDescent="0.35">
      <c r="A35" s="11" t="s">
        <v>36</v>
      </c>
      <c r="B35" s="11" t="s">
        <v>16</v>
      </c>
      <c r="C35" s="11">
        <v>30</v>
      </c>
      <c r="D35" s="11">
        <v>1</v>
      </c>
      <c r="E35" s="11">
        <v>0</v>
      </c>
      <c r="F35" s="11">
        <f>VLOOKUP(A35,[1]Worksheet!$B$2:$F$739,2,FALSE)</f>
        <v>46</v>
      </c>
      <c r="G35" s="11">
        <f>VLOOKUP(A35,[1]Worksheet!$B$2:$F$739,3,FALSE)</f>
        <v>2</v>
      </c>
      <c r="H35" s="11">
        <f>VLOOKUP(A35,[1]Worksheet!$B$2:$F$739,4,FALSE)</f>
        <v>0</v>
      </c>
      <c r="I35" s="11">
        <v>31</v>
      </c>
      <c r="J35" s="11">
        <v>48</v>
      </c>
    </row>
    <row r="36" spans="1:10" x14ac:dyDescent="0.35">
      <c r="A36" s="11" t="s">
        <v>37</v>
      </c>
      <c r="B36" s="11" t="s">
        <v>16</v>
      </c>
      <c r="C36" s="11">
        <v>12</v>
      </c>
      <c r="D36" s="11">
        <v>1</v>
      </c>
      <c r="E36" s="11">
        <v>0</v>
      </c>
      <c r="F36" s="11">
        <f>VLOOKUP(A36,[1]Worksheet!$B$2:$F$739,2,FALSE)</f>
        <v>26</v>
      </c>
      <c r="G36" s="11">
        <f>VLOOKUP(A36,[1]Worksheet!$B$2:$F$739,3,FALSE)</f>
        <v>1</v>
      </c>
      <c r="H36" s="11">
        <f>VLOOKUP(A36,[1]Worksheet!$B$2:$F$739,4,FALSE)</f>
        <v>0</v>
      </c>
      <c r="I36" s="11">
        <v>13</v>
      </c>
      <c r="J36" s="11">
        <v>27</v>
      </c>
    </row>
    <row r="37" spans="1:10" x14ac:dyDescent="0.35">
      <c r="A37" s="11" t="s">
        <v>38</v>
      </c>
      <c r="B37" s="11" t="s">
        <v>16</v>
      </c>
      <c r="C37" s="11">
        <v>33</v>
      </c>
      <c r="D37" s="11">
        <v>2</v>
      </c>
      <c r="E37" s="11">
        <v>0</v>
      </c>
      <c r="F37" s="11">
        <f>VLOOKUP(A37,[1]Worksheet!$B$2:$F$739,2,FALSE)</f>
        <v>51</v>
      </c>
      <c r="G37" s="11">
        <f>VLOOKUP(A37,[1]Worksheet!$B$2:$F$739,3,FALSE)</f>
        <v>2</v>
      </c>
      <c r="H37" s="11">
        <f>VLOOKUP(A37,[1]Worksheet!$B$2:$F$739,4,FALSE)</f>
        <v>0</v>
      </c>
      <c r="I37" s="11">
        <v>35</v>
      </c>
      <c r="J37" s="11">
        <v>53</v>
      </c>
    </row>
    <row r="38" spans="1:10" x14ac:dyDescent="0.35">
      <c r="A38" s="11" t="s">
        <v>39</v>
      </c>
      <c r="B38" s="11" t="s">
        <v>16</v>
      </c>
      <c r="C38" s="11">
        <v>80</v>
      </c>
      <c r="D38" s="11">
        <v>5</v>
      </c>
      <c r="E38" s="11">
        <v>0</v>
      </c>
      <c r="F38" s="11">
        <f>VLOOKUP(A38,[1]Worksheet!$B$2:$F$739,2,FALSE)</f>
        <v>121</v>
      </c>
      <c r="G38" s="11">
        <f>VLOOKUP(A38,[1]Worksheet!$B$2:$F$739,3,FALSE)</f>
        <v>10</v>
      </c>
      <c r="H38" s="11">
        <f>VLOOKUP(A38,[1]Worksheet!$B$2:$F$739,4,FALSE)</f>
        <v>0</v>
      </c>
      <c r="I38" s="11">
        <v>85</v>
      </c>
      <c r="J38" s="11">
        <v>131</v>
      </c>
    </row>
    <row r="39" spans="1:10" x14ac:dyDescent="0.35">
      <c r="A39" s="11" t="s">
        <v>40</v>
      </c>
      <c r="B39" s="11" t="s">
        <v>16</v>
      </c>
      <c r="C39" s="11">
        <v>37</v>
      </c>
      <c r="D39" s="11">
        <v>3</v>
      </c>
      <c r="E39" s="11">
        <v>0</v>
      </c>
      <c r="F39" s="11">
        <f>VLOOKUP(A39,[1]Worksheet!$B$2:$F$739,2,FALSE)</f>
        <v>69</v>
      </c>
      <c r="G39" s="11">
        <f>VLOOKUP(A39,[1]Worksheet!$B$2:$F$739,3,FALSE)</f>
        <v>4</v>
      </c>
      <c r="H39" s="11">
        <f>VLOOKUP(A39,[1]Worksheet!$B$2:$F$739,4,FALSE)</f>
        <v>0</v>
      </c>
      <c r="I39" s="11">
        <v>40</v>
      </c>
      <c r="J39" s="11">
        <v>73</v>
      </c>
    </row>
    <row r="40" spans="1:10" x14ac:dyDescent="0.35">
      <c r="A40" s="11" t="s">
        <v>41</v>
      </c>
      <c r="B40" s="11" t="s">
        <v>42</v>
      </c>
      <c r="C40" s="11">
        <v>721</v>
      </c>
      <c r="D40" s="11">
        <v>6</v>
      </c>
      <c r="E40" s="11">
        <v>1</v>
      </c>
      <c r="F40" s="11">
        <f>VLOOKUP(A40,[1]Worksheet!$B$2:$F$739,2,FALSE)</f>
        <v>1254</v>
      </c>
      <c r="G40" s="11">
        <f>VLOOKUP(A40,[1]Worksheet!$B$2:$F$739,3,FALSE)</f>
        <v>10</v>
      </c>
      <c r="H40" s="11">
        <f>VLOOKUP(A40,[1]Worksheet!$B$2:$F$739,4,FALSE)</f>
        <v>4</v>
      </c>
      <c r="I40" s="11">
        <v>728</v>
      </c>
      <c r="J40" s="11">
        <v>1268</v>
      </c>
    </row>
    <row r="41" spans="1:10" x14ac:dyDescent="0.35">
      <c r="A41" s="11" t="s">
        <v>43</v>
      </c>
      <c r="B41" s="11" t="s">
        <v>42</v>
      </c>
      <c r="C41" s="11">
        <v>1638</v>
      </c>
      <c r="D41" s="11">
        <v>48</v>
      </c>
      <c r="E41" s="11">
        <v>4</v>
      </c>
      <c r="F41" s="11">
        <f>VLOOKUP(A41,[1]Worksheet!$B$2:$F$739,2,FALSE)</f>
        <v>2972</v>
      </c>
      <c r="G41" s="11">
        <f>VLOOKUP(A41,[1]Worksheet!$B$2:$F$739,3,FALSE)</f>
        <v>63</v>
      </c>
      <c r="H41" s="11">
        <f>VLOOKUP(A41,[1]Worksheet!$B$2:$F$739,4,FALSE)</f>
        <v>4</v>
      </c>
      <c r="I41" s="11">
        <v>1690</v>
      </c>
      <c r="J41" s="11">
        <v>3039</v>
      </c>
    </row>
    <row r="42" spans="1:10" x14ac:dyDescent="0.35">
      <c r="A42" s="11" t="s">
        <v>44</v>
      </c>
      <c r="B42" s="11" t="s">
        <v>42</v>
      </c>
      <c r="C42" s="11">
        <v>529</v>
      </c>
      <c r="D42" s="11">
        <v>17</v>
      </c>
      <c r="E42" s="11">
        <v>0</v>
      </c>
      <c r="F42" s="11">
        <f>VLOOKUP(A42,[1]Worksheet!$B$2:$F$739,2,FALSE)</f>
        <v>892</v>
      </c>
      <c r="G42" s="11">
        <f>VLOOKUP(A42,[1]Worksheet!$B$2:$F$739,3,FALSE)</f>
        <v>29</v>
      </c>
      <c r="H42" s="11">
        <f>VLOOKUP(A42,[1]Worksheet!$B$2:$F$739,4,FALSE)</f>
        <v>0</v>
      </c>
      <c r="I42" s="11">
        <v>546</v>
      </c>
      <c r="J42" s="11">
        <v>921</v>
      </c>
    </row>
    <row r="43" spans="1:10" x14ac:dyDescent="0.35">
      <c r="A43" s="11" t="s">
        <v>45</v>
      </c>
      <c r="B43" s="11" t="s">
        <v>42</v>
      </c>
      <c r="C43" s="11">
        <v>798</v>
      </c>
      <c r="D43" s="11">
        <v>32</v>
      </c>
      <c r="E43" s="11">
        <v>3</v>
      </c>
      <c r="F43" s="11">
        <f>VLOOKUP(A43,[1]Worksheet!$B$2:$F$739,2,FALSE)</f>
        <v>1249</v>
      </c>
      <c r="G43" s="11">
        <f>VLOOKUP(A43,[1]Worksheet!$B$2:$F$739,3,FALSE)</f>
        <v>43</v>
      </c>
      <c r="H43" s="11">
        <f>VLOOKUP(A43,[1]Worksheet!$B$2:$F$739,4,FALSE)</f>
        <v>5</v>
      </c>
      <c r="I43" s="11">
        <v>833</v>
      </c>
      <c r="J43" s="11">
        <v>1297</v>
      </c>
    </row>
    <row r="44" spans="1:10" x14ac:dyDescent="0.35">
      <c r="A44" s="11" t="s">
        <v>46</v>
      </c>
      <c r="B44" s="11" t="s">
        <v>42</v>
      </c>
      <c r="C44" s="11">
        <v>2402</v>
      </c>
      <c r="D44" s="11">
        <v>106</v>
      </c>
      <c r="E44" s="11">
        <v>5</v>
      </c>
      <c r="F44" s="11">
        <f>VLOOKUP(A44,[1]Worksheet!$B$2:$F$739,2,FALSE)</f>
        <v>3631</v>
      </c>
      <c r="G44" s="11">
        <f>VLOOKUP(A44,[1]Worksheet!$B$2:$F$739,3,FALSE)</f>
        <v>157</v>
      </c>
      <c r="H44" s="11">
        <f>VLOOKUP(A44,[1]Worksheet!$B$2:$F$739,4,FALSE)</f>
        <v>9</v>
      </c>
      <c r="I44" s="11">
        <v>2513</v>
      </c>
      <c r="J44" s="11">
        <v>3797</v>
      </c>
    </row>
    <row r="45" spans="1:10" x14ac:dyDescent="0.35">
      <c r="A45" s="11" t="s">
        <v>47</v>
      </c>
      <c r="B45" s="11" t="s">
        <v>42</v>
      </c>
      <c r="C45" s="11">
        <v>204</v>
      </c>
      <c r="D45" s="11">
        <v>9</v>
      </c>
      <c r="E45" s="11">
        <v>0</v>
      </c>
      <c r="F45" s="11">
        <f>VLOOKUP(A45,[1]Worksheet!$B$2:$F$739,2,FALSE)</f>
        <v>474</v>
      </c>
      <c r="G45" s="11">
        <f>VLOOKUP(A45,[1]Worksheet!$B$2:$F$739,3,FALSE)</f>
        <v>13</v>
      </c>
      <c r="H45" s="11">
        <f>VLOOKUP(A45,[1]Worksheet!$B$2:$F$739,4,FALSE)</f>
        <v>0</v>
      </c>
      <c r="I45" s="11">
        <v>213</v>
      </c>
      <c r="J45" s="11">
        <v>487</v>
      </c>
    </row>
    <row r="46" spans="1:10" x14ac:dyDescent="0.35">
      <c r="A46" s="11" t="s">
        <v>48</v>
      </c>
      <c r="B46" s="11" t="s">
        <v>42</v>
      </c>
      <c r="C46" s="11">
        <v>505</v>
      </c>
      <c r="D46" s="11">
        <v>13</v>
      </c>
      <c r="E46" s="11">
        <v>3</v>
      </c>
      <c r="F46" s="11">
        <f>VLOOKUP(A46,[1]Worksheet!$B$2:$F$739,2,FALSE)</f>
        <v>781</v>
      </c>
      <c r="G46" s="11">
        <f>VLOOKUP(A46,[1]Worksheet!$B$2:$F$739,3,FALSE)</f>
        <v>28</v>
      </c>
      <c r="H46" s="11">
        <f>VLOOKUP(A46,[1]Worksheet!$B$2:$F$739,4,FALSE)</f>
        <v>4</v>
      </c>
      <c r="I46" s="11">
        <v>521</v>
      </c>
      <c r="J46" s="11">
        <v>813</v>
      </c>
    </row>
    <row r="47" spans="1:10" x14ac:dyDescent="0.35">
      <c r="A47" s="11" t="s">
        <v>49</v>
      </c>
      <c r="B47" s="11" t="s">
        <v>42</v>
      </c>
      <c r="C47" s="11">
        <v>4264</v>
      </c>
      <c r="D47" s="11">
        <v>43</v>
      </c>
      <c r="E47" s="11">
        <v>0</v>
      </c>
      <c r="F47" s="11">
        <f>VLOOKUP(A47,[1]Worksheet!$B$2:$F$739,2,FALSE)</f>
        <v>4857</v>
      </c>
      <c r="G47" s="11">
        <f>VLOOKUP(A47,[1]Worksheet!$B$2:$F$739,3,FALSE)</f>
        <v>55</v>
      </c>
      <c r="H47" s="11">
        <f>VLOOKUP(A47,[1]Worksheet!$B$2:$F$739,4,FALSE)</f>
        <v>4</v>
      </c>
      <c r="I47" s="11">
        <v>4307</v>
      </c>
      <c r="J47" s="11">
        <v>4916</v>
      </c>
    </row>
    <row r="48" spans="1:10" x14ac:dyDescent="0.35">
      <c r="A48" s="11" t="s">
        <v>50</v>
      </c>
      <c r="B48" s="11" t="s">
        <v>42</v>
      </c>
      <c r="C48" s="11">
        <v>1360</v>
      </c>
      <c r="D48" s="11">
        <v>20</v>
      </c>
      <c r="E48" s="11">
        <v>0</v>
      </c>
      <c r="F48" s="11">
        <f>VLOOKUP(A48,[1]Worksheet!$B$2:$F$739,2,FALSE)</f>
        <v>2124</v>
      </c>
      <c r="G48" s="11">
        <f>VLOOKUP(A48,[1]Worksheet!$B$2:$F$739,3,FALSE)</f>
        <v>30</v>
      </c>
      <c r="H48" s="11">
        <f>VLOOKUP(A48,[1]Worksheet!$B$2:$F$739,4,FALSE)</f>
        <v>0</v>
      </c>
      <c r="I48" s="11">
        <v>1380</v>
      </c>
      <c r="J48" s="11">
        <v>2154</v>
      </c>
    </row>
    <row r="49" spans="1:10" x14ac:dyDescent="0.35">
      <c r="A49" s="11" t="s">
        <v>51</v>
      </c>
      <c r="B49" s="11" t="s">
        <v>42</v>
      </c>
      <c r="C49" s="11">
        <v>1031</v>
      </c>
      <c r="D49" s="11">
        <v>27</v>
      </c>
      <c r="E49" s="11">
        <v>1</v>
      </c>
      <c r="F49" s="11">
        <f>VLOOKUP(A49,[1]Worksheet!$B$2:$F$739,2,FALSE)</f>
        <v>2024</v>
      </c>
      <c r="G49" s="11">
        <f>VLOOKUP(A49,[1]Worksheet!$B$2:$F$739,3,FALSE)</f>
        <v>35</v>
      </c>
      <c r="H49" s="11">
        <f>VLOOKUP(A49,[1]Worksheet!$B$2:$F$739,4,FALSE)</f>
        <v>2</v>
      </c>
      <c r="I49" s="11">
        <v>1059</v>
      </c>
      <c r="J49" s="11">
        <v>2061</v>
      </c>
    </row>
    <row r="50" spans="1:10" x14ac:dyDescent="0.35">
      <c r="A50" s="11" t="s">
        <v>52</v>
      </c>
      <c r="B50" s="11" t="s">
        <v>42</v>
      </c>
      <c r="C50" s="11">
        <v>2145</v>
      </c>
      <c r="D50" s="11">
        <v>139</v>
      </c>
      <c r="E50" s="11">
        <v>4</v>
      </c>
      <c r="F50" s="11">
        <f>VLOOKUP(A50,[1]Worksheet!$B$2:$F$739,2,FALSE)</f>
        <v>3153</v>
      </c>
      <c r="G50" s="11">
        <f>VLOOKUP(A50,[1]Worksheet!$B$2:$F$739,3,FALSE)</f>
        <v>237</v>
      </c>
      <c r="H50" s="11">
        <f>VLOOKUP(A50,[1]Worksheet!$B$2:$F$739,4,FALSE)</f>
        <v>6</v>
      </c>
      <c r="I50" s="11">
        <v>2288</v>
      </c>
      <c r="J50" s="11">
        <v>3396</v>
      </c>
    </row>
    <row r="51" spans="1:10" x14ac:dyDescent="0.35">
      <c r="A51" s="11" t="s">
        <v>53</v>
      </c>
      <c r="B51" s="11" t="s">
        <v>42</v>
      </c>
      <c r="C51" s="11">
        <v>154</v>
      </c>
      <c r="D51" s="11">
        <v>0</v>
      </c>
      <c r="E51" s="11">
        <v>0</v>
      </c>
      <c r="F51" s="11">
        <f>VLOOKUP(A51,[1]Worksheet!$B$2:$F$739,2,FALSE)</f>
        <v>408</v>
      </c>
      <c r="G51" s="11">
        <f>VLOOKUP(A51,[1]Worksheet!$B$2:$F$739,3,FALSE)</f>
        <v>1</v>
      </c>
      <c r="H51" s="11">
        <f>VLOOKUP(A51,[1]Worksheet!$B$2:$F$739,4,FALSE)</f>
        <v>1</v>
      </c>
      <c r="I51" s="11">
        <v>154</v>
      </c>
      <c r="J51" s="11">
        <v>410</v>
      </c>
    </row>
    <row r="52" spans="1:10" x14ac:dyDescent="0.35">
      <c r="A52" s="11" t="s">
        <v>54</v>
      </c>
      <c r="B52" s="11" t="s">
        <v>42</v>
      </c>
      <c r="C52" s="11">
        <v>828</v>
      </c>
      <c r="D52" s="11">
        <v>23</v>
      </c>
      <c r="E52" s="11">
        <v>1</v>
      </c>
      <c r="F52" s="11">
        <f>VLOOKUP(A52,[1]Worksheet!$B$2:$F$739,2,FALSE)</f>
        <v>1519</v>
      </c>
      <c r="G52" s="11">
        <f>VLOOKUP(A52,[1]Worksheet!$B$2:$F$739,3,FALSE)</f>
        <v>31</v>
      </c>
      <c r="H52" s="11">
        <f>VLOOKUP(A52,[1]Worksheet!$B$2:$F$739,4,FALSE)</f>
        <v>1</v>
      </c>
      <c r="I52" s="11">
        <v>852</v>
      </c>
      <c r="J52" s="11">
        <v>1551</v>
      </c>
    </row>
    <row r="53" spans="1:10" x14ac:dyDescent="0.35">
      <c r="A53" s="11" t="s">
        <v>55</v>
      </c>
      <c r="B53" s="11" t="s">
        <v>42</v>
      </c>
      <c r="C53" s="11">
        <v>1495</v>
      </c>
      <c r="D53" s="11">
        <v>43</v>
      </c>
      <c r="E53" s="11">
        <v>1</v>
      </c>
      <c r="F53" s="11">
        <f>VLOOKUP(A53,[1]Worksheet!$B$2:$F$739,2,FALSE)</f>
        <v>2198</v>
      </c>
      <c r="G53" s="11">
        <f>VLOOKUP(A53,[1]Worksheet!$B$2:$F$739,3,FALSE)</f>
        <v>93</v>
      </c>
      <c r="H53" s="11">
        <f>VLOOKUP(A53,[1]Worksheet!$B$2:$F$739,4,FALSE)</f>
        <v>2</v>
      </c>
      <c r="I53" s="11">
        <v>1539</v>
      </c>
      <c r="J53" s="11">
        <v>2293</v>
      </c>
    </row>
    <row r="54" spans="1:10" x14ac:dyDescent="0.35">
      <c r="A54" s="11" t="s">
        <v>56</v>
      </c>
      <c r="B54" s="11" t="s">
        <v>42</v>
      </c>
      <c r="C54" s="11">
        <v>627</v>
      </c>
      <c r="D54" s="11">
        <v>12</v>
      </c>
      <c r="E54" s="11">
        <v>0</v>
      </c>
      <c r="F54" s="11">
        <f>VLOOKUP(A54,[1]Worksheet!$B$2:$F$739,2,FALSE)</f>
        <v>1130</v>
      </c>
      <c r="G54" s="11">
        <f>VLOOKUP(A54,[1]Worksheet!$B$2:$F$739,3,FALSE)</f>
        <v>18</v>
      </c>
      <c r="H54" s="11">
        <f>VLOOKUP(A54,[1]Worksheet!$B$2:$F$739,4,FALSE)</f>
        <v>1</v>
      </c>
      <c r="I54" s="11">
        <v>639</v>
      </c>
      <c r="J54" s="11">
        <v>1149</v>
      </c>
    </row>
    <row r="55" spans="1:10" x14ac:dyDescent="0.35">
      <c r="A55" s="11" t="s">
        <v>57</v>
      </c>
      <c r="B55" s="11" t="s">
        <v>42</v>
      </c>
      <c r="C55" s="11">
        <v>559</v>
      </c>
      <c r="D55" s="11">
        <v>21</v>
      </c>
      <c r="E55" s="11">
        <v>1</v>
      </c>
      <c r="F55" s="11">
        <f>VLOOKUP(A55,[1]Worksheet!$B$2:$F$739,2,FALSE)</f>
        <v>868</v>
      </c>
      <c r="G55" s="11">
        <f>VLOOKUP(A55,[1]Worksheet!$B$2:$F$739,3,FALSE)</f>
        <v>24</v>
      </c>
      <c r="H55" s="11">
        <f>VLOOKUP(A55,[1]Worksheet!$B$2:$F$739,4,FALSE)</f>
        <v>1</v>
      </c>
      <c r="I55" s="11">
        <v>581</v>
      </c>
      <c r="J55" s="11">
        <v>893</v>
      </c>
    </row>
    <row r="56" spans="1:10" x14ac:dyDescent="0.35">
      <c r="A56" s="11" t="s">
        <v>58</v>
      </c>
      <c r="B56" s="11" t="s">
        <v>42</v>
      </c>
      <c r="C56" s="11">
        <v>1317</v>
      </c>
      <c r="D56" s="11">
        <v>117</v>
      </c>
      <c r="E56" s="11">
        <v>7</v>
      </c>
      <c r="F56" s="11">
        <f>VLOOKUP(A56,[1]Worksheet!$B$2:$F$739,2,FALSE)</f>
        <v>2025</v>
      </c>
      <c r="G56" s="11">
        <f>VLOOKUP(A56,[1]Worksheet!$B$2:$F$739,3,FALSE)</f>
        <v>181</v>
      </c>
      <c r="H56" s="11">
        <f>VLOOKUP(A56,[1]Worksheet!$B$2:$F$739,4,FALSE)</f>
        <v>15</v>
      </c>
      <c r="I56" s="11">
        <v>1441</v>
      </c>
      <c r="J56" s="11">
        <v>2221</v>
      </c>
    </row>
    <row r="57" spans="1:10" x14ac:dyDescent="0.35">
      <c r="A57" s="11" t="s">
        <v>59</v>
      </c>
      <c r="B57" s="11" t="s">
        <v>42</v>
      </c>
      <c r="C57" s="11">
        <v>2324</v>
      </c>
      <c r="D57" s="11">
        <v>70</v>
      </c>
      <c r="E57" s="11">
        <v>11</v>
      </c>
      <c r="F57" s="11">
        <f>VLOOKUP(A57,[1]Worksheet!$B$2:$F$739,2,FALSE)</f>
        <v>4742</v>
      </c>
      <c r="G57" s="11">
        <f>VLOOKUP(A57,[1]Worksheet!$B$2:$F$739,3,FALSE)</f>
        <v>177</v>
      </c>
      <c r="H57" s="11">
        <f>VLOOKUP(A57,[1]Worksheet!$B$2:$F$739,4,FALSE)</f>
        <v>28</v>
      </c>
      <c r="I57" s="11">
        <v>2405</v>
      </c>
      <c r="J57" s="11">
        <v>4947</v>
      </c>
    </row>
    <row r="58" spans="1:10" x14ac:dyDescent="0.35">
      <c r="A58" s="11" t="s">
        <v>60</v>
      </c>
      <c r="B58" s="11" t="s">
        <v>42</v>
      </c>
      <c r="C58" s="11">
        <v>6556</v>
      </c>
      <c r="D58" s="11">
        <v>988</v>
      </c>
      <c r="E58" s="11">
        <v>125</v>
      </c>
      <c r="F58" s="11">
        <f>VLOOKUP(A58,[1]Worksheet!$B$2:$F$739,2,FALSE)</f>
        <v>8802</v>
      </c>
      <c r="G58" s="11">
        <f>VLOOKUP(A58,[1]Worksheet!$B$2:$F$739,3,FALSE)</f>
        <v>1355</v>
      </c>
      <c r="H58" s="11">
        <f>VLOOKUP(A58,[1]Worksheet!$B$2:$F$739,4,FALSE)</f>
        <v>177</v>
      </c>
      <c r="I58" s="11">
        <v>7669</v>
      </c>
      <c r="J58" s="11">
        <v>10334</v>
      </c>
    </row>
    <row r="59" spans="1:10" x14ac:dyDescent="0.35">
      <c r="A59" s="11" t="s">
        <v>61</v>
      </c>
      <c r="B59" s="11" t="s">
        <v>42</v>
      </c>
      <c r="C59" s="11">
        <v>647</v>
      </c>
      <c r="D59" s="11">
        <v>12</v>
      </c>
      <c r="E59" s="11">
        <v>0</v>
      </c>
      <c r="F59" s="11">
        <f>VLOOKUP(A59,[1]Worksheet!$B$2:$F$739,2,FALSE)</f>
        <v>1105</v>
      </c>
      <c r="G59" s="11">
        <f>VLOOKUP(A59,[1]Worksheet!$B$2:$F$739,3,FALSE)</f>
        <v>23</v>
      </c>
      <c r="H59" s="11">
        <f>VLOOKUP(A59,[1]Worksheet!$B$2:$F$739,4,FALSE)</f>
        <v>1</v>
      </c>
      <c r="I59" s="11">
        <v>659</v>
      </c>
      <c r="J59" s="11">
        <v>1129</v>
      </c>
    </row>
    <row r="60" spans="1:10" x14ac:dyDescent="0.35">
      <c r="A60" s="11" t="s">
        <v>62</v>
      </c>
      <c r="B60" s="11" t="s">
        <v>42</v>
      </c>
      <c r="C60" s="11">
        <v>1184</v>
      </c>
      <c r="D60" s="11">
        <v>41</v>
      </c>
      <c r="E60" s="11">
        <v>0</v>
      </c>
      <c r="F60" s="11">
        <f>VLOOKUP(A60,[1]Worksheet!$B$2:$F$739,2,FALSE)</f>
        <v>1794</v>
      </c>
      <c r="G60" s="11">
        <f>VLOOKUP(A60,[1]Worksheet!$B$2:$F$739,3,FALSE)</f>
        <v>52</v>
      </c>
      <c r="H60" s="11">
        <f>VLOOKUP(A60,[1]Worksheet!$B$2:$F$739,4,FALSE)</f>
        <v>1</v>
      </c>
      <c r="I60" s="11">
        <v>1225</v>
      </c>
      <c r="J60" s="11">
        <v>1847</v>
      </c>
    </row>
    <row r="61" spans="1:10" x14ac:dyDescent="0.35">
      <c r="A61" s="11" t="s">
        <v>63</v>
      </c>
      <c r="B61" s="11" t="s">
        <v>42</v>
      </c>
      <c r="C61" s="11">
        <v>545</v>
      </c>
      <c r="D61" s="11">
        <v>18</v>
      </c>
      <c r="E61" s="11">
        <v>0</v>
      </c>
      <c r="F61" s="11">
        <f>VLOOKUP(A61,[1]Worksheet!$B$2:$F$739,2,FALSE)</f>
        <v>1118</v>
      </c>
      <c r="G61" s="11">
        <f>VLOOKUP(A61,[1]Worksheet!$B$2:$F$739,3,FALSE)</f>
        <v>25</v>
      </c>
      <c r="H61" s="11">
        <f>VLOOKUP(A61,[1]Worksheet!$B$2:$F$739,4,FALSE)</f>
        <v>1</v>
      </c>
      <c r="I61" s="11">
        <v>563</v>
      </c>
      <c r="J61" s="11">
        <v>1144</v>
      </c>
    </row>
    <row r="62" spans="1:10" x14ac:dyDescent="0.35">
      <c r="A62" s="11" t="s">
        <v>64</v>
      </c>
      <c r="B62" s="11" t="s">
        <v>42</v>
      </c>
      <c r="C62" s="11">
        <v>1128</v>
      </c>
      <c r="D62" s="11">
        <v>45</v>
      </c>
      <c r="E62" s="11">
        <v>3</v>
      </c>
      <c r="F62" s="11">
        <f>VLOOKUP(A62,[1]Worksheet!$B$2:$F$739,2,FALSE)</f>
        <v>1933</v>
      </c>
      <c r="G62" s="11">
        <f>VLOOKUP(A62,[1]Worksheet!$B$2:$F$739,3,FALSE)</f>
        <v>65</v>
      </c>
      <c r="H62" s="11">
        <f>VLOOKUP(A62,[1]Worksheet!$B$2:$F$739,4,FALSE)</f>
        <v>5</v>
      </c>
      <c r="I62" s="11">
        <v>1176</v>
      </c>
      <c r="J62" s="11">
        <v>2003</v>
      </c>
    </row>
    <row r="63" spans="1:10" x14ac:dyDescent="0.35">
      <c r="A63" s="11" t="s">
        <v>65</v>
      </c>
      <c r="B63" s="11" t="s">
        <v>42</v>
      </c>
      <c r="C63" s="11">
        <v>144</v>
      </c>
      <c r="D63" s="11">
        <v>1</v>
      </c>
      <c r="E63" s="11">
        <v>0</v>
      </c>
      <c r="F63" s="11">
        <f>VLOOKUP(A63,[1]Worksheet!$B$2:$F$739,2,FALSE)</f>
        <v>261</v>
      </c>
      <c r="G63" s="11">
        <f>VLOOKUP(A63,[1]Worksheet!$B$2:$F$739,3,FALSE)</f>
        <v>1</v>
      </c>
      <c r="H63" s="11">
        <f>VLOOKUP(A63,[1]Worksheet!$B$2:$F$739,4,FALSE)</f>
        <v>0</v>
      </c>
      <c r="I63" s="11">
        <v>145</v>
      </c>
      <c r="J63" s="11">
        <v>262</v>
      </c>
    </row>
    <row r="64" spans="1:10" x14ac:dyDescent="0.35">
      <c r="A64" s="11" t="s">
        <v>66</v>
      </c>
      <c r="B64" s="11" t="s">
        <v>42</v>
      </c>
      <c r="C64" s="11">
        <v>908</v>
      </c>
      <c r="D64" s="11">
        <v>10</v>
      </c>
      <c r="E64" s="11">
        <v>1</v>
      </c>
      <c r="F64" s="11">
        <f>VLOOKUP(A64,[1]Worksheet!$B$2:$F$739,2,FALSE)</f>
        <v>1524</v>
      </c>
      <c r="G64" s="11">
        <f>VLOOKUP(A64,[1]Worksheet!$B$2:$F$739,3,FALSE)</f>
        <v>19</v>
      </c>
      <c r="H64" s="11">
        <f>VLOOKUP(A64,[1]Worksheet!$B$2:$F$739,4,FALSE)</f>
        <v>1</v>
      </c>
      <c r="I64" s="11">
        <v>919</v>
      </c>
      <c r="J64" s="11">
        <v>1544</v>
      </c>
    </row>
    <row r="65" spans="1:10" x14ac:dyDescent="0.35">
      <c r="A65" s="11" t="s">
        <v>67</v>
      </c>
      <c r="B65" s="11" t="s">
        <v>42</v>
      </c>
      <c r="C65" s="11">
        <v>1855</v>
      </c>
      <c r="D65" s="11">
        <v>59</v>
      </c>
      <c r="E65" s="11">
        <v>4</v>
      </c>
      <c r="F65" s="11">
        <f>VLOOKUP(A65,[1]Worksheet!$B$2:$F$739,2,FALSE)</f>
        <v>3424</v>
      </c>
      <c r="G65" s="11">
        <f>VLOOKUP(A65,[1]Worksheet!$B$2:$F$739,3,FALSE)</f>
        <v>110</v>
      </c>
      <c r="H65" s="11">
        <f>VLOOKUP(A65,[1]Worksheet!$B$2:$F$739,4,FALSE)</f>
        <v>8</v>
      </c>
      <c r="I65" s="11">
        <v>1918</v>
      </c>
      <c r="J65" s="11">
        <v>3542</v>
      </c>
    </row>
    <row r="66" spans="1:10" x14ac:dyDescent="0.35">
      <c r="A66" s="11" t="s">
        <v>68</v>
      </c>
      <c r="B66" s="11" t="s">
        <v>42</v>
      </c>
      <c r="C66" s="11">
        <v>933</v>
      </c>
      <c r="D66" s="11">
        <v>25</v>
      </c>
      <c r="E66" s="11">
        <v>1</v>
      </c>
      <c r="F66" s="11">
        <f>VLOOKUP(A66,[1]Worksheet!$B$2:$F$739,2,FALSE)</f>
        <v>1677</v>
      </c>
      <c r="G66" s="11">
        <f>VLOOKUP(A66,[1]Worksheet!$B$2:$F$739,3,FALSE)</f>
        <v>41</v>
      </c>
      <c r="H66" s="11">
        <f>VLOOKUP(A66,[1]Worksheet!$B$2:$F$739,4,FALSE)</f>
        <v>1</v>
      </c>
      <c r="I66" s="11">
        <v>959</v>
      </c>
      <c r="J66" s="11">
        <v>1719</v>
      </c>
    </row>
    <row r="67" spans="1:10" x14ac:dyDescent="0.35">
      <c r="A67" s="11" t="s">
        <v>69</v>
      </c>
      <c r="B67" s="11" t="s">
        <v>42</v>
      </c>
      <c r="C67" s="11">
        <v>947</v>
      </c>
      <c r="D67" s="11">
        <v>74</v>
      </c>
      <c r="E67" s="11">
        <v>5</v>
      </c>
      <c r="F67" s="11">
        <f>VLOOKUP(A67,[1]Worksheet!$B$2:$F$739,2,FALSE)</f>
        <v>1701</v>
      </c>
      <c r="G67" s="11">
        <f>VLOOKUP(A67,[1]Worksheet!$B$2:$F$739,3,FALSE)</f>
        <v>101</v>
      </c>
      <c r="H67" s="11">
        <f>VLOOKUP(A67,[1]Worksheet!$B$2:$F$739,4,FALSE)</f>
        <v>5</v>
      </c>
      <c r="I67" s="11">
        <v>1026</v>
      </c>
      <c r="J67" s="11">
        <v>1807</v>
      </c>
    </row>
    <row r="68" spans="1:10" x14ac:dyDescent="0.35">
      <c r="A68" s="11" t="s">
        <v>70</v>
      </c>
      <c r="B68" s="11" t="s">
        <v>42</v>
      </c>
      <c r="C68" s="11">
        <v>1550</v>
      </c>
      <c r="D68" s="11">
        <v>63</v>
      </c>
      <c r="E68" s="11">
        <v>11</v>
      </c>
      <c r="F68" s="11">
        <f>VLOOKUP(A68,[1]Worksheet!$B$2:$F$739,2,FALSE)</f>
        <v>2547</v>
      </c>
      <c r="G68" s="11">
        <f>VLOOKUP(A68,[1]Worksheet!$B$2:$F$739,3,FALSE)</f>
        <v>111</v>
      </c>
      <c r="H68" s="11">
        <f>VLOOKUP(A68,[1]Worksheet!$B$2:$F$739,4,FALSE)</f>
        <v>12</v>
      </c>
      <c r="I68" s="11">
        <v>1624</v>
      </c>
      <c r="J68" s="11">
        <v>2670</v>
      </c>
    </row>
    <row r="69" spans="1:10" x14ac:dyDescent="0.35">
      <c r="A69" s="11" t="s">
        <v>71</v>
      </c>
      <c r="B69" s="11" t="s">
        <v>42</v>
      </c>
      <c r="C69" s="11">
        <v>83</v>
      </c>
      <c r="D69" s="11">
        <v>2</v>
      </c>
      <c r="E69" s="11">
        <v>0</v>
      </c>
      <c r="F69" s="11">
        <f>VLOOKUP(A69,[1]Worksheet!$B$2:$F$739,2,FALSE)</f>
        <v>159</v>
      </c>
      <c r="G69" s="11">
        <f>VLOOKUP(A69,[1]Worksheet!$B$2:$F$739,3,FALSE)</f>
        <v>2</v>
      </c>
      <c r="H69" s="11">
        <f>VLOOKUP(A69,[1]Worksheet!$B$2:$F$739,4,FALSE)</f>
        <v>0</v>
      </c>
      <c r="I69" s="11">
        <v>85</v>
      </c>
      <c r="J69" s="11">
        <v>161</v>
      </c>
    </row>
    <row r="70" spans="1:10" x14ac:dyDescent="0.35">
      <c r="A70" s="11" t="s">
        <v>72</v>
      </c>
      <c r="B70" s="11" t="s">
        <v>42</v>
      </c>
      <c r="C70" s="11">
        <v>1675</v>
      </c>
      <c r="D70" s="11">
        <v>108</v>
      </c>
      <c r="E70" s="11">
        <v>9</v>
      </c>
      <c r="F70" s="11">
        <f>VLOOKUP(A70,[1]Worksheet!$B$2:$F$739,2,FALSE)</f>
        <v>2801</v>
      </c>
      <c r="G70" s="11">
        <f>VLOOKUP(A70,[1]Worksheet!$B$2:$F$739,3,FALSE)</f>
        <v>216</v>
      </c>
      <c r="H70" s="11">
        <f>VLOOKUP(A70,[1]Worksheet!$B$2:$F$739,4,FALSE)</f>
        <v>9</v>
      </c>
      <c r="I70" s="11">
        <v>1792</v>
      </c>
      <c r="J70" s="11">
        <v>3026</v>
      </c>
    </row>
    <row r="71" spans="1:10" x14ac:dyDescent="0.35">
      <c r="A71" s="11" t="s">
        <v>73</v>
      </c>
      <c r="B71" s="11" t="s">
        <v>42</v>
      </c>
      <c r="C71" s="11">
        <v>613</v>
      </c>
      <c r="D71" s="11">
        <v>9</v>
      </c>
      <c r="E71" s="11">
        <v>0</v>
      </c>
      <c r="F71" s="11">
        <f>VLOOKUP(A71,[1]Worksheet!$B$2:$F$739,2,FALSE)</f>
        <v>1190</v>
      </c>
      <c r="G71" s="11">
        <f>VLOOKUP(A71,[1]Worksheet!$B$2:$F$739,3,FALSE)</f>
        <v>21</v>
      </c>
      <c r="H71" s="11">
        <f>VLOOKUP(A71,[1]Worksheet!$B$2:$F$739,4,FALSE)</f>
        <v>2</v>
      </c>
      <c r="I71" s="11">
        <v>622</v>
      </c>
      <c r="J71" s="11">
        <v>1213</v>
      </c>
    </row>
    <row r="72" spans="1:10" x14ac:dyDescent="0.35">
      <c r="A72" s="11" t="s">
        <v>74</v>
      </c>
      <c r="B72" s="11" t="s">
        <v>42</v>
      </c>
      <c r="C72" s="11">
        <v>107</v>
      </c>
      <c r="D72" s="11">
        <v>0</v>
      </c>
      <c r="E72" s="11">
        <v>0</v>
      </c>
      <c r="F72" s="11">
        <f>VLOOKUP(A72,[1]Worksheet!$B$2:$F$739,2,FALSE)</f>
        <v>208</v>
      </c>
      <c r="G72" s="11">
        <f>VLOOKUP(A72,[1]Worksheet!$B$2:$F$739,3,FALSE)</f>
        <v>0</v>
      </c>
      <c r="H72" s="11">
        <f>VLOOKUP(A72,[1]Worksheet!$B$2:$F$739,4,FALSE)</f>
        <v>0</v>
      </c>
      <c r="I72" s="11">
        <v>107</v>
      </c>
      <c r="J72" s="11">
        <v>208</v>
      </c>
    </row>
    <row r="73" spans="1:10" x14ac:dyDescent="0.35">
      <c r="A73" s="11" t="s">
        <v>75</v>
      </c>
      <c r="B73" s="11" t="s">
        <v>76</v>
      </c>
      <c r="C73" s="11">
        <v>3853</v>
      </c>
      <c r="D73" s="11">
        <v>102</v>
      </c>
      <c r="E73" s="11">
        <v>3</v>
      </c>
      <c r="F73" s="11">
        <f>VLOOKUP(A73,[1]Worksheet!$B$2:$F$739,2,FALSE)</f>
        <v>5484</v>
      </c>
      <c r="G73" s="11">
        <f>VLOOKUP(A73,[1]Worksheet!$B$2:$F$739,3,FALSE)</f>
        <v>126</v>
      </c>
      <c r="H73" s="11">
        <f>VLOOKUP(A73,[1]Worksheet!$B$2:$F$739,4,FALSE)</f>
        <v>7</v>
      </c>
      <c r="I73" s="11">
        <v>3958</v>
      </c>
      <c r="J73" s="11">
        <v>5617</v>
      </c>
    </row>
    <row r="74" spans="1:10" x14ac:dyDescent="0.35">
      <c r="A74" s="11" t="s">
        <v>77</v>
      </c>
      <c r="B74" s="11" t="s">
        <v>76</v>
      </c>
      <c r="C74" s="11">
        <v>596</v>
      </c>
      <c r="D74" s="11">
        <v>17</v>
      </c>
      <c r="E74" s="11">
        <v>0</v>
      </c>
      <c r="F74" s="11">
        <f>VLOOKUP(A74,[1]Worksheet!$B$2:$F$739,2,FALSE)</f>
        <v>913</v>
      </c>
      <c r="G74" s="11">
        <f>VLOOKUP(A74,[1]Worksheet!$B$2:$F$739,3,FALSE)</f>
        <v>21</v>
      </c>
      <c r="H74" s="11">
        <f>VLOOKUP(A74,[1]Worksheet!$B$2:$F$739,4,FALSE)</f>
        <v>0</v>
      </c>
      <c r="I74" s="11">
        <v>613</v>
      </c>
      <c r="J74" s="11">
        <v>934</v>
      </c>
    </row>
    <row r="75" spans="1:10" x14ac:dyDescent="0.35">
      <c r="A75" s="11" t="s">
        <v>78</v>
      </c>
      <c r="B75" s="11" t="s">
        <v>76</v>
      </c>
      <c r="C75" s="11">
        <v>2466</v>
      </c>
      <c r="D75" s="11">
        <v>56</v>
      </c>
      <c r="E75" s="11">
        <v>3</v>
      </c>
      <c r="F75" s="11">
        <f>VLOOKUP(A75,[1]Worksheet!$B$2:$F$739,2,FALSE)</f>
        <v>3914</v>
      </c>
      <c r="G75" s="11">
        <f>VLOOKUP(A75,[1]Worksheet!$B$2:$F$739,3,FALSE)</f>
        <v>90</v>
      </c>
      <c r="H75" s="11">
        <f>VLOOKUP(A75,[1]Worksheet!$B$2:$F$739,4,FALSE)</f>
        <v>4</v>
      </c>
      <c r="I75" s="11">
        <v>2525</v>
      </c>
      <c r="J75" s="11">
        <v>4008</v>
      </c>
    </row>
    <row r="76" spans="1:10" x14ac:dyDescent="0.35">
      <c r="A76" s="11" t="s">
        <v>79</v>
      </c>
      <c r="B76" s="11" t="s">
        <v>76</v>
      </c>
      <c r="C76" s="11">
        <v>3067</v>
      </c>
      <c r="D76" s="11">
        <v>24</v>
      </c>
      <c r="E76" s="11">
        <v>1</v>
      </c>
      <c r="F76" s="11">
        <f>VLOOKUP(A76,[1]Worksheet!$B$2:$F$739,2,FALSE)</f>
        <v>4279</v>
      </c>
      <c r="G76" s="11">
        <f>VLOOKUP(A76,[1]Worksheet!$B$2:$F$739,3,FALSE)</f>
        <v>36</v>
      </c>
      <c r="H76" s="11">
        <f>VLOOKUP(A76,[1]Worksheet!$B$2:$F$739,4,FALSE)</f>
        <v>1</v>
      </c>
      <c r="I76" s="11">
        <v>3092</v>
      </c>
      <c r="J76" s="11">
        <v>4316</v>
      </c>
    </row>
    <row r="77" spans="1:10" x14ac:dyDescent="0.35">
      <c r="A77" s="11" t="s">
        <v>80</v>
      </c>
      <c r="B77" s="11" t="s">
        <v>76</v>
      </c>
      <c r="C77" s="11">
        <v>5468</v>
      </c>
      <c r="D77" s="11">
        <v>141</v>
      </c>
      <c r="E77" s="11">
        <v>12</v>
      </c>
      <c r="F77" s="11">
        <f>VLOOKUP(A77,[1]Worksheet!$B$2:$F$739,2,FALSE)</f>
        <v>8203</v>
      </c>
      <c r="G77" s="11">
        <f>VLOOKUP(A77,[1]Worksheet!$B$2:$F$739,3,FALSE)</f>
        <v>191</v>
      </c>
      <c r="H77" s="11">
        <f>VLOOKUP(A77,[1]Worksheet!$B$2:$F$739,4,FALSE)</f>
        <v>21</v>
      </c>
      <c r="I77" s="11">
        <v>5621</v>
      </c>
      <c r="J77" s="11">
        <v>8415</v>
      </c>
    </row>
    <row r="78" spans="1:10" x14ac:dyDescent="0.35">
      <c r="A78" s="11" t="s">
        <v>81</v>
      </c>
      <c r="B78" s="11" t="s">
        <v>76</v>
      </c>
      <c r="C78" s="11">
        <v>6416</v>
      </c>
      <c r="D78" s="11">
        <v>149</v>
      </c>
      <c r="E78" s="11">
        <v>9</v>
      </c>
      <c r="F78" s="11">
        <f>VLOOKUP(A78,[1]Worksheet!$B$2:$F$739,2,FALSE)</f>
        <v>9831</v>
      </c>
      <c r="G78" s="11">
        <f>VLOOKUP(A78,[1]Worksheet!$B$2:$F$739,3,FALSE)</f>
        <v>197</v>
      </c>
      <c r="H78" s="11">
        <f>VLOOKUP(A78,[1]Worksheet!$B$2:$F$739,4,FALSE)</f>
        <v>14</v>
      </c>
      <c r="I78" s="11">
        <v>6574</v>
      </c>
      <c r="J78" s="11">
        <v>10042</v>
      </c>
    </row>
    <row r="79" spans="1:10" x14ac:dyDescent="0.35">
      <c r="A79" s="11" t="s">
        <v>82</v>
      </c>
      <c r="B79" s="11" t="s">
        <v>76</v>
      </c>
      <c r="C79" s="11">
        <v>2940</v>
      </c>
      <c r="D79" s="11">
        <v>58</v>
      </c>
      <c r="E79" s="11">
        <v>1</v>
      </c>
      <c r="F79" s="11">
        <f>VLOOKUP(A79,[1]Worksheet!$B$2:$F$739,2,FALSE)</f>
        <v>4487</v>
      </c>
      <c r="G79" s="11">
        <f>VLOOKUP(A79,[1]Worksheet!$B$2:$F$739,3,FALSE)</f>
        <v>86</v>
      </c>
      <c r="H79" s="11">
        <f>VLOOKUP(A79,[1]Worksheet!$B$2:$F$739,4,FALSE)</f>
        <v>3</v>
      </c>
      <c r="I79" s="11">
        <v>2999</v>
      </c>
      <c r="J79" s="11">
        <v>4576</v>
      </c>
    </row>
    <row r="80" spans="1:10" x14ac:dyDescent="0.35">
      <c r="A80" s="11" t="s">
        <v>83</v>
      </c>
      <c r="B80" s="11" t="s">
        <v>76</v>
      </c>
      <c r="C80" s="11">
        <v>1876</v>
      </c>
      <c r="D80" s="11">
        <v>50</v>
      </c>
      <c r="E80" s="11">
        <v>1</v>
      </c>
      <c r="F80" s="11">
        <f>VLOOKUP(A80,[1]Worksheet!$B$2:$F$739,2,FALSE)</f>
        <v>2728</v>
      </c>
      <c r="G80" s="11">
        <f>VLOOKUP(A80,[1]Worksheet!$B$2:$F$739,3,FALSE)</f>
        <v>76</v>
      </c>
      <c r="H80" s="11">
        <f>VLOOKUP(A80,[1]Worksheet!$B$2:$F$739,4,FALSE)</f>
        <v>5</v>
      </c>
      <c r="I80" s="11">
        <v>1927</v>
      </c>
      <c r="J80" s="11">
        <v>2809</v>
      </c>
    </row>
    <row r="81" spans="1:10" x14ac:dyDescent="0.35">
      <c r="A81" s="11" t="s">
        <v>84</v>
      </c>
      <c r="B81" s="11" t="s">
        <v>76</v>
      </c>
      <c r="C81" s="11">
        <v>5861</v>
      </c>
      <c r="D81" s="11">
        <v>125</v>
      </c>
      <c r="E81" s="11">
        <v>5</v>
      </c>
      <c r="F81" s="11">
        <f>VLOOKUP(A81,[1]Worksheet!$B$2:$F$739,2,FALSE)</f>
        <v>8275</v>
      </c>
      <c r="G81" s="11">
        <f>VLOOKUP(A81,[1]Worksheet!$B$2:$F$739,3,FALSE)</f>
        <v>151</v>
      </c>
      <c r="H81" s="11">
        <f>VLOOKUP(A81,[1]Worksheet!$B$2:$F$739,4,FALSE)</f>
        <v>9</v>
      </c>
      <c r="I81" s="11">
        <v>5991</v>
      </c>
      <c r="J81" s="11">
        <v>8435</v>
      </c>
    </row>
    <row r="82" spans="1:10" x14ac:dyDescent="0.35">
      <c r="A82" s="11" t="s">
        <v>85</v>
      </c>
      <c r="B82" s="11" t="s">
        <v>76</v>
      </c>
      <c r="C82" s="11">
        <v>6689</v>
      </c>
      <c r="D82" s="11">
        <v>122</v>
      </c>
      <c r="E82" s="11">
        <v>10</v>
      </c>
      <c r="F82" s="11">
        <f>VLOOKUP(A82,[1]Worksheet!$B$2:$F$739,2,FALSE)</f>
        <v>10064</v>
      </c>
      <c r="G82" s="11">
        <f>VLOOKUP(A82,[1]Worksheet!$B$2:$F$739,3,FALSE)</f>
        <v>168</v>
      </c>
      <c r="H82" s="11">
        <f>VLOOKUP(A82,[1]Worksheet!$B$2:$F$739,4,FALSE)</f>
        <v>15</v>
      </c>
      <c r="I82" s="11">
        <v>6821</v>
      </c>
      <c r="J82" s="11">
        <v>10247</v>
      </c>
    </row>
    <row r="83" spans="1:10" x14ac:dyDescent="0.35">
      <c r="A83" s="11" t="s">
        <v>86</v>
      </c>
      <c r="B83" s="11" t="s">
        <v>76</v>
      </c>
      <c r="C83" s="11">
        <v>3589</v>
      </c>
      <c r="D83" s="11">
        <v>55</v>
      </c>
      <c r="E83" s="11">
        <v>1</v>
      </c>
      <c r="F83" s="11">
        <f>VLOOKUP(A83,[1]Worksheet!$B$2:$F$739,2,FALSE)</f>
        <v>5275</v>
      </c>
      <c r="G83" s="11">
        <f>VLOOKUP(A83,[1]Worksheet!$B$2:$F$739,3,FALSE)</f>
        <v>72</v>
      </c>
      <c r="H83" s="11">
        <f>VLOOKUP(A83,[1]Worksheet!$B$2:$F$739,4,FALSE)</f>
        <v>5</v>
      </c>
      <c r="I83" s="11">
        <v>3645</v>
      </c>
      <c r="J83" s="11">
        <v>5352</v>
      </c>
    </row>
    <row r="84" spans="1:10" x14ac:dyDescent="0.35">
      <c r="A84" s="11" t="s">
        <v>87</v>
      </c>
      <c r="B84" s="11" t="s">
        <v>76</v>
      </c>
      <c r="C84" s="11">
        <v>2628</v>
      </c>
      <c r="D84" s="11">
        <v>57</v>
      </c>
      <c r="E84" s="11">
        <v>0</v>
      </c>
      <c r="F84" s="11">
        <f>VLOOKUP(A84,[1]Worksheet!$B$2:$F$739,2,FALSE)</f>
        <v>3644</v>
      </c>
      <c r="G84" s="11">
        <f>VLOOKUP(A84,[1]Worksheet!$B$2:$F$739,3,FALSE)</f>
        <v>65</v>
      </c>
      <c r="H84" s="11">
        <f>VLOOKUP(A84,[1]Worksheet!$B$2:$F$739,4,FALSE)</f>
        <v>1</v>
      </c>
      <c r="I84" s="11">
        <v>2685</v>
      </c>
      <c r="J84" s="11">
        <v>3710</v>
      </c>
    </row>
    <row r="85" spans="1:10" x14ac:dyDescent="0.35">
      <c r="A85" s="11" t="s">
        <v>88</v>
      </c>
      <c r="B85" s="11" t="s">
        <v>76</v>
      </c>
      <c r="C85" s="11">
        <v>1331</v>
      </c>
      <c r="D85" s="11">
        <v>13</v>
      </c>
      <c r="E85" s="11">
        <v>0</v>
      </c>
      <c r="F85" s="11">
        <f>VLOOKUP(A85,[1]Worksheet!$B$2:$F$739,2,FALSE)</f>
        <v>1965</v>
      </c>
      <c r="G85" s="11">
        <f>VLOOKUP(A85,[1]Worksheet!$B$2:$F$739,3,FALSE)</f>
        <v>27</v>
      </c>
      <c r="H85" s="11">
        <f>VLOOKUP(A85,[1]Worksheet!$B$2:$F$739,4,FALSE)</f>
        <v>1</v>
      </c>
      <c r="I85" s="11">
        <v>1344</v>
      </c>
      <c r="J85" s="11">
        <v>1993</v>
      </c>
    </row>
    <row r="86" spans="1:10" x14ac:dyDescent="0.35">
      <c r="A86" s="11" t="s">
        <v>89</v>
      </c>
      <c r="B86" s="11" t="s">
        <v>76</v>
      </c>
      <c r="C86" s="11">
        <v>1341</v>
      </c>
      <c r="D86" s="11">
        <v>32</v>
      </c>
      <c r="E86" s="11">
        <v>1</v>
      </c>
      <c r="F86" s="11">
        <f>VLOOKUP(A86,[1]Worksheet!$B$2:$F$739,2,FALSE)</f>
        <v>2296</v>
      </c>
      <c r="G86" s="11">
        <f>VLOOKUP(A86,[1]Worksheet!$B$2:$F$739,3,FALSE)</f>
        <v>80</v>
      </c>
      <c r="H86" s="11">
        <f>VLOOKUP(A86,[1]Worksheet!$B$2:$F$739,4,FALSE)</f>
        <v>6</v>
      </c>
      <c r="I86" s="11">
        <v>1374</v>
      </c>
      <c r="J86" s="11">
        <v>2382</v>
      </c>
    </row>
    <row r="87" spans="1:10" x14ac:dyDescent="0.35">
      <c r="A87" s="11" t="s">
        <v>90</v>
      </c>
      <c r="B87" s="11" t="s">
        <v>76</v>
      </c>
      <c r="C87" s="11">
        <v>4484</v>
      </c>
      <c r="D87" s="11">
        <v>124</v>
      </c>
      <c r="E87" s="11">
        <v>3</v>
      </c>
      <c r="F87" s="11">
        <f>VLOOKUP(A87,[1]Worksheet!$B$2:$F$739,2,FALSE)</f>
        <v>6103</v>
      </c>
      <c r="G87" s="11">
        <f>VLOOKUP(A87,[1]Worksheet!$B$2:$F$739,3,FALSE)</f>
        <v>141</v>
      </c>
      <c r="H87" s="11">
        <f>VLOOKUP(A87,[1]Worksheet!$B$2:$F$739,4,FALSE)</f>
        <v>5</v>
      </c>
      <c r="I87" s="11">
        <v>4611</v>
      </c>
      <c r="J87" s="11">
        <v>6249</v>
      </c>
    </row>
    <row r="88" spans="1:10" x14ac:dyDescent="0.35">
      <c r="A88" s="11" t="s">
        <v>91</v>
      </c>
      <c r="B88" s="11" t="s">
        <v>76</v>
      </c>
      <c r="C88" s="11">
        <v>2847</v>
      </c>
      <c r="D88" s="11">
        <v>47</v>
      </c>
      <c r="E88" s="11">
        <v>1</v>
      </c>
      <c r="F88" s="11">
        <f>VLOOKUP(A88,[1]Worksheet!$B$2:$F$739,2,FALSE)</f>
        <v>5280</v>
      </c>
      <c r="G88" s="11">
        <f>VLOOKUP(A88,[1]Worksheet!$B$2:$F$739,3,FALSE)</f>
        <v>68</v>
      </c>
      <c r="H88" s="11">
        <f>VLOOKUP(A88,[1]Worksheet!$B$2:$F$739,4,FALSE)</f>
        <v>13</v>
      </c>
      <c r="I88" s="11">
        <v>2895</v>
      </c>
      <c r="J88" s="11">
        <v>5361</v>
      </c>
    </row>
    <row r="89" spans="1:10" x14ac:dyDescent="0.35">
      <c r="A89" s="11" t="s">
        <v>92</v>
      </c>
      <c r="B89" s="11" t="s">
        <v>76</v>
      </c>
      <c r="C89" s="11">
        <v>2149</v>
      </c>
      <c r="D89" s="11">
        <v>47</v>
      </c>
      <c r="E89" s="11">
        <v>4</v>
      </c>
      <c r="F89" s="11">
        <f>VLOOKUP(A89,[1]Worksheet!$B$2:$F$739,2,FALSE)</f>
        <v>2846</v>
      </c>
      <c r="G89" s="11">
        <f>VLOOKUP(A89,[1]Worksheet!$B$2:$F$739,3,FALSE)</f>
        <v>54</v>
      </c>
      <c r="H89" s="11">
        <f>VLOOKUP(A89,[1]Worksheet!$B$2:$F$739,4,FALSE)</f>
        <v>6</v>
      </c>
      <c r="I89" s="11">
        <v>2200</v>
      </c>
      <c r="J89" s="11">
        <v>2906</v>
      </c>
    </row>
    <row r="90" spans="1:10" x14ac:dyDescent="0.35">
      <c r="A90" s="11" t="s">
        <v>93</v>
      </c>
      <c r="B90" s="11" t="s">
        <v>76</v>
      </c>
      <c r="C90" s="11">
        <v>1342</v>
      </c>
      <c r="D90" s="11">
        <v>24</v>
      </c>
      <c r="E90" s="11">
        <v>0</v>
      </c>
      <c r="F90" s="11">
        <f>VLOOKUP(A90,[1]Worksheet!$B$2:$F$739,2,FALSE)</f>
        <v>2075</v>
      </c>
      <c r="G90" s="11">
        <f>VLOOKUP(A90,[1]Worksheet!$B$2:$F$739,3,FALSE)</f>
        <v>35</v>
      </c>
      <c r="H90" s="11">
        <f>VLOOKUP(A90,[1]Worksheet!$B$2:$F$739,4,FALSE)</f>
        <v>1</v>
      </c>
      <c r="I90" s="11">
        <v>1366</v>
      </c>
      <c r="J90" s="11">
        <v>2111</v>
      </c>
    </row>
    <row r="91" spans="1:10" x14ac:dyDescent="0.35">
      <c r="A91" s="11" t="s">
        <v>94</v>
      </c>
      <c r="B91" s="11" t="s">
        <v>76</v>
      </c>
      <c r="C91" s="11">
        <v>2571</v>
      </c>
      <c r="D91" s="11">
        <v>43</v>
      </c>
      <c r="E91" s="11">
        <v>1</v>
      </c>
      <c r="F91" s="11">
        <f>VLOOKUP(A91,[1]Worksheet!$B$2:$F$739,2,FALSE)</f>
        <v>3776</v>
      </c>
      <c r="G91" s="11">
        <f>VLOOKUP(A91,[1]Worksheet!$B$2:$F$739,3,FALSE)</f>
        <v>47</v>
      </c>
      <c r="H91" s="11">
        <f>VLOOKUP(A91,[1]Worksheet!$B$2:$F$739,4,FALSE)</f>
        <v>1</v>
      </c>
      <c r="I91" s="11">
        <v>2615</v>
      </c>
      <c r="J91" s="11">
        <v>3824</v>
      </c>
    </row>
    <row r="92" spans="1:10" x14ac:dyDescent="0.35">
      <c r="A92" s="11" t="s">
        <v>95</v>
      </c>
      <c r="B92" s="11" t="s">
        <v>76</v>
      </c>
      <c r="C92" s="11">
        <v>6444</v>
      </c>
      <c r="D92" s="11">
        <v>84</v>
      </c>
      <c r="E92" s="11">
        <v>1</v>
      </c>
      <c r="F92" s="11">
        <f>VLOOKUP(A92,[1]Worksheet!$B$2:$F$739,2,FALSE)</f>
        <v>9348</v>
      </c>
      <c r="G92" s="11">
        <f>VLOOKUP(A92,[1]Worksheet!$B$2:$F$739,3,FALSE)</f>
        <v>99</v>
      </c>
      <c r="H92" s="11">
        <f>VLOOKUP(A92,[1]Worksheet!$B$2:$F$739,4,FALSE)</f>
        <v>1</v>
      </c>
      <c r="I92" s="11">
        <v>6529</v>
      </c>
      <c r="J92" s="11">
        <v>9448</v>
      </c>
    </row>
    <row r="93" spans="1:10" x14ac:dyDescent="0.35">
      <c r="A93" s="11" t="s">
        <v>96</v>
      </c>
      <c r="B93" s="11" t="s">
        <v>76</v>
      </c>
      <c r="C93" s="11">
        <v>2534</v>
      </c>
      <c r="D93" s="11">
        <v>20</v>
      </c>
      <c r="E93" s="11">
        <v>0</v>
      </c>
      <c r="F93" s="11">
        <f>VLOOKUP(A93,[1]Worksheet!$B$2:$F$739,2,FALSE)</f>
        <v>3649</v>
      </c>
      <c r="G93" s="11">
        <f>VLOOKUP(A93,[1]Worksheet!$B$2:$F$739,3,FALSE)</f>
        <v>24</v>
      </c>
      <c r="H93" s="11">
        <f>VLOOKUP(A93,[1]Worksheet!$B$2:$F$739,4,FALSE)</f>
        <v>0</v>
      </c>
      <c r="I93" s="11">
        <v>2554</v>
      </c>
      <c r="J93" s="11">
        <v>3673</v>
      </c>
    </row>
    <row r="94" spans="1:10" x14ac:dyDescent="0.35">
      <c r="A94" s="11" t="s">
        <v>97</v>
      </c>
      <c r="B94" s="11" t="s">
        <v>76</v>
      </c>
      <c r="C94" s="11">
        <v>10944</v>
      </c>
      <c r="D94" s="11">
        <v>318</v>
      </c>
      <c r="E94" s="11">
        <v>20</v>
      </c>
      <c r="F94" s="11">
        <f>VLOOKUP(A94,[1]Worksheet!$B$2:$F$739,2,FALSE)</f>
        <v>15636</v>
      </c>
      <c r="G94" s="11">
        <f>VLOOKUP(A94,[1]Worksheet!$B$2:$F$739,3,FALSE)</f>
        <v>409</v>
      </c>
      <c r="H94" s="11">
        <f>VLOOKUP(A94,[1]Worksheet!$B$2:$F$739,4,FALSE)</f>
        <v>29</v>
      </c>
      <c r="I94" s="11">
        <v>11282</v>
      </c>
      <c r="J94" s="11">
        <v>16074</v>
      </c>
    </row>
    <row r="95" spans="1:10" x14ac:dyDescent="0.35">
      <c r="A95" s="11" t="s">
        <v>98</v>
      </c>
      <c r="B95" s="11" t="s">
        <v>76</v>
      </c>
      <c r="C95" s="11">
        <v>3926</v>
      </c>
      <c r="D95" s="11">
        <v>80</v>
      </c>
      <c r="E95" s="11">
        <v>2</v>
      </c>
      <c r="F95" s="11">
        <f>VLOOKUP(A95,[1]Worksheet!$B$2:$F$739,2,FALSE)</f>
        <v>6520</v>
      </c>
      <c r="G95" s="11">
        <f>VLOOKUP(A95,[1]Worksheet!$B$2:$F$739,3,FALSE)</f>
        <v>112</v>
      </c>
      <c r="H95" s="11">
        <f>VLOOKUP(A95,[1]Worksheet!$B$2:$F$739,4,FALSE)</f>
        <v>5</v>
      </c>
      <c r="I95" s="11">
        <v>4008</v>
      </c>
      <c r="J95" s="11">
        <v>6637</v>
      </c>
    </row>
    <row r="96" spans="1:10" x14ac:dyDescent="0.35">
      <c r="A96" s="11" t="s">
        <v>99</v>
      </c>
      <c r="B96" s="11" t="s">
        <v>76</v>
      </c>
      <c r="C96" s="11">
        <v>2923</v>
      </c>
      <c r="D96" s="11">
        <v>53</v>
      </c>
      <c r="E96" s="11">
        <v>2</v>
      </c>
      <c r="F96" s="11">
        <f>VLOOKUP(A96,[1]Worksheet!$B$2:$F$739,2,FALSE)</f>
        <v>4557</v>
      </c>
      <c r="G96" s="11">
        <f>VLOOKUP(A96,[1]Worksheet!$B$2:$F$739,3,FALSE)</f>
        <v>65</v>
      </c>
      <c r="H96" s="11">
        <f>VLOOKUP(A96,[1]Worksheet!$B$2:$F$739,4,FALSE)</f>
        <v>2</v>
      </c>
      <c r="I96" s="11">
        <v>2978</v>
      </c>
      <c r="J96" s="11">
        <v>4624</v>
      </c>
    </row>
    <row r="97" spans="1:10" x14ac:dyDescent="0.35">
      <c r="A97" s="11" t="s">
        <v>100</v>
      </c>
      <c r="B97" s="11" t="s">
        <v>76</v>
      </c>
      <c r="C97" s="11">
        <v>4403</v>
      </c>
      <c r="D97" s="11">
        <v>107</v>
      </c>
      <c r="E97" s="11">
        <v>1</v>
      </c>
      <c r="F97" s="11">
        <f>VLOOKUP(A97,[1]Worksheet!$B$2:$F$739,2,FALSE)</f>
        <v>6385</v>
      </c>
      <c r="G97" s="11">
        <f>VLOOKUP(A97,[1]Worksheet!$B$2:$F$739,3,FALSE)</f>
        <v>150</v>
      </c>
      <c r="H97" s="11">
        <f>VLOOKUP(A97,[1]Worksheet!$B$2:$F$739,4,FALSE)</f>
        <v>2</v>
      </c>
      <c r="I97" s="11">
        <v>4511</v>
      </c>
      <c r="J97" s="11">
        <v>6537</v>
      </c>
    </row>
    <row r="98" spans="1:10" x14ac:dyDescent="0.35">
      <c r="A98" s="11" t="s">
        <v>101</v>
      </c>
      <c r="B98" s="11" t="s">
        <v>76</v>
      </c>
      <c r="C98" s="11">
        <v>24907</v>
      </c>
      <c r="D98" s="11">
        <v>987</v>
      </c>
      <c r="E98" s="11">
        <v>105</v>
      </c>
      <c r="F98" s="11">
        <f>VLOOKUP(A98,[1]Worksheet!$B$2:$F$739,2,FALSE)</f>
        <v>34957</v>
      </c>
      <c r="G98" s="11">
        <f>VLOOKUP(A98,[1]Worksheet!$B$2:$F$739,3,FALSE)</f>
        <v>1387</v>
      </c>
      <c r="H98" s="11">
        <f>VLOOKUP(A98,[1]Worksheet!$B$2:$F$739,4,FALSE)</f>
        <v>173</v>
      </c>
      <c r="I98" s="11">
        <v>25999</v>
      </c>
      <c r="J98" s="11">
        <v>36517</v>
      </c>
    </row>
    <row r="99" spans="1:10" x14ac:dyDescent="0.35">
      <c r="A99" s="11" t="s">
        <v>102</v>
      </c>
      <c r="B99" s="11" t="s">
        <v>76</v>
      </c>
      <c r="C99" s="11">
        <v>8115</v>
      </c>
      <c r="D99" s="11">
        <v>132</v>
      </c>
      <c r="E99" s="11">
        <v>5</v>
      </c>
      <c r="F99" s="11">
        <f>VLOOKUP(A99,[1]Worksheet!$B$2:$F$739,2,FALSE)</f>
        <v>11717</v>
      </c>
      <c r="G99" s="11">
        <f>VLOOKUP(A99,[1]Worksheet!$B$2:$F$739,3,FALSE)</f>
        <v>177</v>
      </c>
      <c r="H99" s="11">
        <f>VLOOKUP(A99,[1]Worksheet!$B$2:$F$739,4,FALSE)</f>
        <v>11</v>
      </c>
      <c r="I99" s="11">
        <v>8252</v>
      </c>
      <c r="J99" s="11">
        <v>11905</v>
      </c>
    </row>
    <row r="100" spans="1:10" x14ac:dyDescent="0.35">
      <c r="A100" s="11" t="s">
        <v>103</v>
      </c>
      <c r="B100" s="11" t="s">
        <v>76</v>
      </c>
      <c r="C100" s="11">
        <v>6543</v>
      </c>
      <c r="D100" s="11">
        <v>245</v>
      </c>
      <c r="E100" s="11">
        <v>27</v>
      </c>
      <c r="F100" s="11">
        <f>VLOOKUP(A100,[1]Worksheet!$B$2:$F$739,2,FALSE)</f>
        <v>8796</v>
      </c>
      <c r="G100" s="11">
        <f>VLOOKUP(A100,[1]Worksheet!$B$2:$F$739,3,FALSE)</f>
        <v>299</v>
      </c>
      <c r="H100" s="11">
        <f>VLOOKUP(A100,[1]Worksheet!$B$2:$F$739,4,FALSE)</f>
        <v>31</v>
      </c>
      <c r="I100" s="11">
        <v>6815</v>
      </c>
      <c r="J100" s="11">
        <v>9126</v>
      </c>
    </row>
    <row r="101" spans="1:10" x14ac:dyDescent="0.35">
      <c r="A101" s="11" t="s">
        <v>104</v>
      </c>
      <c r="B101" s="11" t="s">
        <v>76</v>
      </c>
      <c r="C101" s="11">
        <v>3708</v>
      </c>
      <c r="D101" s="11">
        <v>87</v>
      </c>
      <c r="E101" s="11">
        <v>3</v>
      </c>
      <c r="F101" s="11">
        <f>VLOOKUP(A101,[1]Worksheet!$B$2:$F$739,2,FALSE)</f>
        <v>5760</v>
      </c>
      <c r="G101" s="11">
        <f>VLOOKUP(A101,[1]Worksheet!$B$2:$F$739,3,FALSE)</f>
        <v>125</v>
      </c>
      <c r="H101" s="11">
        <f>VLOOKUP(A101,[1]Worksheet!$B$2:$F$739,4,FALSE)</f>
        <v>5</v>
      </c>
      <c r="I101" s="11">
        <v>3798</v>
      </c>
      <c r="J101" s="11">
        <v>5890</v>
      </c>
    </row>
    <row r="102" spans="1:10" x14ac:dyDescent="0.35">
      <c r="A102" s="11" t="s">
        <v>105</v>
      </c>
      <c r="B102" s="11" t="s">
        <v>76</v>
      </c>
      <c r="C102" s="11">
        <v>2726</v>
      </c>
      <c r="D102" s="11">
        <v>54</v>
      </c>
      <c r="E102" s="11">
        <v>3</v>
      </c>
      <c r="F102" s="11">
        <f>VLOOKUP(A102,[1]Worksheet!$B$2:$F$739,2,FALSE)</f>
        <v>4031</v>
      </c>
      <c r="G102" s="11">
        <f>VLOOKUP(A102,[1]Worksheet!$B$2:$F$739,3,FALSE)</f>
        <v>69</v>
      </c>
      <c r="H102" s="11">
        <f>VLOOKUP(A102,[1]Worksheet!$B$2:$F$739,4,FALSE)</f>
        <v>3</v>
      </c>
      <c r="I102" s="11">
        <v>2783</v>
      </c>
      <c r="J102" s="11">
        <v>4103</v>
      </c>
    </row>
    <row r="103" spans="1:10" x14ac:dyDescent="0.35">
      <c r="A103" s="11" t="s">
        <v>106</v>
      </c>
      <c r="B103" s="11" t="s">
        <v>76</v>
      </c>
      <c r="C103" s="11">
        <v>7345</v>
      </c>
      <c r="D103" s="11">
        <v>140</v>
      </c>
      <c r="E103" s="11">
        <v>5</v>
      </c>
      <c r="F103" s="11">
        <f>VLOOKUP(A103,[1]Worksheet!$B$2:$F$739,2,FALSE)</f>
        <v>10406</v>
      </c>
      <c r="G103" s="11">
        <f>VLOOKUP(A103,[1]Worksheet!$B$2:$F$739,3,FALSE)</f>
        <v>176</v>
      </c>
      <c r="H103" s="11">
        <f>VLOOKUP(A103,[1]Worksheet!$B$2:$F$739,4,FALSE)</f>
        <v>10</v>
      </c>
      <c r="I103" s="11">
        <v>7490</v>
      </c>
      <c r="J103" s="11">
        <v>10592</v>
      </c>
    </row>
    <row r="104" spans="1:10" x14ac:dyDescent="0.35">
      <c r="A104" s="11" t="s">
        <v>107</v>
      </c>
      <c r="B104" s="11" t="s">
        <v>76</v>
      </c>
      <c r="C104" s="11">
        <v>5072</v>
      </c>
      <c r="D104" s="11">
        <v>88</v>
      </c>
      <c r="E104" s="11">
        <v>2</v>
      </c>
      <c r="F104" s="11">
        <f>VLOOKUP(A104,[1]Worksheet!$B$2:$F$739,2,FALSE)</f>
        <v>7363</v>
      </c>
      <c r="G104" s="11">
        <f>VLOOKUP(A104,[1]Worksheet!$B$2:$F$739,3,FALSE)</f>
        <v>105</v>
      </c>
      <c r="H104" s="11">
        <f>VLOOKUP(A104,[1]Worksheet!$B$2:$F$739,4,FALSE)</f>
        <v>2</v>
      </c>
      <c r="I104" s="11">
        <v>5162</v>
      </c>
      <c r="J104" s="11">
        <v>7470</v>
      </c>
    </row>
    <row r="105" spans="1:10" x14ac:dyDescent="0.35">
      <c r="A105" s="11" t="s">
        <v>108</v>
      </c>
      <c r="B105" s="11" t="s">
        <v>76</v>
      </c>
      <c r="C105" s="11">
        <v>1043</v>
      </c>
      <c r="D105" s="11">
        <v>15</v>
      </c>
      <c r="E105" s="11">
        <v>0</v>
      </c>
      <c r="F105" s="11">
        <f>VLOOKUP(A105,[1]Worksheet!$B$2:$F$739,2,FALSE)</f>
        <v>1549</v>
      </c>
      <c r="G105" s="11">
        <f>VLOOKUP(A105,[1]Worksheet!$B$2:$F$739,3,FALSE)</f>
        <v>16</v>
      </c>
      <c r="H105" s="11">
        <f>VLOOKUP(A105,[1]Worksheet!$B$2:$F$739,4,FALSE)</f>
        <v>1</v>
      </c>
      <c r="I105" s="11">
        <v>1058</v>
      </c>
      <c r="J105" s="11">
        <v>1566</v>
      </c>
    </row>
    <row r="106" spans="1:10" x14ac:dyDescent="0.35">
      <c r="A106" s="11" t="s">
        <v>109</v>
      </c>
      <c r="B106" s="11" t="s">
        <v>76</v>
      </c>
      <c r="C106" s="11">
        <v>1167</v>
      </c>
      <c r="D106" s="11">
        <v>8</v>
      </c>
      <c r="E106" s="11">
        <v>0</v>
      </c>
      <c r="F106" s="11">
        <f>VLOOKUP(A106,[1]Worksheet!$B$2:$F$739,2,FALSE)</f>
        <v>1612</v>
      </c>
      <c r="G106" s="11">
        <f>VLOOKUP(A106,[1]Worksheet!$B$2:$F$739,3,FALSE)</f>
        <v>8</v>
      </c>
      <c r="H106" s="11">
        <f>VLOOKUP(A106,[1]Worksheet!$B$2:$F$739,4,FALSE)</f>
        <v>0</v>
      </c>
      <c r="I106" s="11">
        <v>1175</v>
      </c>
      <c r="J106" s="11">
        <v>1620</v>
      </c>
    </row>
    <row r="107" spans="1:10" x14ac:dyDescent="0.35">
      <c r="A107" s="11" t="s">
        <v>110</v>
      </c>
      <c r="B107" s="11" t="s">
        <v>76</v>
      </c>
      <c r="C107" s="11">
        <v>4920</v>
      </c>
      <c r="D107" s="11">
        <v>73</v>
      </c>
      <c r="E107" s="11">
        <v>2</v>
      </c>
      <c r="F107" s="11">
        <f>VLOOKUP(A107,[1]Worksheet!$B$2:$F$739,2,FALSE)</f>
        <v>7548</v>
      </c>
      <c r="G107" s="11">
        <f>VLOOKUP(A107,[1]Worksheet!$B$2:$F$739,3,FALSE)</f>
        <v>95</v>
      </c>
      <c r="H107" s="11">
        <f>VLOOKUP(A107,[1]Worksheet!$B$2:$F$739,4,FALSE)</f>
        <v>5</v>
      </c>
      <c r="I107" s="11">
        <v>4995</v>
      </c>
      <c r="J107" s="11">
        <v>7648</v>
      </c>
    </row>
    <row r="108" spans="1:10" x14ac:dyDescent="0.35">
      <c r="A108" s="11" t="s">
        <v>111</v>
      </c>
      <c r="B108" s="11" t="s">
        <v>76</v>
      </c>
      <c r="C108" s="11">
        <v>3856</v>
      </c>
      <c r="D108" s="11">
        <v>70</v>
      </c>
      <c r="E108" s="11">
        <v>3</v>
      </c>
      <c r="F108" s="11">
        <f>VLOOKUP(A108,[1]Worksheet!$B$2:$F$739,2,FALSE)</f>
        <v>6074</v>
      </c>
      <c r="G108" s="11">
        <f>VLOOKUP(A108,[1]Worksheet!$B$2:$F$739,3,FALSE)</f>
        <v>90</v>
      </c>
      <c r="H108" s="11">
        <f>VLOOKUP(A108,[1]Worksheet!$B$2:$F$739,4,FALSE)</f>
        <v>4</v>
      </c>
      <c r="I108" s="11">
        <v>3929</v>
      </c>
      <c r="J108" s="11">
        <v>6168</v>
      </c>
    </row>
    <row r="109" spans="1:10" x14ac:dyDescent="0.35">
      <c r="A109" s="11" t="s">
        <v>112</v>
      </c>
      <c r="B109" s="11" t="s">
        <v>76</v>
      </c>
      <c r="C109" s="11">
        <v>2885</v>
      </c>
      <c r="D109" s="11">
        <v>38</v>
      </c>
      <c r="E109" s="11">
        <v>4</v>
      </c>
      <c r="F109" s="11">
        <f>VLOOKUP(A109,[1]Worksheet!$B$2:$F$739,2,FALSE)</f>
        <v>4291</v>
      </c>
      <c r="G109" s="11">
        <f>VLOOKUP(A109,[1]Worksheet!$B$2:$F$739,3,FALSE)</f>
        <v>53</v>
      </c>
      <c r="H109" s="11">
        <f>VLOOKUP(A109,[1]Worksheet!$B$2:$F$739,4,FALSE)</f>
        <v>4</v>
      </c>
      <c r="I109" s="11">
        <v>2927</v>
      </c>
      <c r="J109" s="11">
        <v>4348</v>
      </c>
    </row>
    <row r="110" spans="1:10" x14ac:dyDescent="0.35">
      <c r="A110" s="11" t="s">
        <v>113</v>
      </c>
      <c r="B110" s="11" t="s">
        <v>76</v>
      </c>
      <c r="C110" s="11">
        <v>6459</v>
      </c>
      <c r="D110" s="11">
        <v>102</v>
      </c>
      <c r="E110" s="11">
        <v>4</v>
      </c>
      <c r="F110" s="11">
        <f>VLOOKUP(A110,[1]Worksheet!$B$2:$F$739,2,FALSE)</f>
        <v>10302</v>
      </c>
      <c r="G110" s="11">
        <f>VLOOKUP(A110,[1]Worksheet!$B$2:$F$739,3,FALSE)</f>
        <v>131</v>
      </c>
      <c r="H110" s="11">
        <f>VLOOKUP(A110,[1]Worksheet!$B$2:$F$739,4,FALSE)</f>
        <v>8</v>
      </c>
      <c r="I110" s="11">
        <v>6565</v>
      </c>
      <c r="J110" s="11">
        <v>10441</v>
      </c>
    </row>
    <row r="111" spans="1:10" x14ac:dyDescent="0.35">
      <c r="A111" s="11" t="s">
        <v>114</v>
      </c>
      <c r="B111" s="11" t="s">
        <v>115</v>
      </c>
      <c r="C111" s="11">
        <v>1191</v>
      </c>
      <c r="D111" s="11">
        <v>22</v>
      </c>
      <c r="E111" s="11">
        <v>3</v>
      </c>
      <c r="F111" s="11">
        <f>VLOOKUP(A111,[1]Worksheet!$B$2:$F$739,2,FALSE)</f>
        <v>1423</v>
      </c>
      <c r="G111" s="11">
        <f>VLOOKUP(A111,[1]Worksheet!$B$2:$F$739,3,FALSE)</f>
        <v>31</v>
      </c>
      <c r="H111" s="11">
        <f>VLOOKUP(A111,[1]Worksheet!$B$2:$F$739,4,FALSE)</f>
        <v>6</v>
      </c>
      <c r="I111" s="11">
        <v>1216</v>
      </c>
      <c r="J111" s="11">
        <v>1460</v>
      </c>
    </row>
    <row r="112" spans="1:10" x14ac:dyDescent="0.35">
      <c r="A112" s="11" t="s">
        <v>116</v>
      </c>
      <c r="B112" s="11" t="s">
        <v>115</v>
      </c>
      <c r="C112" s="11">
        <v>2462</v>
      </c>
      <c r="D112" s="11">
        <v>48</v>
      </c>
      <c r="E112" s="11">
        <v>1</v>
      </c>
      <c r="F112" s="11">
        <f>VLOOKUP(A112,[1]Worksheet!$B$2:$F$739,2,FALSE)</f>
        <v>3042</v>
      </c>
      <c r="G112" s="11">
        <f>VLOOKUP(A112,[1]Worksheet!$B$2:$F$739,3,FALSE)</f>
        <v>184</v>
      </c>
      <c r="H112" s="11">
        <f>VLOOKUP(A112,[1]Worksheet!$B$2:$F$739,4,FALSE)</f>
        <v>3</v>
      </c>
      <c r="I112" s="11">
        <v>2511</v>
      </c>
      <c r="J112" s="11">
        <v>3229</v>
      </c>
    </row>
    <row r="113" spans="1:10" x14ac:dyDescent="0.35">
      <c r="A113" s="11" t="s">
        <v>117</v>
      </c>
      <c r="B113" s="11" t="s">
        <v>115</v>
      </c>
      <c r="C113" s="11">
        <v>711</v>
      </c>
      <c r="D113" s="11">
        <v>4</v>
      </c>
      <c r="E113" s="11">
        <v>1</v>
      </c>
      <c r="F113" s="11">
        <f>VLOOKUP(A113,[1]Worksheet!$B$2:$F$739,2,FALSE)</f>
        <v>856</v>
      </c>
      <c r="G113" s="11">
        <f>VLOOKUP(A113,[1]Worksheet!$B$2:$F$739,3,FALSE)</f>
        <v>8</v>
      </c>
      <c r="H113" s="11">
        <f>VLOOKUP(A113,[1]Worksheet!$B$2:$F$739,4,FALSE)</f>
        <v>1</v>
      </c>
      <c r="I113" s="11">
        <v>716</v>
      </c>
      <c r="J113" s="11">
        <v>865</v>
      </c>
    </row>
    <row r="114" spans="1:10" x14ac:dyDescent="0.35">
      <c r="A114" s="11" t="s">
        <v>118</v>
      </c>
      <c r="B114" s="11" t="s">
        <v>115</v>
      </c>
      <c r="C114" s="11">
        <v>1212</v>
      </c>
      <c r="D114" s="11">
        <v>43</v>
      </c>
      <c r="E114" s="11">
        <v>3</v>
      </c>
      <c r="F114" s="11">
        <f>VLOOKUP(A114,[1]Worksheet!$B$2:$F$739,2,FALSE)</f>
        <v>1485</v>
      </c>
      <c r="G114" s="11">
        <f>VLOOKUP(A114,[1]Worksheet!$B$2:$F$739,3,FALSE)</f>
        <v>75</v>
      </c>
      <c r="H114" s="11">
        <f>VLOOKUP(A114,[1]Worksheet!$B$2:$F$739,4,FALSE)</f>
        <v>5</v>
      </c>
      <c r="I114" s="11">
        <v>1258</v>
      </c>
      <c r="J114" s="11">
        <v>1565</v>
      </c>
    </row>
    <row r="115" spans="1:10" x14ac:dyDescent="0.35">
      <c r="A115" s="11" t="s">
        <v>119</v>
      </c>
      <c r="B115" s="11" t="s">
        <v>115</v>
      </c>
      <c r="C115" s="11">
        <v>1382</v>
      </c>
      <c r="D115" s="11">
        <v>18</v>
      </c>
      <c r="E115" s="11">
        <v>0</v>
      </c>
      <c r="F115" s="11">
        <f>VLOOKUP(A115,[1]Worksheet!$B$2:$F$739,2,FALSE)</f>
        <v>1726</v>
      </c>
      <c r="G115" s="11">
        <f>VLOOKUP(A115,[1]Worksheet!$B$2:$F$739,3,FALSE)</f>
        <v>35</v>
      </c>
      <c r="H115" s="11">
        <f>VLOOKUP(A115,[1]Worksheet!$B$2:$F$739,4,FALSE)</f>
        <v>1</v>
      </c>
      <c r="I115" s="11">
        <v>1400</v>
      </c>
      <c r="J115" s="11">
        <v>1762</v>
      </c>
    </row>
    <row r="116" spans="1:10" x14ac:dyDescent="0.35">
      <c r="A116" s="11" t="s">
        <v>120</v>
      </c>
      <c r="B116" s="11" t="s">
        <v>115</v>
      </c>
      <c r="C116" s="11">
        <v>142</v>
      </c>
      <c r="D116" s="11">
        <v>0</v>
      </c>
      <c r="E116" s="11">
        <v>0</v>
      </c>
      <c r="F116" s="11">
        <f>VLOOKUP(A116,[1]Worksheet!$B$2:$F$739,2,FALSE)</f>
        <v>173</v>
      </c>
      <c r="G116" s="11">
        <f>VLOOKUP(A116,[1]Worksheet!$B$2:$F$739,3,FALSE)</f>
        <v>2</v>
      </c>
      <c r="H116" s="11">
        <f>VLOOKUP(A116,[1]Worksheet!$B$2:$F$739,4,FALSE)</f>
        <v>0</v>
      </c>
      <c r="I116" s="11">
        <v>142</v>
      </c>
      <c r="J116" s="11">
        <v>175</v>
      </c>
    </row>
    <row r="117" spans="1:10" x14ac:dyDescent="0.35">
      <c r="A117" s="11" t="s">
        <v>121</v>
      </c>
      <c r="B117" s="11" t="s">
        <v>115</v>
      </c>
      <c r="C117" s="11">
        <v>5915</v>
      </c>
      <c r="D117" s="11">
        <v>283</v>
      </c>
      <c r="E117" s="11">
        <v>20</v>
      </c>
      <c r="F117" s="11">
        <f>VLOOKUP(A117,[1]Worksheet!$B$2:$F$739,2,FALSE)</f>
        <v>7527</v>
      </c>
      <c r="G117" s="11">
        <f>VLOOKUP(A117,[1]Worksheet!$B$2:$F$739,3,FALSE)</f>
        <v>436</v>
      </c>
      <c r="H117" s="11">
        <f>VLOOKUP(A117,[1]Worksheet!$B$2:$F$739,4,FALSE)</f>
        <v>43</v>
      </c>
      <c r="I117" s="11">
        <v>6218</v>
      </c>
      <c r="J117" s="11">
        <v>8006</v>
      </c>
    </row>
    <row r="118" spans="1:10" x14ac:dyDescent="0.35">
      <c r="A118" s="11" t="s">
        <v>122</v>
      </c>
      <c r="B118" s="11" t="s">
        <v>115</v>
      </c>
      <c r="C118" s="11">
        <v>292</v>
      </c>
      <c r="D118" s="11">
        <v>10</v>
      </c>
      <c r="E118" s="11">
        <v>0</v>
      </c>
      <c r="F118" s="11">
        <f>VLOOKUP(A118,[1]Worksheet!$B$2:$F$739,2,FALSE)</f>
        <v>377</v>
      </c>
      <c r="G118" s="11">
        <f>VLOOKUP(A118,[1]Worksheet!$B$2:$F$739,3,FALSE)</f>
        <v>14</v>
      </c>
      <c r="H118" s="11">
        <f>VLOOKUP(A118,[1]Worksheet!$B$2:$F$739,4,FALSE)</f>
        <v>0</v>
      </c>
      <c r="I118" s="11">
        <v>302</v>
      </c>
      <c r="J118" s="11">
        <v>391</v>
      </c>
    </row>
    <row r="119" spans="1:10" x14ac:dyDescent="0.35">
      <c r="A119" s="11" t="s">
        <v>123</v>
      </c>
      <c r="B119" s="11" t="s">
        <v>115</v>
      </c>
      <c r="C119" s="11">
        <v>1375</v>
      </c>
      <c r="D119" s="11">
        <v>40</v>
      </c>
      <c r="E119" s="11">
        <v>0</v>
      </c>
      <c r="F119" s="11">
        <f>VLOOKUP(A119,[1]Worksheet!$B$2:$F$739,2,FALSE)</f>
        <v>1790</v>
      </c>
      <c r="G119" s="11">
        <f>VLOOKUP(A119,[1]Worksheet!$B$2:$F$739,3,FALSE)</f>
        <v>96</v>
      </c>
      <c r="H119" s="11">
        <f>VLOOKUP(A119,[1]Worksheet!$B$2:$F$739,4,FALSE)</f>
        <v>2</v>
      </c>
      <c r="I119" s="11">
        <v>1415</v>
      </c>
      <c r="J119" s="11">
        <v>1888</v>
      </c>
    </row>
    <row r="120" spans="1:10" x14ac:dyDescent="0.35">
      <c r="A120" s="11" t="s">
        <v>124</v>
      </c>
      <c r="B120" s="11" t="s">
        <v>115</v>
      </c>
      <c r="C120" s="11">
        <v>6828</v>
      </c>
      <c r="D120" s="11">
        <v>322</v>
      </c>
      <c r="E120" s="11">
        <v>32</v>
      </c>
      <c r="F120" s="11">
        <f>VLOOKUP(A120,[1]Worksheet!$B$2:$F$739,2,FALSE)</f>
        <v>8991</v>
      </c>
      <c r="G120" s="11">
        <f>VLOOKUP(A120,[1]Worksheet!$B$2:$F$739,3,FALSE)</f>
        <v>596</v>
      </c>
      <c r="H120" s="11">
        <f>VLOOKUP(A120,[1]Worksheet!$B$2:$F$739,4,FALSE)</f>
        <v>88</v>
      </c>
      <c r="I120" s="11">
        <v>7182</v>
      </c>
      <c r="J120" s="11">
        <v>9675</v>
      </c>
    </row>
    <row r="121" spans="1:10" x14ac:dyDescent="0.35">
      <c r="A121" s="11" t="s">
        <v>125</v>
      </c>
      <c r="B121" s="11" t="s">
        <v>115</v>
      </c>
      <c r="C121" s="11">
        <v>655</v>
      </c>
      <c r="D121" s="11">
        <v>4</v>
      </c>
      <c r="E121" s="11">
        <v>0</v>
      </c>
      <c r="F121" s="11">
        <f>VLOOKUP(A121,[1]Worksheet!$B$2:$F$739,2,FALSE)</f>
        <v>768</v>
      </c>
      <c r="G121" s="11">
        <f>VLOOKUP(A121,[1]Worksheet!$B$2:$F$739,3,FALSE)</f>
        <v>12</v>
      </c>
      <c r="H121" s="11">
        <f>VLOOKUP(A121,[1]Worksheet!$B$2:$F$739,4,FALSE)</f>
        <v>2</v>
      </c>
      <c r="I121" s="11">
        <v>659</v>
      </c>
      <c r="J121" s="11">
        <v>782</v>
      </c>
    </row>
    <row r="122" spans="1:10" x14ac:dyDescent="0.35">
      <c r="A122" s="11" t="s">
        <v>126</v>
      </c>
      <c r="B122" s="11" t="s">
        <v>115</v>
      </c>
      <c r="C122" s="11">
        <v>195</v>
      </c>
      <c r="D122" s="11">
        <v>1</v>
      </c>
      <c r="E122" s="11">
        <v>0</v>
      </c>
      <c r="F122" s="11">
        <f>VLOOKUP(A122,[1]Worksheet!$B$2:$F$739,2,FALSE)</f>
        <v>236</v>
      </c>
      <c r="G122" s="11">
        <f>VLOOKUP(A122,[1]Worksheet!$B$2:$F$739,3,FALSE)</f>
        <v>4</v>
      </c>
      <c r="H122" s="11">
        <f>VLOOKUP(A122,[1]Worksheet!$B$2:$F$739,4,FALSE)</f>
        <v>0</v>
      </c>
      <c r="I122" s="11">
        <v>196</v>
      </c>
      <c r="J122" s="11">
        <v>240</v>
      </c>
    </row>
    <row r="123" spans="1:10" x14ac:dyDescent="0.35">
      <c r="A123" s="11" t="s">
        <v>127</v>
      </c>
      <c r="B123" s="11" t="s">
        <v>115</v>
      </c>
      <c r="C123" s="11">
        <v>2874</v>
      </c>
      <c r="D123" s="11">
        <v>74</v>
      </c>
      <c r="E123" s="11">
        <v>2</v>
      </c>
      <c r="F123" s="11">
        <f>VLOOKUP(A123,[1]Worksheet!$B$2:$F$739,2,FALSE)</f>
        <v>3894</v>
      </c>
      <c r="G123" s="11">
        <f>VLOOKUP(A123,[1]Worksheet!$B$2:$F$739,3,FALSE)</f>
        <v>128</v>
      </c>
      <c r="H123" s="11">
        <f>VLOOKUP(A123,[1]Worksheet!$B$2:$F$739,4,FALSE)</f>
        <v>4</v>
      </c>
      <c r="I123" s="11">
        <v>2950</v>
      </c>
      <c r="J123" s="11">
        <v>4026</v>
      </c>
    </row>
    <row r="124" spans="1:10" x14ac:dyDescent="0.35">
      <c r="A124" s="11" t="s">
        <v>128</v>
      </c>
      <c r="B124" s="11" t="s">
        <v>115</v>
      </c>
      <c r="C124" s="11">
        <v>673</v>
      </c>
      <c r="D124" s="11">
        <v>28</v>
      </c>
      <c r="E124" s="11">
        <v>1</v>
      </c>
      <c r="F124" s="11">
        <f>VLOOKUP(A124,[1]Worksheet!$B$2:$F$739,2,FALSE)</f>
        <v>822</v>
      </c>
      <c r="G124" s="11">
        <f>VLOOKUP(A124,[1]Worksheet!$B$2:$F$739,3,FALSE)</f>
        <v>32</v>
      </c>
      <c r="H124" s="11">
        <f>VLOOKUP(A124,[1]Worksheet!$B$2:$F$739,4,FALSE)</f>
        <v>4</v>
      </c>
      <c r="I124" s="11">
        <v>702</v>
      </c>
      <c r="J124" s="11">
        <v>858</v>
      </c>
    </row>
    <row r="125" spans="1:10" x14ac:dyDescent="0.35">
      <c r="A125" s="11" t="s">
        <v>129</v>
      </c>
      <c r="B125" s="11" t="s">
        <v>115</v>
      </c>
      <c r="C125" s="11">
        <v>1134</v>
      </c>
      <c r="D125" s="11">
        <v>34</v>
      </c>
      <c r="E125" s="11">
        <v>2</v>
      </c>
      <c r="F125" s="11">
        <f>VLOOKUP(A125,[1]Worksheet!$B$2:$F$739,2,FALSE)</f>
        <v>1497</v>
      </c>
      <c r="G125" s="11">
        <f>VLOOKUP(A125,[1]Worksheet!$B$2:$F$739,3,FALSE)</f>
        <v>46</v>
      </c>
      <c r="H125" s="11">
        <f>VLOOKUP(A125,[1]Worksheet!$B$2:$F$739,4,FALSE)</f>
        <v>3</v>
      </c>
      <c r="I125" s="11">
        <v>1170</v>
      </c>
      <c r="J125" s="11">
        <v>1546</v>
      </c>
    </row>
    <row r="126" spans="1:10" x14ac:dyDescent="0.35">
      <c r="A126" s="11" t="s">
        <v>130</v>
      </c>
      <c r="B126" s="11" t="s">
        <v>115</v>
      </c>
      <c r="C126" s="11">
        <v>1214</v>
      </c>
      <c r="D126" s="11">
        <v>20</v>
      </c>
      <c r="E126" s="11">
        <v>2</v>
      </c>
      <c r="F126" s="11">
        <f>VLOOKUP(A126,[1]Worksheet!$B$2:$F$739,2,FALSE)</f>
        <v>1418</v>
      </c>
      <c r="G126" s="11">
        <f>VLOOKUP(A126,[1]Worksheet!$B$2:$F$739,3,FALSE)</f>
        <v>28</v>
      </c>
      <c r="H126" s="11">
        <f>VLOOKUP(A126,[1]Worksheet!$B$2:$F$739,4,FALSE)</f>
        <v>2</v>
      </c>
      <c r="I126" s="11">
        <v>1236</v>
      </c>
      <c r="J126" s="11">
        <v>1448</v>
      </c>
    </row>
    <row r="127" spans="1:10" x14ac:dyDescent="0.35">
      <c r="A127" s="11" t="s">
        <v>131</v>
      </c>
      <c r="B127" s="11" t="s">
        <v>115</v>
      </c>
      <c r="C127" s="11">
        <v>578</v>
      </c>
      <c r="D127" s="11">
        <v>7</v>
      </c>
      <c r="E127" s="11">
        <v>0</v>
      </c>
      <c r="F127" s="11">
        <f>VLOOKUP(A127,[1]Worksheet!$B$2:$F$739,2,FALSE)</f>
        <v>692</v>
      </c>
      <c r="G127" s="11">
        <f>VLOOKUP(A127,[1]Worksheet!$B$2:$F$739,3,FALSE)</f>
        <v>9</v>
      </c>
      <c r="H127" s="11">
        <f>VLOOKUP(A127,[1]Worksheet!$B$2:$F$739,4,FALSE)</f>
        <v>0</v>
      </c>
      <c r="I127" s="11">
        <v>585</v>
      </c>
      <c r="J127" s="11">
        <v>701</v>
      </c>
    </row>
    <row r="128" spans="1:10" x14ac:dyDescent="0.35">
      <c r="A128" s="11" t="s">
        <v>132</v>
      </c>
      <c r="B128" s="11" t="s">
        <v>115</v>
      </c>
      <c r="C128" s="11">
        <v>3505</v>
      </c>
      <c r="D128" s="11">
        <v>172</v>
      </c>
      <c r="E128" s="11">
        <v>29</v>
      </c>
      <c r="F128" s="11">
        <f>VLOOKUP(A128,[1]Worksheet!$B$2:$F$739,2,FALSE)</f>
        <v>4177</v>
      </c>
      <c r="G128" s="11">
        <f>VLOOKUP(A128,[1]Worksheet!$B$2:$F$739,3,FALSE)</f>
        <v>222</v>
      </c>
      <c r="H128" s="11">
        <f>VLOOKUP(A128,[1]Worksheet!$B$2:$F$739,4,FALSE)</f>
        <v>33</v>
      </c>
      <c r="I128" s="11">
        <v>3706</v>
      </c>
      <c r="J128" s="11">
        <v>4432</v>
      </c>
    </row>
    <row r="129" spans="1:10" x14ac:dyDescent="0.35">
      <c r="A129" s="11" t="s">
        <v>133</v>
      </c>
      <c r="B129" s="11" t="s">
        <v>115</v>
      </c>
      <c r="C129" s="11">
        <v>1175</v>
      </c>
      <c r="D129" s="11">
        <v>29</v>
      </c>
      <c r="E129" s="11">
        <v>0</v>
      </c>
      <c r="F129" s="11">
        <f>VLOOKUP(A129,[1]Worksheet!$B$2:$F$739,2,FALSE)</f>
        <v>1483</v>
      </c>
      <c r="G129" s="11">
        <f>VLOOKUP(A129,[1]Worksheet!$B$2:$F$739,3,FALSE)</f>
        <v>36</v>
      </c>
      <c r="H129" s="11">
        <f>VLOOKUP(A129,[1]Worksheet!$B$2:$F$739,4,FALSE)</f>
        <v>0</v>
      </c>
      <c r="I129" s="11">
        <v>1204</v>
      </c>
      <c r="J129" s="11">
        <v>1519</v>
      </c>
    </row>
    <row r="130" spans="1:10" x14ac:dyDescent="0.35">
      <c r="A130" s="11" t="s">
        <v>134</v>
      </c>
      <c r="B130" s="11" t="s">
        <v>115</v>
      </c>
      <c r="C130" s="11">
        <v>1894</v>
      </c>
      <c r="D130" s="11">
        <v>45</v>
      </c>
      <c r="E130" s="11">
        <v>1</v>
      </c>
      <c r="F130" s="11">
        <f>VLOOKUP(A130,[1]Worksheet!$B$2:$F$739,2,FALSE)</f>
        <v>2415</v>
      </c>
      <c r="G130" s="11">
        <f>VLOOKUP(A130,[1]Worksheet!$B$2:$F$739,3,FALSE)</f>
        <v>93</v>
      </c>
      <c r="H130" s="11">
        <f>VLOOKUP(A130,[1]Worksheet!$B$2:$F$739,4,FALSE)</f>
        <v>2</v>
      </c>
      <c r="I130" s="11">
        <v>1940</v>
      </c>
      <c r="J130" s="11">
        <v>2510</v>
      </c>
    </row>
    <row r="131" spans="1:10" x14ac:dyDescent="0.35">
      <c r="A131" s="11" t="s">
        <v>135</v>
      </c>
      <c r="B131" s="11" t="s">
        <v>115</v>
      </c>
      <c r="C131" s="11">
        <v>838</v>
      </c>
      <c r="D131" s="11">
        <v>10</v>
      </c>
      <c r="E131" s="11">
        <v>0</v>
      </c>
      <c r="F131" s="11">
        <f>VLOOKUP(A131,[1]Worksheet!$B$2:$F$739,2,FALSE)</f>
        <v>1074</v>
      </c>
      <c r="G131" s="11">
        <f>VLOOKUP(A131,[1]Worksheet!$B$2:$F$739,3,FALSE)</f>
        <v>22</v>
      </c>
      <c r="H131" s="11">
        <f>VLOOKUP(A131,[1]Worksheet!$B$2:$F$739,4,FALSE)</f>
        <v>1</v>
      </c>
      <c r="I131" s="11">
        <v>848</v>
      </c>
      <c r="J131" s="11">
        <v>1097</v>
      </c>
    </row>
    <row r="132" spans="1:10" x14ac:dyDescent="0.35">
      <c r="A132" s="11" t="s">
        <v>136</v>
      </c>
      <c r="B132" s="11" t="s">
        <v>115</v>
      </c>
      <c r="C132" s="11">
        <v>108</v>
      </c>
      <c r="D132" s="11">
        <v>1</v>
      </c>
      <c r="E132" s="11">
        <v>0</v>
      </c>
      <c r="F132" s="11">
        <f>VLOOKUP(A132,[1]Worksheet!$B$2:$F$739,2,FALSE)</f>
        <v>133</v>
      </c>
      <c r="G132" s="11">
        <f>VLOOKUP(A132,[1]Worksheet!$B$2:$F$739,3,FALSE)</f>
        <v>1</v>
      </c>
      <c r="H132" s="11">
        <f>VLOOKUP(A132,[1]Worksheet!$B$2:$F$739,4,FALSE)</f>
        <v>0</v>
      </c>
      <c r="I132" s="11">
        <v>109</v>
      </c>
      <c r="J132" s="11">
        <v>134</v>
      </c>
    </row>
    <row r="133" spans="1:10" x14ac:dyDescent="0.35">
      <c r="A133" s="11" t="s">
        <v>137</v>
      </c>
      <c r="B133" s="11" t="s">
        <v>115</v>
      </c>
      <c r="C133" s="11">
        <v>3423</v>
      </c>
      <c r="D133" s="11">
        <v>191</v>
      </c>
      <c r="E133" s="11">
        <v>16</v>
      </c>
      <c r="F133" s="11">
        <f>VLOOKUP(A133,[1]Worksheet!$B$2:$F$739,2,FALSE)</f>
        <v>4233</v>
      </c>
      <c r="G133" s="11">
        <f>VLOOKUP(A133,[1]Worksheet!$B$2:$F$739,3,FALSE)</f>
        <v>266</v>
      </c>
      <c r="H133" s="11">
        <f>VLOOKUP(A133,[1]Worksheet!$B$2:$F$739,4,FALSE)</f>
        <v>47</v>
      </c>
      <c r="I133" s="11">
        <v>3630</v>
      </c>
      <c r="J133" s="11">
        <v>4546</v>
      </c>
    </row>
    <row r="134" spans="1:10" x14ac:dyDescent="0.35">
      <c r="A134" s="11" t="s">
        <v>138</v>
      </c>
      <c r="B134" s="11" t="s">
        <v>115</v>
      </c>
      <c r="C134" s="11">
        <v>14061</v>
      </c>
      <c r="D134" s="11">
        <v>1140</v>
      </c>
      <c r="E134" s="11">
        <v>133</v>
      </c>
      <c r="F134" s="11">
        <f>VLOOKUP(A134,[1]Worksheet!$B$2:$F$739,2,FALSE)</f>
        <v>17680</v>
      </c>
      <c r="G134" s="11">
        <f>VLOOKUP(A134,[1]Worksheet!$B$2:$F$739,3,FALSE)</f>
        <v>1928</v>
      </c>
      <c r="H134" s="11">
        <f>VLOOKUP(A134,[1]Worksheet!$B$2:$F$739,4,FALSE)</f>
        <v>298</v>
      </c>
      <c r="I134" s="11">
        <v>15334</v>
      </c>
      <c r="J134" s="11">
        <v>19906</v>
      </c>
    </row>
    <row r="135" spans="1:10" x14ac:dyDescent="0.35">
      <c r="A135" s="11" t="s">
        <v>139</v>
      </c>
      <c r="B135" s="11" t="s">
        <v>115</v>
      </c>
      <c r="C135" s="11">
        <v>3089</v>
      </c>
      <c r="D135" s="11">
        <v>93</v>
      </c>
      <c r="E135" s="11">
        <v>3</v>
      </c>
      <c r="F135" s="11">
        <f>VLOOKUP(A135,[1]Worksheet!$B$2:$F$739,2,FALSE)</f>
        <v>3867</v>
      </c>
      <c r="G135" s="11">
        <f>VLOOKUP(A135,[1]Worksheet!$B$2:$F$739,3,FALSE)</f>
        <v>182</v>
      </c>
      <c r="H135" s="11">
        <f>VLOOKUP(A135,[1]Worksheet!$B$2:$F$739,4,FALSE)</f>
        <v>11</v>
      </c>
      <c r="I135" s="11">
        <v>3185</v>
      </c>
      <c r="J135" s="11">
        <v>4060</v>
      </c>
    </row>
    <row r="136" spans="1:10" x14ac:dyDescent="0.35">
      <c r="A136" s="11" t="s">
        <v>140</v>
      </c>
      <c r="B136" s="11" t="s">
        <v>115</v>
      </c>
      <c r="C136" s="11">
        <v>132</v>
      </c>
      <c r="D136" s="11">
        <v>4</v>
      </c>
      <c r="E136" s="11">
        <v>0</v>
      </c>
      <c r="F136" s="11">
        <f>VLOOKUP(A136,[1]Worksheet!$B$2:$F$739,2,FALSE)</f>
        <v>184</v>
      </c>
      <c r="G136" s="11">
        <f>VLOOKUP(A136,[1]Worksheet!$B$2:$F$739,3,FALSE)</f>
        <v>6</v>
      </c>
      <c r="H136" s="11">
        <f>VLOOKUP(A136,[1]Worksheet!$B$2:$F$739,4,FALSE)</f>
        <v>0</v>
      </c>
      <c r="I136" s="11">
        <v>136</v>
      </c>
      <c r="J136" s="11">
        <v>190</v>
      </c>
    </row>
    <row r="137" spans="1:10" x14ac:dyDescent="0.35">
      <c r="A137" s="11" t="s">
        <v>141</v>
      </c>
      <c r="B137" s="11" t="s">
        <v>115</v>
      </c>
      <c r="C137" s="11">
        <v>1136</v>
      </c>
      <c r="D137" s="11">
        <v>33</v>
      </c>
      <c r="E137" s="11">
        <v>0</v>
      </c>
      <c r="F137" s="11">
        <f>VLOOKUP(A137,[1]Worksheet!$B$2:$F$739,2,FALSE)</f>
        <v>1320</v>
      </c>
      <c r="G137" s="11">
        <f>VLOOKUP(A137,[1]Worksheet!$B$2:$F$739,3,FALSE)</f>
        <v>38</v>
      </c>
      <c r="H137" s="11">
        <f>VLOOKUP(A137,[1]Worksheet!$B$2:$F$739,4,FALSE)</f>
        <v>1</v>
      </c>
      <c r="I137" s="11">
        <v>1169</v>
      </c>
      <c r="J137" s="11">
        <v>1359</v>
      </c>
    </row>
    <row r="138" spans="1:10" x14ac:dyDescent="0.35">
      <c r="A138" s="11" t="s">
        <v>142</v>
      </c>
      <c r="B138" s="11" t="s">
        <v>115</v>
      </c>
      <c r="C138" s="11">
        <v>1950</v>
      </c>
      <c r="D138" s="11">
        <v>99</v>
      </c>
      <c r="E138" s="11">
        <v>8</v>
      </c>
      <c r="F138" s="11">
        <f>VLOOKUP(A138,[1]Worksheet!$B$2:$F$739,2,FALSE)</f>
        <v>2297</v>
      </c>
      <c r="G138" s="11">
        <f>VLOOKUP(A138,[1]Worksheet!$B$2:$F$739,3,FALSE)</f>
        <v>122</v>
      </c>
      <c r="H138" s="11">
        <f>VLOOKUP(A138,[1]Worksheet!$B$2:$F$739,4,FALSE)</f>
        <v>10</v>
      </c>
      <c r="I138" s="11">
        <v>2057</v>
      </c>
      <c r="J138" s="11">
        <v>2429</v>
      </c>
    </row>
    <row r="139" spans="1:10" x14ac:dyDescent="0.35">
      <c r="A139" s="11" t="s">
        <v>143</v>
      </c>
      <c r="B139" s="11" t="s">
        <v>144</v>
      </c>
      <c r="C139" s="11">
        <v>5202</v>
      </c>
      <c r="D139" s="11">
        <v>246</v>
      </c>
      <c r="E139" s="11">
        <v>25</v>
      </c>
      <c r="F139" s="11">
        <f>VLOOKUP(A139,[1]Worksheet!$B$2:$F$739,2,FALSE)</f>
        <v>6703</v>
      </c>
      <c r="G139" s="11">
        <f>VLOOKUP(A139,[1]Worksheet!$B$2:$F$739,3,FALSE)</f>
        <v>407</v>
      </c>
      <c r="H139" s="11">
        <f>VLOOKUP(A139,[1]Worksheet!$B$2:$F$739,4,FALSE)</f>
        <v>47</v>
      </c>
      <c r="I139" s="11">
        <v>5473</v>
      </c>
      <c r="J139" s="11">
        <v>7157</v>
      </c>
    </row>
    <row r="140" spans="1:10" x14ac:dyDescent="0.35">
      <c r="A140" s="11" t="s">
        <v>145</v>
      </c>
      <c r="B140" s="11" t="s">
        <v>144</v>
      </c>
      <c r="C140" s="11">
        <v>3902</v>
      </c>
      <c r="D140" s="11">
        <v>186</v>
      </c>
      <c r="E140" s="11">
        <v>15</v>
      </c>
      <c r="F140" s="11">
        <f>VLOOKUP(A140,[1]Worksheet!$B$2:$F$739,2,FALSE)</f>
        <v>5021</v>
      </c>
      <c r="G140" s="11">
        <f>VLOOKUP(A140,[1]Worksheet!$B$2:$F$739,3,FALSE)</f>
        <v>311</v>
      </c>
      <c r="H140" s="11">
        <f>VLOOKUP(A140,[1]Worksheet!$B$2:$F$739,4,FALSE)</f>
        <v>44</v>
      </c>
      <c r="I140" s="11">
        <v>4103</v>
      </c>
      <c r="J140" s="11">
        <v>5376</v>
      </c>
    </row>
    <row r="141" spans="1:10" x14ac:dyDescent="0.35">
      <c r="A141" s="11" t="s">
        <v>146</v>
      </c>
      <c r="B141" s="11" t="s">
        <v>147</v>
      </c>
      <c r="C141" s="11">
        <v>68220</v>
      </c>
      <c r="D141" s="11">
        <v>3279</v>
      </c>
      <c r="E141" s="11">
        <v>432</v>
      </c>
      <c r="F141" s="11">
        <f>VLOOKUP(A141,[1]Worksheet!$B$2:$F$739,2,FALSE)</f>
        <v>117099</v>
      </c>
      <c r="G141" s="11">
        <f>VLOOKUP(A141,[1]Worksheet!$B$2:$F$739,3,FALSE)</f>
        <v>9266</v>
      </c>
      <c r="H141" s="11">
        <f>VLOOKUP(A141,[1]Worksheet!$B$2:$F$739,4,FALSE)</f>
        <v>1185</v>
      </c>
      <c r="I141" s="11">
        <v>71931</v>
      </c>
      <c r="J141" s="11">
        <v>127550</v>
      </c>
    </row>
    <row r="142" spans="1:10" x14ac:dyDescent="0.35">
      <c r="A142" s="11" t="s">
        <v>148</v>
      </c>
      <c r="B142" s="11" t="s">
        <v>147</v>
      </c>
      <c r="C142" s="11">
        <v>2491</v>
      </c>
      <c r="D142" s="11">
        <v>95</v>
      </c>
      <c r="E142" s="11">
        <v>2</v>
      </c>
      <c r="F142" s="11">
        <f>VLOOKUP(A142,[1]Worksheet!$B$2:$F$739,2,FALSE)</f>
        <v>4034</v>
      </c>
      <c r="G142" s="11">
        <f>VLOOKUP(A142,[1]Worksheet!$B$2:$F$739,3,FALSE)</f>
        <v>248</v>
      </c>
      <c r="H142" s="11">
        <f>VLOOKUP(A142,[1]Worksheet!$B$2:$F$739,4,FALSE)</f>
        <v>36</v>
      </c>
      <c r="I142" s="11">
        <v>2588</v>
      </c>
      <c r="J142" s="11">
        <v>4318</v>
      </c>
    </row>
    <row r="143" spans="1:10" x14ac:dyDescent="0.35">
      <c r="A143" s="11" t="s">
        <v>149</v>
      </c>
      <c r="B143" s="11" t="s">
        <v>147</v>
      </c>
      <c r="C143" s="11">
        <v>6675</v>
      </c>
      <c r="D143" s="11">
        <v>153</v>
      </c>
      <c r="E143" s="11">
        <v>9</v>
      </c>
      <c r="F143" s="11">
        <f>VLOOKUP(A143,[1]Worksheet!$B$2:$F$739,2,FALSE)</f>
        <v>9950</v>
      </c>
      <c r="G143" s="11">
        <f>VLOOKUP(A143,[1]Worksheet!$B$2:$F$739,3,FALSE)</f>
        <v>449</v>
      </c>
      <c r="H143" s="11">
        <f>VLOOKUP(A143,[1]Worksheet!$B$2:$F$739,4,FALSE)</f>
        <v>36</v>
      </c>
      <c r="I143" s="11">
        <v>6837</v>
      </c>
      <c r="J143" s="11">
        <v>10435</v>
      </c>
    </row>
    <row r="144" spans="1:10" x14ac:dyDescent="0.35">
      <c r="A144" s="11" t="s">
        <v>150</v>
      </c>
      <c r="B144" s="11" t="s">
        <v>147</v>
      </c>
      <c r="C144" s="11">
        <v>1801</v>
      </c>
      <c r="D144" s="11">
        <v>64</v>
      </c>
      <c r="E144" s="11">
        <v>1</v>
      </c>
      <c r="F144" s="11">
        <f>VLOOKUP(A144,[1]Worksheet!$B$2:$F$739,2,FALSE)</f>
        <v>2375</v>
      </c>
      <c r="G144" s="11">
        <f>VLOOKUP(A144,[1]Worksheet!$B$2:$F$739,3,FALSE)</f>
        <v>137</v>
      </c>
      <c r="H144" s="11">
        <f>VLOOKUP(A144,[1]Worksheet!$B$2:$F$739,4,FALSE)</f>
        <v>5</v>
      </c>
      <c r="I144" s="11">
        <v>1866</v>
      </c>
      <c r="J144" s="11">
        <v>2517</v>
      </c>
    </row>
    <row r="145" spans="1:10" x14ac:dyDescent="0.35">
      <c r="A145" s="11" t="s">
        <v>151</v>
      </c>
      <c r="B145" s="11" t="s">
        <v>147</v>
      </c>
      <c r="C145" s="11">
        <v>6102</v>
      </c>
      <c r="D145" s="11">
        <v>240</v>
      </c>
      <c r="E145" s="11">
        <v>19</v>
      </c>
      <c r="F145" s="11">
        <f>VLOOKUP(A145,[1]Worksheet!$B$2:$F$739,2,FALSE)</f>
        <v>11553</v>
      </c>
      <c r="G145" s="11">
        <f>VLOOKUP(A145,[1]Worksheet!$B$2:$F$739,3,FALSE)</f>
        <v>488</v>
      </c>
      <c r="H145" s="11">
        <f>VLOOKUP(A145,[1]Worksheet!$B$2:$F$739,4,FALSE)</f>
        <v>44</v>
      </c>
      <c r="I145" s="11">
        <v>6361</v>
      </c>
      <c r="J145" s="11">
        <v>12085</v>
      </c>
    </row>
    <row r="146" spans="1:10" x14ac:dyDescent="0.35">
      <c r="A146" s="11" t="s">
        <v>152</v>
      </c>
      <c r="B146" s="11" t="s">
        <v>147</v>
      </c>
      <c r="C146" s="11">
        <v>7974</v>
      </c>
      <c r="D146" s="11">
        <v>438</v>
      </c>
      <c r="E146" s="11">
        <v>21</v>
      </c>
      <c r="F146" s="11">
        <f>VLOOKUP(A146,[1]Worksheet!$B$2:$F$739,2,FALSE)</f>
        <v>11584</v>
      </c>
      <c r="G146" s="11">
        <f>VLOOKUP(A146,[1]Worksheet!$B$2:$F$739,3,FALSE)</f>
        <v>1106</v>
      </c>
      <c r="H146" s="11">
        <f>VLOOKUP(A146,[1]Worksheet!$B$2:$F$739,4,FALSE)</f>
        <v>88</v>
      </c>
      <c r="I146" s="11">
        <v>8433</v>
      </c>
      <c r="J146" s="11">
        <v>12778</v>
      </c>
    </row>
    <row r="147" spans="1:10" x14ac:dyDescent="0.35">
      <c r="A147" s="11" t="s">
        <v>153</v>
      </c>
      <c r="B147" s="11" t="s">
        <v>147</v>
      </c>
      <c r="C147" s="11">
        <v>8526</v>
      </c>
      <c r="D147" s="11">
        <v>237</v>
      </c>
      <c r="E147" s="11">
        <v>25</v>
      </c>
      <c r="F147" s="11">
        <f>VLOOKUP(A147,[1]Worksheet!$B$2:$F$739,2,FALSE)</f>
        <v>13319</v>
      </c>
      <c r="G147" s="11">
        <f>VLOOKUP(A147,[1]Worksheet!$B$2:$F$739,3,FALSE)</f>
        <v>842</v>
      </c>
      <c r="H147" s="11">
        <f>VLOOKUP(A147,[1]Worksheet!$B$2:$F$739,4,FALSE)</f>
        <v>105</v>
      </c>
      <c r="I147" s="11">
        <v>8788</v>
      </c>
      <c r="J147" s="11">
        <v>14266</v>
      </c>
    </row>
    <row r="148" spans="1:10" x14ac:dyDescent="0.35">
      <c r="A148" s="11" t="s">
        <v>154</v>
      </c>
      <c r="B148" s="11" t="s">
        <v>147</v>
      </c>
      <c r="C148" s="11">
        <v>982</v>
      </c>
      <c r="D148" s="11">
        <v>34</v>
      </c>
      <c r="E148" s="11">
        <v>2</v>
      </c>
      <c r="F148" s="11">
        <f>VLOOKUP(A148,[1]Worksheet!$B$2:$F$739,2,FALSE)</f>
        <v>1656</v>
      </c>
      <c r="G148" s="11">
        <f>VLOOKUP(A148,[1]Worksheet!$B$2:$F$739,3,FALSE)</f>
        <v>124</v>
      </c>
      <c r="H148" s="11">
        <f>VLOOKUP(A148,[1]Worksheet!$B$2:$F$739,4,FALSE)</f>
        <v>13</v>
      </c>
      <c r="I148" s="11">
        <v>1018</v>
      </c>
      <c r="J148" s="11">
        <v>1793</v>
      </c>
    </row>
    <row r="149" spans="1:10" x14ac:dyDescent="0.35">
      <c r="A149" s="11" t="s">
        <v>155</v>
      </c>
      <c r="B149" s="11" t="s">
        <v>147</v>
      </c>
      <c r="C149" s="11">
        <v>886</v>
      </c>
      <c r="D149" s="11">
        <v>18</v>
      </c>
      <c r="E149" s="11">
        <v>1</v>
      </c>
      <c r="F149" s="11">
        <f>VLOOKUP(A149,[1]Worksheet!$B$2:$F$739,2,FALSE)</f>
        <v>1170</v>
      </c>
      <c r="G149" s="11">
        <f>VLOOKUP(A149,[1]Worksheet!$B$2:$F$739,3,FALSE)</f>
        <v>36</v>
      </c>
      <c r="H149" s="11">
        <f>VLOOKUP(A149,[1]Worksheet!$B$2:$F$739,4,FALSE)</f>
        <v>4</v>
      </c>
      <c r="I149" s="11">
        <v>905</v>
      </c>
      <c r="J149" s="11">
        <v>1210</v>
      </c>
    </row>
    <row r="150" spans="1:10" x14ac:dyDescent="0.35">
      <c r="A150" s="11" t="s">
        <v>156</v>
      </c>
      <c r="B150" s="11" t="s">
        <v>147</v>
      </c>
      <c r="C150" s="11">
        <v>161</v>
      </c>
      <c r="D150" s="11">
        <v>5</v>
      </c>
      <c r="E150" s="11">
        <v>0</v>
      </c>
      <c r="F150" s="11">
        <f>VLOOKUP(A150,[1]Worksheet!$B$2:$F$739,2,FALSE)</f>
        <v>233</v>
      </c>
      <c r="G150" s="11">
        <f>VLOOKUP(A150,[1]Worksheet!$B$2:$F$739,3,FALSE)</f>
        <v>6</v>
      </c>
      <c r="H150" s="11">
        <f>VLOOKUP(A150,[1]Worksheet!$B$2:$F$739,4,FALSE)</f>
        <v>0</v>
      </c>
      <c r="I150" s="11">
        <v>166</v>
      </c>
      <c r="J150" s="11">
        <v>239</v>
      </c>
    </row>
    <row r="151" spans="1:10" x14ac:dyDescent="0.35">
      <c r="A151" s="11" t="s">
        <v>157</v>
      </c>
      <c r="B151" s="11" t="s">
        <v>147</v>
      </c>
      <c r="C151" s="11">
        <v>1701</v>
      </c>
      <c r="D151" s="11">
        <v>69</v>
      </c>
      <c r="E151" s="11">
        <v>3</v>
      </c>
      <c r="F151" s="11">
        <f>VLOOKUP(A151,[1]Worksheet!$B$2:$F$739,2,FALSE)</f>
        <v>2188</v>
      </c>
      <c r="G151" s="11">
        <f>VLOOKUP(A151,[1]Worksheet!$B$2:$F$739,3,FALSE)</f>
        <v>121</v>
      </c>
      <c r="H151" s="11">
        <f>VLOOKUP(A151,[1]Worksheet!$B$2:$F$739,4,FALSE)</f>
        <v>6</v>
      </c>
      <c r="I151" s="11">
        <v>1773</v>
      </c>
      <c r="J151" s="11">
        <v>2315</v>
      </c>
    </row>
    <row r="152" spans="1:10" x14ac:dyDescent="0.35">
      <c r="A152" s="11" t="s">
        <v>158</v>
      </c>
      <c r="B152" s="11" t="s">
        <v>147</v>
      </c>
      <c r="C152" s="11">
        <v>1706</v>
      </c>
      <c r="D152" s="11">
        <v>53</v>
      </c>
      <c r="E152" s="11">
        <v>7</v>
      </c>
      <c r="F152" s="11">
        <f>VLOOKUP(A152,[1]Worksheet!$B$2:$F$739,2,FALSE)</f>
        <v>2398</v>
      </c>
      <c r="G152" s="11">
        <f>VLOOKUP(A152,[1]Worksheet!$B$2:$F$739,3,FALSE)</f>
        <v>115</v>
      </c>
      <c r="H152" s="11">
        <f>VLOOKUP(A152,[1]Worksheet!$B$2:$F$739,4,FALSE)</f>
        <v>12</v>
      </c>
      <c r="I152" s="11">
        <v>1766</v>
      </c>
      <c r="J152" s="11">
        <v>2525</v>
      </c>
    </row>
    <row r="153" spans="1:10" x14ac:dyDescent="0.35">
      <c r="A153" s="11" t="s">
        <v>159</v>
      </c>
      <c r="B153" s="11" t="s">
        <v>147</v>
      </c>
      <c r="C153" s="11">
        <v>7116</v>
      </c>
      <c r="D153" s="11">
        <v>237</v>
      </c>
      <c r="E153" s="11">
        <v>16</v>
      </c>
      <c r="F153" s="11">
        <f>VLOOKUP(A153,[1]Worksheet!$B$2:$F$739,2,FALSE)</f>
        <v>10801</v>
      </c>
      <c r="G153" s="11">
        <f>VLOOKUP(A153,[1]Worksheet!$B$2:$F$739,3,FALSE)</f>
        <v>802</v>
      </c>
      <c r="H153" s="11">
        <f>VLOOKUP(A153,[1]Worksheet!$B$2:$F$739,4,FALSE)</f>
        <v>90</v>
      </c>
      <c r="I153" s="11">
        <v>7369</v>
      </c>
      <c r="J153" s="11">
        <v>11693</v>
      </c>
    </row>
    <row r="154" spans="1:10" x14ac:dyDescent="0.35">
      <c r="A154" s="11" t="s">
        <v>160</v>
      </c>
      <c r="B154" s="11" t="s">
        <v>147</v>
      </c>
      <c r="C154" s="11">
        <v>2115</v>
      </c>
      <c r="D154" s="11">
        <v>94</v>
      </c>
      <c r="E154" s="11">
        <v>1</v>
      </c>
      <c r="F154" s="11">
        <f>VLOOKUP(A154,[1]Worksheet!$B$2:$F$739,2,FALSE)</f>
        <v>3163</v>
      </c>
      <c r="G154" s="11">
        <f>VLOOKUP(A154,[1]Worksheet!$B$2:$F$739,3,FALSE)</f>
        <v>225</v>
      </c>
      <c r="H154" s="11">
        <f>VLOOKUP(A154,[1]Worksheet!$B$2:$F$739,4,FALSE)</f>
        <v>3</v>
      </c>
      <c r="I154" s="11">
        <v>2210</v>
      </c>
      <c r="J154" s="11">
        <v>3391</v>
      </c>
    </row>
    <row r="155" spans="1:10" x14ac:dyDescent="0.35">
      <c r="A155" s="11" t="s">
        <v>161</v>
      </c>
      <c r="B155" s="11" t="s">
        <v>147</v>
      </c>
      <c r="C155" s="11">
        <v>6871</v>
      </c>
      <c r="D155" s="11">
        <v>351</v>
      </c>
      <c r="E155" s="11">
        <v>26</v>
      </c>
      <c r="F155" s="11">
        <f>VLOOKUP(A155,[1]Worksheet!$B$2:$F$739,2,FALSE)</f>
        <v>12307</v>
      </c>
      <c r="G155" s="11">
        <f>VLOOKUP(A155,[1]Worksheet!$B$2:$F$739,3,FALSE)</f>
        <v>931</v>
      </c>
      <c r="H155" s="11">
        <f>VLOOKUP(A155,[1]Worksheet!$B$2:$F$739,4,FALSE)</f>
        <v>85</v>
      </c>
      <c r="I155" s="11">
        <v>7248</v>
      </c>
      <c r="J155" s="11">
        <v>13323</v>
      </c>
    </row>
    <row r="156" spans="1:10" x14ac:dyDescent="0.35">
      <c r="A156" s="11" t="s">
        <v>162</v>
      </c>
      <c r="B156" s="11" t="s">
        <v>147</v>
      </c>
      <c r="C156" s="11">
        <v>5455</v>
      </c>
      <c r="D156" s="11">
        <v>175</v>
      </c>
      <c r="E156" s="11">
        <v>8</v>
      </c>
      <c r="F156" s="11">
        <f>VLOOKUP(A156,[1]Worksheet!$B$2:$F$739,2,FALSE)</f>
        <v>8059</v>
      </c>
      <c r="G156" s="11">
        <f>VLOOKUP(A156,[1]Worksheet!$B$2:$F$739,3,FALSE)</f>
        <v>493</v>
      </c>
      <c r="H156" s="11">
        <f>VLOOKUP(A156,[1]Worksheet!$B$2:$F$739,4,FALSE)</f>
        <v>37</v>
      </c>
      <c r="I156" s="11">
        <v>5638</v>
      </c>
      <c r="J156" s="11">
        <v>8589</v>
      </c>
    </row>
    <row r="157" spans="1:10" x14ac:dyDescent="0.35">
      <c r="A157" s="11" t="s">
        <v>163</v>
      </c>
      <c r="B157" s="11" t="s">
        <v>147</v>
      </c>
      <c r="C157" s="11">
        <v>13383</v>
      </c>
      <c r="D157" s="11">
        <v>1066</v>
      </c>
      <c r="E157" s="11">
        <v>122</v>
      </c>
      <c r="F157" s="11">
        <f>VLOOKUP(A157,[1]Worksheet!$B$2:$F$739,2,FALSE)</f>
        <v>18331</v>
      </c>
      <c r="G157" s="11">
        <f>VLOOKUP(A157,[1]Worksheet!$B$2:$F$739,3,FALSE)</f>
        <v>1728</v>
      </c>
      <c r="H157" s="11">
        <f>VLOOKUP(A157,[1]Worksheet!$B$2:$F$739,4,FALSE)</f>
        <v>213</v>
      </c>
      <c r="I157" s="11">
        <v>14571</v>
      </c>
      <c r="J157" s="11">
        <v>20272</v>
      </c>
    </row>
    <row r="158" spans="1:10" x14ac:dyDescent="0.35">
      <c r="A158" s="11" t="s">
        <v>164</v>
      </c>
      <c r="B158" s="11" t="s">
        <v>147</v>
      </c>
      <c r="C158" s="11">
        <v>4359</v>
      </c>
      <c r="D158" s="11">
        <v>87</v>
      </c>
      <c r="E158" s="11">
        <v>3</v>
      </c>
      <c r="F158" s="11">
        <f>VLOOKUP(A158,[1]Worksheet!$B$2:$F$739,2,FALSE)</f>
        <v>6257</v>
      </c>
      <c r="G158" s="11">
        <f>VLOOKUP(A158,[1]Worksheet!$B$2:$F$739,3,FALSE)</f>
        <v>267</v>
      </c>
      <c r="H158" s="11">
        <f>VLOOKUP(A158,[1]Worksheet!$B$2:$F$739,4,FALSE)</f>
        <v>28</v>
      </c>
      <c r="I158" s="11">
        <v>4449</v>
      </c>
      <c r="J158" s="11">
        <v>6552</v>
      </c>
    </row>
    <row r="159" spans="1:10" x14ac:dyDescent="0.35">
      <c r="A159" s="11" t="s">
        <v>165</v>
      </c>
      <c r="B159" s="11" t="s">
        <v>147</v>
      </c>
      <c r="C159" s="11">
        <v>5959</v>
      </c>
      <c r="D159" s="11">
        <v>347</v>
      </c>
      <c r="E159" s="11">
        <v>24</v>
      </c>
      <c r="F159" s="11">
        <f>VLOOKUP(A159,[1]Worksheet!$B$2:$F$739,2,FALSE)</f>
        <v>8843</v>
      </c>
      <c r="G159" s="11">
        <f>VLOOKUP(A159,[1]Worksheet!$B$2:$F$739,3,FALSE)</f>
        <v>1069</v>
      </c>
      <c r="H159" s="11">
        <f>VLOOKUP(A159,[1]Worksheet!$B$2:$F$739,4,FALSE)</f>
        <v>173</v>
      </c>
      <c r="I159" s="11">
        <v>6330</v>
      </c>
      <c r="J159" s="11">
        <v>10085</v>
      </c>
    </row>
    <row r="160" spans="1:10" x14ac:dyDescent="0.35">
      <c r="A160" s="11" t="s">
        <v>166</v>
      </c>
      <c r="B160" s="11" t="s">
        <v>147</v>
      </c>
      <c r="C160" s="11">
        <v>672</v>
      </c>
      <c r="D160" s="11">
        <v>16</v>
      </c>
      <c r="E160" s="11">
        <v>0</v>
      </c>
      <c r="F160" s="11">
        <f>VLOOKUP(A160,[1]Worksheet!$B$2:$F$739,2,FALSE)</f>
        <v>943</v>
      </c>
      <c r="G160" s="11">
        <f>VLOOKUP(A160,[1]Worksheet!$B$2:$F$739,3,FALSE)</f>
        <v>37</v>
      </c>
      <c r="H160" s="11">
        <f>VLOOKUP(A160,[1]Worksheet!$B$2:$F$739,4,FALSE)</f>
        <v>0</v>
      </c>
      <c r="I160" s="11">
        <v>688</v>
      </c>
      <c r="J160" s="11">
        <v>980</v>
      </c>
    </row>
    <row r="161" spans="1:10" x14ac:dyDescent="0.35">
      <c r="A161" s="11" t="s">
        <v>167</v>
      </c>
      <c r="B161" s="11" t="s">
        <v>147</v>
      </c>
      <c r="C161" s="11">
        <v>4885</v>
      </c>
      <c r="D161" s="11">
        <v>280</v>
      </c>
      <c r="E161" s="11">
        <v>11</v>
      </c>
      <c r="F161" s="11">
        <f>VLOOKUP(A161,[1]Worksheet!$B$2:$F$739,2,FALSE)</f>
        <v>8591</v>
      </c>
      <c r="G161" s="11">
        <f>VLOOKUP(A161,[1]Worksheet!$B$2:$F$739,3,FALSE)</f>
        <v>1612</v>
      </c>
      <c r="H161" s="11">
        <f>VLOOKUP(A161,[1]Worksheet!$B$2:$F$739,4,FALSE)</f>
        <v>336</v>
      </c>
      <c r="I161" s="11">
        <v>5176</v>
      </c>
      <c r="J161" s="11">
        <v>10539</v>
      </c>
    </row>
    <row r="162" spans="1:10" x14ac:dyDescent="0.35">
      <c r="A162" s="11" t="s">
        <v>168</v>
      </c>
      <c r="B162" s="11" t="s">
        <v>147</v>
      </c>
      <c r="C162" s="11">
        <v>528</v>
      </c>
      <c r="D162" s="11">
        <v>14</v>
      </c>
      <c r="E162" s="11">
        <v>0</v>
      </c>
      <c r="F162" s="11">
        <f>VLOOKUP(A162,[1]Worksheet!$B$2:$F$739,2,FALSE)</f>
        <v>676</v>
      </c>
      <c r="G162" s="11">
        <f>VLOOKUP(A162,[1]Worksheet!$B$2:$F$739,3,FALSE)</f>
        <v>24</v>
      </c>
      <c r="H162" s="11">
        <f>VLOOKUP(A162,[1]Worksheet!$B$2:$F$739,4,FALSE)</f>
        <v>0</v>
      </c>
      <c r="I162" s="11">
        <v>542</v>
      </c>
      <c r="J162" s="11">
        <v>700</v>
      </c>
    </row>
    <row r="163" spans="1:10" x14ac:dyDescent="0.35">
      <c r="A163" s="11" t="s">
        <v>169</v>
      </c>
      <c r="B163" s="11" t="s">
        <v>147</v>
      </c>
      <c r="C163" s="11">
        <v>3902</v>
      </c>
      <c r="D163" s="11">
        <v>109</v>
      </c>
      <c r="E163" s="11">
        <v>3</v>
      </c>
      <c r="F163" s="11">
        <f>VLOOKUP(A163,[1]Worksheet!$B$2:$F$739,2,FALSE)</f>
        <v>6359</v>
      </c>
      <c r="G163" s="11">
        <f>VLOOKUP(A163,[1]Worksheet!$B$2:$F$739,3,FALSE)</f>
        <v>267</v>
      </c>
      <c r="H163" s="11">
        <f>VLOOKUP(A163,[1]Worksheet!$B$2:$F$739,4,FALSE)</f>
        <v>21</v>
      </c>
      <c r="I163" s="11">
        <v>4014</v>
      </c>
      <c r="J163" s="11">
        <v>6647</v>
      </c>
    </row>
    <row r="164" spans="1:10" x14ac:dyDescent="0.35">
      <c r="A164" s="11" t="s">
        <v>170</v>
      </c>
      <c r="B164" s="11" t="s">
        <v>147</v>
      </c>
      <c r="C164" s="11">
        <v>2514</v>
      </c>
      <c r="D164" s="11">
        <v>69</v>
      </c>
      <c r="E164" s="11">
        <v>5</v>
      </c>
      <c r="F164" s="11">
        <f>VLOOKUP(A164,[1]Worksheet!$B$2:$F$739,2,FALSE)</f>
        <v>3562</v>
      </c>
      <c r="G164" s="11">
        <f>VLOOKUP(A164,[1]Worksheet!$B$2:$F$739,3,FALSE)</f>
        <v>198</v>
      </c>
      <c r="H164" s="11">
        <f>VLOOKUP(A164,[1]Worksheet!$B$2:$F$739,4,FALSE)</f>
        <v>23</v>
      </c>
      <c r="I164" s="11">
        <v>2588</v>
      </c>
      <c r="J164" s="11">
        <v>3783</v>
      </c>
    </row>
    <row r="165" spans="1:10" x14ac:dyDescent="0.35">
      <c r="A165" s="11" t="s">
        <v>171</v>
      </c>
      <c r="B165" s="11" t="s">
        <v>147</v>
      </c>
      <c r="C165" s="11">
        <v>2047</v>
      </c>
      <c r="D165" s="11">
        <v>83</v>
      </c>
      <c r="E165" s="11">
        <v>2</v>
      </c>
      <c r="F165" s="11">
        <f>VLOOKUP(A165,[1]Worksheet!$B$2:$F$739,2,FALSE)</f>
        <v>3533</v>
      </c>
      <c r="G165" s="11">
        <f>VLOOKUP(A165,[1]Worksheet!$B$2:$F$739,3,FALSE)</f>
        <v>200</v>
      </c>
      <c r="H165" s="11">
        <f>VLOOKUP(A165,[1]Worksheet!$B$2:$F$739,4,FALSE)</f>
        <v>14</v>
      </c>
      <c r="I165" s="11">
        <v>2132</v>
      </c>
      <c r="J165" s="11">
        <v>3747</v>
      </c>
    </row>
    <row r="166" spans="1:10" x14ac:dyDescent="0.35">
      <c r="A166" s="11" t="s">
        <v>172</v>
      </c>
      <c r="B166" s="11" t="s">
        <v>147</v>
      </c>
      <c r="C166" s="11">
        <v>2328</v>
      </c>
      <c r="D166" s="11">
        <v>106</v>
      </c>
      <c r="E166" s="11">
        <v>4</v>
      </c>
      <c r="F166" s="11">
        <f>VLOOKUP(A166,[1]Worksheet!$B$2:$F$739,2,FALSE)</f>
        <v>3185</v>
      </c>
      <c r="G166" s="11">
        <f>VLOOKUP(A166,[1]Worksheet!$B$2:$F$739,3,FALSE)</f>
        <v>190</v>
      </c>
      <c r="H166" s="11">
        <f>VLOOKUP(A166,[1]Worksheet!$B$2:$F$739,4,FALSE)</f>
        <v>10</v>
      </c>
      <c r="I166" s="11">
        <v>2438</v>
      </c>
      <c r="J166" s="11">
        <v>3385</v>
      </c>
    </row>
    <row r="167" spans="1:10" x14ac:dyDescent="0.35">
      <c r="A167" s="11" t="s">
        <v>173</v>
      </c>
      <c r="B167" s="11" t="s">
        <v>147</v>
      </c>
      <c r="C167" s="11">
        <v>24758</v>
      </c>
      <c r="D167" s="11">
        <v>904</v>
      </c>
      <c r="E167" s="11">
        <v>104</v>
      </c>
      <c r="F167" s="11">
        <f>VLOOKUP(A167,[1]Worksheet!$B$2:$F$739,2,FALSE)</f>
        <v>51668</v>
      </c>
      <c r="G167" s="11">
        <f>VLOOKUP(A167,[1]Worksheet!$B$2:$F$739,3,FALSE)</f>
        <v>3502</v>
      </c>
      <c r="H167" s="11">
        <f>VLOOKUP(A167,[1]Worksheet!$B$2:$F$739,4,FALSE)</f>
        <v>363</v>
      </c>
      <c r="I167" s="11">
        <v>25766</v>
      </c>
      <c r="J167" s="11">
        <v>55533</v>
      </c>
    </row>
    <row r="168" spans="1:10" x14ac:dyDescent="0.35">
      <c r="A168" s="11" t="s">
        <v>174</v>
      </c>
      <c r="B168" s="11" t="s">
        <v>147</v>
      </c>
      <c r="C168" s="11">
        <v>4531</v>
      </c>
      <c r="D168" s="11">
        <v>121</v>
      </c>
      <c r="E168" s="11">
        <v>8</v>
      </c>
      <c r="F168" s="11">
        <f>VLOOKUP(A168,[1]Worksheet!$B$2:$F$739,2,FALSE)</f>
        <v>6029</v>
      </c>
      <c r="G168" s="11">
        <f>VLOOKUP(A168,[1]Worksheet!$B$2:$F$739,3,FALSE)</f>
        <v>356</v>
      </c>
      <c r="H168" s="11">
        <f>VLOOKUP(A168,[1]Worksheet!$B$2:$F$739,4,FALSE)</f>
        <v>45</v>
      </c>
      <c r="I168" s="11">
        <v>4660</v>
      </c>
      <c r="J168" s="11">
        <v>6430</v>
      </c>
    </row>
    <row r="169" spans="1:10" x14ac:dyDescent="0.35">
      <c r="A169" s="11" t="s">
        <v>175</v>
      </c>
      <c r="B169" s="11" t="s">
        <v>147</v>
      </c>
      <c r="C169" s="11">
        <v>43581</v>
      </c>
      <c r="D169" s="11">
        <v>1766</v>
      </c>
      <c r="E169" s="11">
        <v>166</v>
      </c>
      <c r="F169" s="11">
        <f>VLOOKUP(A169,[1]Worksheet!$B$2:$F$739,2,FALSE)</f>
        <v>108533</v>
      </c>
      <c r="G169" s="11">
        <f>VLOOKUP(A169,[1]Worksheet!$B$2:$F$739,3,FALSE)</f>
        <v>9355</v>
      </c>
      <c r="H169" s="11">
        <f>VLOOKUP(A169,[1]Worksheet!$B$2:$F$739,4,FALSE)</f>
        <v>709</v>
      </c>
      <c r="I169" s="11">
        <v>45513</v>
      </c>
      <c r="J169" s="11">
        <v>118597</v>
      </c>
    </row>
    <row r="170" spans="1:10" x14ac:dyDescent="0.35">
      <c r="A170" s="11" t="s">
        <v>176</v>
      </c>
      <c r="B170" s="11" t="s">
        <v>147</v>
      </c>
      <c r="C170" s="11">
        <v>3302</v>
      </c>
      <c r="D170" s="11">
        <v>119</v>
      </c>
      <c r="E170" s="11">
        <v>6</v>
      </c>
      <c r="F170" s="11">
        <f>VLOOKUP(A170,[1]Worksheet!$B$2:$F$739,2,FALSE)</f>
        <v>6165</v>
      </c>
      <c r="G170" s="11">
        <f>VLOOKUP(A170,[1]Worksheet!$B$2:$F$739,3,FALSE)</f>
        <v>386</v>
      </c>
      <c r="H170" s="11">
        <f>VLOOKUP(A170,[1]Worksheet!$B$2:$F$739,4,FALSE)</f>
        <v>30</v>
      </c>
      <c r="I170" s="11">
        <v>3427</v>
      </c>
      <c r="J170" s="11">
        <v>6581</v>
      </c>
    </row>
    <row r="171" spans="1:10" x14ac:dyDescent="0.35">
      <c r="A171" s="11" t="s">
        <v>177</v>
      </c>
      <c r="B171" s="11" t="s">
        <v>147</v>
      </c>
      <c r="C171" s="11">
        <v>1055</v>
      </c>
      <c r="D171" s="11">
        <v>33</v>
      </c>
      <c r="E171" s="11">
        <v>2</v>
      </c>
      <c r="F171" s="11">
        <f>VLOOKUP(A171,[1]Worksheet!$B$2:$F$739,2,FALSE)</f>
        <v>1422</v>
      </c>
      <c r="G171" s="11">
        <f>VLOOKUP(A171,[1]Worksheet!$B$2:$F$739,3,FALSE)</f>
        <v>75</v>
      </c>
      <c r="H171" s="11">
        <f>VLOOKUP(A171,[1]Worksheet!$B$2:$F$739,4,FALSE)</f>
        <v>5</v>
      </c>
      <c r="I171" s="11">
        <v>1090</v>
      </c>
      <c r="J171" s="11">
        <v>1502</v>
      </c>
    </row>
    <row r="172" spans="1:10" x14ac:dyDescent="0.35">
      <c r="A172" s="11" t="s">
        <v>178</v>
      </c>
      <c r="B172" s="11" t="s">
        <v>147</v>
      </c>
      <c r="C172" s="11">
        <v>30216</v>
      </c>
      <c r="D172" s="11">
        <v>1117</v>
      </c>
      <c r="E172" s="11">
        <v>118</v>
      </c>
      <c r="F172" s="11">
        <f>VLOOKUP(A172,[1]Worksheet!$B$2:$F$739,2,FALSE)</f>
        <v>42149</v>
      </c>
      <c r="G172" s="11">
        <f>VLOOKUP(A172,[1]Worksheet!$B$2:$F$739,3,FALSE)</f>
        <v>2454</v>
      </c>
      <c r="H172" s="11">
        <f>VLOOKUP(A172,[1]Worksheet!$B$2:$F$739,4,FALSE)</f>
        <v>317</v>
      </c>
      <c r="I172" s="11">
        <v>31451</v>
      </c>
      <c r="J172" s="11">
        <v>44920</v>
      </c>
    </row>
    <row r="173" spans="1:10" x14ac:dyDescent="0.35">
      <c r="A173" s="11" t="s">
        <v>179</v>
      </c>
      <c r="B173" s="11" t="s">
        <v>147</v>
      </c>
      <c r="C173" s="11">
        <v>10930</v>
      </c>
      <c r="D173" s="11">
        <v>413</v>
      </c>
      <c r="E173" s="11">
        <v>19</v>
      </c>
      <c r="F173" s="11">
        <f>VLOOKUP(A173,[1]Worksheet!$B$2:$F$739,2,FALSE)</f>
        <v>15417</v>
      </c>
      <c r="G173" s="11">
        <f>VLOOKUP(A173,[1]Worksheet!$B$2:$F$739,3,FALSE)</f>
        <v>1227</v>
      </c>
      <c r="H173" s="11">
        <f>VLOOKUP(A173,[1]Worksheet!$B$2:$F$739,4,FALSE)</f>
        <v>143</v>
      </c>
      <c r="I173" s="11">
        <v>11362</v>
      </c>
      <c r="J173" s="11">
        <v>16787</v>
      </c>
    </row>
    <row r="174" spans="1:10" x14ac:dyDescent="0.35">
      <c r="A174" s="11" t="s">
        <v>180</v>
      </c>
      <c r="B174" s="11" t="s">
        <v>181</v>
      </c>
      <c r="C174" s="11">
        <v>6317</v>
      </c>
      <c r="D174" s="11">
        <v>297</v>
      </c>
      <c r="E174" s="11">
        <v>14</v>
      </c>
      <c r="F174" s="11">
        <f>VLOOKUP(A174,[1]Worksheet!$B$2:$F$739,2,FALSE)</f>
        <v>9778</v>
      </c>
      <c r="G174" s="11">
        <f>VLOOKUP(A174,[1]Worksheet!$B$2:$F$739,3,FALSE)</f>
        <v>607</v>
      </c>
      <c r="H174" s="11">
        <f>VLOOKUP(A174,[1]Worksheet!$B$2:$F$739,4,FALSE)</f>
        <v>41</v>
      </c>
      <c r="I174" s="11">
        <v>6628</v>
      </c>
      <c r="J174" s="11">
        <v>10426</v>
      </c>
    </row>
    <row r="175" spans="1:10" x14ac:dyDescent="0.35">
      <c r="A175" s="11" t="s">
        <v>182</v>
      </c>
      <c r="B175" s="11" t="s">
        <v>181</v>
      </c>
      <c r="C175" s="11">
        <v>5734</v>
      </c>
      <c r="D175" s="11">
        <v>189</v>
      </c>
      <c r="E175" s="11">
        <v>7</v>
      </c>
      <c r="F175" s="11">
        <f>VLOOKUP(A175,[1]Worksheet!$B$2:$F$739,2,FALSE)</f>
        <v>8204</v>
      </c>
      <c r="G175" s="11">
        <f>VLOOKUP(A175,[1]Worksheet!$B$2:$F$739,3,FALSE)</f>
        <v>464</v>
      </c>
      <c r="H175" s="11">
        <f>VLOOKUP(A175,[1]Worksheet!$B$2:$F$739,4,FALSE)</f>
        <v>36</v>
      </c>
      <c r="I175" s="11">
        <v>5930</v>
      </c>
      <c r="J175" s="11">
        <v>8704</v>
      </c>
    </row>
    <row r="176" spans="1:10" x14ac:dyDescent="0.35">
      <c r="A176" s="11" t="s">
        <v>183</v>
      </c>
      <c r="B176" s="11" t="s">
        <v>181</v>
      </c>
      <c r="C176" s="11">
        <v>494</v>
      </c>
      <c r="D176" s="11">
        <v>14</v>
      </c>
      <c r="E176" s="11">
        <v>0</v>
      </c>
      <c r="F176" s="11">
        <f>VLOOKUP(A176,[1]Worksheet!$B$2:$F$739,2,FALSE)</f>
        <v>697</v>
      </c>
      <c r="G176" s="11">
        <f>VLOOKUP(A176,[1]Worksheet!$B$2:$F$739,3,FALSE)</f>
        <v>33</v>
      </c>
      <c r="H176" s="11">
        <f>VLOOKUP(A176,[1]Worksheet!$B$2:$F$739,4,FALSE)</f>
        <v>0</v>
      </c>
      <c r="I176" s="11">
        <v>508</v>
      </c>
      <c r="J176" s="11">
        <v>730</v>
      </c>
    </row>
    <row r="177" spans="1:10" x14ac:dyDescent="0.35">
      <c r="A177" s="11" t="s">
        <v>184</v>
      </c>
      <c r="B177" s="11" t="s">
        <v>181</v>
      </c>
      <c r="C177" s="11">
        <v>17305</v>
      </c>
      <c r="D177" s="11">
        <v>914</v>
      </c>
      <c r="E177" s="11">
        <v>76</v>
      </c>
      <c r="F177" s="11">
        <f>VLOOKUP(A177,[1]Worksheet!$B$2:$F$739,2,FALSE)</f>
        <v>27939</v>
      </c>
      <c r="G177" s="11">
        <f>VLOOKUP(A177,[1]Worksheet!$B$2:$F$739,3,FALSE)</f>
        <v>2521</v>
      </c>
      <c r="H177" s="11">
        <f>VLOOKUP(A177,[1]Worksheet!$B$2:$F$739,4,FALSE)</f>
        <v>295</v>
      </c>
      <c r="I177" s="11">
        <v>18295</v>
      </c>
      <c r="J177" s="11">
        <v>30755</v>
      </c>
    </row>
    <row r="178" spans="1:10" x14ac:dyDescent="0.35">
      <c r="A178" s="11" t="s">
        <v>185</v>
      </c>
      <c r="B178" s="11" t="s">
        <v>181</v>
      </c>
      <c r="C178" s="11">
        <v>4030</v>
      </c>
      <c r="D178" s="11">
        <v>136</v>
      </c>
      <c r="E178" s="11">
        <v>5</v>
      </c>
      <c r="F178" s="11">
        <f>VLOOKUP(A178,[1]Worksheet!$B$2:$F$739,2,FALSE)</f>
        <v>5457</v>
      </c>
      <c r="G178" s="11">
        <f>VLOOKUP(A178,[1]Worksheet!$B$2:$F$739,3,FALSE)</f>
        <v>265</v>
      </c>
      <c r="H178" s="11">
        <f>VLOOKUP(A178,[1]Worksheet!$B$2:$F$739,4,FALSE)</f>
        <v>23</v>
      </c>
      <c r="I178" s="11">
        <v>4171</v>
      </c>
      <c r="J178" s="11">
        <v>5745</v>
      </c>
    </row>
    <row r="179" spans="1:10" x14ac:dyDescent="0.35">
      <c r="A179" s="11" t="s">
        <v>186</v>
      </c>
      <c r="B179" s="11" t="s">
        <v>181</v>
      </c>
      <c r="C179" s="11">
        <v>22161</v>
      </c>
      <c r="D179" s="11">
        <v>1863</v>
      </c>
      <c r="E179" s="11">
        <v>254</v>
      </c>
      <c r="F179" s="11">
        <f>VLOOKUP(A179,[1]Worksheet!$B$2:$F$739,2,FALSE)</f>
        <v>29802</v>
      </c>
      <c r="G179" s="11">
        <f>VLOOKUP(A179,[1]Worksheet!$B$2:$F$739,3,FALSE)</f>
        <v>3235</v>
      </c>
      <c r="H179" s="11">
        <f>VLOOKUP(A179,[1]Worksheet!$B$2:$F$739,4,FALSE)</f>
        <v>479</v>
      </c>
      <c r="I179" s="11">
        <v>24278</v>
      </c>
      <c r="J179" s="11">
        <v>33516</v>
      </c>
    </row>
    <row r="180" spans="1:10" x14ac:dyDescent="0.35">
      <c r="A180" s="11" t="s">
        <v>187</v>
      </c>
      <c r="B180" s="11" t="s">
        <v>181</v>
      </c>
      <c r="C180" s="11">
        <v>10212</v>
      </c>
      <c r="D180" s="11">
        <v>421</v>
      </c>
      <c r="E180" s="11">
        <v>29</v>
      </c>
      <c r="F180" s="11">
        <f>VLOOKUP(A180,[1]Worksheet!$B$2:$F$739,2,FALSE)</f>
        <v>13821</v>
      </c>
      <c r="G180" s="11">
        <f>VLOOKUP(A180,[1]Worksheet!$B$2:$F$739,3,FALSE)</f>
        <v>774</v>
      </c>
      <c r="H180" s="11">
        <f>VLOOKUP(A180,[1]Worksheet!$B$2:$F$739,4,FALSE)</f>
        <v>82</v>
      </c>
      <c r="I180" s="11">
        <v>10662</v>
      </c>
      <c r="J180" s="11">
        <v>14677</v>
      </c>
    </row>
    <row r="181" spans="1:10" x14ac:dyDescent="0.35">
      <c r="A181" s="11" t="s">
        <v>188</v>
      </c>
      <c r="B181" s="11" t="s">
        <v>181</v>
      </c>
      <c r="C181" s="11">
        <v>4419</v>
      </c>
      <c r="D181" s="11">
        <v>173</v>
      </c>
      <c r="E181" s="11">
        <v>6</v>
      </c>
      <c r="F181" s="11">
        <f>VLOOKUP(A181,[1]Worksheet!$B$2:$F$739,2,FALSE)</f>
        <v>6247</v>
      </c>
      <c r="G181" s="11">
        <f>VLOOKUP(A181,[1]Worksheet!$B$2:$F$739,3,FALSE)</f>
        <v>677</v>
      </c>
      <c r="H181" s="11">
        <f>VLOOKUP(A181,[1]Worksheet!$B$2:$F$739,4,FALSE)</f>
        <v>47</v>
      </c>
      <c r="I181" s="11">
        <v>4598</v>
      </c>
      <c r="J181" s="11">
        <v>6971</v>
      </c>
    </row>
    <row r="182" spans="1:10" x14ac:dyDescent="0.35">
      <c r="A182" s="11" t="s">
        <v>189</v>
      </c>
      <c r="B182" s="11" t="s">
        <v>181</v>
      </c>
      <c r="C182" s="11">
        <v>5724</v>
      </c>
      <c r="D182" s="11">
        <v>228</v>
      </c>
      <c r="E182" s="11">
        <v>11</v>
      </c>
      <c r="F182" s="11">
        <f>VLOOKUP(A182,[1]Worksheet!$B$2:$F$739,2,FALSE)</f>
        <v>8082</v>
      </c>
      <c r="G182" s="11">
        <f>VLOOKUP(A182,[1]Worksheet!$B$2:$F$739,3,FALSE)</f>
        <v>401</v>
      </c>
      <c r="H182" s="11">
        <f>VLOOKUP(A182,[1]Worksheet!$B$2:$F$739,4,FALSE)</f>
        <v>21</v>
      </c>
      <c r="I182" s="11">
        <v>5963</v>
      </c>
      <c r="J182" s="11">
        <v>8504</v>
      </c>
    </row>
    <row r="183" spans="1:10" x14ac:dyDescent="0.35">
      <c r="A183" s="11" t="s">
        <v>190</v>
      </c>
      <c r="B183" s="11" t="s">
        <v>181</v>
      </c>
      <c r="C183" s="11">
        <v>5399</v>
      </c>
      <c r="D183" s="11">
        <v>137</v>
      </c>
      <c r="E183" s="11">
        <v>5</v>
      </c>
      <c r="F183" s="11">
        <f>VLOOKUP(A183,[1]Worksheet!$B$2:$F$739,2,FALSE)</f>
        <v>7328</v>
      </c>
      <c r="G183" s="11">
        <f>VLOOKUP(A183,[1]Worksheet!$B$2:$F$739,3,FALSE)</f>
        <v>371</v>
      </c>
      <c r="H183" s="11">
        <f>VLOOKUP(A183,[1]Worksheet!$B$2:$F$739,4,FALSE)</f>
        <v>42</v>
      </c>
      <c r="I183" s="11">
        <v>5541</v>
      </c>
      <c r="J183" s="11">
        <v>7741</v>
      </c>
    </row>
    <row r="184" spans="1:10" x14ac:dyDescent="0.35">
      <c r="A184" s="11" t="s">
        <v>191</v>
      </c>
      <c r="B184" s="11" t="s">
        <v>181</v>
      </c>
      <c r="C184" s="11">
        <v>10377</v>
      </c>
      <c r="D184" s="11">
        <v>363</v>
      </c>
      <c r="E184" s="11">
        <v>22</v>
      </c>
      <c r="F184" s="11">
        <f>VLOOKUP(A184,[1]Worksheet!$B$2:$F$739,2,FALSE)</f>
        <v>15364</v>
      </c>
      <c r="G184" s="11">
        <f>VLOOKUP(A184,[1]Worksheet!$B$2:$F$739,3,FALSE)</f>
        <v>961</v>
      </c>
      <c r="H184" s="11">
        <f>VLOOKUP(A184,[1]Worksheet!$B$2:$F$739,4,FALSE)</f>
        <v>126</v>
      </c>
      <c r="I184" s="11">
        <v>10762</v>
      </c>
      <c r="J184" s="11">
        <v>16451</v>
      </c>
    </row>
    <row r="185" spans="1:10" x14ac:dyDescent="0.35">
      <c r="A185" s="11" t="s">
        <v>192</v>
      </c>
      <c r="B185" s="11" t="s">
        <v>181</v>
      </c>
      <c r="C185" s="11">
        <v>6270</v>
      </c>
      <c r="D185" s="11">
        <v>231</v>
      </c>
      <c r="E185" s="11">
        <v>8</v>
      </c>
      <c r="F185" s="11">
        <f>VLOOKUP(A185,[1]Worksheet!$B$2:$F$739,2,FALSE)</f>
        <v>8455</v>
      </c>
      <c r="G185" s="11">
        <f>VLOOKUP(A185,[1]Worksheet!$B$2:$F$739,3,FALSE)</f>
        <v>410</v>
      </c>
      <c r="H185" s="11">
        <f>VLOOKUP(A185,[1]Worksheet!$B$2:$F$739,4,FALSE)</f>
        <v>15</v>
      </c>
      <c r="I185" s="11">
        <v>6509</v>
      </c>
      <c r="J185" s="11">
        <v>8880</v>
      </c>
    </row>
    <row r="186" spans="1:10" x14ac:dyDescent="0.35">
      <c r="A186" s="11" t="s">
        <v>193</v>
      </c>
      <c r="B186" s="11" t="s">
        <v>181</v>
      </c>
      <c r="C186" s="11">
        <v>3196</v>
      </c>
      <c r="D186" s="11">
        <v>98</v>
      </c>
      <c r="E186" s="11">
        <v>3</v>
      </c>
      <c r="F186" s="11">
        <f>VLOOKUP(A186,[1]Worksheet!$B$2:$F$739,2,FALSE)</f>
        <v>4143</v>
      </c>
      <c r="G186" s="11">
        <f>VLOOKUP(A186,[1]Worksheet!$B$2:$F$739,3,FALSE)</f>
        <v>166</v>
      </c>
      <c r="H186" s="11">
        <f>VLOOKUP(A186,[1]Worksheet!$B$2:$F$739,4,FALSE)</f>
        <v>6</v>
      </c>
      <c r="I186" s="11">
        <v>3297</v>
      </c>
      <c r="J186" s="11">
        <v>4315</v>
      </c>
    </row>
    <row r="187" spans="1:10" x14ac:dyDescent="0.35">
      <c r="A187" s="11" t="s">
        <v>194</v>
      </c>
      <c r="B187" s="11" t="s">
        <v>181</v>
      </c>
      <c r="C187" s="11">
        <v>2869</v>
      </c>
      <c r="D187" s="11">
        <v>74</v>
      </c>
      <c r="E187" s="11">
        <v>4</v>
      </c>
      <c r="F187" s="11">
        <f>VLOOKUP(A187,[1]Worksheet!$B$2:$F$739,2,FALSE)</f>
        <v>3455</v>
      </c>
      <c r="G187" s="11">
        <f>VLOOKUP(A187,[1]Worksheet!$B$2:$F$739,3,FALSE)</f>
        <v>109</v>
      </c>
      <c r="H187" s="11">
        <f>VLOOKUP(A187,[1]Worksheet!$B$2:$F$739,4,FALSE)</f>
        <v>10</v>
      </c>
      <c r="I187" s="11">
        <v>2947</v>
      </c>
      <c r="J187" s="11">
        <v>3574</v>
      </c>
    </row>
    <row r="188" spans="1:10" x14ac:dyDescent="0.35">
      <c r="A188" s="11" t="s">
        <v>195</v>
      </c>
      <c r="B188" s="11" t="s">
        <v>181</v>
      </c>
      <c r="C188" s="11">
        <v>3935</v>
      </c>
      <c r="D188" s="11">
        <v>137</v>
      </c>
      <c r="E188" s="11">
        <v>5</v>
      </c>
      <c r="F188" s="11">
        <f>VLOOKUP(A188,[1]Worksheet!$B$2:$F$739,2,FALSE)</f>
        <v>5039</v>
      </c>
      <c r="G188" s="11">
        <f>VLOOKUP(A188,[1]Worksheet!$B$2:$F$739,3,FALSE)</f>
        <v>252</v>
      </c>
      <c r="H188" s="11">
        <f>VLOOKUP(A188,[1]Worksheet!$B$2:$F$739,4,FALSE)</f>
        <v>29</v>
      </c>
      <c r="I188" s="11">
        <v>4077</v>
      </c>
      <c r="J188" s="11">
        <v>5320</v>
      </c>
    </row>
    <row r="189" spans="1:10" x14ac:dyDescent="0.35">
      <c r="A189" s="11" t="s">
        <v>196</v>
      </c>
      <c r="B189" s="11" t="s">
        <v>181</v>
      </c>
      <c r="C189" s="11">
        <v>4487</v>
      </c>
      <c r="D189" s="11">
        <v>261</v>
      </c>
      <c r="E189" s="11">
        <v>22</v>
      </c>
      <c r="F189" s="11">
        <f>VLOOKUP(A189,[1]Worksheet!$B$2:$F$739,2,FALSE)</f>
        <v>6160</v>
      </c>
      <c r="G189" s="11">
        <f>VLOOKUP(A189,[1]Worksheet!$B$2:$F$739,3,FALSE)</f>
        <v>500</v>
      </c>
      <c r="H189" s="11">
        <f>VLOOKUP(A189,[1]Worksheet!$B$2:$F$739,4,FALSE)</f>
        <v>46</v>
      </c>
      <c r="I189" s="11">
        <v>4770</v>
      </c>
      <c r="J189" s="11">
        <v>6706</v>
      </c>
    </row>
    <row r="190" spans="1:10" x14ac:dyDescent="0.35">
      <c r="A190" s="11" t="s">
        <v>197</v>
      </c>
      <c r="B190" s="11" t="s">
        <v>181</v>
      </c>
      <c r="C190" s="11">
        <v>8287</v>
      </c>
      <c r="D190" s="11">
        <v>478</v>
      </c>
      <c r="E190" s="11">
        <v>36</v>
      </c>
      <c r="F190" s="11">
        <f>VLOOKUP(A190,[1]Worksheet!$B$2:$F$739,2,FALSE)</f>
        <v>15128</v>
      </c>
      <c r="G190" s="11">
        <f>VLOOKUP(A190,[1]Worksheet!$B$2:$F$739,3,FALSE)</f>
        <v>1579</v>
      </c>
      <c r="H190" s="11">
        <f>VLOOKUP(A190,[1]Worksheet!$B$2:$F$739,4,FALSE)</f>
        <v>124</v>
      </c>
      <c r="I190" s="11">
        <v>8801</v>
      </c>
      <c r="J190" s="11">
        <v>16831</v>
      </c>
    </row>
    <row r="191" spans="1:10" x14ac:dyDescent="0.35">
      <c r="A191" s="11" t="s">
        <v>198</v>
      </c>
      <c r="B191" s="11" t="s">
        <v>181</v>
      </c>
      <c r="C191" s="11">
        <v>4898</v>
      </c>
      <c r="D191" s="11">
        <v>259</v>
      </c>
      <c r="E191" s="11">
        <v>21</v>
      </c>
      <c r="F191" s="11">
        <f>VLOOKUP(A191,[1]Worksheet!$B$2:$F$739,2,FALSE)</f>
        <v>6310</v>
      </c>
      <c r="G191" s="11">
        <f>VLOOKUP(A191,[1]Worksheet!$B$2:$F$739,3,FALSE)</f>
        <v>398</v>
      </c>
      <c r="H191" s="11">
        <f>VLOOKUP(A191,[1]Worksheet!$B$2:$F$739,4,FALSE)</f>
        <v>43</v>
      </c>
      <c r="I191" s="11">
        <v>5178</v>
      </c>
      <c r="J191" s="11">
        <v>6751</v>
      </c>
    </row>
    <row r="192" spans="1:10" x14ac:dyDescent="0.35">
      <c r="A192" s="11" t="s">
        <v>199</v>
      </c>
      <c r="B192" s="11" t="s">
        <v>181</v>
      </c>
      <c r="C192" s="11">
        <v>4918</v>
      </c>
      <c r="D192" s="11">
        <v>275</v>
      </c>
      <c r="E192" s="11">
        <v>20</v>
      </c>
      <c r="F192" s="11">
        <f>VLOOKUP(A192,[1]Worksheet!$B$2:$F$739,2,FALSE)</f>
        <v>6956</v>
      </c>
      <c r="G192" s="11">
        <f>VLOOKUP(A192,[1]Worksheet!$B$2:$F$739,3,FALSE)</f>
        <v>535</v>
      </c>
      <c r="H192" s="11">
        <f>VLOOKUP(A192,[1]Worksheet!$B$2:$F$739,4,FALSE)</f>
        <v>49</v>
      </c>
      <c r="I192" s="11">
        <v>5213</v>
      </c>
      <c r="J192" s="11">
        <v>7540</v>
      </c>
    </row>
    <row r="193" spans="1:10" x14ac:dyDescent="0.35">
      <c r="A193" s="11" t="s">
        <v>200</v>
      </c>
      <c r="B193" s="11" t="s">
        <v>181</v>
      </c>
      <c r="C193" s="11">
        <v>6220</v>
      </c>
      <c r="D193" s="11">
        <v>230</v>
      </c>
      <c r="E193" s="11">
        <v>13</v>
      </c>
      <c r="F193" s="11">
        <f>VLOOKUP(A193,[1]Worksheet!$B$2:$F$739,2,FALSE)</f>
        <v>8515</v>
      </c>
      <c r="G193" s="11">
        <f>VLOOKUP(A193,[1]Worksheet!$B$2:$F$739,3,FALSE)</f>
        <v>403</v>
      </c>
      <c r="H193" s="11">
        <f>VLOOKUP(A193,[1]Worksheet!$B$2:$F$739,4,FALSE)</f>
        <v>38</v>
      </c>
      <c r="I193" s="11">
        <v>6463</v>
      </c>
      <c r="J193" s="11">
        <v>8956</v>
      </c>
    </row>
    <row r="194" spans="1:10" x14ac:dyDescent="0.35">
      <c r="A194" s="11" t="s">
        <v>201</v>
      </c>
      <c r="B194" s="11" t="s">
        <v>181</v>
      </c>
      <c r="C194" s="11">
        <v>6734</v>
      </c>
      <c r="D194" s="11">
        <v>267</v>
      </c>
      <c r="E194" s="11">
        <v>13</v>
      </c>
      <c r="F194" s="11">
        <f>VLOOKUP(A194,[1]Worksheet!$B$2:$F$739,2,FALSE)</f>
        <v>10166</v>
      </c>
      <c r="G194" s="11">
        <f>VLOOKUP(A194,[1]Worksheet!$B$2:$F$739,3,FALSE)</f>
        <v>1052</v>
      </c>
      <c r="H194" s="11">
        <f>VLOOKUP(A194,[1]Worksheet!$B$2:$F$739,4,FALSE)</f>
        <v>122</v>
      </c>
      <c r="I194" s="11">
        <v>7014</v>
      </c>
      <c r="J194" s="11">
        <v>11340</v>
      </c>
    </row>
    <row r="195" spans="1:10" x14ac:dyDescent="0.35">
      <c r="A195" s="11" t="s">
        <v>202</v>
      </c>
      <c r="B195" s="11" t="s">
        <v>181</v>
      </c>
      <c r="C195" s="11">
        <v>6820</v>
      </c>
      <c r="D195" s="11">
        <v>262</v>
      </c>
      <c r="E195" s="11">
        <v>11</v>
      </c>
      <c r="F195" s="11">
        <f>VLOOKUP(A195,[1]Worksheet!$B$2:$F$739,2,FALSE)</f>
        <v>10119</v>
      </c>
      <c r="G195" s="11">
        <f>VLOOKUP(A195,[1]Worksheet!$B$2:$F$739,3,FALSE)</f>
        <v>793</v>
      </c>
      <c r="H195" s="11">
        <f>VLOOKUP(A195,[1]Worksheet!$B$2:$F$739,4,FALSE)</f>
        <v>27</v>
      </c>
      <c r="I195" s="11">
        <v>7093</v>
      </c>
      <c r="J195" s="11">
        <v>10939</v>
      </c>
    </row>
    <row r="196" spans="1:10" x14ac:dyDescent="0.35">
      <c r="A196" s="11" t="s">
        <v>121</v>
      </c>
      <c r="B196" s="11" t="s">
        <v>203</v>
      </c>
      <c r="C196" s="11">
        <v>930</v>
      </c>
      <c r="D196" s="11">
        <v>24</v>
      </c>
      <c r="E196" s="11">
        <v>2</v>
      </c>
      <c r="F196" s="11">
        <v>1183</v>
      </c>
      <c r="G196" s="11">
        <v>31</v>
      </c>
      <c r="H196" s="11">
        <v>3</v>
      </c>
      <c r="I196" s="11">
        <v>956</v>
      </c>
      <c r="J196" s="11">
        <v>1217</v>
      </c>
    </row>
    <row r="197" spans="1:10" x14ac:dyDescent="0.35">
      <c r="A197" s="11" t="s">
        <v>204</v>
      </c>
      <c r="B197" s="11" t="s">
        <v>203</v>
      </c>
      <c r="C197" s="11">
        <v>1034</v>
      </c>
      <c r="D197" s="11">
        <v>17</v>
      </c>
      <c r="E197" s="11">
        <v>0</v>
      </c>
      <c r="F197" s="11">
        <f>VLOOKUP(A197,[1]Worksheet!$B$2:$F$739,2,FALSE)</f>
        <v>1263</v>
      </c>
      <c r="G197" s="11">
        <f>VLOOKUP(A197,[1]Worksheet!$B$2:$F$739,3,FALSE)</f>
        <v>26</v>
      </c>
      <c r="H197" s="11">
        <f>VLOOKUP(A197,[1]Worksheet!$B$2:$F$739,4,FALSE)</f>
        <v>0</v>
      </c>
      <c r="I197" s="11">
        <v>1051</v>
      </c>
      <c r="J197" s="11">
        <v>1289</v>
      </c>
    </row>
    <row r="198" spans="1:10" x14ac:dyDescent="0.35">
      <c r="A198" s="11" t="s">
        <v>205</v>
      </c>
      <c r="B198" s="11" t="s">
        <v>203</v>
      </c>
      <c r="C198" s="11">
        <v>1048</v>
      </c>
      <c r="D198" s="11">
        <v>23</v>
      </c>
      <c r="E198" s="11">
        <v>1</v>
      </c>
      <c r="F198" s="11">
        <f>VLOOKUP(A198,[1]Worksheet!$B$2:$F$739,2,FALSE)</f>
        <v>1481</v>
      </c>
      <c r="G198" s="11">
        <f>VLOOKUP(A198,[1]Worksheet!$B$2:$F$739,3,FALSE)</f>
        <v>34</v>
      </c>
      <c r="H198" s="11">
        <f>VLOOKUP(A198,[1]Worksheet!$B$2:$F$739,4,FALSE)</f>
        <v>2</v>
      </c>
      <c r="I198" s="11">
        <v>1072</v>
      </c>
      <c r="J198" s="11">
        <v>1517</v>
      </c>
    </row>
    <row r="199" spans="1:10" x14ac:dyDescent="0.35">
      <c r="A199" s="11" t="s">
        <v>206</v>
      </c>
      <c r="B199" s="11" t="s">
        <v>203</v>
      </c>
      <c r="C199" s="11">
        <v>3955</v>
      </c>
      <c r="D199" s="11">
        <v>107</v>
      </c>
      <c r="E199" s="11">
        <v>2</v>
      </c>
      <c r="F199" s="11">
        <f>VLOOKUP(A199,[1]Worksheet!$B$2:$F$739,2,FALSE)</f>
        <v>5138</v>
      </c>
      <c r="G199" s="11">
        <f>VLOOKUP(A199,[1]Worksheet!$B$2:$F$739,3,FALSE)</f>
        <v>174</v>
      </c>
      <c r="H199" s="11">
        <f>VLOOKUP(A199,[1]Worksheet!$B$2:$F$739,4,FALSE)</f>
        <v>11</v>
      </c>
      <c r="I199" s="11">
        <v>4064</v>
      </c>
      <c r="J199" s="11">
        <v>5323</v>
      </c>
    </row>
    <row r="200" spans="1:10" x14ac:dyDescent="0.35">
      <c r="A200" s="11" t="s">
        <v>207</v>
      </c>
      <c r="B200" s="11" t="s">
        <v>203</v>
      </c>
      <c r="C200" s="11">
        <v>194</v>
      </c>
      <c r="D200" s="11">
        <v>1</v>
      </c>
      <c r="E200" s="11">
        <v>0</v>
      </c>
      <c r="F200" s="11">
        <f>VLOOKUP(A200,[1]Worksheet!$B$2:$F$739,2,FALSE)</f>
        <v>252</v>
      </c>
      <c r="G200" s="11">
        <f>VLOOKUP(A200,[1]Worksheet!$B$2:$F$739,3,FALSE)</f>
        <v>1</v>
      </c>
      <c r="H200" s="11">
        <f>VLOOKUP(A200,[1]Worksheet!$B$2:$F$739,4,FALSE)</f>
        <v>0</v>
      </c>
      <c r="I200" s="11">
        <v>195</v>
      </c>
      <c r="J200" s="11">
        <v>253</v>
      </c>
    </row>
    <row r="201" spans="1:10" x14ac:dyDescent="0.35">
      <c r="A201" s="11" t="s">
        <v>208</v>
      </c>
      <c r="B201" s="11" t="s">
        <v>203</v>
      </c>
      <c r="C201" s="11">
        <v>1791</v>
      </c>
      <c r="D201" s="11">
        <v>49</v>
      </c>
      <c r="E201" s="11">
        <v>1</v>
      </c>
      <c r="F201" s="11">
        <f>VLOOKUP(A201,[1]Worksheet!$B$2:$F$739,2,FALSE)</f>
        <v>2182</v>
      </c>
      <c r="G201" s="11">
        <f>VLOOKUP(A201,[1]Worksheet!$B$2:$F$739,3,FALSE)</f>
        <v>60</v>
      </c>
      <c r="H201" s="11">
        <f>VLOOKUP(A201,[1]Worksheet!$B$2:$F$739,4,FALSE)</f>
        <v>3</v>
      </c>
      <c r="I201" s="11">
        <v>1841</v>
      </c>
      <c r="J201" s="11">
        <v>2245</v>
      </c>
    </row>
    <row r="202" spans="1:10" x14ac:dyDescent="0.35">
      <c r="A202" s="11" t="s">
        <v>209</v>
      </c>
      <c r="B202" s="11" t="s">
        <v>203</v>
      </c>
      <c r="C202" s="11">
        <v>126</v>
      </c>
      <c r="D202" s="11">
        <v>0</v>
      </c>
      <c r="E202" s="11">
        <v>0</v>
      </c>
      <c r="F202" s="11">
        <f>VLOOKUP(A202,[1]Worksheet!$B$2:$F$739,2,FALSE)</f>
        <v>141</v>
      </c>
      <c r="G202" s="11">
        <f>VLOOKUP(A202,[1]Worksheet!$B$2:$F$739,3,FALSE)</f>
        <v>0</v>
      </c>
      <c r="H202" s="11">
        <f>VLOOKUP(A202,[1]Worksheet!$B$2:$F$739,4,FALSE)</f>
        <v>0</v>
      </c>
      <c r="I202" s="11">
        <v>126</v>
      </c>
      <c r="J202" s="11">
        <v>141</v>
      </c>
    </row>
    <row r="203" spans="1:10" x14ac:dyDescent="0.35">
      <c r="A203" s="11" t="s">
        <v>210</v>
      </c>
      <c r="B203" s="11" t="s">
        <v>203</v>
      </c>
      <c r="C203" s="11">
        <v>2647</v>
      </c>
      <c r="D203" s="11">
        <v>67</v>
      </c>
      <c r="E203" s="11">
        <v>3</v>
      </c>
      <c r="F203" s="11">
        <f>VLOOKUP(A203,[1]Worksheet!$B$2:$F$739,2,FALSE)</f>
        <v>3413</v>
      </c>
      <c r="G203" s="11">
        <f>VLOOKUP(A203,[1]Worksheet!$B$2:$F$739,3,FALSE)</f>
        <v>94</v>
      </c>
      <c r="H203" s="11">
        <f>VLOOKUP(A203,[1]Worksheet!$B$2:$F$739,4,FALSE)</f>
        <v>3</v>
      </c>
      <c r="I203" s="11">
        <v>2717</v>
      </c>
      <c r="J203" s="11">
        <v>3510</v>
      </c>
    </row>
    <row r="204" spans="1:10" x14ac:dyDescent="0.35">
      <c r="A204" s="11" t="s">
        <v>211</v>
      </c>
      <c r="B204" s="11" t="s">
        <v>203</v>
      </c>
      <c r="C204" s="11">
        <v>2797</v>
      </c>
      <c r="D204" s="11">
        <v>92</v>
      </c>
      <c r="E204" s="11">
        <v>6</v>
      </c>
      <c r="F204" s="11">
        <f>VLOOKUP(A204,[1]Worksheet!$B$2:$F$739,2,FALSE)</f>
        <v>3340</v>
      </c>
      <c r="G204" s="11">
        <f>VLOOKUP(A204,[1]Worksheet!$B$2:$F$739,3,FALSE)</f>
        <v>122</v>
      </c>
      <c r="H204" s="11">
        <f>VLOOKUP(A204,[1]Worksheet!$B$2:$F$739,4,FALSE)</f>
        <v>8</v>
      </c>
      <c r="I204" s="11">
        <v>2895</v>
      </c>
      <c r="J204" s="11">
        <v>3470</v>
      </c>
    </row>
    <row r="205" spans="1:10" x14ac:dyDescent="0.35">
      <c r="A205" s="11" t="s">
        <v>212</v>
      </c>
      <c r="B205" s="11" t="s">
        <v>203</v>
      </c>
      <c r="C205" s="11">
        <v>1424</v>
      </c>
      <c r="D205" s="11">
        <v>30</v>
      </c>
      <c r="E205" s="11">
        <v>2</v>
      </c>
      <c r="F205" s="11">
        <f>VLOOKUP(A205,[1]Worksheet!$B$2:$F$739,2,FALSE)</f>
        <v>1945</v>
      </c>
      <c r="G205" s="11">
        <f>VLOOKUP(A205,[1]Worksheet!$B$2:$F$739,3,FALSE)</f>
        <v>211</v>
      </c>
      <c r="H205" s="11">
        <f>VLOOKUP(A205,[1]Worksheet!$B$2:$F$739,4,FALSE)</f>
        <v>68</v>
      </c>
      <c r="I205" s="11">
        <v>1456</v>
      </c>
      <c r="J205" s="11">
        <v>2224</v>
      </c>
    </row>
    <row r="206" spans="1:10" x14ac:dyDescent="0.35">
      <c r="A206" s="11" t="s">
        <v>213</v>
      </c>
      <c r="B206" s="11" t="s">
        <v>203</v>
      </c>
      <c r="C206" s="11">
        <v>4663</v>
      </c>
      <c r="D206" s="11">
        <v>178</v>
      </c>
      <c r="E206" s="11">
        <v>9</v>
      </c>
      <c r="F206" s="11">
        <f>VLOOKUP(A206,[1]Worksheet!$B$2:$F$739,2,FALSE)</f>
        <v>6490</v>
      </c>
      <c r="G206" s="11">
        <f>VLOOKUP(A206,[1]Worksheet!$B$2:$F$739,3,FALSE)</f>
        <v>724</v>
      </c>
      <c r="H206" s="11">
        <f>VLOOKUP(A206,[1]Worksheet!$B$2:$F$739,4,FALSE)</f>
        <v>134</v>
      </c>
      <c r="I206" s="11">
        <v>4850</v>
      </c>
      <c r="J206" s="11">
        <v>7348</v>
      </c>
    </row>
    <row r="207" spans="1:10" x14ac:dyDescent="0.35">
      <c r="A207" s="11" t="s">
        <v>214</v>
      </c>
      <c r="B207" s="11" t="s">
        <v>203</v>
      </c>
      <c r="C207" s="11">
        <v>1576</v>
      </c>
      <c r="D207" s="11">
        <v>30</v>
      </c>
      <c r="E207" s="11">
        <v>0</v>
      </c>
      <c r="F207" s="11">
        <f>VLOOKUP(A207,[1]Worksheet!$B$2:$F$739,2,FALSE)</f>
        <v>2210</v>
      </c>
      <c r="G207" s="11">
        <f>VLOOKUP(A207,[1]Worksheet!$B$2:$F$739,3,FALSE)</f>
        <v>94</v>
      </c>
      <c r="H207" s="11">
        <f>VLOOKUP(A207,[1]Worksheet!$B$2:$F$739,4,FALSE)</f>
        <v>6</v>
      </c>
      <c r="I207" s="11">
        <v>1606</v>
      </c>
      <c r="J207" s="11">
        <v>2310</v>
      </c>
    </row>
    <row r="208" spans="1:10" x14ac:dyDescent="0.35">
      <c r="A208" s="11" t="s">
        <v>215</v>
      </c>
      <c r="B208" s="11" t="s">
        <v>216</v>
      </c>
      <c r="C208" s="11">
        <v>7401</v>
      </c>
      <c r="D208" s="11">
        <v>204</v>
      </c>
      <c r="E208" s="11">
        <v>14</v>
      </c>
      <c r="F208" s="11">
        <f>VLOOKUP(A208,[1]Worksheet!$B$2:$F$739,2,FALSE)</f>
        <v>9704</v>
      </c>
      <c r="G208" s="11">
        <f>VLOOKUP(A208,[1]Worksheet!$B$2:$F$739,3,FALSE)</f>
        <v>288</v>
      </c>
      <c r="H208" s="11">
        <f>VLOOKUP(A208,[1]Worksheet!$B$2:$F$739,4,FALSE)</f>
        <v>24</v>
      </c>
      <c r="I208" s="11">
        <v>7619</v>
      </c>
      <c r="J208" s="11">
        <v>10016</v>
      </c>
    </row>
    <row r="209" spans="1:10" x14ac:dyDescent="0.35">
      <c r="A209" s="11" t="s">
        <v>217</v>
      </c>
      <c r="B209" s="11" t="s">
        <v>216</v>
      </c>
      <c r="C209" s="11">
        <v>1491</v>
      </c>
      <c r="D209" s="11">
        <v>22</v>
      </c>
      <c r="E209" s="11">
        <v>1</v>
      </c>
      <c r="F209" s="11">
        <f>VLOOKUP(A209,[1]Worksheet!$B$2:$F$739,2,FALSE)</f>
        <v>1829</v>
      </c>
      <c r="G209" s="11">
        <f>VLOOKUP(A209,[1]Worksheet!$B$2:$F$739,3,FALSE)</f>
        <v>32</v>
      </c>
      <c r="H209" s="11">
        <f>VLOOKUP(A209,[1]Worksheet!$B$2:$F$739,4,FALSE)</f>
        <v>1</v>
      </c>
      <c r="I209" s="11">
        <v>1514</v>
      </c>
      <c r="J209" s="11">
        <v>1862</v>
      </c>
    </row>
    <row r="210" spans="1:10" x14ac:dyDescent="0.35">
      <c r="A210" s="11" t="s">
        <v>218</v>
      </c>
      <c r="B210" s="11" t="s">
        <v>216</v>
      </c>
      <c r="C210" s="11">
        <v>2747</v>
      </c>
      <c r="D210" s="11">
        <v>93</v>
      </c>
      <c r="E210" s="11">
        <v>8</v>
      </c>
      <c r="F210" s="11">
        <f>VLOOKUP(A210,[1]Worksheet!$B$2:$F$739,2,FALSE)</f>
        <v>3709</v>
      </c>
      <c r="G210" s="11">
        <f>VLOOKUP(A210,[1]Worksheet!$B$2:$F$739,3,FALSE)</f>
        <v>126</v>
      </c>
      <c r="H210" s="11">
        <f>VLOOKUP(A210,[1]Worksheet!$B$2:$F$739,4,FALSE)</f>
        <v>12</v>
      </c>
      <c r="I210" s="11">
        <v>2848</v>
      </c>
      <c r="J210" s="11">
        <v>3847</v>
      </c>
    </row>
    <row r="211" spans="1:10" x14ac:dyDescent="0.35">
      <c r="A211" s="11" t="s">
        <v>219</v>
      </c>
      <c r="B211" s="11" t="s">
        <v>216</v>
      </c>
      <c r="C211" s="11">
        <v>9564</v>
      </c>
      <c r="D211" s="11">
        <v>253</v>
      </c>
      <c r="E211" s="11">
        <v>22</v>
      </c>
      <c r="F211" s="11">
        <f>VLOOKUP(A211,[1]Worksheet!$B$2:$F$739,2,FALSE)</f>
        <v>12211</v>
      </c>
      <c r="G211" s="11">
        <f>VLOOKUP(A211,[1]Worksheet!$B$2:$F$739,3,FALSE)</f>
        <v>428</v>
      </c>
      <c r="H211" s="11">
        <f>VLOOKUP(A211,[1]Worksheet!$B$2:$F$739,4,FALSE)</f>
        <v>33</v>
      </c>
      <c r="I211" s="11">
        <v>9839</v>
      </c>
      <c r="J211" s="11">
        <v>12672</v>
      </c>
    </row>
    <row r="212" spans="1:10" x14ac:dyDescent="0.35">
      <c r="A212" s="11" t="s">
        <v>220</v>
      </c>
      <c r="B212" s="11" t="s">
        <v>216</v>
      </c>
      <c r="C212" s="11">
        <v>1617</v>
      </c>
      <c r="D212" s="11">
        <v>45</v>
      </c>
      <c r="E212" s="11">
        <v>5</v>
      </c>
      <c r="F212" s="11">
        <f>VLOOKUP(A212,[1]Worksheet!$B$2:$F$739,2,FALSE)</f>
        <v>2192</v>
      </c>
      <c r="G212" s="11">
        <f>VLOOKUP(A212,[1]Worksheet!$B$2:$F$739,3,FALSE)</f>
        <v>63</v>
      </c>
      <c r="H212" s="11">
        <f>VLOOKUP(A212,[1]Worksheet!$B$2:$F$739,4,FALSE)</f>
        <v>7</v>
      </c>
      <c r="I212" s="11">
        <v>1667</v>
      </c>
      <c r="J212" s="11">
        <v>2262</v>
      </c>
    </row>
    <row r="213" spans="1:10" x14ac:dyDescent="0.35">
      <c r="A213" s="11" t="s">
        <v>221</v>
      </c>
      <c r="B213" s="11" t="s">
        <v>216</v>
      </c>
      <c r="C213" s="11">
        <v>9381</v>
      </c>
      <c r="D213" s="11">
        <v>478</v>
      </c>
      <c r="E213" s="11">
        <v>35</v>
      </c>
      <c r="F213" s="11">
        <f>VLOOKUP(A213,[1]Worksheet!$B$2:$F$739,2,FALSE)</f>
        <v>12127</v>
      </c>
      <c r="G213" s="11">
        <f>VLOOKUP(A213,[1]Worksheet!$B$2:$F$739,3,FALSE)</f>
        <v>651</v>
      </c>
      <c r="H213" s="11">
        <f>VLOOKUP(A213,[1]Worksheet!$B$2:$F$739,4,FALSE)</f>
        <v>47</v>
      </c>
      <c r="I213" s="11">
        <v>9894</v>
      </c>
      <c r="J213" s="11">
        <v>12825</v>
      </c>
    </row>
    <row r="214" spans="1:10" x14ac:dyDescent="0.35">
      <c r="A214" s="11" t="s">
        <v>222</v>
      </c>
      <c r="B214" s="11" t="s">
        <v>216</v>
      </c>
      <c r="C214" s="11">
        <v>956</v>
      </c>
      <c r="D214" s="11">
        <v>26</v>
      </c>
      <c r="E214" s="11">
        <v>0</v>
      </c>
      <c r="F214" s="11">
        <f>VLOOKUP(A214,[1]Worksheet!$B$2:$F$739,2,FALSE)</f>
        <v>1230</v>
      </c>
      <c r="G214" s="11">
        <f>VLOOKUP(A214,[1]Worksheet!$B$2:$F$739,3,FALSE)</f>
        <v>35</v>
      </c>
      <c r="H214" s="11">
        <f>VLOOKUP(A214,[1]Worksheet!$B$2:$F$739,4,FALSE)</f>
        <v>0</v>
      </c>
      <c r="I214" s="11">
        <v>982</v>
      </c>
      <c r="J214" s="11">
        <v>1265</v>
      </c>
    </row>
    <row r="215" spans="1:10" x14ac:dyDescent="0.35">
      <c r="A215" s="11" t="s">
        <v>223</v>
      </c>
      <c r="B215" s="11" t="s">
        <v>216</v>
      </c>
      <c r="C215" s="11">
        <v>5067</v>
      </c>
      <c r="D215" s="11">
        <v>54</v>
      </c>
      <c r="E215" s="11">
        <v>4</v>
      </c>
      <c r="F215" s="11">
        <f>VLOOKUP(A215,[1]Worksheet!$B$2:$F$739,2,FALSE)</f>
        <v>6360</v>
      </c>
      <c r="G215" s="11">
        <f>VLOOKUP(A215,[1]Worksheet!$B$2:$F$739,3,FALSE)</f>
        <v>83</v>
      </c>
      <c r="H215" s="11">
        <f>VLOOKUP(A215,[1]Worksheet!$B$2:$F$739,4,FALSE)</f>
        <v>9</v>
      </c>
      <c r="I215" s="11">
        <v>5125</v>
      </c>
      <c r="J215" s="11">
        <v>6452</v>
      </c>
    </row>
    <row r="216" spans="1:10" x14ac:dyDescent="0.35">
      <c r="A216" s="11" t="s">
        <v>224</v>
      </c>
      <c r="B216" s="11" t="s">
        <v>216</v>
      </c>
      <c r="C216" s="11">
        <v>1396</v>
      </c>
      <c r="D216" s="11">
        <v>32</v>
      </c>
      <c r="E216" s="11">
        <v>2</v>
      </c>
      <c r="F216" s="11">
        <f>VLOOKUP(A216,[1]Worksheet!$B$2:$F$739,2,FALSE)</f>
        <v>2189</v>
      </c>
      <c r="G216" s="11">
        <f>VLOOKUP(A216,[1]Worksheet!$B$2:$F$739,3,FALSE)</f>
        <v>41</v>
      </c>
      <c r="H216" s="11">
        <f>VLOOKUP(A216,[1]Worksheet!$B$2:$F$739,4,FALSE)</f>
        <v>2</v>
      </c>
      <c r="I216" s="11">
        <v>1430</v>
      </c>
      <c r="J216" s="11">
        <v>2232</v>
      </c>
    </row>
    <row r="217" spans="1:10" x14ac:dyDescent="0.35">
      <c r="A217" s="11" t="s">
        <v>225</v>
      </c>
      <c r="B217" s="11" t="s">
        <v>216</v>
      </c>
      <c r="C217" s="11">
        <v>888</v>
      </c>
      <c r="D217" s="11">
        <v>28</v>
      </c>
      <c r="E217" s="11">
        <v>0</v>
      </c>
      <c r="F217" s="11">
        <f>VLOOKUP(A217,[1]Worksheet!$B$2:$F$739,2,FALSE)</f>
        <v>1242</v>
      </c>
      <c r="G217" s="11">
        <f>VLOOKUP(A217,[1]Worksheet!$B$2:$F$739,3,FALSE)</f>
        <v>34</v>
      </c>
      <c r="H217" s="11">
        <f>VLOOKUP(A217,[1]Worksheet!$B$2:$F$739,4,FALSE)</f>
        <v>0</v>
      </c>
      <c r="I217" s="11">
        <v>916</v>
      </c>
      <c r="J217" s="11">
        <v>1276</v>
      </c>
    </row>
    <row r="218" spans="1:10" x14ac:dyDescent="0.35">
      <c r="A218" s="11" t="s">
        <v>226</v>
      </c>
      <c r="B218" s="11" t="s">
        <v>216</v>
      </c>
      <c r="C218" s="11">
        <v>5593</v>
      </c>
      <c r="D218" s="11">
        <v>98</v>
      </c>
      <c r="E218" s="11">
        <v>8</v>
      </c>
      <c r="F218" s="11">
        <f>VLOOKUP(A218,[1]Worksheet!$B$2:$F$739,2,FALSE)</f>
        <v>6975</v>
      </c>
      <c r="G218" s="11">
        <f>VLOOKUP(A218,[1]Worksheet!$B$2:$F$739,3,FALSE)</f>
        <v>132</v>
      </c>
      <c r="H218" s="11">
        <f>VLOOKUP(A218,[1]Worksheet!$B$2:$F$739,4,FALSE)</f>
        <v>11</v>
      </c>
      <c r="I218" s="11">
        <v>5699</v>
      </c>
      <c r="J218" s="11">
        <v>7118</v>
      </c>
    </row>
    <row r="219" spans="1:10" x14ac:dyDescent="0.35">
      <c r="A219" s="11" t="s">
        <v>227</v>
      </c>
      <c r="B219" s="11" t="s">
        <v>216</v>
      </c>
      <c r="C219" s="11">
        <v>859</v>
      </c>
      <c r="D219" s="11">
        <v>10</v>
      </c>
      <c r="E219" s="11">
        <v>0</v>
      </c>
      <c r="F219" s="11">
        <f>VLOOKUP(A219,[1]Worksheet!$B$2:$F$739,2,FALSE)</f>
        <v>1080</v>
      </c>
      <c r="G219" s="11">
        <f>VLOOKUP(A219,[1]Worksheet!$B$2:$F$739,3,FALSE)</f>
        <v>14</v>
      </c>
      <c r="H219" s="11">
        <f>VLOOKUP(A219,[1]Worksheet!$B$2:$F$739,4,FALSE)</f>
        <v>0</v>
      </c>
      <c r="I219" s="11">
        <v>869</v>
      </c>
      <c r="J219" s="11">
        <v>1094</v>
      </c>
    </row>
    <row r="220" spans="1:10" x14ac:dyDescent="0.35">
      <c r="A220" s="11" t="s">
        <v>228</v>
      </c>
      <c r="B220" s="11" t="s">
        <v>216</v>
      </c>
      <c r="C220" s="11">
        <v>436</v>
      </c>
      <c r="D220" s="11">
        <v>10</v>
      </c>
      <c r="E220" s="11">
        <v>0</v>
      </c>
      <c r="F220" s="11">
        <f>VLOOKUP(A220,[1]Worksheet!$B$2:$F$739,2,FALSE)</f>
        <v>602</v>
      </c>
      <c r="G220" s="11">
        <f>VLOOKUP(A220,[1]Worksheet!$B$2:$F$739,3,FALSE)</f>
        <v>18</v>
      </c>
      <c r="H220" s="11">
        <f>VLOOKUP(A220,[1]Worksheet!$B$2:$F$739,4,FALSE)</f>
        <v>0</v>
      </c>
      <c r="I220" s="11">
        <v>446</v>
      </c>
      <c r="J220" s="11">
        <v>620</v>
      </c>
    </row>
    <row r="221" spans="1:10" x14ac:dyDescent="0.35">
      <c r="A221" s="11" t="s">
        <v>229</v>
      </c>
      <c r="B221" s="11" t="s">
        <v>216</v>
      </c>
      <c r="C221" s="11">
        <v>2238</v>
      </c>
      <c r="D221" s="11">
        <v>40</v>
      </c>
      <c r="E221" s="11">
        <v>2</v>
      </c>
      <c r="F221" s="11">
        <f>VLOOKUP(A221,[1]Worksheet!$B$2:$F$739,2,FALSE)</f>
        <v>2883</v>
      </c>
      <c r="G221" s="11">
        <f>VLOOKUP(A221,[1]Worksheet!$B$2:$F$739,3,FALSE)</f>
        <v>56</v>
      </c>
      <c r="H221" s="11">
        <f>VLOOKUP(A221,[1]Worksheet!$B$2:$F$739,4,FALSE)</f>
        <v>4</v>
      </c>
      <c r="I221" s="11">
        <v>2280</v>
      </c>
      <c r="J221" s="11">
        <v>2943</v>
      </c>
    </row>
    <row r="222" spans="1:10" x14ac:dyDescent="0.35">
      <c r="A222" s="11" t="s">
        <v>230</v>
      </c>
      <c r="B222" s="11" t="s">
        <v>216</v>
      </c>
      <c r="C222" s="11">
        <v>742</v>
      </c>
      <c r="D222" s="11">
        <v>17</v>
      </c>
      <c r="E222" s="11">
        <v>0</v>
      </c>
      <c r="F222" s="11">
        <f>VLOOKUP(A222,[1]Worksheet!$B$2:$F$739,2,FALSE)</f>
        <v>882</v>
      </c>
      <c r="G222" s="11">
        <f>VLOOKUP(A222,[1]Worksheet!$B$2:$F$739,3,FALSE)</f>
        <v>20</v>
      </c>
      <c r="H222" s="11">
        <f>VLOOKUP(A222,[1]Worksheet!$B$2:$F$739,4,FALSE)</f>
        <v>1</v>
      </c>
      <c r="I222" s="11">
        <v>759</v>
      </c>
      <c r="J222" s="11">
        <v>903</v>
      </c>
    </row>
    <row r="223" spans="1:10" x14ac:dyDescent="0.35">
      <c r="A223" s="11" t="s">
        <v>231</v>
      </c>
      <c r="B223" s="11" t="s">
        <v>216</v>
      </c>
      <c r="C223" s="11">
        <v>780</v>
      </c>
      <c r="D223" s="11">
        <v>22</v>
      </c>
      <c r="E223" s="11">
        <v>0</v>
      </c>
      <c r="F223" s="11">
        <f>VLOOKUP(A223,[1]Worksheet!$B$2:$F$739,2,FALSE)</f>
        <v>1032</v>
      </c>
      <c r="G223" s="11">
        <f>VLOOKUP(A223,[1]Worksheet!$B$2:$F$739,3,FALSE)</f>
        <v>24</v>
      </c>
      <c r="H223" s="11">
        <f>VLOOKUP(A223,[1]Worksheet!$B$2:$F$739,4,FALSE)</f>
        <v>1</v>
      </c>
      <c r="I223" s="11">
        <v>802</v>
      </c>
      <c r="J223" s="11">
        <v>1057</v>
      </c>
    </row>
    <row r="224" spans="1:10" x14ac:dyDescent="0.35">
      <c r="A224" s="11" t="s">
        <v>232</v>
      </c>
      <c r="B224" s="11" t="s">
        <v>216</v>
      </c>
      <c r="C224" s="11">
        <v>1087</v>
      </c>
      <c r="D224" s="11">
        <v>20</v>
      </c>
      <c r="E224" s="11">
        <v>0</v>
      </c>
      <c r="F224" s="11">
        <f>VLOOKUP(A224,[1]Worksheet!$B$2:$F$739,2,FALSE)</f>
        <v>1427</v>
      </c>
      <c r="G224" s="11">
        <f>VLOOKUP(A224,[1]Worksheet!$B$2:$F$739,3,FALSE)</f>
        <v>30</v>
      </c>
      <c r="H224" s="11">
        <f>VLOOKUP(A224,[1]Worksheet!$B$2:$F$739,4,FALSE)</f>
        <v>2</v>
      </c>
      <c r="I224" s="11">
        <v>1107</v>
      </c>
      <c r="J224" s="11">
        <v>1459</v>
      </c>
    </row>
    <row r="225" spans="1:10" x14ac:dyDescent="0.35">
      <c r="A225" s="11" t="s">
        <v>233</v>
      </c>
      <c r="B225" s="11" t="s">
        <v>216</v>
      </c>
      <c r="C225" s="11">
        <v>1654</v>
      </c>
      <c r="D225" s="11">
        <v>48</v>
      </c>
      <c r="E225" s="11">
        <v>3</v>
      </c>
      <c r="F225" s="11">
        <f>VLOOKUP(A225,[1]Worksheet!$B$2:$F$739,2,FALSE)</f>
        <v>2144</v>
      </c>
      <c r="G225" s="11">
        <f>VLOOKUP(A225,[1]Worksheet!$B$2:$F$739,3,FALSE)</f>
        <v>71</v>
      </c>
      <c r="H225" s="11">
        <f>VLOOKUP(A225,[1]Worksheet!$B$2:$F$739,4,FALSE)</f>
        <v>5</v>
      </c>
      <c r="I225" s="11">
        <v>1705</v>
      </c>
      <c r="J225" s="11">
        <v>2220</v>
      </c>
    </row>
    <row r="226" spans="1:10" x14ac:dyDescent="0.35">
      <c r="A226" s="11" t="s">
        <v>234</v>
      </c>
      <c r="B226" s="11" t="s">
        <v>216</v>
      </c>
      <c r="C226" s="11">
        <v>3389</v>
      </c>
      <c r="D226" s="11">
        <v>91</v>
      </c>
      <c r="E226" s="11">
        <v>2</v>
      </c>
      <c r="F226" s="11">
        <f>VLOOKUP(A226,[1]Worksheet!$B$2:$F$739,2,FALSE)</f>
        <v>4262</v>
      </c>
      <c r="G226" s="11">
        <f>VLOOKUP(A226,[1]Worksheet!$B$2:$F$739,3,FALSE)</f>
        <v>124</v>
      </c>
      <c r="H226" s="11">
        <f>VLOOKUP(A226,[1]Worksheet!$B$2:$F$739,4,FALSE)</f>
        <v>11</v>
      </c>
      <c r="I226" s="11">
        <v>3482</v>
      </c>
      <c r="J226" s="11">
        <v>4397</v>
      </c>
    </row>
    <row r="227" spans="1:10" x14ac:dyDescent="0.35">
      <c r="A227" s="11" t="s">
        <v>235</v>
      </c>
      <c r="B227" s="11" t="s">
        <v>216</v>
      </c>
      <c r="C227" s="11">
        <v>13468</v>
      </c>
      <c r="D227" s="11">
        <v>608</v>
      </c>
      <c r="E227" s="11">
        <v>53</v>
      </c>
      <c r="F227" s="11">
        <f>VLOOKUP(A227,[1]Worksheet!$B$2:$F$739,2,FALSE)</f>
        <v>18025</v>
      </c>
      <c r="G227" s="11">
        <f>VLOOKUP(A227,[1]Worksheet!$B$2:$F$739,3,FALSE)</f>
        <v>855</v>
      </c>
      <c r="H227" s="11">
        <f>VLOOKUP(A227,[1]Worksheet!$B$2:$F$739,4,FALSE)</f>
        <v>83</v>
      </c>
      <c r="I227" s="11">
        <v>14129</v>
      </c>
      <c r="J227" s="11">
        <v>18963</v>
      </c>
    </row>
    <row r="228" spans="1:10" x14ac:dyDescent="0.35">
      <c r="A228" s="11" t="s">
        <v>236</v>
      </c>
      <c r="B228" s="11" t="s">
        <v>216</v>
      </c>
      <c r="C228" s="11">
        <v>1239</v>
      </c>
      <c r="D228" s="11">
        <v>34</v>
      </c>
      <c r="E228" s="11">
        <v>1</v>
      </c>
      <c r="F228" s="11">
        <f>VLOOKUP(A228,[1]Worksheet!$B$2:$F$739,2,FALSE)</f>
        <v>1691</v>
      </c>
      <c r="G228" s="11">
        <f>VLOOKUP(A228,[1]Worksheet!$B$2:$F$739,3,FALSE)</f>
        <v>50</v>
      </c>
      <c r="H228" s="11">
        <f>VLOOKUP(A228,[1]Worksheet!$B$2:$F$739,4,FALSE)</f>
        <v>2</v>
      </c>
      <c r="I228" s="11">
        <v>1274</v>
      </c>
      <c r="J228" s="11">
        <v>1743</v>
      </c>
    </row>
    <row r="229" spans="1:10" x14ac:dyDescent="0.35">
      <c r="A229" s="11" t="s">
        <v>237</v>
      </c>
      <c r="B229" s="11" t="s">
        <v>216</v>
      </c>
      <c r="C229" s="11">
        <v>2262</v>
      </c>
      <c r="D229" s="11">
        <v>95</v>
      </c>
      <c r="E229" s="11">
        <v>9</v>
      </c>
      <c r="F229" s="11">
        <f>VLOOKUP(A229,[1]Worksheet!$B$2:$F$739,2,FALSE)</f>
        <v>3267</v>
      </c>
      <c r="G229" s="11">
        <f>VLOOKUP(A229,[1]Worksheet!$B$2:$F$739,3,FALSE)</f>
        <v>273</v>
      </c>
      <c r="H229" s="11">
        <f>VLOOKUP(A229,[1]Worksheet!$B$2:$F$739,4,FALSE)</f>
        <v>44</v>
      </c>
      <c r="I229" s="11">
        <v>2366</v>
      </c>
      <c r="J229" s="11">
        <v>3584</v>
      </c>
    </row>
    <row r="230" spans="1:10" x14ac:dyDescent="0.35">
      <c r="A230" s="11" t="s">
        <v>238</v>
      </c>
      <c r="B230" s="11" t="s">
        <v>216</v>
      </c>
      <c r="C230" s="11">
        <v>415</v>
      </c>
      <c r="D230" s="11">
        <v>6</v>
      </c>
      <c r="E230" s="11">
        <v>0</v>
      </c>
      <c r="F230" s="11">
        <f>VLOOKUP(A230,[1]Worksheet!$B$2:$F$739,2,FALSE)</f>
        <v>564</v>
      </c>
      <c r="G230" s="11">
        <f>VLOOKUP(A230,[1]Worksheet!$B$2:$F$739,3,FALSE)</f>
        <v>7</v>
      </c>
      <c r="H230" s="11">
        <f>VLOOKUP(A230,[1]Worksheet!$B$2:$F$739,4,FALSE)</f>
        <v>1</v>
      </c>
      <c r="I230" s="11">
        <v>421</v>
      </c>
      <c r="J230" s="11">
        <v>572</v>
      </c>
    </row>
    <row r="231" spans="1:10" x14ac:dyDescent="0.35">
      <c r="A231" s="11" t="s">
        <v>239</v>
      </c>
      <c r="B231" s="11" t="s">
        <v>216</v>
      </c>
      <c r="C231" s="11">
        <v>1595</v>
      </c>
      <c r="D231" s="11">
        <v>54</v>
      </c>
      <c r="E231" s="11">
        <v>2</v>
      </c>
      <c r="F231" s="11">
        <f>VLOOKUP(A231,[1]Worksheet!$B$2:$F$739,2,FALSE)</f>
        <v>2015</v>
      </c>
      <c r="G231" s="11">
        <f>VLOOKUP(A231,[1]Worksheet!$B$2:$F$739,3,FALSE)</f>
        <v>76</v>
      </c>
      <c r="H231" s="11">
        <f>VLOOKUP(A231,[1]Worksheet!$B$2:$F$739,4,FALSE)</f>
        <v>8</v>
      </c>
      <c r="I231" s="11">
        <v>1651</v>
      </c>
      <c r="J231" s="11">
        <v>2099</v>
      </c>
    </row>
    <row r="232" spans="1:10" x14ac:dyDescent="0.35">
      <c r="A232" s="11" t="s">
        <v>240</v>
      </c>
      <c r="B232" s="11" t="s">
        <v>241</v>
      </c>
      <c r="C232" s="11">
        <v>5777</v>
      </c>
      <c r="D232" s="11">
        <v>118</v>
      </c>
      <c r="E232" s="11">
        <v>4</v>
      </c>
      <c r="F232" s="11">
        <f>VLOOKUP(A232,[1]Worksheet!$B$2:$F$739,2,FALSE)</f>
        <v>8166</v>
      </c>
      <c r="G232" s="11">
        <f>VLOOKUP(A232,[1]Worksheet!$B$2:$F$739,3,FALSE)</f>
        <v>186</v>
      </c>
      <c r="H232" s="11">
        <f>VLOOKUP(A232,[1]Worksheet!$B$2:$F$739,4,FALSE)</f>
        <v>14</v>
      </c>
      <c r="I232" s="11">
        <v>5899</v>
      </c>
      <c r="J232" s="11">
        <v>8366</v>
      </c>
    </row>
    <row r="233" spans="1:10" x14ac:dyDescent="0.35">
      <c r="A233" s="11" t="s">
        <v>242</v>
      </c>
      <c r="B233" s="11" t="s">
        <v>241</v>
      </c>
      <c r="C233" s="11">
        <v>7017</v>
      </c>
      <c r="D233" s="11">
        <v>293</v>
      </c>
      <c r="E233" s="11">
        <v>27</v>
      </c>
      <c r="F233" s="11">
        <f>VLOOKUP(A233,[1]Worksheet!$B$2:$F$739,2,FALSE)</f>
        <v>8728</v>
      </c>
      <c r="G233" s="11">
        <f>VLOOKUP(A233,[1]Worksheet!$B$2:$F$739,3,FALSE)</f>
        <v>564</v>
      </c>
      <c r="H233" s="11">
        <f>VLOOKUP(A233,[1]Worksheet!$B$2:$F$739,4,FALSE)</f>
        <v>61</v>
      </c>
      <c r="I233" s="11">
        <v>7337</v>
      </c>
      <c r="J233" s="11">
        <v>9353</v>
      </c>
    </row>
    <row r="234" spans="1:10" x14ac:dyDescent="0.35">
      <c r="A234" s="11" t="s">
        <v>243</v>
      </c>
      <c r="B234" s="11" t="s">
        <v>241</v>
      </c>
      <c r="C234" s="11">
        <v>16959</v>
      </c>
      <c r="D234" s="11">
        <v>310</v>
      </c>
      <c r="E234" s="11">
        <v>18</v>
      </c>
      <c r="F234" s="11">
        <f>VLOOKUP(A234,[1]Worksheet!$B$2:$F$739,2,FALSE)</f>
        <v>26326</v>
      </c>
      <c r="G234" s="11">
        <f>VLOOKUP(A234,[1]Worksheet!$B$2:$F$739,3,FALSE)</f>
        <v>613</v>
      </c>
      <c r="H234" s="11">
        <f>VLOOKUP(A234,[1]Worksheet!$B$2:$F$739,4,FALSE)</f>
        <v>47</v>
      </c>
      <c r="I234" s="11">
        <v>17287</v>
      </c>
      <c r="J234" s="11">
        <v>26986</v>
      </c>
    </row>
    <row r="235" spans="1:10" x14ac:dyDescent="0.35">
      <c r="A235" s="11" t="s">
        <v>244</v>
      </c>
      <c r="B235" s="11" t="s">
        <v>241</v>
      </c>
      <c r="C235" s="11">
        <v>13663</v>
      </c>
      <c r="D235" s="11">
        <v>394</v>
      </c>
      <c r="E235" s="11">
        <v>35</v>
      </c>
      <c r="F235" s="11">
        <f>VLOOKUP(A235,[1]Worksheet!$B$2:$F$739,2,FALSE)</f>
        <v>20300</v>
      </c>
      <c r="G235" s="11">
        <f>VLOOKUP(A235,[1]Worksheet!$B$2:$F$739,3,FALSE)</f>
        <v>1035</v>
      </c>
      <c r="H235" s="11">
        <f>VLOOKUP(A235,[1]Worksheet!$B$2:$F$739,4,FALSE)</f>
        <v>141</v>
      </c>
      <c r="I235" s="11">
        <v>14092</v>
      </c>
      <c r="J235" s="11">
        <v>21476</v>
      </c>
    </row>
    <row r="236" spans="1:10" x14ac:dyDescent="0.35">
      <c r="A236" s="11" t="s">
        <v>245</v>
      </c>
      <c r="B236" s="11" t="s">
        <v>241</v>
      </c>
      <c r="C236" s="11">
        <v>80909</v>
      </c>
      <c r="D236" s="11">
        <v>5382</v>
      </c>
      <c r="E236" s="11">
        <v>708</v>
      </c>
      <c r="F236" s="11">
        <f>VLOOKUP(A236,[1]Worksheet!$B$2:$F$739,2,FALSE)</f>
        <v>120830</v>
      </c>
      <c r="G236" s="11">
        <f>VLOOKUP(A236,[1]Worksheet!$B$2:$F$739,3,FALSE)</f>
        <v>9617</v>
      </c>
      <c r="H236" s="11">
        <f>VLOOKUP(A236,[1]Worksheet!$B$2:$F$739,4,FALSE)</f>
        <v>1288</v>
      </c>
      <c r="I236" s="11">
        <v>86999</v>
      </c>
      <c r="J236" s="11">
        <v>131735</v>
      </c>
    </row>
    <row r="237" spans="1:10" x14ac:dyDescent="0.35">
      <c r="A237" s="11" t="s">
        <v>246</v>
      </c>
      <c r="B237" s="11" t="s">
        <v>241</v>
      </c>
      <c r="C237" s="11">
        <v>3555</v>
      </c>
      <c r="D237" s="11">
        <v>82</v>
      </c>
      <c r="E237" s="11">
        <v>2</v>
      </c>
      <c r="F237" s="11">
        <f>VLOOKUP(A237,[1]Worksheet!$B$2:$F$739,2,FALSE)</f>
        <v>4774</v>
      </c>
      <c r="G237" s="11">
        <f>VLOOKUP(A237,[1]Worksheet!$B$2:$F$739,3,FALSE)</f>
        <v>138</v>
      </c>
      <c r="H237" s="11">
        <f>VLOOKUP(A237,[1]Worksheet!$B$2:$F$739,4,FALSE)</f>
        <v>10</v>
      </c>
      <c r="I237" s="11">
        <v>3639</v>
      </c>
      <c r="J237" s="11">
        <v>4922</v>
      </c>
    </row>
    <row r="238" spans="1:10" x14ac:dyDescent="0.35">
      <c r="A238" s="11" t="s">
        <v>247</v>
      </c>
      <c r="B238" s="11" t="s">
        <v>241</v>
      </c>
      <c r="C238" s="11">
        <v>1849</v>
      </c>
      <c r="D238" s="11">
        <v>43</v>
      </c>
      <c r="E238" s="11">
        <v>2</v>
      </c>
      <c r="F238" s="11">
        <f>VLOOKUP(A238,[1]Worksheet!$B$2:$F$739,2,FALSE)</f>
        <v>2463</v>
      </c>
      <c r="G238" s="11">
        <f>VLOOKUP(A238,[1]Worksheet!$B$2:$F$739,3,FALSE)</f>
        <v>66</v>
      </c>
      <c r="H238" s="11">
        <f>VLOOKUP(A238,[1]Worksheet!$B$2:$F$739,4,FALSE)</f>
        <v>3</v>
      </c>
      <c r="I238" s="11">
        <v>1894</v>
      </c>
      <c r="J238" s="11">
        <v>2532</v>
      </c>
    </row>
    <row r="239" spans="1:10" x14ac:dyDescent="0.35">
      <c r="A239" s="11" t="s">
        <v>248</v>
      </c>
      <c r="B239" s="11" t="s">
        <v>241</v>
      </c>
      <c r="C239" s="11">
        <v>2946</v>
      </c>
      <c r="D239" s="11">
        <v>91</v>
      </c>
      <c r="E239" s="11">
        <v>6</v>
      </c>
      <c r="F239" s="11">
        <f>VLOOKUP(A239,[1]Worksheet!$B$2:$F$739,2,FALSE)</f>
        <v>4069</v>
      </c>
      <c r="G239" s="11">
        <f>VLOOKUP(A239,[1]Worksheet!$B$2:$F$739,3,FALSE)</f>
        <v>153</v>
      </c>
      <c r="H239" s="11">
        <f>VLOOKUP(A239,[1]Worksheet!$B$2:$F$739,4,FALSE)</f>
        <v>8</v>
      </c>
      <c r="I239" s="11">
        <v>3043</v>
      </c>
      <c r="J239" s="11">
        <v>4230</v>
      </c>
    </row>
    <row r="240" spans="1:10" x14ac:dyDescent="0.35">
      <c r="A240" s="11" t="s">
        <v>249</v>
      </c>
      <c r="B240" s="11" t="s">
        <v>241</v>
      </c>
      <c r="C240" s="11">
        <v>3351</v>
      </c>
      <c r="D240" s="11">
        <v>103</v>
      </c>
      <c r="E240" s="11">
        <v>3</v>
      </c>
      <c r="F240" s="11">
        <f>VLOOKUP(A240,[1]Worksheet!$B$2:$F$739,2,FALSE)</f>
        <v>4225</v>
      </c>
      <c r="G240" s="11">
        <f>VLOOKUP(A240,[1]Worksheet!$B$2:$F$739,3,FALSE)</f>
        <v>165</v>
      </c>
      <c r="H240" s="11">
        <f>VLOOKUP(A240,[1]Worksheet!$B$2:$F$739,4,FALSE)</f>
        <v>9</v>
      </c>
      <c r="I240" s="11">
        <v>3457</v>
      </c>
      <c r="J240" s="11">
        <v>4399</v>
      </c>
    </row>
    <row r="241" spans="1:10" x14ac:dyDescent="0.35">
      <c r="A241" s="11" t="s">
        <v>250</v>
      </c>
      <c r="B241" s="11" t="s">
        <v>241</v>
      </c>
      <c r="C241" s="11">
        <v>3303</v>
      </c>
      <c r="D241" s="11">
        <v>97</v>
      </c>
      <c r="E241" s="11">
        <v>3</v>
      </c>
      <c r="F241" s="11">
        <f>VLOOKUP(A241,[1]Worksheet!$B$2:$F$739,2,FALSE)</f>
        <v>4258</v>
      </c>
      <c r="G241" s="11">
        <f>VLOOKUP(A241,[1]Worksheet!$B$2:$F$739,3,FALSE)</f>
        <v>180</v>
      </c>
      <c r="H241" s="11">
        <f>VLOOKUP(A241,[1]Worksheet!$B$2:$F$739,4,FALSE)</f>
        <v>11</v>
      </c>
      <c r="I241" s="11">
        <v>3403</v>
      </c>
      <c r="J241" s="11">
        <v>4449</v>
      </c>
    </row>
    <row r="242" spans="1:10" x14ac:dyDescent="0.35">
      <c r="A242" s="11" t="s">
        <v>251</v>
      </c>
      <c r="B242" s="11" t="s">
        <v>241</v>
      </c>
      <c r="C242" s="11">
        <v>11024</v>
      </c>
      <c r="D242" s="11">
        <v>450</v>
      </c>
      <c r="E242" s="11">
        <v>36</v>
      </c>
      <c r="F242" s="11">
        <f>VLOOKUP(A242,[1]Worksheet!$B$2:$F$739,2,FALSE)</f>
        <v>15249</v>
      </c>
      <c r="G242" s="11">
        <f>VLOOKUP(A242,[1]Worksheet!$B$2:$F$739,3,FALSE)</f>
        <v>743</v>
      </c>
      <c r="H242" s="11">
        <f>VLOOKUP(A242,[1]Worksheet!$B$2:$F$739,4,FALSE)</f>
        <v>83</v>
      </c>
      <c r="I242" s="11">
        <v>11510</v>
      </c>
      <c r="J242" s="11">
        <v>16075</v>
      </c>
    </row>
    <row r="243" spans="1:10" x14ac:dyDescent="0.35">
      <c r="A243" s="11" t="s">
        <v>252</v>
      </c>
      <c r="B243" s="11" t="s">
        <v>241</v>
      </c>
      <c r="C243" s="11">
        <v>5450</v>
      </c>
      <c r="D243" s="11">
        <v>173</v>
      </c>
      <c r="E243" s="11">
        <v>7</v>
      </c>
      <c r="F243" s="11">
        <f>VLOOKUP(A243,[1]Worksheet!$B$2:$F$739,2,FALSE)</f>
        <v>7133</v>
      </c>
      <c r="G243" s="11">
        <f>VLOOKUP(A243,[1]Worksheet!$B$2:$F$739,3,FALSE)</f>
        <v>290</v>
      </c>
      <c r="H243" s="11">
        <f>VLOOKUP(A243,[1]Worksheet!$B$2:$F$739,4,FALSE)</f>
        <v>14</v>
      </c>
      <c r="I243" s="11">
        <v>5630</v>
      </c>
      <c r="J243" s="11">
        <v>7437</v>
      </c>
    </row>
    <row r="244" spans="1:10" x14ac:dyDescent="0.35">
      <c r="A244" s="11" t="s">
        <v>253</v>
      </c>
      <c r="B244" s="11" t="s">
        <v>241</v>
      </c>
      <c r="C244" s="11">
        <v>11957</v>
      </c>
      <c r="D244" s="11">
        <v>371</v>
      </c>
      <c r="E244" s="11">
        <v>29</v>
      </c>
      <c r="F244" s="11">
        <f>VLOOKUP(A244,[1]Worksheet!$B$2:$F$739,2,FALSE)</f>
        <v>16454</v>
      </c>
      <c r="G244" s="11">
        <f>VLOOKUP(A244,[1]Worksheet!$B$2:$F$739,3,FALSE)</f>
        <v>600</v>
      </c>
      <c r="H244" s="11">
        <f>VLOOKUP(A244,[1]Worksheet!$B$2:$F$739,4,FALSE)</f>
        <v>71</v>
      </c>
      <c r="I244" s="11">
        <v>12357</v>
      </c>
      <c r="J244" s="11">
        <v>17125</v>
      </c>
    </row>
    <row r="245" spans="1:10" x14ac:dyDescent="0.35">
      <c r="A245" s="11" t="s">
        <v>254</v>
      </c>
      <c r="B245" s="11" t="s">
        <v>241</v>
      </c>
      <c r="C245" s="11">
        <v>3203</v>
      </c>
      <c r="D245" s="11">
        <v>77</v>
      </c>
      <c r="E245" s="11">
        <v>1</v>
      </c>
      <c r="F245" s="11">
        <f>VLOOKUP(A245,[1]Worksheet!$B$2:$F$739,2,FALSE)</f>
        <v>4076</v>
      </c>
      <c r="G245" s="11">
        <f>VLOOKUP(A245,[1]Worksheet!$B$2:$F$739,3,FALSE)</f>
        <v>124</v>
      </c>
      <c r="H245" s="11">
        <f>VLOOKUP(A245,[1]Worksheet!$B$2:$F$739,4,FALSE)</f>
        <v>2</v>
      </c>
      <c r="I245" s="11">
        <v>3281</v>
      </c>
      <c r="J245" s="11">
        <v>4202</v>
      </c>
    </row>
    <row r="246" spans="1:10" x14ac:dyDescent="0.35">
      <c r="A246" s="11" t="s">
        <v>255</v>
      </c>
      <c r="B246" s="11" t="s">
        <v>241</v>
      </c>
      <c r="C246" s="11">
        <v>5355</v>
      </c>
      <c r="D246" s="11">
        <v>194</v>
      </c>
      <c r="E246" s="11">
        <v>2</v>
      </c>
      <c r="F246" s="11">
        <f>VLOOKUP(A246,[1]Worksheet!$B$2:$F$739,2,FALSE)</f>
        <v>7071</v>
      </c>
      <c r="G246" s="11">
        <f>VLOOKUP(A246,[1]Worksheet!$B$2:$F$739,3,FALSE)</f>
        <v>281</v>
      </c>
      <c r="H246" s="11">
        <f>VLOOKUP(A246,[1]Worksheet!$B$2:$F$739,4,FALSE)</f>
        <v>8</v>
      </c>
      <c r="I246" s="11">
        <v>5551</v>
      </c>
      <c r="J246" s="11">
        <v>7360</v>
      </c>
    </row>
    <row r="247" spans="1:10" x14ac:dyDescent="0.35">
      <c r="A247" s="11" t="s">
        <v>256</v>
      </c>
      <c r="B247" s="11" t="s">
        <v>241</v>
      </c>
      <c r="C247" s="11">
        <v>3836</v>
      </c>
      <c r="D247" s="11">
        <v>122</v>
      </c>
      <c r="E247" s="11">
        <v>2</v>
      </c>
      <c r="F247" s="11">
        <f>VLOOKUP(A247,[1]Worksheet!$B$2:$F$739,2,FALSE)</f>
        <v>4737</v>
      </c>
      <c r="G247" s="11">
        <f>VLOOKUP(A247,[1]Worksheet!$B$2:$F$739,3,FALSE)</f>
        <v>190</v>
      </c>
      <c r="H247" s="11">
        <f>VLOOKUP(A247,[1]Worksheet!$B$2:$F$739,4,FALSE)</f>
        <v>9</v>
      </c>
      <c r="I247" s="11">
        <v>3960</v>
      </c>
      <c r="J247" s="11">
        <v>4936</v>
      </c>
    </row>
    <row r="248" spans="1:10" x14ac:dyDescent="0.35">
      <c r="A248" s="11" t="s">
        <v>257</v>
      </c>
      <c r="B248" s="11" t="s">
        <v>241</v>
      </c>
      <c r="C248" s="11">
        <v>4827</v>
      </c>
      <c r="D248" s="11">
        <v>161</v>
      </c>
      <c r="E248" s="11">
        <v>15</v>
      </c>
      <c r="F248" s="11">
        <f>VLOOKUP(A248,[1]Worksheet!$B$2:$F$739,2,FALSE)</f>
        <v>6183</v>
      </c>
      <c r="G248" s="11">
        <f>VLOOKUP(A248,[1]Worksheet!$B$2:$F$739,3,FALSE)</f>
        <v>328</v>
      </c>
      <c r="H248" s="11">
        <f>VLOOKUP(A248,[1]Worksheet!$B$2:$F$739,4,FALSE)</f>
        <v>31</v>
      </c>
      <c r="I248" s="11">
        <v>5003</v>
      </c>
      <c r="J248" s="11">
        <v>6542</v>
      </c>
    </row>
    <row r="249" spans="1:10" x14ac:dyDescent="0.35">
      <c r="A249" s="11" t="s">
        <v>258</v>
      </c>
      <c r="B249" s="11" t="s">
        <v>241</v>
      </c>
      <c r="C249" s="11">
        <v>1944</v>
      </c>
      <c r="D249" s="11">
        <v>52</v>
      </c>
      <c r="E249" s="11">
        <v>3</v>
      </c>
      <c r="F249" s="11">
        <f>VLOOKUP(A249,[1]Worksheet!$B$2:$F$739,2,FALSE)</f>
        <v>2416</v>
      </c>
      <c r="G249" s="11">
        <f>VLOOKUP(A249,[1]Worksheet!$B$2:$F$739,3,FALSE)</f>
        <v>92</v>
      </c>
      <c r="H249" s="11">
        <f>VLOOKUP(A249,[1]Worksheet!$B$2:$F$739,4,FALSE)</f>
        <v>9</v>
      </c>
      <c r="I249" s="11">
        <v>1999</v>
      </c>
      <c r="J249" s="11">
        <v>2517</v>
      </c>
    </row>
    <row r="250" spans="1:10" x14ac:dyDescent="0.35">
      <c r="A250" s="11" t="s">
        <v>259</v>
      </c>
      <c r="B250" s="11" t="s">
        <v>241</v>
      </c>
      <c r="C250" s="11">
        <v>4061</v>
      </c>
      <c r="D250" s="11">
        <v>137</v>
      </c>
      <c r="E250" s="11">
        <v>5</v>
      </c>
      <c r="F250" s="11">
        <f>VLOOKUP(A250,[1]Worksheet!$B$2:$F$739,2,FALSE)</f>
        <v>5294</v>
      </c>
      <c r="G250" s="11">
        <f>VLOOKUP(A250,[1]Worksheet!$B$2:$F$739,3,FALSE)</f>
        <v>256</v>
      </c>
      <c r="H250" s="11">
        <f>VLOOKUP(A250,[1]Worksheet!$B$2:$F$739,4,FALSE)</f>
        <v>20</v>
      </c>
      <c r="I250" s="11">
        <v>4203</v>
      </c>
      <c r="J250" s="11">
        <v>5570</v>
      </c>
    </row>
    <row r="251" spans="1:10" x14ac:dyDescent="0.35">
      <c r="A251" s="11" t="s">
        <v>260</v>
      </c>
      <c r="B251" s="11" t="s">
        <v>241</v>
      </c>
      <c r="C251" s="11">
        <v>2859</v>
      </c>
      <c r="D251" s="11">
        <v>117</v>
      </c>
      <c r="E251" s="11">
        <v>2</v>
      </c>
      <c r="F251" s="11">
        <f>VLOOKUP(A251,[1]Worksheet!$B$2:$F$739,2,FALSE)</f>
        <v>3558</v>
      </c>
      <c r="G251" s="11">
        <f>VLOOKUP(A251,[1]Worksheet!$B$2:$F$739,3,FALSE)</f>
        <v>236</v>
      </c>
      <c r="H251" s="11">
        <f>VLOOKUP(A251,[1]Worksheet!$B$2:$F$739,4,FALSE)</f>
        <v>17</v>
      </c>
      <c r="I251" s="11">
        <v>2978</v>
      </c>
      <c r="J251" s="11">
        <v>3811</v>
      </c>
    </row>
    <row r="252" spans="1:10" x14ac:dyDescent="0.35">
      <c r="A252" s="11" t="s">
        <v>261</v>
      </c>
      <c r="B252" s="11" t="s">
        <v>241</v>
      </c>
      <c r="C252" s="11">
        <v>4727</v>
      </c>
      <c r="D252" s="11">
        <v>113</v>
      </c>
      <c r="E252" s="11">
        <v>2</v>
      </c>
      <c r="F252" s="11">
        <f>VLOOKUP(A252,[1]Worksheet!$B$2:$F$739,2,FALSE)</f>
        <v>6070</v>
      </c>
      <c r="G252" s="11">
        <f>VLOOKUP(A252,[1]Worksheet!$B$2:$F$739,3,FALSE)</f>
        <v>219</v>
      </c>
      <c r="H252" s="11">
        <f>VLOOKUP(A252,[1]Worksheet!$B$2:$F$739,4,FALSE)</f>
        <v>5</v>
      </c>
      <c r="I252" s="11">
        <v>4842</v>
      </c>
      <c r="J252" s="11">
        <v>6294</v>
      </c>
    </row>
    <row r="253" spans="1:10" x14ac:dyDescent="0.35">
      <c r="A253" s="11" t="s">
        <v>262</v>
      </c>
      <c r="B253" s="11" t="s">
        <v>241</v>
      </c>
      <c r="C253" s="11">
        <v>12880</v>
      </c>
      <c r="D253" s="11">
        <v>471</v>
      </c>
      <c r="E253" s="11">
        <v>29</v>
      </c>
      <c r="F253" s="11">
        <f>VLOOKUP(A253,[1]Worksheet!$B$2:$F$739,2,FALSE)</f>
        <v>17448</v>
      </c>
      <c r="G253" s="11">
        <f>VLOOKUP(A253,[1]Worksheet!$B$2:$F$739,3,FALSE)</f>
        <v>773</v>
      </c>
      <c r="H253" s="11">
        <f>VLOOKUP(A253,[1]Worksheet!$B$2:$F$739,4,FALSE)</f>
        <v>71</v>
      </c>
      <c r="I253" s="11">
        <v>13380</v>
      </c>
      <c r="J253" s="11">
        <v>18292</v>
      </c>
    </row>
    <row r="254" spans="1:10" x14ac:dyDescent="0.35">
      <c r="A254" s="11" t="s">
        <v>263</v>
      </c>
      <c r="B254" s="11" t="s">
        <v>241</v>
      </c>
      <c r="C254" s="11">
        <v>4639</v>
      </c>
      <c r="D254" s="11">
        <v>205</v>
      </c>
      <c r="E254" s="11">
        <v>5</v>
      </c>
      <c r="F254" s="11">
        <f>VLOOKUP(A254,[1]Worksheet!$B$2:$F$739,2,FALSE)</f>
        <v>5472</v>
      </c>
      <c r="G254" s="11">
        <f>VLOOKUP(A254,[1]Worksheet!$B$2:$F$739,3,FALSE)</f>
        <v>416</v>
      </c>
      <c r="H254" s="11">
        <f>VLOOKUP(A254,[1]Worksheet!$B$2:$F$739,4,FALSE)</f>
        <v>39</v>
      </c>
      <c r="I254" s="11">
        <v>4849</v>
      </c>
      <c r="J254" s="11">
        <v>5927</v>
      </c>
    </row>
    <row r="255" spans="1:10" x14ac:dyDescent="0.35">
      <c r="A255" s="11" t="s">
        <v>264</v>
      </c>
      <c r="B255" s="11" t="s">
        <v>241</v>
      </c>
      <c r="C255" s="11">
        <v>3206</v>
      </c>
      <c r="D255" s="11">
        <v>79</v>
      </c>
      <c r="E255" s="11">
        <v>5</v>
      </c>
      <c r="F255" s="11">
        <f>VLOOKUP(A255,[1]Worksheet!$B$2:$F$739,2,FALSE)</f>
        <v>4630</v>
      </c>
      <c r="G255" s="11">
        <f>VLOOKUP(A255,[1]Worksheet!$B$2:$F$739,3,FALSE)</f>
        <v>217</v>
      </c>
      <c r="H255" s="11">
        <f>VLOOKUP(A255,[1]Worksheet!$B$2:$F$739,4,FALSE)</f>
        <v>20</v>
      </c>
      <c r="I255" s="11">
        <v>3290</v>
      </c>
      <c r="J255" s="11">
        <v>4867</v>
      </c>
    </row>
    <row r="256" spans="1:10" x14ac:dyDescent="0.35">
      <c r="A256" s="11" t="s">
        <v>265</v>
      </c>
      <c r="B256" s="11" t="s">
        <v>241</v>
      </c>
      <c r="C256" s="11">
        <v>6161</v>
      </c>
      <c r="D256" s="11">
        <v>210</v>
      </c>
      <c r="E256" s="11">
        <v>10</v>
      </c>
      <c r="F256" s="11">
        <f>VLOOKUP(A256,[1]Worksheet!$B$2:$F$739,2,FALSE)</f>
        <v>8393</v>
      </c>
      <c r="G256" s="11">
        <f>VLOOKUP(A256,[1]Worksheet!$B$2:$F$739,3,FALSE)</f>
        <v>309</v>
      </c>
      <c r="H256" s="11">
        <f>VLOOKUP(A256,[1]Worksheet!$B$2:$F$739,4,FALSE)</f>
        <v>22</v>
      </c>
      <c r="I256" s="11">
        <v>6381</v>
      </c>
      <c r="J256" s="11">
        <v>8724</v>
      </c>
    </row>
    <row r="257" spans="1:10" x14ac:dyDescent="0.35">
      <c r="A257" s="11" t="s">
        <v>266</v>
      </c>
      <c r="B257" s="11" t="s">
        <v>241</v>
      </c>
      <c r="C257" s="11">
        <v>6895</v>
      </c>
      <c r="D257" s="11">
        <v>217</v>
      </c>
      <c r="E257" s="11">
        <v>11</v>
      </c>
      <c r="F257" s="11">
        <f>VLOOKUP(A257,[1]Worksheet!$B$2:$F$739,2,FALSE)</f>
        <v>9968</v>
      </c>
      <c r="G257" s="11">
        <f>VLOOKUP(A257,[1]Worksheet!$B$2:$F$739,3,FALSE)</f>
        <v>426</v>
      </c>
      <c r="H257" s="11">
        <f>VLOOKUP(A257,[1]Worksheet!$B$2:$F$739,4,FALSE)</f>
        <v>34</v>
      </c>
      <c r="I257" s="11">
        <v>7123</v>
      </c>
      <c r="J257" s="11">
        <v>10428</v>
      </c>
    </row>
    <row r="258" spans="1:10" x14ac:dyDescent="0.35">
      <c r="A258" s="11" t="s">
        <v>267</v>
      </c>
      <c r="B258" s="11" t="s">
        <v>241</v>
      </c>
      <c r="C258" s="11">
        <v>5257</v>
      </c>
      <c r="D258" s="11">
        <v>181</v>
      </c>
      <c r="E258" s="11">
        <v>11</v>
      </c>
      <c r="F258" s="11">
        <f>VLOOKUP(A258,[1]Worksheet!$B$2:$F$739,2,FALSE)</f>
        <v>7634</v>
      </c>
      <c r="G258" s="11">
        <f>VLOOKUP(A258,[1]Worksheet!$B$2:$F$739,3,FALSE)</f>
        <v>436</v>
      </c>
      <c r="H258" s="11">
        <f>VLOOKUP(A258,[1]Worksheet!$B$2:$F$739,4,FALSE)</f>
        <v>42</v>
      </c>
      <c r="I258" s="11">
        <v>5449</v>
      </c>
      <c r="J258" s="11">
        <v>8112</v>
      </c>
    </row>
    <row r="259" spans="1:10" x14ac:dyDescent="0.35">
      <c r="A259" s="11" t="s">
        <v>268</v>
      </c>
      <c r="B259" s="11" t="s">
        <v>241</v>
      </c>
      <c r="C259" s="11">
        <v>5277</v>
      </c>
      <c r="D259" s="11">
        <v>91</v>
      </c>
      <c r="E259" s="11">
        <v>3</v>
      </c>
      <c r="F259" s="11">
        <f>VLOOKUP(A259,[1]Worksheet!$B$2:$F$739,2,FALSE)</f>
        <v>7113</v>
      </c>
      <c r="G259" s="11">
        <f>VLOOKUP(A259,[1]Worksheet!$B$2:$F$739,3,FALSE)</f>
        <v>146</v>
      </c>
      <c r="H259" s="11">
        <f>VLOOKUP(A259,[1]Worksheet!$B$2:$F$739,4,FALSE)</f>
        <v>5</v>
      </c>
      <c r="I259" s="11">
        <v>5371</v>
      </c>
      <c r="J259" s="11">
        <v>7264</v>
      </c>
    </row>
    <row r="260" spans="1:10" x14ac:dyDescent="0.35">
      <c r="A260" s="11" t="s">
        <v>269</v>
      </c>
      <c r="B260" s="11" t="s">
        <v>241</v>
      </c>
      <c r="C260" s="11">
        <v>0</v>
      </c>
      <c r="D260" s="11">
        <v>0</v>
      </c>
      <c r="E260" s="11">
        <v>0</v>
      </c>
      <c r="F260" s="11">
        <f>VLOOKUP(A260,[1]Worksheet!$B$2:$F$739,2,FALSE)</f>
        <v>0</v>
      </c>
      <c r="G260" s="11">
        <f>VLOOKUP(A260,[1]Worksheet!$B$2:$F$739,3,FALSE)</f>
        <v>0</v>
      </c>
      <c r="H260" s="11">
        <f>VLOOKUP(A260,[1]Worksheet!$B$2:$F$739,4,FALSE)</f>
        <v>0</v>
      </c>
      <c r="I260" s="11">
        <v>0</v>
      </c>
      <c r="J260" s="11">
        <v>0</v>
      </c>
    </row>
    <row r="261" spans="1:10" x14ac:dyDescent="0.35">
      <c r="A261" s="11" t="s">
        <v>270</v>
      </c>
      <c r="B261" s="11" t="s">
        <v>241</v>
      </c>
      <c r="C261" s="11">
        <v>6883</v>
      </c>
      <c r="D261" s="11">
        <v>181</v>
      </c>
      <c r="E261" s="11">
        <v>11</v>
      </c>
      <c r="F261" s="11">
        <f>VLOOKUP(A261,[1]Worksheet!$B$2:$F$739,2,FALSE)</f>
        <v>8928</v>
      </c>
      <c r="G261" s="11">
        <f>VLOOKUP(A261,[1]Worksheet!$B$2:$F$739,3,FALSE)</f>
        <v>253</v>
      </c>
      <c r="H261" s="11">
        <f>VLOOKUP(A261,[1]Worksheet!$B$2:$F$739,4,FALSE)</f>
        <v>19</v>
      </c>
      <c r="I261" s="11">
        <v>7075</v>
      </c>
      <c r="J261" s="11">
        <v>9200</v>
      </c>
    </row>
    <row r="262" spans="1:10" x14ac:dyDescent="0.35">
      <c r="A262" s="11" t="s">
        <v>271</v>
      </c>
      <c r="B262" s="11" t="s">
        <v>241</v>
      </c>
      <c r="C262" s="11">
        <v>3414</v>
      </c>
      <c r="D262" s="11">
        <v>61</v>
      </c>
      <c r="E262" s="11">
        <v>1</v>
      </c>
      <c r="F262" s="11">
        <f>VLOOKUP(A262,[1]Worksheet!$B$2:$F$739,2,FALSE)</f>
        <v>4027</v>
      </c>
      <c r="G262" s="11">
        <f>VLOOKUP(A262,[1]Worksheet!$B$2:$F$739,3,FALSE)</f>
        <v>98</v>
      </c>
      <c r="H262" s="11">
        <f>VLOOKUP(A262,[1]Worksheet!$B$2:$F$739,4,FALSE)</f>
        <v>5</v>
      </c>
      <c r="I262" s="11">
        <v>3476</v>
      </c>
      <c r="J262" s="11">
        <v>4130</v>
      </c>
    </row>
    <row r="263" spans="1:10" x14ac:dyDescent="0.35">
      <c r="A263" s="11" t="s">
        <v>272</v>
      </c>
      <c r="B263" s="11" t="s">
        <v>273</v>
      </c>
      <c r="C263" s="11">
        <v>6208</v>
      </c>
      <c r="D263" s="11">
        <v>234</v>
      </c>
      <c r="E263" s="11">
        <v>7</v>
      </c>
      <c r="F263" s="11">
        <f>VLOOKUP(A263,[1]Worksheet!$B$2:$F$739,2,FALSE)</f>
        <v>9601</v>
      </c>
      <c r="G263" s="11">
        <f>VLOOKUP(A263,[1]Worksheet!$B$2:$F$739,3,FALSE)</f>
        <v>420</v>
      </c>
      <c r="H263" s="11">
        <f>VLOOKUP(A263,[1]Worksheet!$B$2:$F$739,4,FALSE)</f>
        <v>20</v>
      </c>
      <c r="I263" s="11">
        <v>6449</v>
      </c>
      <c r="J263" s="11">
        <v>10041</v>
      </c>
    </row>
    <row r="264" spans="1:10" x14ac:dyDescent="0.35">
      <c r="A264" s="11" t="s">
        <v>274</v>
      </c>
      <c r="B264" s="11" t="s">
        <v>273</v>
      </c>
      <c r="C264" s="11">
        <v>16713</v>
      </c>
      <c r="D264" s="11">
        <v>1462</v>
      </c>
      <c r="E264" s="11">
        <v>135</v>
      </c>
      <c r="F264" s="11">
        <f>VLOOKUP(A264,[1]Worksheet!$B$2:$F$739,2,FALSE)</f>
        <v>26052</v>
      </c>
      <c r="G264" s="11">
        <f>VLOOKUP(A264,[1]Worksheet!$B$2:$F$739,3,FALSE)</f>
        <v>2585</v>
      </c>
      <c r="H264" s="11">
        <f>VLOOKUP(A264,[1]Worksheet!$B$2:$F$739,4,FALSE)</f>
        <v>264</v>
      </c>
      <c r="I264" s="11">
        <v>18310</v>
      </c>
      <c r="J264" s="11">
        <v>28901</v>
      </c>
    </row>
    <row r="265" spans="1:10" x14ac:dyDescent="0.35">
      <c r="A265" s="11" t="s">
        <v>275</v>
      </c>
      <c r="B265" s="11" t="s">
        <v>273</v>
      </c>
      <c r="C265" s="11">
        <v>2758</v>
      </c>
      <c r="D265" s="11">
        <v>155</v>
      </c>
      <c r="E265" s="11">
        <v>6</v>
      </c>
      <c r="F265" s="11">
        <f>VLOOKUP(A265,[1]Worksheet!$B$2:$F$739,2,FALSE)</f>
        <v>4078</v>
      </c>
      <c r="G265" s="11">
        <f>VLOOKUP(A265,[1]Worksheet!$B$2:$F$739,3,FALSE)</f>
        <v>232</v>
      </c>
      <c r="H265" s="11">
        <f>VLOOKUP(A265,[1]Worksheet!$B$2:$F$739,4,FALSE)</f>
        <v>12</v>
      </c>
      <c r="I265" s="11">
        <v>2919</v>
      </c>
      <c r="J265" s="11">
        <v>4322</v>
      </c>
    </row>
    <row r="266" spans="1:10" x14ac:dyDescent="0.35">
      <c r="A266" s="11" t="s">
        <v>276</v>
      </c>
      <c r="B266" s="11" t="s">
        <v>273</v>
      </c>
      <c r="C266" s="11">
        <v>6517</v>
      </c>
      <c r="D266" s="11">
        <v>268</v>
      </c>
      <c r="E266" s="11">
        <v>27</v>
      </c>
      <c r="F266" s="11">
        <f>VLOOKUP(A266,[1]Worksheet!$B$2:$F$739,2,FALSE)</f>
        <v>9431</v>
      </c>
      <c r="G266" s="11">
        <f>VLOOKUP(A266,[1]Worksheet!$B$2:$F$739,3,FALSE)</f>
        <v>422</v>
      </c>
      <c r="H266" s="11">
        <f>VLOOKUP(A266,[1]Worksheet!$B$2:$F$739,4,FALSE)</f>
        <v>41</v>
      </c>
      <c r="I266" s="11">
        <v>6812</v>
      </c>
      <c r="J266" s="11">
        <v>9894</v>
      </c>
    </row>
    <row r="267" spans="1:10" x14ac:dyDescent="0.35">
      <c r="A267" s="11" t="s">
        <v>277</v>
      </c>
      <c r="B267" s="11" t="s">
        <v>273</v>
      </c>
      <c r="C267" s="11">
        <v>2743</v>
      </c>
      <c r="D267" s="11">
        <v>120</v>
      </c>
      <c r="E267" s="11">
        <v>3</v>
      </c>
      <c r="F267" s="11">
        <f>VLOOKUP(A267,[1]Worksheet!$B$2:$F$739,2,FALSE)</f>
        <v>4476</v>
      </c>
      <c r="G267" s="11">
        <f>VLOOKUP(A267,[1]Worksheet!$B$2:$F$739,3,FALSE)</f>
        <v>179</v>
      </c>
      <c r="H267" s="11">
        <f>VLOOKUP(A267,[1]Worksheet!$B$2:$F$739,4,FALSE)</f>
        <v>14</v>
      </c>
      <c r="I267" s="11">
        <v>2866</v>
      </c>
      <c r="J267" s="11">
        <v>4669</v>
      </c>
    </row>
    <row r="268" spans="1:10" x14ac:dyDescent="0.35">
      <c r="A268" s="11" t="s">
        <v>278</v>
      </c>
      <c r="B268" s="11" t="s">
        <v>273</v>
      </c>
      <c r="C268" s="11">
        <v>6243</v>
      </c>
      <c r="D268" s="11">
        <v>355</v>
      </c>
      <c r="E268" s="11">
        <v>11</v>
      </c>
      <c r="F268" s="11">
        <f>VLOOKUP(A268,[1]Worksheet!$B$2:$F$739,2,FALSE)</f>
        <v>9580</v>
      </c>
      <c r="G268" s="11">
        <f>VLOOKUP(A268,[1]Worksheet!$B$2:$F$739,3,FALSE)</f>
        <v>635</v>
      </c>
      <c r="H268" s="11">
        <f>VLOOKUP(A268,[1]Worksheet!$B$2:$F$739,4,FALSE)</f>
        <v>37</v>
      </c>
      <c r="I268" s="11">
        <v>6609</v>
      </c>
      <c r="J268" s="11">
        <v>10252</v>
      </c>
    </row>
    <row r="269" spans="1:10" x14ac:dyDescent="0.35">
      <c r="A269" s="11" t="s">
        <v>279</v>
      </c>
      <c r="B269" s="11" t="s">
        <v>273</v>
      </c>
      <c r="C269" s="11">
        <v>6143</v>
      </c>
      <c r="D269" s="11">
        <v>347</v>
      </c>
      <c r="E269" s="11">
        <v>25</v>
      </c>
      <c r="F269" s="11">
        <f>VLOOKUP(A269,[1]Worksheet!$B$2:$F$739,2,FALSE)</f>
        <v>8994</v>
      </c>
      <c r="G269" s="11">
        <f>VLOOKUP(A269,[1]Worksheet!$B$2:$F$739,3,FALSE)</f>
        <v>579</v>
      </c>
      <c r="H269" s="11">
        <f>VLOOKUP(A269,[1]Worksheet!$B$2:$F$739,4,FALSE)</f>
        <v>54</v>
      </c>
      <c r="I269" s="11">
        <v>6515</v>
      </c>
      <c r="J269" s="11">
        <v>9627</v>
      </c>
    </row>
    <row r="270" spans="1:10" x14ac:dyDescent="0.35">
      <c r="A270" s="11" t="s">
        <v>280</v>
      </c>
      <c r="B270" s="11" t="s">
        <v>273</v>
      </c>
      <c r="C270" s="11">
        <v>8347</v>
      </c>
      <c r="D270" s="11">
        <v>457</v>
      </c>
      <c r="E270" s="11">
        <v>35</v>
      </c>
      <c r="F270" s="11">
        <f>VLOOKUP(A270,[1]Worksheet!$B$2:$F$739,2,FALSE)</f>
        <v>12181</v>
      </c>
      <c r="G270" s="11">
        <f>VLOOKUP(A270,[1]Worksheet!$B$2:$F$739,3,FALSE)</f>
        <v>667</v>
      </c>
      <c r="H270" s="11">
        <f>VLOOKUP(A270,[1]Worksheet!$B$2:$F$739,4,FALSE)</f>
        <v>69</v>
      </c>
      <c r="I270" s="11">
        <v>8839</v>
      </c>
      <c r="J270" s="11">
        <v>12917</v>
      </c>
    </row>
    <row r="271" spans="1:10" x14ac:dyDescent="0.35">
      <c r="A271" s="11" t="s">
        <v>281</v>
      </c>
      <c r="B271" s="11" t="s">
        <v>273</v>
      </c>
      <c r="C271" s="11">
        <v>6944</v>
      </c>
      <c r="D271" s="11">
        <v>323</v>
      </c>
      <c r="E271" s="11">
        <v>24</v>
      </c>
      <c r="F271" s="11">
        <f>VLOOKUP(A271,[1]Worksheet!$B$2:$F$739,2,FALSE)</f>
        <v>10536</v>
      </c>
      <c r="G271" s="11">
        <f>VLOOKUP(A271,[1]Worksheet!$B$2:$F$739,3,FALSE)</f>
        <v>569</v>
      </c>
      <c r="H271" s="11">
        <f>VLOOKUP(A271,[1]Worksheet!$B$2:$F$739,4,FALSE)</f>
        <v>33</v>
      </c>
      <c r="I271" s="11">
        <v>7291</v>
      </c>
      <c r="J271" s="11">
        <v>11138</v>
      </c>
    </row>
    <row r="272" spans="1:10" x14ac:dyDescent="0.35">
      <c r="A272" s="11" t="s">
        <v>282</v>
      </c>
      <c r="B272" s="11" t="s">
        <v>273</v>
      </c>
      <c r="C272" s="11">
        <v>7029</v>
      </c>
      <c r="D272" s="11">
        <v>275</v>
      </c>
      <c r="E272" s="11">
        <v>20</v>
      </c>
      <c r="F272" s="11">
        <f>VLOOKUP(A272,[1]Worksheet!$B$2:$F$739,2,FALSE)</f>
        <v>10777</v>
      </c>
      <c r="G272" s="11">
        <f>VLOOKUP(A272,[1]Worksheet!$B$2:$F$739,3,FALSE)</f>
        <v>540</v>
      </c>
      <c r="H272" s="11">
        <f>VLOOKUP(A272,[1]Worksheet!$B$2:$F$739,4,FALSE)</f>
        <v>56</v>
      </c>
      <c r="I272" s="11">
        <v>7324</v>
      </c>
      <c r="J272" s="11">
        <v>11373</v>
      </c>
    </row>
    <row r="273" spans="1:10" x14ac:dyDescent="0.35">
      <c r="A273" s="11" t="s">
        <v>283</v>
      </c>
      <c r="B273" s="11" t="s">
        <v>273</v>
      </c>
      <c r="C273" s="11">
        <v>3506</v>
      </c>
      <c r="D273" s="11">
        <v>182</v>
      </c>
      <c r="E273" s="11">
        <v>9</v>
      </c>
      <c r="F273" s="11">
        <f>VLOOKUP(A273,[1]Worksheet!$B$2:$F$739,2,FALSE)</f>
        <v>4937</v>
      </c>
      <c r="G273" s="11">
        <f>VLOOKUP(A273,[1]Worksheet!$B$2:$F$739,3,FALSE)</f>
        <v>239</v>
      </c>
      <c r="H273" s="11">
        <f>VLOOKUP(A273,[1]Worksheet!$B$2:$F$739,4,FALSE)</f>
        <v>16</v>
      </c>
      <c r="I273" s="11">
        <v>3697</v>
      </c>
      <c r="J273" s="11">
        <v>5192</v>
      </c>
    </row>
    <row r="274" spans="1:10" x14ac:dyDescent="0.35">
      <c r="A274" s="11" t="s">
        <v>284</v>
      </c>
      <c r="B274" s="11" t="s">
        <v>273</v>
      </c>
      <c r="C274" s="11">
        <v>14896</v>
      </c>
      <c r="D274" s="11">
        <v>585</v>
      </c>
      <c r="E274" s="11">
        <v>48</v>
      </c>
      <c r="F274" s="11">
        <f>VLOOKUP(A274,[1]Worksheet!$B$2:$F$739,2,FALSE)</f>
        <v>20992</v>
      </c>
      <c r="G274" s="11">
        <f>VLOOKUP(A274,[1]Worksheet!$B$2:$F$739,3,FALSE)</f>
        <v>776</v>
      </c>
      <c r="H274" s="11">
        <f>VLOOKUP(A274,[1]Worksheet!$B$2:$F$739,4,FALSE)</f>
        <v>68</v>
      </c>
      <c r="I274" s="11">
        <v>15529</v>
      </c>
      <c r="J274" s="11">
        <v>21836</v>
      </c>
    </row>
    <row r="275" spans="1:10" x14ac:dyDescent="0.35">
      <c r="A275" s="11" t="s">
        <v>285</v>
      </c>
      <c r="B275" s="11" t="s">
        <v>273</v>
      </c>
      <c r="C275" s="11">
        <v>9660</v>
      </c>
      <c r="D275" s="11">
        <v>535</v>
      </c>
      <c r="E275" s="11">
        <v>43</v>
      </c>
      <c r="F275" s="11">
        <f>VLOOKUP(A275,[1]Worksheet!$B$2:$F$739,2,FALSE)</f>
        <v>15440</v>
      </c>
      <c r="G275" s="11">
        <f>VLOOKUP(A275,[1]Worksheet!$B$2:$F$739,3,FALSE)</f>
        <v>955</v>
      </c>
      <c r="H275" s="11">
        <f>VLOOKUP(A275,[1]Worksheet!$B$2:$F$739,4,FALSE)</f>
        <v>93</v>
      </c>
      <c r="I275" s="11">
        <v>10238</v>
      </c>
      <c r="J275" s="11">
        <v>16488</v>
      </c>
    </row>
    <row r="276" spans="1:10" x14ac:dyDescent="0.35">
      <c r="A276" s="11" t="s">
        <v>286</v>
      </c>
      <c r="B276" s="11" t="s">
        <v>273</v>
      </c>
      <c r="C276" s="11">
        <v>2296</v>
      </c>
      <c r="D276" s="11">
        <v>83</v>
      </c>
      <c r="E276" s="11">
        <v>5</v>
      </c>
      <c r="F276" s="11">
        <f>VLOOKUP(A276,[1]Worksheet!$B$2:$F$739,2,FALSE)</f>
        <v>3269</v>
      </c>
      <c r="G276" s="11">
        <f>VLOOKUP(A276,[1]Worksheet!$B$2:$F$739,3,FALSE)</f>
        <v>144</v>
      </c>
      <c r="H276" s="11">
        <f>VLOOKUP(A276,[1]Worksheet!$B$2:$F$739,4,FALSE)</f>
        <v>10</v>
      </c>
      <c r="I276" s="11">
        <v>2384</v>
      </c>
      <c r="J276" s="11">
        <v>3423</v>
      </c>
    </row>
    <row r="277" spans="1:10" x14ac:dyDescent="0.35">
      <c r="A277" s="11" t="s">
        <v>287</v>
      </c>
      <c r="B277" s="11" t="s">
        <v>288</v>
      </c>
      <c r="C277" s="11">
        <v>1564</v>
      </c>
      <c r="D277" s="11">
        <v>34</v>
      </c>
      <c r="E277" s="11">
        <v>2</v>
      </c>
      <c r="F277" s="11">
        <f>VLOOKUP(A277,[1]Worksheet!$B$2:$F$739,2,FALSE)</f>
        <v>1944</v>
      </c>
      <c r="G277" s="11">
        <f>VLOOKUP(A277,[1]Worksheet!$B$2:$F$739,3,FALSE)</f>
        <v>56</v>
      </c>
      <c r="H277" s="11">
        <f>VLOOKUP(A277,[1]Worksheet!$B$2:$F$739,4,FALSE)</f>
        <v>2</v>
      </c>
      <c r="I277" s="11">
        <v>1600</v>
      </c>
      <c r="J277" s="11">
        <v>2002</v>
      </c>
    </row>
    <row r="278" spans="1:10" x14ac:dyDescent="0.35">
      <c r="A278" s="11" t="s">
        <v>289</v>
      </c>
      <c r="B278" s="11" t="s">
        <v>288</v>
      </c>
      <c r="C278" s="11">
        <v>535</v>
      </c>
      <c r="D278" s="11">
        <v>10</v>
      </c>
      <c r="E278" s="11">
        <v>0</v>
      </c>
      <c r="F278" s="11">
        <f>VLOOKUP(A278,[1]Worksheet!$B$2:$F$739,2,FALSE)</f>
        <v>834</v>
      </c>
      <c r="G278" s="11">
        <f>VLOOKUP(A278,[1]Worksheet!$B$2:$F$739,3,FALSE)</f>
        <v>17</v>
      </c>
      <c r="H278" s="11">
        <f>VLOOKUP(A278,[1]Worksheet!$B$2:$F$739,4,FALSE)</f>
        <v>0</v>
      </c>
      <c r="I278" s="11">
        <v>545</v>
      </c>
      <c r="J278" s="11">
        <v>851</v>
      </c>
    </row>
    <row r="279" spans="1:10" x14ac:dyDescent="0.35">
      <c r="A279" s="11" t="s">
        <v>290</v>
      </c>
      <c r="B279" s="11" t="s">
        <v>288</v>
      </c>
      <c r="C279" s="11">
        <v>1260</v>
      </c>
      <c r="D279" s="11">
        <v>14</v>
      </c>
      <c r="E279" s="11">
        <v>1</v>
      </c>
      <c r="F279" s="11">
        <f>VLOOKUP(A279,[1]Worksheet!$B$2:$F$739,2,FALSE)</f>
        <v>1614</v>
      </c>
      <c r="G279" s="11">
        <f>VLOOKUP(A279,[1]Worksheet!$B$2:$F$739,3,FALSE)</f>
        <v>20</v>
      </c>
      <c r="H279" s="11">
        <f>VLOOKUP(A279,[1]Worksheet!$B$2:$F$739,4,FALSE)</f>
        <v>1</v>
      </c>
      <c r="I279" s="11">
        <v>1275</v>
      </c>
      <c r="J279" s="11">
        <v>1635</v>
      </c>
    </row>
    <row r="280" spans="1:10" x14ac:dyDescent="0.35">
      <c r="A280" s="11" t="s">
        <v>291</v>
      </c>
      <c r="B280" s="11" t="s">
        <v>288</v>
      </c>
      <c r="C280" s="11">
        <v>1307</v>
      </c>
      <c r="D280" s="11">
        <v>49</v>
      </c>
      <c r="E280" s="11">
        <v>4</v>
      </c>
      <c r="F280" s="11">
        <f>VLOOKUP(A280,[1]Worksheet!$B$2:$F$739,2,FALSE)</f>
        <v>1767</v>
      </c>
      <c r="G280" s="11">
        <f>VLOOKUP(A280,[1]Worksheet!$B$2:$F$739,3,FALSE)</f>
        <v>102</v>
      </c>
      <c r="H280" s="11">
        <f>VLOOKUP(A280,[1]Worksheet!$B$2:$F$739,4,FALSE)</f>
        <v>6</v>
      </c>
      <c r="I280" s="11">
        <v>1360</v>
      </c>
      <c r="J280" s="11">
        <v>1875</v>
      </c>
    </row>
    <row r="281" spans="1:10" x14ac:dyDescent="0.35">
      <c r="A281" s="11" t="s">
        <v>292</v>
      </c>
      <c r="B281" s="11" t="s">
        <v>288</v>
      </c>
      <c r="C281" s="11">
        <v>4804</v>
      </c>
      <c r="D281" s="11">
        <v>66</v>
      </c>
      <c r="E281" s="11">
        <v>2</v>
      </c>
      <c r="F281" s="11">
        <f>VLOOKUP(A281,[1]Worksheet!$B$2:$F$739,2,FALSE)</f>
        <v>6243</v>
      </c>
      <c r="G281" s="11">
        <f>VLOOKUP(A281,[1]Worksheet!$B$2:$F$739,3,FALSE)</f>
        <v>126</v>
      </c>
      <c r="H281" s="11">
        <f>VLOOKUP(A281,[1]Worksheet!$B$2:$F$739,4,FALSE)</f>
        <v>9</v>
      </c>
      <c r="I281" s="11">
        <v>4872</v>
      </c>
      <c r="J281" s="11">
        <v>6378</v>
      </c>
    </row>
    <row r="282" spans="1:10" x14ac:dyDescent="0.35">
      <c r="A282" s="11" t="s">
        <v>293</v>
      </c>
      <c r="B282" s="11" t="s">
        <v>288</v>
      </c>
      <c r="C282" s="11">
        <v>2408</v>
      </c>
      <c r="D282" s="11">
        <v>79</v>
      </c>
      <c r="E282" s="11">
        <v>1</v>
      </c>
      <c r="F282" s="11">
        <f>VLOOKUP(A282,[1]Worksheet!$B$2:$F$739,2,FALSE)</f>
        <v>3289</v>
      </c>
      <c r="G282" s="11">
        <f>VLOOKUP(A282,[1]Worksheet!$B$2:$F$739,3,FALSE)</f>
        <v>160</v>
      </c>
      <c r="H282" s="11">
        <f>VLOOKUP(A282,[1]Worksheet!$B$2:$F$739,4,FALSE)</f>
        <v>16</v>
      </c>
      <c r="I282" s="11">
        <v>2488</v>
      </c>
      <c r="J282" s="11">
        <v>3465</v>
      </c>
    </row>
    <row r="283" spans="1:10" x14ac:dyDescent="0.35">
      <c r="A283" s="11" t="s">
        <v>294</v>
      </c>
      <c r="B283" s="11" t="s">
        <v>288</v>
      </c>
      <c r="C283" s="11">
        <v>4024</v>
      </c>
      <c r="D283" s="11">
        <v>74</v>
      </c>
      <c r="E283" s="11">
        <v>2</v>
      </c>
      <c r="F283" s="11">
        <f>VLOOKUP(A283,[1]Worksheet!$B$2:$F$739,2,FALSE)</f>
        <v>5142</v>
      </c>
      <c r="G283" s="11">
        <f>VLOOKUP(A283,[1]Worksheet!$B$2:$F$739,3,FALSE)</f>
        <v>102</v>
      </c>
      <c r="H283" s="11">
        <f>VLOOKUP(A283,[1]Worksheet!$B$2:$F$739,4,FALSE)</f>
        <v>7</v>
      </c>
      <c r="I283" s="11">
        <v>4100</v>
      </c>
      <c r="J283" s="11">
        <v>5251</v>
      </c>
    </row>
    <row r="284" spans="1:10" x14ac:dyDescent="0.35">
      <c r="A284" s="11" t="s">
        <v>295</v>
      </c>
      <c r="B284" s="11" t="s">
        <v>288</v>
      </c>
      <c r="C284" s="11">
        <v>1979</v>
      </c>
      <c r="D284" s="11">
        <v>29</v>
      </c>
      <c r="E284" s="11">
        <v>1</v>
      </c>
      <c r="F284" s="11">
        <f>VLOOKUP(A284,[1]Worksheet!$B$2:$F$739,2,FALSE)</f>
        <v>2826</v>
      </c>
      <c r="G284" s="11">
        <f>VLOOKUP(A284,[1]Worksheet!$B$2:$F$739,3,FALSE)</f>
        <v>59</v>
      </c>
      <c r="H284" s="11">
        <f>VLOOKUP(A284,[1]Worksheet!$B$2:$F$739,4,FALSE)</f>
        <v>2</v>
      </c>
      <c r="I284" s="11">
        <v>2009</v>
      </c>
      <c r="J284" s="11">
        <v>2887</v>
      </c>
    </row>
    <row r="285" spans="1:10" x14ac:dyDescent="0.35">
      <c r="A285" s="11" t="s">
        <v>296</v>
      </c>
      <c r="B285" s="11" t="s">
        <v>288</v>
      </c>
      <c r="C285" s="11">
        <v>14805</v>
      </c>
      <c r="D285" s="11">
        <v>691</v>
      </c>
      <c r="E285" s="11">
        <v>60</v>
      </c>
      <c r="F285" s="11">
        <f>VLOOKUP(A285,[1]Worksheet!$B$2:$F$739,2,FALSE)</f>
        <v>20021</v>
      </c>
      <c r="G285" s="11">
        <f>VLOOKUP(A285,[1]Worksheet!$B$2:$F$739,3,FALSE)</f>
        <v>1122</v>
      </c>
      <c r="H285" s="11">
        <f>VLOOKUP(A285,[1]Worksheet!$B$2:$F$739,4,FALSE)</f>
        <v>117</v>
      </c>
      <c r="I285" s="11">
        <v>15556</v>
      </c>
      <c r="J285" s="11">
        <v>21260</v>
      </c>
    </row>
    <row r="286" spans="1:10" x14ac:dyDescent="0.35">
      <c r="A286" s="11" t="s">
        <v>297</v>
      </c>
      <c r="B286" s="11" t="s">
        <v>288</v>
      </c>
      <c r="C286" s="11">
        <v>1592</v>
      </c>
      <c r="D286" s="11">
        <v>22</v>
      </c>
      <c r="E286" s="11">
        <v>0</v>
      </c>
      <c r="F286" s="11">
        <f>VLOOKUP(A286,[1]Worksheet!$B$2:$F$739,2,FALSE)</f>
        <v>2552</v>
      </c>
      <c r="G286" s="11">
        <f>VLOOKUP(A286,[1]Worksheet!$B$2:$F$739,3,FALSE)</f>
        <v>127</v>
      </c>
      <c r="H286" s="11">
        <f>VLOOKUP(A286,[1]Worksheet!$B$2:$F$739,4,FALSE)</f>
        <v>8</v>
      </c>
      <c r="I286" s="11">
        <v>1614</v>
      </c>
      <c r="J286" s="11">
        <v>2687</v>
      </c>
    </row>
    <row r="287" spans="1:10" x14ac:dyDescent="0.35">
      <c r="A287" s="11" t="s">
        <v>298</v>
      </c>
      <c r="B287" s="11" t="s">
        <v>288</v>
      </c>
      <c r="C287" s="11">
        <v>2565</v>
      </c>
      <c r="D287" s="11">
        <v>77</v>
      </c>
      <c r="E287" s="11">
        <v>2</v>
      </c>
      <c r="F287" s="11">
        <f>VLOOKUP(A287,[1]Worksheet!$B$2:$F$739,2,FALSE)</f>
        <v>3539</v>
      </c>
      <c r="G287" s="11">
        <f>VLOOKUP(A287,[1]Worksheet!$B$2:$F$739,3,FALSE)</f>
        <v>119</v>
      </c>
      <c r="H287" s="11">
        <f>VLOOKUP(A287,[1]Worksheet!$B$2:$F$739,4,FALSE)</f>
        <v>4</v>
      </c>
      <c r="I287" s="11">
        <v>2644</v>
      </c>
      <c r="J287" s="11">
        <v>3662</v>
      </c>
    </row>
    <row r="288" spans="1:10" x14ac:dyDescent="0.35">
      <c r="A288" s="11" t="s">
        <v>299</v>
      </c>
      <c r="B288" s="11" t="s">
        <v>288</v>
      </c>
      <c r="C288" s="11">
        <v>6397</v>
      </c>
      <c r="D288" s="11">
        <v>161</v>
      </c>
      <c r="E288" s="11">
        <v>10</v>
      </c>
      <c r="F288" s="11">
        <f>VLOOKUP(A288,[1]Worksheet!$B$2:$F$739,2,FALSE)</f>
        <v>7990</v>
      </c>
      <c r="G288" s="11">
        <f>VLOOKUP(A288,[1]Worksheet!$B$2:$F$739,3,FALSE)</f>
        <v>248</v>
      </c>
      <c r="H288" s="11">
        <f>VLOOKUP(A288,[1]Worksheet!$B$2:$F$739,4,FALSE)</f>
        <v>24</v>
      </c>
      <c r="I288" s="11">
        <v>6568</v>
      </c>
      <c r="J288" s="11">
        <v>8262</v>
      </c>
    </row>
    <row r="289" spans="1:10" x14ac:dyDescent="0.35">
      <c r="A289" s="11" t="s">
        <v>300</v>
      </c>
      <c r="B289" s="11" t="s">
        <v>288</v>
      </c>
      <c r="C289" s="11">
        <v>2037</v>
      </c>
      <c r="D289" s="11">
        <v>52</v>
      </c>
      <c r="E289" s="11">
        <v>1</v>
      </c>
      <c r="F289" s="11">
        <f>VLOOKUP(A289,[1]Worksheet!$B$2:$F$739,2,FALSE)</f>
        <v>2628</v>
      </c>
      <c r="G289" s="11">
        <f>VLOOKUP(A289,[1]Worksheet!$B$2:$F$739,3,FALSE)</f>
        <v>66</v>
      </c>
      <c r="H289" s="11">
        <f>VLOOKUP(A289,[1]Worksheet!$B$2:$F$739,4,FALSE)</f>
        <v>2</v>
      </c>
      <c r="I289" s="11">
        <v>2090</v>
      </c>
      <c r="J289" s="11">
        <v>2696</v>
      </c>
    </row>
    <row r="290" spans="1:10" x14ac:dyDescent="0.35">
      <c r="A290" s="11" t="s">
        <v>301</v>
      </c>
      <c r="B290" s="11" t="s">
        <v>288</v>
      </c>
      <c r="C290" s="11">
        <v>972</v>
      </c>
      <c r="D290" s="11">
        <v>30</v>
      </c>
      <c r="E290" s="11">
        <v>0</v>
      </c>
      <c r="F290" s="11">
        <f>VLOOKUP(A290,[1]Worksheet!$B$2:$F$739,2,FALSE)</f>
        <v>1377</v>
      </c>
      <c r="G290" s="11">
        <f>VLOOKUP(A290,[1]Worksheet!$B$2:$F$739,3,FALSE)</f>
        <v>53</v>
      </c>
      <c r="H290" s="11">
        <f>VLOOKUP(A290,[1]Worksheet!$B$2:$F$739,4,FALSE)</f>
        <v>0</v>
      </c>
      <c r="I290" s="11">
        <v>1002</v>
      </c>
      <c r="J290" s="11">
        <v>1430</v>
      </c>
    </row>
    <row r="291" spans="1:10" x14ac:dyDescent="0.35">
      <c r="A291" s="11" t="s">
        <v>302</v>
      </c>
      <c r="B291" s="11" t="s">
        <v>288</v>
      </c>
      <c r="C291" s="11">
        <v>5360</v>
      </c>
      <c r="D291" s="11">
        <v>111</v>
      </c>
      <c r="E291" s="11">
        <v>1</v>
      </c>
      <c r="F291" s="11">
        <f>VLOOKUP(A291,[1]Worksheet!$B$2:$F$739,2,FALSE)</f>
        <v>6904</v>
      </c>
      <c r="G291" s="11">
        <f>VLOOKUP(A291,[1]Worksheet!$B$2:$F$739,3,FALSE)</f>
        <v>248</v>
      </c>
      <c r="H291" s="11">
        <f>VLOOKUP(A291,[1]Worksheet!$B$2:$F$739,4,FALSE)</f>
        <v>19</v>
      </c>
      <c r="I291" s="11">
        <v>5472</v>
      </c>
      <c r="J291" s="11">
        <v>7171</v>
      </c>
    </row>
    <row r="292" spans="1:10" x14ac:dyDescent="0.35">
      <c r="A292" s="11" t="s">
        <v>303</v>
      </c>
      <c r="B292" s="11" t="s">
        <v>288</v>
      </c>
      <c r="C292" s="11">
        <v>5503</v>
      </c>
      <c r="D292" s="11">
        <v>166</v>
      </c>
      <c r="E292" s="11">
        <v>5</v>
      </c>
      <c r="F292" s="11">
        <f>VLOOKUP(A292,[1]Worksheet!$B$2:$F$739,2,FALSE)</f>
        <v>7312</v>
      </c>
      <c r="G292" s="11">
        <f>VLOOKUP(A292,[1]Worksheet!$B$2:$F$739,3,FALSE)</f>
        <v>416</v>
      </c>
      <c r="H292" s="11">
        <f>VLOOKUP(A292,[1]Worksheet!$B$2:$F$739,4,FALSE)</f>
        <v>43</v>
      </c>
      <c r="I292" s="11">
        <v>5674</v>
      </c>
      <c r="J292" s="11">
        <v>7771</v>
      </c>
    </row>
    <row r="293" spans="1:10" x14ac:dyDescent="0.35">
      <c r="A293" s="11" t="s">
        <v>304</v>
      </c>
      <c r="B293" s="11" t="s">
        <v>288</v>
      </c>
      <c r="C293" s="11">
        <v>968</v>
      </c>
      <c r="D293" s="11">
        <v>7</v>
      </c>
      <c r="E293" s="11">
        <v>0</v>
      </c>
      <c r="F293" s="11">
        <f>VLOOKUP(A293,[1]Worksheet!$B$2:$F$739,2,FALSE)</f>
        <v>1302</v>
      </c>
      <c r="G293" s="11">
        <f>VLOOKUP(A293,[1]Worksheet!$B$2:$F$739,3,FALSE)</f>
        <v>9</v>
      </c>
      <c r="H293" s="11">
        <f>VLOOKUP(A293,[1]Worksheet!$B$2:$F$739,4,FALSE)</f>
        <v>0</v>
      </c>
      <c r="I293" s="11">
        <v>975</v>
      </c>
      <c r="J293" s="11">
        <v>1311</v>
      </c>
    </row>
    <row r="294" spans="1:10" x14ac:dyDescent="0.35">
      <c r="A294" s="11" t="s">
        <v>305</v>
      </c>
      <c r="B294" s="11" t="s">
        <v>288</v>
      </c>
      <c r="C294" s="11">
        <v>2532</v>
      </c>
      <c r="D294" s="11">
        <v>82</v>
      </c>
      <c r="E294" s="11">
        <v>4</v>
      </c>
      <c r="F294" s="11">
        <f>VLOOKUP(A294,[1]Worksheet!$B$2:$F$739,2,FALSE)</f>
        <v>3290</v>
      </c>
      <c r="G294" s="11">
        <f>VLOOKUP(A294,[1]Worksheet!$B$2:$F$739,3,FALSE)</f>
        <v>171</v>
      </c>
      <c r="H294" s="11">
        <f>VLOOKUP(A294,[1]Worksheet!$B$2:$F$739,4,FALSE)</f>
        <v>12</v>
      </c>
      <c r="I294" s="11">
        <v>2618</v>
      </c>
      <c r="J294" s="11">
        <v>3473</v>
      </c>
    </row>
    <row r="295" spans="1:10" x14ac:dyDescent="0.35">
      <c r="A295" s="11" t="s">
        <v>306</v>
      </c>
      <c r="B295" s="11" t="s">
        <v>288</v>
      </c>
      <c r="C295" s="11">
        <v>3522</v>
      </c>
      <c r="D295" s="11">
        <v>77</v>
      </c>
      <c r="E295" s="11">
        <v>5</v>
      </c>
      <c r="F295" s="11">
        <f>VLOOKUP(A295,[1]Worksheet!$B$2:$F$739,2,FALSE)</f>
        <v>4755</v>
      </c>
      <c r="G295" s="11">
        <f>VLOOKUP(A295,[1]Worksheet!$B$2:$F$739,3,FALSE)</f>
        <v>156</v>
      </c>
      <c r="H295" s="11">
        <f>VLOOKUP(A295,[1]Worksheet!$B$2:$F$739,4,FALSE)</f>
        <v>9</v>
      </c>
      <c r="I295" s="11">
        <v>3604</v>
      </c>
      <c r="J295" s="11">
        <v>4920</v>
      </c>
    </row>
    <row r="296" spans="1:10" x14ac:dyDescent="0.35">
      <c r="A296" s="11" t="s">
        <v>307</v>
      </c>
      <c r="B296" s="11" t="s">
        <v>288</v>
      </c>
      <c r="C296" s="11">
        <v>10408</v>
      </c>
      <c r="D296" s="11">
        <v>446</v>
      </c>
      <c r="E296" s="11">
        <v>30</v>
      </c>
      <c r="F296" s="11">
        <f>VLOOKUP(A296,[1]Worksheet!$B$2:$F$739,2,FALSE)</f>
        <v>14791</v>
      </c>
      <c r="G296" s="11">
        <f>VLOOKUP(A296,[1]Worksheet!$B$2:$F$739,3,FALSE)</f>
        <v>725</v>
      </c>
      <c r="H296" s="11">
        <f>VLOOKUP(A296,[1]Worksheet!$B$2:$F$739,4,FALSE)</f>
        <v>66</v>
      </c>
      <c r="I296" s="11">
        <v>10884</v>
      </c>
      <c r="J296" s="11">
        <v>15582</v>
      </c>
    </row>
    <row r="297" spans="1:10" x14ac:dyDescent="0.35">
      <c r="A297" s="11" t="s">
        <v>308</v>
      </c>
      <c r="B297" s="11" t="s">
        <v>288</v>
      </c>
      <c r="C297" s="11">
        <v>1398</v>
      </c>
      <c r="D297" s="11">
        <v>51</v>
      </c>
      <c r="E297" s="11">
        <v>1</v>
      </c>
      <c r="F297" s="11">
        <f>VLOOKUP(A297,[1]Worksheet!$B$2:$F$739,2,FALSE)</f>
        <v>1832</v>
      </c>
      <c r="G297" s="11">
        <f>VLOOKUP(A297,[1]Worksheet!$B$2:$F$739,3,FALSE)</f>
        <v>75</v>
      </c>
      <c r="H297" s="11">
        <f>VLOOKUP(A297,[1]Worksheet!$B$2:$F$739,4,FALSE)</f>
        <v>3</v>
      </c>
      <c r="I297" s="11">
        <v>1450</v>
      </c>
      <c r="J297" s="11">
        <v>1910</v>
      </c>
    </row>
    <row r="298" spans="1:10" x14ac:dyDescent="0.35">
      <c r="A298" s="11" t="s">
        <v>309</v>
      </c>
      <c r="B298" s="11" t="s">
        <v>288</v>
      </c>
      <c r="C298" s="11">
        <v>2650</v>
      </c>
      <c r="D298" s="11">
        <v>106</v>
      </c>
      <c r="E298" s="11">
        <v>11</v>
      </c>
      <c r="F298" s="11">
        <f>VLOOKUP(A298,[1]Worksheet!$B$2:$F$739,2,FALSE)</f>
        <v>3595</v>
      </c>
      <c r="G298" s="11">
        <f>VLOOKUP(A298,[1]Worksheet!$B$2:$F$739,3,FALSE)</f>
        <v>160</v>
      </c>
      <c r="H298" s="11">
        <f>VLOOKUP(A298,[1]Worksheet!$B$2:$F$739,4,FALSE)</f>
        <v>30</v>
      </c>
      <c r="I298" s="11">
        <v>2767</v>
      </c>
      <c r="J298" s="11">
        <v>3785</v>
      </c>
    </row>
    <row r="299" spans="1:10" x14ac:dyDescent="0.35">
      <c r="A299" s="11" t="s">
        <v>310</v>
      </c>
      <c r="B299" s="11" t="s">
        <v>288</v>
      </c>
      <c r="C299" s="11">
        <v>23586</v>
      </c>
      <c r="D299" s="11">
        <v>1492</v>
      </c>
      <c r="E299" s="11">
        <v>143</v>
      </c>
      <c r="F299" s="11">
        <f>VLOOKUP(A299,[1]Worksheet!$B$2:$F$739,2,FALSE)</f>
        <v>35768</v>
      </c>
      <c r="G299" s="11">
        <f>VLOOKUP(A299,[1]Worksheet!$B$2:$F$739,3,FALSE)</f>
        <v>3188</v>
      </c>
      <c r="H299" s="11">
        <f>VLOOKUP(A299,[1]Worksheet!$B$2:$F$739,4,FALSE)</f>
        <v>352</v>
      </c>
      <c r="I299" s="11">
        <v>25221</v>
      </c>
      <c r="J299" s="11">
        <v>39308</v>
      </c>
    </row>
    <row r="300" spans="1:10" x14ac:dyDescent="0.35">
      <c r="A300" s="11" t="s">
        <v>311</v>
      </c>
      <c r="B300" s="11" t="s">
        <v>288</v>
      </c>
      <c r="C300" s="11">
        <v>9403</v>
      </c>
      <c r="D300" s="11">
        <v>386</v>
      </c>
      <c r="E300" s="11">
        <v>32</v>
      </c>
      <c r="F300" s="11">
        <f>VLOOKUP(A300,[1]Worksheet!$B$2:$F$739,2,FALSE)</f>
        <v>13003</v>
      </c>
      <c r="G300" s="11">
        <f>VLOOKUP(A300,[1]Worksheet!$B$2:$F$739,3,FALSE)</f>
        <v>610</v>
      </c>
      <c r="H300" s="11">
        <f>VLOOKUP(A300,[1]Worksheet!$B$2:$F$739,4,FALSE)</f>
        <v>48</v>
      </c>
      <c r="I300" s="11">
        <v>9821</v>
      </c>
      <c r="J300" s="11">
        <v>13661</v>
      </c>
    </row>
    <row r="301" spans="1:10" x14ac:dyDescent="0.35">
      <c r="A301" s="11" t="s">
        <v>312</v>
      </c>
      <c r="B301" s="11" t="s">
        <v>288</v>
      </c>
      <c r="C301" s="11">
        <v>1349</v>
      </c>
      <c r="D301" s="11">
        <v>37</v>
      </c>
      <c r="E301" s="11">
        <v>1</v>
      </c>
      <c r="F301" s="11">
        <f>VLOOKUP(A301,[1]Worksheet!$B$2:$F$739,2,FALSE)</f>
        <v>1964</v>
      </c>
      <c r="G301" s="11">
        <f>VLOOKUP(A301,[1]Worksheet!$B$2:$F$739,3,FALSE)</f>
        <v>57</v>
      </c>
      <c r="H301" s="11">
        <f>VLOOKUP(A301,[1]Worksheet!$B$2:$F$739,4,FALSE)</f>
        <v>6</v>
      </c>
      <c r="I301" s="11">
        <v>1387</v>
      </c>
      <c r="J301" s="11">
        <v>2027</v>
      </c>
    </row>
    <row r="302" spans="1:10" x14ac:dyDescent="0.35">
      <c r="A302" s="11" t="s">
        <v>313</v>
      </c>
      <c r="B302" s="11" t="s">
        <v>288</v>
      </c>
      <c r="C302" s="11">
        <v>3138</v>
      </c>
      <c r="D302" s="11">
        <v>124</v>
      </c>
      <c r="E302" s="11">
        <v>10</v>
      </c>
      <c r="F302" s="11">
        <f>VLOOKUP(A302,[1]Worksheet!$B$2:$F$739,2,FALSE)</f>
        <v>4153</v>
      </c>
      <c r="G302" s="11">
        <f>VLOOKUP(A302,[1]Worksheet!$B$2:$F$739,3,FALSE)</f>
        <v>296</v>
      </c>
      <c r="H302" s="11">
        <f>VLOOKUP(A302,[1]Worksheet!$B$2:$F$739,4,FALSE)</f>
        <v>34</v>
      </c>
      <c r="I302" s="11">
        <v>3272</v>
      </c>
      <c r="J302" s="11">
        <v>4483</v>
      </c>
    </row>
    <row r="303" spans="1:10" x14ac:dyDescent="0.35">
      <c r="A303" s="11" t="s">
        <v>314</v>
      </c>
      <c r="B303" s="11" t="s">
        <v>288</v>
      </c>
      <c r="C303" s="11">
        <v>4254</v>
      </c>
      <c r="D303" s="11">
        <v>136</v>
      </c>
      <c r="E303" s="11">
        <v>2</v>
      </c>
      <c r="F303" s="11">
        <f>VLOOKUP(A303,[1]Worksheet!$B$2:$F$739,2,FALSE)</f>
        <v>5817</v>
      </c>
      <c r="G303" s="11">
        <f>VLOOKUP(A303,[1]Worksheet!$B$2:$F$739,3,FALSE)</f>
        <v>222</v>
      </c>
      <c r="H303" s="11">
        <f>VLOOKUP(A303,[1]Worksheet!$B$2:$F$739,4,FALSE)</f>
        <v>16</v>
      </c>
      <c r="I303" s="11">
        <v>4392</v>
      </c>
      <c r="J303" s="11">
        <v>6055</v>
      </c>
    </row>
    <row r="304" spans="1:10" x14ac:dyDescent="0.35">
      <c r="A304" s="11" t="s">
        <v>315</v>
      </c>
      <c r="B304" s="11" t="s">
        <v>288</v>
      </c>
      <c r="C304" s="11">
        <v>1929</v>
      </c>
      <c r="D304" s="11">
        <v>24</v>
      </c>
      <c r="E304" s="11">
        <v>0</v>
      </c>
      <c r="F304" s="11">
        <f>VLOOKUP(A304,[1]Worksheet!$B$2:$F$739,2,FALSE)</f>
        <v>2434</v>
      </c>
      <c r="G304" s="11">
        <f>VLOOKUP(A304,[1]Worksheet!$B$2:$F$739,3,FALSE)</f>
        <v>53</v>
      </c>
      <c r="H304" s="11">
        <f>VLOOKUP(A304,[1]Worksheet!$B$2:$F$739,4,FALSE)</f>
        <v>1</v>
      </c>
      <c r="I304" s="11">
        <v>1953</v>
      </c>
      <c r="J304" s="11">
        <v>2488</v>
      </c>
    </row>
    <row r="305" spans="1:10" x14ac:dyDescent="0.35">
      <c r="A305" s="11" t="s">
        <v>316</v>
      </c>
      <c r="B305" s="11" t="s">
        <v>288</v>
      </c>
      <c r="C305" s="11">
        <v>5784</v>
      </c>
      <c r="D305" s="11">
        <v>133</v>
      </c>
      <c r="E305" s="11">
        <v>6</v>
      </c>
      <c r="F305" s="11">
        <f>VLOOKUP(A305,[1]Worksheet!$B$2:$F$739,2,FALSE)</f>
        <v>7517</v>
      </c>
      <c r="G305" s="11">
        <f>VLOOKUP(A305,[1]Worksheet!$B$2:$F$739,3,FALSE)</f>
        <v>255</v>
      </c>
      <c r="H305" s="11">
        <f>VLOOKUP(A305,[1]Worksheet!$B$2:$F$739,4,FALSE)</f>
        <v>14</v>
      </c>
      <c r="I305" s="11">
        <v>5923</v>
      </c>
      <c r="J305" s="11">
        <v>7786</v>
      </c>
    </row>
    <row r="306" spans="1:10" x14ac:dyDescent="0.35">
      <c r="A306" s="11" t="s">
        <v>317</v>
      </c>
      <c r="B306" s="11" t="s">
        <v>288</v>
      </c>
      <c r="C306" s="11">
        <v>2690</v>
      </c>
      <c r="D306" s="11">
        <v>85</v>
      </c>
      <c r="E306" s="11">
        <v>3</v>
      </c>
      <c r="F306" s="11">
        <f>VLOOKUP(A306,[1]Worksheet!$B$2:$F$739,2,FALSE)</f>
        <v>3776</v>
      </c>
      <c r="G306" s="11">
        <f>VLOOKUP(A306,[1]Worksheet!$B$2:$F$739,3,FALSE)</f>
        <v>157</v>
      </c>
      <c r="H306" s="11">
        <f>VLOOKUP(A306,[1]Worksheet!$B$2:$F$739,4,FALSE)</f>
        <v>22</v>
      </c>
      <c r="I306" s="11">
        <v>2778</v>
      </c>
      <c r="J306" s="11">
        <v>3955</v>
      </c>
    </row>
    <row r="307" spans="1:10" x14ac:dyDescent="0.35">
      <c r="A307" s="11" t="s">
        <v>318</v>
      </c>
      <c r="B307" s="11" t="s">
        <v>288</v>
      </c>
      <c r="C307" s="11">
        <v>2290</v>
      </c>
      <c r="D307" s="11">
        <v>82</v>
      </c>
      <c r="E307" s="11">
        <v>1</v>
      </c>
      <c r="F307" s="11">
        <f>VLOOKUP(A307,[1]Worksheet!$B$2:$F$739,2,FALSE)</f>
        <v>3342</v>
      </c>
      <c r="G307" s="11">
        <f>VLOOKUP(A307,[1]Worksheet!$B$2:$F$739,3,FALSE)</f>
        <v>128</v>
      </c>
      <c r="H307" s="11">
        <f>VLOOKUP(A307,[1]Worksheet!$B$2:$F$739,4,FALSE)</f>
        <v>11</v>
      </c>
      <c r="I307" s="11">
        <v>2373</v>
      </c>
      <c r="J307" s="11">
        <v>3481</v>
      </c>
    </row>
    <row r="308" spans="1:10" x14ac:dyDescent="0.35">
      <c r="A308" s="11" t="s">
        <v>319</v>
      </c>
      <c r="B308" s="11" t="s">
        <v>288</v>
      </c>
      <c r="C308" s="11">
        <v>3278</v>
      </c>
      <c r="D308" s="11">
        <v>82</v>
      </c>
      <c r="E308" s="11">
        <v>3</v>
      </c>
      <c r="F308" s="11">
        <f>VLOOKUP(A308,[1]Worksheet!$B$2:$F$739,2,FALSE)</f>
        <v>4251</v>
      </c>
      <c r="G308" s="11">
        <f>VLOOKUP(A308,[1]Worksheet!$B$2:$F$739,3,FALSE)</f>
        <v>186</v>
      </c>
      <c r="H308" s="11">
        <f>VLOOKUP(A308,[1]Worksheet!$B$2:$F$739,4,FALSE)</f>
        <v>16</v>
      </c>
      <c r="I308" s="11">
        <v>3363</v>
      </c>
      <c r="J308" s="11">
        <v>4453</v>
      </c>
    </row>
    <row r="309" spans="1:10" x14ac:dyDescent="0.35">
      <c r="A309" s="11" t="s">
        <v>320</v>
      </c>
      <c r="B309" s="11" t="s">
        <v>288</v>
      </c>
      <c r="C309" s="11">
        <v>141</v>
      </c>
      <c r="D309" s="11">
        <v>4</v>
      </c>
      <c r="E309" s="11">
        <v>0</v>
      </c>
      <c r="F309" s="11">
        <f>VLOOKUP(A309,[1]Worksheet!$B$2:$F$739,2,FALSE)</f>
        <v>207</v>
      </c>
      <c r="G309" s="11">
        <f>VLOOKUP(A309,[1]Worksheet!$B$2:$F$739,3,FALSE)</f>
        <v>5</v>
      </c>
      <c r="H309" s="11">
        <f>VLOOKUP(A309,[1]Worksheet!$B$2:$F$739,4,FALSE)</f>
        <v>0</v>
      </c>
      <c r="I309" s="11">
        <v>145</v>
      </c>
      <c r="J309" s="11">
        <v>212</v>
      </c>
    </row>
    <row r="310" spans="1:10" x14ac:dyDescent="0.35">
      <c r="A310" s="11" t="s">
        <v>321</v>
      </c>
      <c r="B310" s="11" t="s">
        <v>288</v>
      </c>
      <c r="C310" s="11">
        <v>1546</v>
      </c>
      <c r="D310" s="11">
        <v>17</v>
      </c>
      <c r="E310" s="11">
        <v>0</v>
      </c>
      <c r="F310" s="11">
        <f>VLOOKUP(A310,[1]Worksheet!$B$2:$F$739,2,FALSE)</f>
        <v>1974</v>
      </c>
      <c r="G310" s="11">
        <f>VLOOKUP(A310,[1]Worksheet!$B$2:$F$739,3,FALSE)</f>
        <v>23</v>
      </c>
      <c r="H310" s="11">
        <f>VLOOKUP(A310,[1]Worksheet!$B$2:$F$739,4,FALSE)</f>
        <v>0</v>
      </c>
      <c r="I310" s="11">
        <v>1563</v>
      </c>
      <c r="J310" s="11">
        <v>1997</v>
      </c>
    </row>
    <row r="311" spans="1:10" x14ac:dyDescent="0.35">
      <c r="A311" s="11" t="s">
        <v>322</v>
      </c>
      <c r="B311" s="11" t="s">
        <v>288</v>
      </c>
      <c r="C311" s="11">
        <v>3156</v>
      </c>
      <c r="D311" s="11">
        <v>106</v>
      </c>
      <c r="E311" s="11">
        <v>1</v>
      </c>
      <c r="F311" s="11">
        <f>VLOOKUP(A311,[1]Worksheet!$B$2:$F$739,2,FALSE)</f>
        <v>3955</v>
      </c>
      <c r="G311" s="11">
        <f>VLOOKUP(A311,[1]Worksheet!$B$2:$F$739,3,FALSE)</f>
        <v>214</v>
      </c>
      <c r="H311" s="11">
        <f>VLOOKUP(A311,[1]Worksheet!$B$2:$F$739,4,FALSE)</f>
        <v>23</v>
      </c>
      <c r="I311" s="11">
        <v>3263</v>
      </c>
      <c r="J311" s="11">
        <v>4192</v>
      </c>
    </row>
    <row r="312" spans="1:10" x14ac:dyDescent="0.35">
      <c r="A312" s="11" t="s">
        <v>323</v>
      </c>
      <c r="B312" s="11" t="s">
        <v>288</v>
      </c>
      <c r="C312" s="11">
        <v>4736</v>
      </c>
      <c r="D312" s="11">
        <v>88</v>
      </c>
      <c r="E312" s="11">
        <v>0</v>
      </c>
      <c r="F312" s="11">
        <f>VLOOKUP(A312,[1]Worksheet!$B$2:$F$739,2,FALSE)</f>
        <v>6167</v>
      </c>
      <c r="G312" s="11">
        <f>VLOOKUP(A312,[1]Worksheet!$B$2:$F$739,3,FALSE)</f>
        <v>149</v>
      </c>
      <c r="H312" s="11">
        <f>VLOOKUP(A312,[1]Worksheet!$B$2:$F$739,4,FALSE)</f>
        <v>2</v>
      </c>
      <c r="I312" s="11">
        <v>4824</v>
      </c>
      <c r="J312" s="11">
        <v>6318</v>
      </c>
    </row>
    <row r="313" spans="1:10" x14ac:dyDescent="0.35">
      <c r="A313" s="11" t="s">
        <v>324</v>
      </c>
      <c r="B313" s="11" t="s">
        <v>288</v>
      </c>
      <c r="C313" s="11">
        <v>4588</v>
      </c>
      <c r="D313" s="11">
        <v>154</v>
      </c>
      <c r="E313" s="11">
        <v>2</v>
      </c>
      <c r="F313" s="11">
        <f>VLOOKUP(A313,[1]Worksheet!$B$2:$F$739,2,FALSE)</f>
        <v>6162</v>
      </c>
      <c r="G313" s="11">
        <f>VLOOKUP(A313,[1]Worksheet!$B$2:$F$739,3,FALSE)</f>
        <v>319</v>
      </c>
      <c r="H313" s="11">
        <f>VLOOKUP(A313,[1]Worksheet!$B$2:$F$739,4,FALSE)</f>
        <v>23</v>
      </c>
      <c r="I313" s="11">
        <v>4744</v>
      </c>
      <c r="J313" s="11">
        <v>6504</v>
      </c>
    </row>
    <row r="314" spans="1:10" x14ac:dyDescent="0.35">
      <c r="A314" s="11" t="s">
        <v>325</v>
      </c>
      <c r="B314" s="11" t="s">
        <v>288</v>
      </c>
      <c r="C314" s="11">
        <v>5929</v>
      </c>
      <c r="D314" s="11">
        <v>116</v>
      </c>
      <c r="E314" s="11">
        <v>8</v>
      </c>
      <c r="F314" s="11">
        <f>VLOOKUP(A314,[1]Worksheet!$B$2:$F$739,2,FALSE)</f>
        <v>7780</v>
      </c>
      <c r="G314" s="11">
        <f>VLOOKUP(A314,[1]Worksheet!$B$2:$F$739,3,FALSE)</f>
        <v>162</v>
      </c>
      <c r="H314" s="11">
        <f>VLOOKUP(A314,[1]Worksheet!$B$2:$F$739,4,FALSE)</f>
        <v>12</v>
      </c>
      <c r="I314" s="11">
        <v>6053</v>
      </c>
      <c r="J314" s="11">
        <v>7954</v>
      </c>
    </row>
    <row r="315" spans="1:10" x14ac:dyDescent="0.35">
      <c r="A315" s="11" t="s">
        <v>326</v>
      </c>
      <c r="B315" s="11" t="s">
        <v>288</v>
      </c>
      <c r="C315" s="11">
        <v>4543</v>
      </c>
      <c r="D315" s="11">
        <v>111</v>
      </c>
      <c r="E315" s="11">
        <v>7</v>
      </c>
      <c r="F315" s="11">
        <f>VLOOKUP(A315,[1]Worksheet!$B$2:$F$739,2,FALSE)</f>
        <v>6352</v>
      </c>
      <c r="G315" s="11">
        <f>VLOOKUP(A315,[1]Worksheet!$B$2:$F$739,3,FALSE)</f>
        <v>164</v>
      </c>
      <c r="H315" s="11">
        <f>VLOOKUP(A315,[1]Worksheet!$B$2:$F$739,4,FALSE)</f>
        <v>12</v>
      </c>
      <c r="I315" s="11">
        <v>4661</v>
      </c>
      <c r="J315" s="11">
        <v>6528</v>
      </c>
    </row>
    <row r="316" spans="1:10" x14ac:dyDescent="0.35">
      <c r="A316" s="11" t="s">
        <v>327</v>
      </c>
      <c r="B316" s="11" t="s">
        <v>288</v>
      </c>
      <c r="C316" s="11">
        <v>5180</v>
      </c>
      <c r="D316" s="11">
        <v>185</v>
      </c>
      <c r="E316" s="11">
        <v>12</v>
      </c>
      <c r="F316" s="11">
        <f>VLOOKUP(A316,[1]Worksheet!$B$2:$F$739,2,FALSE)</f>
        <v>6740</v>
      </c>
      <c r="G316" s="11">
        <f>VLOOKUP(A316,[1]Worksheet!$B$2:$F$739,3,FALSE)</f>
        <v>260</v>
      </c>
      <c r="H316" s="11">
        <f>VLOOKUP(A316,[1]Worksheet!$B$2:$F$739,4,FALSE)</f>
        <v>20</v>
      </c>
      <c r="I316" s="11">
        <v>5377</v>
      </c>
      <c r="J316" s="11">
        <v>7020</v>
      </c>
    </row>
    <row r="317" spans="1:10" x14ac:dyDescent="0.35">
      <c r="A317" s="11" t="s">
        <v>328</v>
      </c>
      <c r="B317" s="11" t="s">
        <v>288</v>
      </c>
      <c r="C317" s="11">
        <v>4770</v>
      </c>
      <c r="D317" s="11">
        <v>100</v>
      </c>
      <c r="E317" s="11">
        <v>3</v>
      </c>
      <c r="F317" s="11">
        <f>VLOOKUP(A317,[1]Worksheet!$B$2:$F$739,2,FALSE)</f>
        <v>5887</v>
      </c>
      <c r="G317" s="11">
        <f>VLOOKUP(A317,[1]Worksheet!$B$2:$F$739,3,FALSE)</f>
        <v>156</v>
      </c>
      <c r="H317" s="11">
        <f>VLOOKUP(A317,[1]Worksheet!$B$2:$F$739,4,FALSE)</f>
        <v>8</v>
      </c>
      <c r="I317" s="11">
        <v>4873</v>
      </c>
      <c r="J317" s="11">
        <v>6051</v>
      </c>
    </row>
    <row r="318" spans="1:10" x14ac:dyDescent="0.35">
      <c r="A318" s="11" t="s">
        <v>329</v>
      </c>
      <c r="B318" s="11" t="s">
        <v>288</v>
      </c>
      <c r="C318" s="11">
        <v>3048</v>
      </c>
      <c r="D318" s="11">
        <v>84</v>
      </c>
      <c r="E318" s="11">
        <v>5</v>
      </c>
      <c r="F318" s="11">
        <f>VLOOKUP(A318,[1]Worksheet!$B$2:$F$739,2,FALSE)</f>
        <v>3858</v>
      </c>
      <c r="G318" s="11">
        <f>VLOOKUP(A318,[1]Worksheet!$B$2:$F$739,3,FALSE)</f>
        <v>120</v>
      </c>
      <c r="H318" s="11">
        <f>VLOOKUP(A318,[1]Worksheet!$B$2:$F$739,4,FALSE)</f>
        <v>6</v>
      </c>
      <c r="I318" s="11">
        <v>3137</v>
      </c>
      <c r="J318" s="11">
        <v>3984</v>
      </c>
    </row>
    <row r="319" spans="1:10" x14ac:dyDescent="0.35">
      <c r="A319" s="11" t="s">
        <v>330</v>
      </c>
      <c r="B319" s="11" t="s">
        <v>288</v>
      </c>
      <c r="C319" s="11">
        <v>2135</v>
      </c>
      <c r="D319" s="11">
        <v>62</v>
      </c>
      <c r="E319" s="11">
        <v>1</v>
      </c>
      <c r="F319" s="11">
        <f>VLOOKUP(A319,[1]Worksheet!$B$2:$F$739,2,FALSE)</f>
        <v>2813</v>
      </c>
      <c r="G319" s="11">
        <f>VLOOKUP(A319,[1]Worksheet!$B$2:$F$739,3,FALSE)</f>
        <v>87</v>
      </c>
      <c r="H319" s="11">
        <f>VLOOKUP(A319,[1]Worksheet!$B$2:$F$739,4,FALSE)</f>
        <v>3</v>
      </c>
      <c r="I319" s="11">
        <v>2198</v>
      </c>
      <c r="J319" s="11">
        <v>2903</v>
      </c>
    </row>
    <row r="320" spans="1:10" x14ac:dyDescent="0.35">
      <c r="A320" s="11" t="s">
        <v>331</v>
      </c>
      <c r="B320" s="11" t="s">
        <v>288</v>
      </c>
      <c r="C320" s="11">
        <v>3411</v>
      </c>
      <c r="D320" s="11">
        <v>85</v>
      </c>
      <c r="E320" s="11">
        <v>1</v>
      </c>
      <c r="F320" s="11">
        <f>VLOOKUP(A320,[1]Worksheet!$B$2:$F$739,2,FALSE)</f>
        <v>4144</v>
      </c>
      <c r="G320" s="11">
        <f>VLOOKUP(A320,[1]Worksheet!$B$2:$F$739,3,FALSE)</f>
        <v>143</v>
      </c>
      <c r="H320" s="11">
        <f>VLOOKUP(A320,[1]Worksheet!$B$2:$F$739,4,FALSE)</f>
        <v>1</v>
      </c>
      <c r="I320" s="11">
        <v>3497</v>
      </c>
      <c r="J320" s="11">
        <v>4288</v>
      </c>
    </row>
    <row r="321" spans="1:10" x14ac:dyDescent="0.35">
      <c r="A321" s="11" t="s">
        <v>332</v>
      </c>
      <c r="B321" s="11" t="s">
        <v>288</v>
      </c>
      <c r="C321" s="11">
        <v>489</v>
      </c>
      <c r="D321" s="11">
        <v>29</v>
      </c>
      <c r="E321" s="11">
        <v>0</v>
      </c>
      <c r="F321" s="11">
        <f>VLOOKUP(A321,[1]Worksheet!$B$2:$F$739,2,FALSE)</f>
        <v>691</v>
      </c>
      <c r="G321" s="11">
        <f>VLOOKUP(A321,[1]Worksheet!$B$2:$F$739,3,FALSE)</f>
        <v>37</v>
      </c>
      <c r="H321" s="11">
        <f>VLOOKUP(A321,[1]Worksheet!$B$2:$F$739,4,FALSE)</f>
        <v>0</v>
      </c>
      <c r="I321" s="11">
        <v>518</v>
      </c>
      <c r="J321" s="11">
        <v>728</v>
      </c>
    </row>
    <row r="322" spans="1:10" x14ac:dyDescent="0.35">
      <c r="A322" s="11" t="s">
        <v>333</v>
      </c>
      <c r="B322" s="11" t="s">
        <v>288</v>
      </c>
      <c r="C322" s="11">
        <v>2204</v>
      </c>
      <c r="D322" s="11">
        <v>85</v>
      </c>
      <c r="E322" s="11">
        <v>1</v>
      </c>
      <c r="F322" s="11">
        <f>VLOOKUP(A322,[1]Worksheet!$B$2:$F$739,2,FALSE)</f>
        <v>2925</v>
      </c>
      <c r="G322" s="11">
        <f>VLOOKUP(A322,[1]Worksheet!$B$2:$F$739,3,FALSE)</f>
        <v>150</v>
      </c>
      <c r="H322" s="11">
        <f>VLOOKUP(A322,[1]Worksheet!$B$2:$F$739,4,FALSE)</f>
        <v>4</v>
      </c>
      <c r="I322" s="11">
        <v>2290</v>
      </c>
      <c r="J322" s="11">
        <v>3079</v>
      </c>
    </row>
    <row r="323" spans="1:10" x14ac:dyDescent="0.35">
      <c r="A323" s="11" t="s">
        <v>334</v>
      </c>
      <c r="B323" s="11" t="s">
        <v>288</v>
      </c>
      <c r="C323" s="11">
        <v>1551</v>
      </c>
      <c r="D323" s="11">
        <v>30</v>
      </c>
      <c r="E323" s="11">
        <v>2</v>
      </c>
      <c r="F323" s="11">
        <f>VLOOKUP(A323,[1]Worksheet!$B$2:$F$739,2,FALSE)</f>
        <v>2001</v>
      </c>
      <c r="G323" s="11">
        <f>VLOOKUP(A323,[1]Worksheet!$B$2:$F$739,3,FALSE)</f>
        <v>34</v>
      </c>
      <c r="H323" s="11">
        <f>VLOOKUP(A323,[1]Worksheet!$B$2:$F$739,4,FALSE)</f>
        <v>2</v>
      </c>
      <c r="I323" s="11">
        <v>1583</v>
      </c>
      <c r="J323" s="11">
        <v>2037</v>
      </c>
    </row>
    <row r="324" spans="1:10" x14ac:dyDescent="0.35">
      <c r="A324" s="11" t="s">
        <v>335</v>
      </c>
      <c r="B324" s="11" t="s">
        <v>288</v>
      </c>
      <c r="C324" s="11">
        <v>2204</v>
      </c>
      <c r="D324" s="11">
        <v>62</v>
      </c>
      <c r="E324" s="11">
        <v>3</v>
      </c>
      <c r="F324" s="11">
        <f>VLOOKUP(A324,[1]Worksheet!$B$2:$F$739,2,FALSE)</f>
        <v>2943</v>
      </c>
      <c r="G324" s="11">
        <f>VLOOKUP(A324,[1]Worksheet!$B$2:$F$739,3,FALSE)</f>
        <v>93</v>
      </c>
      <c r="H324" s="11">
        <f>VLOOKUP(A324,[1]Worksheet!$B$2:$F$739,4,FALSE)</f>
        <v>3</v>
      </c>
      <c r="I324" s="11">
        <v>2269</v>
      </c>
      <c r="J324" s="11">
        <v>3039</v>
      </c>
    </row>
    <row r="325" spans="1:10" x14ac:dyDescent="0.35">
      <c r="A325" s="11" t="s">
        <v>336</v>
      </c>
      <c r="B325" s="11" t="s">
        <v>288</v>
      </c>
      <c r="C325" s="11">
        <v>1295</v>
      </c>
      <c r="D325" s="11">
        <v>36</v>
      </c>
      <c r="E325" s="11">
        <v>0</v>
      </c>
      <c r="F325" s="11">
        <f>VLOOKUP(A325,[1]Worksheet!$B$2:$F$739,2,FALSE)</f>
        <v>1883</v>
      </c>
      <c r="G325" s="11">
        <f>VLOOKUP(A325,[1]Worksheet!$B$2:$F$739,3,FALSE)</f>
        <v>73</v>
      </c>
      <c r="H325" s="11">
        <f>VLOOKUP(A325,[1]Worksheet!$B$2:$F$739,4,FALSE)</f>
        <v>4</v>
      </c>
      <c r="I325" s="11">
        <v>1331</v>
      </c>
      <c r="J325" s="11">
        <v>1960</v>
      </c>
    </row>
    <row r="326" spans="1:10" x14ac:dyDescent="0.35">
      <c r="A326" s="11" t="s">
        <v>337</v>
      </c>
      <c r="B326" s="11" t="s">
        <v>288</v>
      </c>
      <c r="C326" s="11">
        <v>7937</v>
      </c>
      <c r="D326" s="11">
        <v>229</v>
      </c>
      <c r="E326" s="11">
        <v>7</v>
      </c>
      <c r="F326" s="11">
        <f>VLOOKUP(A326,[1]Worksheet!$B$2:$F$739,2,FALSE)</f>
        <v>10792</v>
      </c>
      <c r="G326" s="11">
        <f>VLOOKUP(A326,[1]Worksheet!$B$2:$F$739,3,FALSE)</f>
        <v>427</v>
      </c>
      <c r="H326" s="11">
        <f>VLOOKUP(A326,[1]Worksheet!$B$2:$F$739,4,FALSE)</f>
        <v>18</v>
      </c>
      <c r="I326" s="11">
        <v>8173</v>
      </c>
      <c r="J326" s="11">
        <v>11237</v>
      </c>
    </row>
    <row r="327" spans="1:10" x14ac:dyDescent="0.35">
      <c r="A327" s="11" t="s">
        <v>338</v>
      </c>
      <c r="B327" s="11" t="s">
        <v>288</v>
      </c>
      <c r="C327" s="11">
        <v>633</v>
      </c>
      <c r="D327" s="11">
        <v>13</v>
      </c>
      <c r="E327" s="11">
        <v>0</v>
      </c>
      <c r="F327" s="11">
        <f>VLOOKUP(A327,[1]Worksheet!$B$2:$F$739,2,FALSE)</f>
        <v>784</v>
      </c>
      <c r="G327" s="11">
        <f>VLOOKUP(A327,[1]Worksheet!$B$2:$F$739,3,FALSE)</f>
        <v>17</v>
      </c>
      <c r="H327" s="11">
        <f>VLOOKUP(A327,[1]Worksheet!$B$2:$F$739,4,FALSE)</f>
        <v>0</v>
      </c>
      <c r="I327" s="11">
        <v>646</v>
      </c>
      <c r="J327" s="11">
        <v>801</v>
      </c>
    </row>
    <row r="328" spans="1:10" x14ac:dyDescent="0.35">
      <c r="A328" s="11" t="s">
        <v>339</v>
      </c>
      <c r="B328" s="11" t="s">
        <v>288</v>
      </c>
      <c r="C328" s="11">
        <v>3570</v>
      </c>
      <c r="D328" s="11">
        <v>116</v>
      </c>
      <c r="E328" s="11">
        <v>1</v>
      </c>
      <c r="F328" s="11">
        <f>VLOOKUP(A328,[1]Worksheet!$B$2:$F$739,2,FALSE)</f>
        <v>4678</v>
      </c>
      <c r="G328" s="11">
        <f>VLOOKUP(A328,[1]Worksheet!$B$2:$F$739,3,FALSE)</f>
        <v>207</v>
      </c>
      <c r="H328" s="11">
        <f>VLOOKUP(A328,[1]Worksheet!$B$2:$F$739,4,FALSE)</f>
        <v>6</v>
      </c>
      <c r="I328" s="11">
        <v>3687</v>
      </c>
      <c r="J328" s="11">
        <v>4891</v>
      </c>
    </row>
    <row r="329" spans="1:10" x14ac:dyDescent="0.35">
      <c r="A329" s="11" t="s">
        <v>340</v>
      </c>
      <c r="B329" s="11" t="s">
        <v>341</v>
      </c>
      <c r="C329" s="11">
        <v>35461</v>
      </c>
      <c r="D329" s="11">
        <v>523</v>
      </c>
      <c r="E329" s="11">
        <v>20</v>
      </c>
      <c r="F329" s="11">
        <f>VLOOKUP(A329,[1]Worksheet!$B$2:$F$739,2,FALSE)</f>
        <v>47431</v>
      </c>
      <c r="G329" s="11">
        <f>VLOOKUP(A329,[1]Worksheet!$B$2:$F$739,3,FALSE)</f>
        <v>973</v>
      </c>
      <c r="H329" s="11">
        <f>VLOOKUP(A329,[1]Worksheet!$B$2:$F$739,4,FALSE)</f>
        <v>59</v>
      </c>
      <c r="I329" s="11">
        <v>36004</v>
      </c>
      <c r="J329" s="11">
        <v>48463</v>
      </c>
    </row>
    <row r="330" spans="1:10" x14ac:dyDescent="0.35">
      <c r="A330" s="11" t="s">
        <v>342</v>
      </c>
      <c r="B330" s="11" t="s">
        <v>341</v>
      </c>
      <c r="C330" s="11">
        <v>9607</v>
      </c>
      <c r="D330" s="11">
        <v>156</v>
      </c>
      <c r="E330" s="11">
        <v>10</v>
      </c>
      <c r="F330" s="11">
        <f>VLOOKUP(A330,[1]Worksheet!$B$2:$F$739,2,FALSE)</f>
        <v>12863</v>
      </c>
      <c r="G330" s="11">
        <f>VLOOKUP(A330,[1]Worksheet!$B$2:$F$739,3,FALSE)</f>
        <v>438</v>
      </c>
      <c r="H330" s="11">
        <f>VLOOKUP(A330,[1]Worksheet!$B$2:$F$739,4,FALSE)</f>
        <v>38</v>
      </c>
      <c r="I330" s="11">
        <v>9773</v>
      </c>
      <c r="J330" s="11">
        <v>13339</v>
      </c>
    </row>
    <row r="331" spans="1:10" x14ac:dyDescent="0.35">
      <c r="A331" s="11" t="s">
        <v>343</v>
      </c>
      <c r="B331" s="11" t="s">
        <v>341</v>
      </c>
      <c r="C331" s="11">
        <v>13548</v>
      </c>
      <c r="D331" s="11">
        <v>222</v>
      </c>
      <c r="E331" s="11">
        <v>10</v>
      </c>
      <c r="F331" s="11">
        <f>VLOOKUP(A331,[1]Worksheet!$B$2:$F$739,2,FALSE)</f>
        <v>18257</v>
      </c>
      <c r="G331" s="11">
        <f>VLOOKUP(A331,[1]Worksheet!$B$2:$F$739,3,FALSE)</f>
        <v>458</v>
      </c>
      <c r="H331" s="11">
        <f>VLOOKUP(A331,[1]Worksheet!$B$2:$F$739,4,FALSE)</f>
        <v>37</v>
      </c>
      <c r="I331" s="11">
        <v>13780</v>
      </c>
      <c r="J331" s="11">
        <v>18752</v>
      </c>
    </row>
    <row r="332" spans="1:10" x14ac:dyDescent="0.35">
      <c r="A332" s="11" t="s">
        <v>78</v>
      </c>
      <c r="B332" s="11" t="s">
        <v>341</v>
      </c>
      <c r="C332" s="11">
        <v>43584</v>
      </c>
      <c r="D332" s="11">
        <v>653</v>
      </c>
      <c r="E332" s="11">
        <v>57</v>
      </c>
      <c r="F332" s="11">
        <v>58410</v>
      </c>
      <c r="G332" s="11">
        <v>1378</v>
      </c>
      <c r="H332" s="11">
        <v>174</v>
      </c>
      <c r="I332" s="11">
        <v>44294</v>
      </c>
      <c r="J332" s="11">
        <v>59962</v>
      </c>
    </row>
    <row r="333" spans="1:10" x14ac:dyDescent="0.35">
      <c r="A333" s="11" t="s">
        <v>344</v>
      </c>
      <c r="B333" s="11" t="s">
        <v>341</v>
      </c>
      <c r="C333" s="11">
        <v>12118</v>
      </c>
      <c r="D333" s="11">
        <v>154</v>
      </c>
      <c r="E333" s="11">
        <v>4</v>
      </c>
      <c r="F333" s="11">
        <f>VLOOKUP(A333,[1]Worksheet!$B$2:$F$739,2,FALSE)</f>
        <v>15596</v>
      </c>
      <c r="G333" s="11">
        <f>VLOOKUP(A333,[1]Worksheet!$B$2:$F$739,3,FALSE)</f>
        <v>282</v>
      </c>
      <c r="H333" s="11">
        <f>VLOOKUP(A333,[1]Worksheet!$B$2:$F$739,4,FALSE)</f>
        <v>23</v>
      </c>
      <c r="I333" s="11">
        <v>12276</v>
      </c>
      <c r="J333" s="11">
        <v>15901</v>
      </c>
    </row>
    <row r="334" spans="1:10" x14ac:dyDescent="0.35">
      <c r="A334" s="11" t="s">
        <v>345</v>
      </c>
      <c r="B334" s="11" t="s">
        <v>341</v>
      </c>
      <c r="C334" s="11">
        <v>5865</v>
      </c>
      <c r="D334" s="11">
        <v>58</v>
      </c>
      <c r="E334" s="11">
        <v>2</v>
      </c>
      <c r="F334" s="11">
        <f>VLOOKUP(A334,[1]Worksheet!$B$2:$F$739,2,FALSE)</f>
        <v>7778</v>
      </c>
      <c r="G334" s="11">
        <f>VLOOKUP(A334,[1]Worksheet!$B$2:$F$739,3,FALSE)</f>
        <v>112</v>
      </c>
      <c r="H334" s="11">
        <f>VLOOKUP(A334,[1]Worksheet!$B$2:$F$739,4,FALSE)</f>
        <v>5</v>
      </c>
      <c r="I334" s="11">
        <v>5925</v>
      </c>
      <c r="J334" s="11">
        <v>7895</v>
      </c>
    </row>
    <row r="335" spans="1:10" x14ac:dyDescent="0.35">
      <c r="A335" s="11" t="s">
        <v>346</v>
      </c>
      <c r="B335" s="11" t="s">
        <v>341</v>
      </c>
      <c r="C335" s="11">
        <v>12902</v>
      </c>
      <c r="D335" s="11">
        <v>186</v>
      </c>
      <c r="E335" s="11">
        <v>4</v>
      </c>
      <c r="F335" s="11">
        <f>VLOOKUP(A335,[1]Worksheet!$B$2:$F$739,2,FALSE)</f>
        <v>16635</v>
      </c>
      <c r="G335" s="11">
        <f>VLOOKUP(A335,[1]Worksheet!$B$2:$F$739,3,FALSE)</f>
        <v>333</v>
      </c>
      <c r="H335" s="11">
        <f>VLOOKUP(A335,[1]Worksheet!$B$2:$F$739,4,FALSE)</f>
        <v>22</v>
      </c>
      <c r="I335" s="11">
        <v>13092</v>
      </c>
      <c r="J335" s="11">
        <v>16990</v>
      </c>
    </row>
    <row r="336" spans="1:10" x14ac:dyDescent="0.35">
      <c r="A336" s="11" t="s">
        <v>347</v>
      </c>
      <c r="B336" s="11" t="s">
        <v>341</v>
      </c>
      <c r="C336" s="11">
        <v>8604</v>
      </c>
      <c r="D336" s="11">
        <v>234</v>
      </c>
      <c r="E336" s="11">
        <v>14</v>
      </c>
      <c r="F336" s="11">
        <f>VLOOKUP(A336,[1]Worksheet!$B$2:$F$739,2,FALSE)</f>
        <v>11386</v>
      </c>
      <c r="G336" s="11">
        <f>VLOOKUP(A336,[1]Worksheet!$B$2:$F$739,3,FALSE)</f>
        <v>361</v>
      </c>
      <c r="H336" s="11">
        <f>VLOOKUP(A336,[1]Worksheet!$B$2:$F$739,4,FALSE)</f>
        <v>36</v>
      </c>
      <c r="I336" s="11">
        <v>8852</v>
      </c>
      <c r="J336" s="11">
        <v>11783</v>
      </c>
    </row>
    <row r="337" spans="1:10" x14ac:dyDescent="0.35">
      <c r="A337" s="11" t="s">
        <v>348</v>
      </c>
      <c r="B337" s="11" t="s">
        <v>341</v>
      </c>
      <c r="C337" s="11">
        <v>7734</v>
      </c>
      <c r="D337" s="11">
        <v>153</v>
      </c>
      <c r="E337" s="11">
        <v>11</v>
      </c>
      <c r="F337" s="11">
        <f>VLOOKUP(A337,[1]Worksheet!$B$2:$F$739,2,FALSE)</f>
        <v>10225</v>
      </c>
      <c r="G337" s="11">
        <f>VLOOKUP(A337,[1]Worksheet!$B$2:$F$739,3,FALSE)</f>
        <v>338</v>
      </c>
      <c r="H337" s="11">
        <f>VLOOKUP(A337,[1]Worksheet!$B$2:$F$739,4,FALSE)</f>
        <v>30</v>
      </c>
      <c r="I337" s="11">
        <v>7898</v>
      </c>
      <c r="J337" s="11">
        <v>10593</v>
      </c>
    </row>
    <row r="338" spans="1:10" x14ac:dyDescent="0.35">
      <c r="A338" s="11" t="s">
        <v>349</v>
      </c>
      <c r="B338" s="11" t="s">
        <v>341</v>
      </c>
      <c r="C338" s="11">
        <v>3269</v>
      </c>
      <c r="D338" s="11">
        <v>47</v>
      </c>
      <c r="E338" s="11">
        <v>1</v>
      </c>
      <c r="F338" s="11">
        <f>VLOOKUP(A338,[1]Worksheet!$B$2:$F$739,2,FALSE)</f>
        <v>4207</v>
      </c>
      <c r="G338" s="11">
        <f>VLOOKUP(A338,[1]Worksheet!$B$2:$F$739,3,FALSE)</f>
        <v>84</v>
      </c>
      <c r="H338" s="11">
        <f>VLOOKUP(A338,[1]Worksheet!$B$2:$F$739,4,FALSE)</f>
        <v>3</v>
      </c>
      <c r="I338" s="11">
        <v>3317</v>
      </c>
      <c r="J338" s="11">
        <v>4294</v>
      </c>
    </row>
    <row r="339" spans="1:10" x14ac:dyDescent="0.35">
      <c r="A339" s="11" t="s">
        <v>350</v>
      </c>
      <c r="B339" s="11" t="s">
        <v>341</v>
      </c>
      <c r="C339" s="11">
        <v>6232</v>
      </c>
      <c r="D339" s="11">
        <v>104</v>
      </c>
      <c r="E339" s="11">
        <v>5</v>
      </c>
      <c r="F339" s="11">
        <f>VLOOKUP(A339,[1]Worksheet!$B$2:$F$739,2,FALSE)</f>
        <v>8296</v>
      </c>
      <c r="G339" s="11">
        <f>VLOOKUP(A339,[1]Worksheet!$B$2:$F$739,3,FALSE)</f>
        <v>257</v>
      </c>
      <c r="H339" s="11">
        <f>VLOOKUP(A339,[1]Worksheet!$B$2:$F$739,4,FALSE)</f>
        <v>8</v>
      </c>
      <c r="I339" s="11">
        <v>6341</v>
      </c>
      <c r="J339" s="11">
        <v>8561</v>
      </c>
    </row>
    <row r="340" spans="1:10" x14ac:dyDescent="0.35">
      <c r="A340" s="11" t="s">
        <v>351</v>
      </c>
      <c r="B340" s="11" t="s">
        <v>341</v>
      </c>
      <c r="C340" s="11">
        <v>4989</v>
      </c>
      <c r="D340" s="11">
        <v>75</v>
      </c>
      <c r="E340" s="11">
        <v>3</v>
      </c>
      <c r="F340" s="11">
        <f>VLOOKUP(A340,[1]Worksheet!$B$2:$F$739,2,FALSE)</f>
        <v>6223</v>
      </c>
      <c r="G340" s="11">
        <f>VLOOKUP(A340,[1]Worksheet!$B$2:$F$739,3,FALSE)</f>
        <v>113</v>
      </c>
      <c r="H340" s="11">
        <f>VLOOKUP(A340,[1]Worksheet!$B$2:$F$739,4,FALSE)</f>
        <v>6</v>
      </c>
      <c r="I340" s="11">
        <v>5067</v>
      </c>
      <c r="J340" s="11">
        <v>6342</v>
      </c>
    </row>
    <row r="341" spans="1:10" x14ac:dyDescent="0.35">
      <c r="A341" s="11" t="s">
        <v>352</v>
      </c>
      <c r="B341" s="11" t="s">
        <v>341</v>
      </c>
      <c r="C341" s="11">
        <v>21850</v>
      </c>
      <c r="D341" s="11">
        <v>395</v>
      </c>
      <c r="E341" s="11">
        <v>23</v>
      </c>
      <c r="F341" s="11">
        <f>VLOOKUP(A341,[1]Worksheet!$B$2:$F$739,2,FALSE)</f>
        <v>29613</v>
      </c>
      <c r="G341" s="11">
        <f>VLOOKUP(A341,[1]Worksheet!$B$2:$F$739,3,FALSE)</f>
        <v>781</v>
      </c>
      <c r="H341" s="11">
        <f>VLOOKUP(A341,[1]Worksheet!$B$2:$F$739,4,FALSE)</f>
        <v>79</v>
      </c>
      <c r="I341" s="11">
        <v>22268</v>
      </c>
      <c r="J341" s="11">
        <v>30473</v>
      </c>
    </row>
    <row r="342" spans="1:10" x14ac:dyDescent="0.35">
      <c r="A342" s="11" t="s">
        <v>353</v>
      </c>
      <c r="B342" s="11" t="s">
        <v>341</v>
      </c>
      <c r="C342" s="11">
        <v>14384</v>
      </c>
      <c r="D342" s="11">
        <v>201</v>
      </c>
      <c r="E342" s="11">
        <v>15</v>
      </c>
      <c r="F342" s="11">
        <f>VLOOKUP(A342,[1]Worksheet!$B$2:$F$739,2,FALSE)</f>
        <v>18247</v>
      </c>
      <c r="G342" s="11">
        <f>VLOOKUP(A342,[1]Worksheet!$B$2:$F$739,3,FALSE)</f>
        <v>318</v>
      </c>
      <c r="H342" s="11">
        <f>VLOOKUP(A342,[1]Worksheet!$B$2:$F$739,4,FALSE)</f>
        <v>42</v>
      </c>
      <c r="I342" s="11">
        <v>14600</v>
      </c>
      <c r="J342" s="11">
        <v>18607</v>
      </c>
    </row>
    <row r="343" spans="1:10" x14ac:dyDescent="0.35">
      <c r="A343" s="11" t="s">
        <v>354</v>
      </c>
      <c r="B343" s="11" t="s">
        <v>341</v>
      </c>
      <c r="C343" s="11">
        <v>33345</v>
      </c>
      <c r="D343" s="11">
        <v>547</v>
      </c>
      <c r="E343" s="11">
        <v>60</v>
      </c>
      <c r="F343" s="11">
        <f>VLOOKUP(A343,[1]Worksheet!$B$2:$F$739,2,FALSE)</f>
        <v>55947</v>
      </c>
      <c r="G343" s="11">
        <f>VLOOKUP(A343,[1]Worksheet!$B$2:$F$739,3,FALSE)</f>
        <v>1943</v>
      </c>
      <c r="H343" s="11">
        <f>VLOOKUP(A343,[1]Worksheet!$B$2:$F$739,4,FALSE)</f>
        <v>183</v>
      </c>
      <c r="I343" s="11">
        <v>33952</v>
      </c>
      <c r="J343" s="11">
        <v>58073</v>
      </c>
    </row>
    <row r="344" spans="1:10" x14ac:dyDescent="0.35">
      <c r="A344" s="11" t="s">
        <v>355</v>
      </c>
      <c r="B344" s="11" t="s">
        <v>341</v>
      </c>
      <c r="C344" s="11">
        <v>11973</v>
      </c>
      <c r="D344" s="11">
        <v>242</v>
      </c>
      <c r="E344" s="11">
        <v>10</v>
      </c>
      <c r="F344" s="11">
        <f>VLOOKUP(A344,[1]Worksheet!$B$2:$F$739,2,FALSE)</f>
        <v>15672</v>
      </c>
      <c r="G344" s="11">
        <f>VLOOKUP(A344,[1]Worksheet!$B$2:$F$739,3,FALSE)</f>
        <v>438</v>
      </c>
      <c r="H344" s="11">
        <f>VLOOKUP(A344,[1]Worksheet!$B$2:$F$739,4,FALSE)</f>
        <v>47</v>
      </c>
      <c r="I344" s="11">
        <v>12225</v>
      </c>
      <c r="J344" s="11">
        <v>16157</v>
      </c>
    </row>
    <row r="345" spans="1:10" x14ac:dyDescent="0.35">
      <c r="A345" s="11" t="s">
        <v>356</v>
      </c>
      <c r="B345" s="11" t="s">
        <v>341</v>
      </c>
      <c r="C345" s="11">
        <v>70142</v>
      </c>
      <c r="D345" s="11">
        <v>5401</v>
      </c>
      <c r="E345" s="11">
        <v>946</v>
      </c>
      <c r="F345" s="11">
        <f>VLOOKUP(A345,[1]Worksheet!$B$2:$F$739,2,FALSE)</f>
        <v>96718</v>
      </c>
      <c r="G345" s="11">
        <f>VLOOKUP(A345,[1]Worksheet!$B$2:$F$739,3,FALSE)</f>
        <v>10012</v>
      </c>
      <c r="H345" s="11">
        <f>VLOOKUP(A345,[1]Worksheet!$B$2:$F$739,4,FALSE)</f>
        <v>1929</v>
      </c>
      <c r="I345" s="11">
        <v>76489</v>
      </c>
      <c r="J345" s="11">
        <v>108659</v>
      </c>
    </row>
    <row r="346" spans="1:10" x14ac:dyDescent="0.35">
      <c r="A346" s="11" t="s">
        <v>357</v>
      </c>
      <c r="B346" s="11" t="s">
        <v>341</v>
      </c>
      <c r="C346" s="11">
        <v>86094</v>
      </c>
      <c r="D346" s="11">
        <v>3553</v>
      </c>
      <c r="E346" s="11">
        <v>517</v>
      </c>
      <c r="F346" s="11">
        <f>VLOOKUP(A346,[1]Worksheet!$B$2:$F$739,2,FALSE)</f>
        <v>115053</v>
      </c>
      <c r="G346" s="11">
        <f>VLOOKUP(A346,[1]Worksheet!$B$2:$F$739,3,FALSE)</f>
        <v>6355</v>
      </c>
      <c r="H346" s="11">
        <f>VLOOKUP(A346,[1]Worksheet!$B$2:$F$739,4,FALSE)</f>
        <v>986</v>
      </c>
      <c r="I346" s="11">
        <v>90164</v>
      </c>
      <c r="J346" s="11">
        <v>122394</v>
      </c>
    </row>
    <row r="347" spans="1:10" x14ac:dyDescent="0.35">
      <c r="A347" s="11" t="s">
        <v>358</v>
      </c>
      <c r="B347" s="11" t="s">
        <v>341</v>
      </c>
      <c r="C347" s="11">
        <v>43946</v>
      </c>
      <c r="D347" s="11">
        <v>1454</v>
      </c>
      <c r="E347" s="11">
        <v>155</v>
      </c>
      <c r="F347" s="11">
        <f>VLOOKUP(A347,[1]Worksheet!$B$2:$F$739,2,FALSE)</f>
        <v>60291</v>
      </c>
      <c r="G347" s="11">
        <f>VLOOKUP(A347,[1]Worksheet!$B$2:$F$739,3,FALSE)</f>
        <v>2641</v>
      </c>
      <c r="H347" s="11">
        <f>VLOOKUP(A347,[1]Worksheet!$B$2:$F$739,4,FALSE)</f>
        <v>321</v>
      </c>
      <c r="I347" s="11">
        <v>45555</v>
      </c>
      <c r="J347" s="11">
        <v>63253</v>
      </c>
    </row>
    <row r="348" spans="1:10" x14ac:dyDescent="0.35">
      <c r="A348" s="11" t="s">
        <v>359</v>
      </c>
      <c r="B348" s="11" t="s">
        <v>341</v>
      </c>
      <c r="C348" s="11">
        <v>13561</v>
      </c>
      <c r="D348" s="11">
        <v>208</v>
      </c>
      <c r="E348" s="11">
        <v>15</v>
      </c>
      <c r="F348" s="11">
        <f>VLOOKUP(A348,[1]Worksheet!$B$2:$F$739,2,FALSE)</f>
        <v>17879</v>
      </c>
      <c r="G348" s="11">
        <f>VLOOKUP(A348,[1]Worksheet!$B$2:$F$739,3,FALSE)</f>
        <v>325</v>
      </c>
      <c r="H348" s="11">
        <f>VLOOKUP(A348,[1]Worksheet!$B$2:$F$739,4,FALSE)</f>
        <v>44</v>
      </c>
      <c r="I348" s="11">
        <v>13784</v>
      </c>
      <c r="J348" s="11">
        <v>18248</v>
      </c>
    </row>
    <row r="349" spans="1:10" x14ac:dyDescent="0.35">
      <c r="A349" s="11" t="s">
        <v>360</v>
      </c>
      <c r="B349" s="11" t="s">
        <v>341</v>
      </c>
      <c r="C349" s="11">
        <v>3668</v>
      </c>
      <c r="D349" s="11">
        <v>78</v>
      </c>
      <c r="E349" s="11">
        <v>4</v>
      </c>
      <c r="F349" s="11">
        <f>VLOOKUP(A349,[1]Worksheet!$B$2:$F$739,2,FALSE)</f>
        <v>4897</v>
      </c>
      <c r="G349" s="11">
        <f>VLOOKUP(A349,[1]Worksheet!$B$2:$F$739,3,FALSE)</f>
        <v>120</v>
      </c>
      <c r="H349" s="11">
        <f>VLOOKUP(A349,[1]Worksheet!$B$2:$F$739,4,FALSE)</f>
        <v>10</v>
      </c>
      <c r="I349" s="11">
        <v>3750</v>
      </c>
      <c r="J349" s="11">
        <v>5027</v>
      </c>
    </row>
    <row r="350" spans="1:10" x14ac:dyDescent="0.35">
      <c r="A350" s="11" t="s">
        <v>361</v>
      </c>
      <c r="B350" s="11" t="s">
        <v>341</v>
      </c>
      <c r="C350" s="11">
        <v>46521</v>
      </c>
      <c r="D350" s="11">
        <v>1070</v>
      </c>
      <c r="E350" s="11">
        <v>72</v>
      </c>
      <c r="F350" s="11">
        <f>VLOOKUP(A350,[1]Worksheet!$B$2:$F$739,2,FALSE)</f>
        <v>63635</v>
      </c>
      <c r="G350" s="11">
        <f>VLOOKUP(A350,[1]Worksheet!$B$2:$F$739,3,FALSE)</f>
        <v>2203</v>
      </c>
      <c r="H350" s="11">
        <f>VLOOKUP(A350,[1]Worksheet!$B$2:$F$739,4,FALSE)</f>
        <v>206</v>
      </c>
      <c r="I350" s="11">
        <v>47663</v>
      </c>
      <c r="J350" s="11">
        <v>66044</v>
      </c>
    </row>
    <row r="351" spans="1:10" x14ac:dyDescent="0.35">
      <c r="A351" s="11" t="s">
        <v>362</v>
      </c>
      <c r="B351" s="11" t="s">
        <v>341</v>
      </c>
      <c r="C351" s="11">
        <v>10296</v>
      </c>
      <c r="D351" s="11">
        <v>83</v>
      </c>
      <c r="E351" s="11">
        <v>1</v>
      </c>
      <c r="F351" s="11">
        <f>VLOOKUP(A351,[1]Worksheet!$B$2:$F$739,2,FALSE)</f>
        <v>13051</v>
      </c>
      <c r="G351" s="11">
        <f>VLOOKUP(A351,[1]Worksheet!$B$2:$F$739,3,FALSE)</f>
        <v>124</v>
      </c>
      <c r="H351" s="11">
        <f>VLOOKUP(A351,[1]Worksheet!$B$2:$F$739,4,FALSE)</f>
        <v>9</v>
      </c>
      <c r="I351" s="11">
        <v>10380</v>
      </c>
      <c r="J351" s="11">
        <v>13184</v>
      </c>
    </row>
    <row r="352" spans="1:10" x14ac:dyDescent="0.35">
      <c r="A352" s="11" t="s">
        <v>363</v>
      </c>
      <c r="B352" s="11" t="s">
        <v>341</v>
      </c>
      <c r="C352" s="11">
        <v>31538</v>
      </c>
      <c r="D352" s="11">
        <v>346</v>
      </c>
      <c r="E352" s="11">
        <v>23</v>
      </c>
      <c r="F352" s="11">
        <f>VLOOKUP(A352,[1]Worksheet!$B$2:$F$739,2,FALSE)</f>
        <v>44850</v>
      </c>
      <c r="G352" s="11">
        <f>VLOOKUP(A352,[1]Worksheet!$B$2:$F$739,3,FALSE)</f>
        <v>1337</v>
      </c>
      <c r="H352" s="11">
        <f>VLOOKUP(A352,[1]Worksheet!$B$2:$F$739,4,FALSE)</f>
        <v>107</v>
      </c>
      <c r="I352" s="11">
        <v>31907</v>
      </c>
      <c r="J352" s="11">
        <v>46294</v>
      </c>
    </row>
    <row r="353" spans="1:10" x14ac:dyDescent="0.35">
      <c r="A353" s="11" t="s">
        <v>364</v>
      </c>
      <c r="B353" s="11" t="s">
        <v>341</v>
      </c>
      <c r="C353" s="11">
        <v>9667</v>
      </c>
      <c r="D353" s="11">
        <v>106</v>
      </c>
      <c r="E353" s="11">
        <v>5</v>
      </c>
      <c r="F353" s="11">
        <f>VLOOKUP(A353,[1]Worksheet!$B$2:$F$739,2,FALSE)</f>
        <v>12492</v>
      </c>
      <c r="G353" s="11">
        <f>VLOOKUP(A353,[1]Worksheet!$B$2:$F$739,3,FALSE)</f>
        <v>169</v>
      </c>
      <c r="H353" s="11">
        <f>VLOOKUP(A353,[1]Worksheet!$B$2:$F$739,4,FALSE)</f>
        <v>19</v>
      </c>
      <c r="I353" s="11">
        <v>9778</v>
      </c>
      <c r="J353" s="11">
        <v>12680</v>
      </c>
    </row>
    <row r="354" spans="1:10" x14ac:dyDescent="0.35">
      <c r="A354" s="11" t="s">
        <v>365</v>
      </c>
      <c r="B354" s="11" t="s">
        <v>341</v>
      </c>
      <c r="C354" s="11">
        <v>145590</v>
      </c>
      <c r="D354" s="11">
        <v>3964</v>
      </c>
      <c r="E354" s="11">
        <v>378</v>
      </c>
      <c r="F354" s="11">
        <f>VLOOKUP(A354,[1]Worksheet!$B$2:$F$739,2,FALSE)</f>
        <v>198594</v>
      </c>
      <c r="G354" s="11">
        <f>VLOOKUP(A354,[1]Worksheet!$B$2:$F$739,3,FALSE)</f>
        <v>7928</v>
      </c>
      <c r="H354" s="11">
        <f>VLOOKUP(A354,[1]Worksheet!$B$2:$F$739,4,FALSE)</f>
        <v>940</v>
      </c>
      <c r="I354" s="11">
        <v>149932</v>
      </c>
      <c r="J354" s="11">
        <v>207462</v>
      </c>
    </row>
    <row r="355" spans="1:10" x14ac:dyDescent="0.35">
      <c r="A355" s="11" t="s">
        <v>366</v>
      </c>
      <c r="B355" s="11" t="s">
        <v>341</v>
      </c>
      <c r="C355" s="11">
        <v>38676</v>
      </c>
      <c r="D355" s="11">
        <v>792</v>
      </c>
      <c r="E355" s="11">
        <v>55</v>
      </c>
      <c r="F355" s="11">
        <f>VLOOKUP(A355,[1]Worksheet!$B$2:$F$739,2,FALSE)</f>
        <v>47408</v>
      </c>
      <c r="G355" s="11">
        <f>VLOOKUP(A355,[1]Worksheet!$B$2:$F$739,3,FALSE)</f>
        <v>1203</v>
      </c>
      <c r="H355" s="11">
        <f>VLOOKUP(A355,[1]Worksheet!$B$2:$F$739,4,FALSE)</f>
        <v>116</v>
      </c>
      <c r="I355" s="11">
        <v>39523</v>
      </c>
      <c r="J355" s="11">
        <v>48727</v>
      </c>
    </row>
    <row r="356" spans="1:10" x14ac:dyDescent="0.35">
      <c r="A356" s="11" t="s">
        <v>367</v>
      </c>
      <c r="B356" s="11" t="s">
        <v>341</v>
      </c>
      <c r="C356" s="11">
        <v>12175</v>
      </c>
      <c r="D356" s="11">
        <v>105</v>
      </c>
      <c r="E356" s="11">
        <v>5</v>
      </c>
      <c r="F356" s="11">
        <f>VLOOKUP(A356,[1]Worksheet!$B$2:$F$739,2,FALSE)</f>
        <v>16881</v>
      </c>
      <c r="G356" s="11">
        <f>VLOOKUP(A356,[1]Worksheet!$B$2:$F$739,3,FALSE)</f>
        <v>174</v>
      </c>
      <c r="H356" s="11">
        <f>VLOOKUP(A356,[1]Worksheet!$B$2:$F$739,4,FALSE)</f>
        <v>9</v>
      </c>
      <c r="I356" s="11">
        <v>12285</v>
      </c>
      <c r="J356" s="11">
        <v>17064</v>
      </c>
    </row>
    <row r="357" spans="1:10" x14ac:dyDescent="0.35">
      <c r="A357" s="11" t="s">
        <v>368</v>
      </c>
      <c r="B357" s="11" t="s">
        <v>341</v>
      </c>
      <c r="C357" s="11">
        <v>20708</v>
      </c>
      <c r="D357" s="11">
        <v>375</v>
      </c>
      <c r="E357" s="11">
        <v>18</v>
      </c>
      <c r="F357" s="11">
        <f>VLOOKUP(A357,[1]Worksheet!$B$2:$F$739,2,FALSE)</f>
        <v>28974</v>
      </c>
      <c r="G357" s="11">
        <f>VLOOKUP(A357,[1]Worksheet!$B$2:$F$739,3,FALSE)</f>
        <v>754</v>
      </c>
      <c r="H357" s="11">
        <f>VLOOKUP(A357,[1]Worksheet!$B$2:$F$739,4,FALSE)</f>
        <v>66</v>
      </c>
      <c r="I357" s="11">
        <v>21101</v>
      </c>
      <c r="J357" s="11">
        <v>29794</v>
      </c>
    </row>
    <row r="358" spans="1:10" x14ac:dyDescent="0.35">
      <c r="A358" s="11" t="s">
        <v>369</v>
      </c>
      <c r="B358" s="11" t="s">
        <v>341</v>
      </c>
      <c r="C358" s="11">
        <v>23454</v>
      </c>
      <c r="D358" s="11">
        <v>275</v>
      </c>
      <c r="E358" s="11">
        <v>15</v>
      </c>
      <c r="F358" s="11">
        <f>VLOOKUP(A358,[1]Worksheet!$B$2:$F$739,2,FALSE)</f>
        <v>31966</v>
      </c>
      <c r="G358" s="11">
        <f>VLOOKUP(A358,[1]Worksheet!$B$2:$F$739,3,FALSE)</f>
        <v>542</v>
      </c>
      <c r="H358" s="11">
        <f>VLOOKUP(A358,[1]Worksheet!$B$2:$F$739,4,FALSE)</f>
        <v>44</v>
      </c>
      <c r="I358" s="11">
        <v>23744</v>
      </c>
      <c r="J358" s="11">
        <v>32552</v>
      </c>
    </row>
    <row r="359" spans="1:10" x14ac:dyDescent="0.35">
      <c r="A359" s="11" t="s">
        <v>370</v>
      </c>
      <c r="B359" s="11" t="s">
        <v>341</v>
      </c>
      <c r="C359" s="11">
        <v>5564</v>
      </c>
      <c r="D359" s="11">
        <v>38</v>
      </c>
      <c r="E359" s="11">
        <v>1</v>
      </c>
      <c r="F359" s="11">
        <f>VLOOKUP(A359,[1]Worksheet!$B$2:$F$739,2,FALSE)</f>
        <v>8626</v>
      </c>
      <c r="G359" s="11">
        <f>VLOOKUP(A359,[1]Worksheet!$B$2:$F$739,3,FALSE)</f>
        <v>90</v>
      </c>
      <c r="H359" s="11">
        <f>VLOOKUP(A359,[1]Worksheet!$B$2:$F$739,4,FALSE)</f>
        <v>2</v>
      </c>
      <c r="I359" s="11">
        <v>5603</v>
      </c>
      <c r="J359" s="11">
        <v>8718</v>
      </c>
    </row>
    <row r="360" spans="1:10" x14ac:dyDescent="0.35">
      <c r="A360" s="11" t="s">
        <v>371</v>
      </c>
      <c r="B360" s="11" t="s">
        <v>341</v>
      </c>
      <c r="C360" s="11">
        <v>32676</v>
      </c>
      <c r="D360" s="11">
        <v>455</v>
      </c>
      <c r="E360" s="11">
        <v>23</v>
      </c>
      <c r="F360" s="11">
        <f>VLOOKUP(A360,[1]Worksheet!$B$2:$F$739,2,FALSE)</f>
        <v>45032</v>
      </c>
      <c r="G360" s="11">
        <f>VLOOKUP(A360,[1]Worksheet!$B$2:$F$739,3,FALSE)</f>
        <v>780</v>
      </c>
      <c r="H360" s="11">
        <f>VLOOKUP(A360,[1]Worksheet!$B$2:$F$739,4,FALSE)</f>
        <v>67</v>
      </c>
      <c r="I360" s="11">
        <v>33154</v>
      </c>
      <c r="J360" s="11">
        <v>45879</v>
      </c>
    </row>
    <row r="361" spans="1:10" x14ac:dyDescent="0.35">
      <c r="A361" s="11" t="s">
        <v>372</v>
      </c>
      <c r="B361" s="11" t="s">
        <v>341</v>
      </c>
      <c r="C361" s="11">
        <v>117378</v>
      </c>
      <c r="D361" s="11">
        <v>3019</v>
      </c>
      <c r="E361" s="11">
        <v>312</v>
      </c>
      <c r="F361" s="11">
        <f>VLOOKUP(A361,[1]Worksheet!$B$2:$F$739,2,FALSE)</f>
        <v>154055</v>
      </c>
      <c r="G361" s="11">
        <f>VLOOKUP(A361,[1]Worksheet!$B$2:$F$739,3,FALSE)</f>
        <v>6374</v>
      </c>
      <c r="H361" s="11">
        <f>VLOOKUP(A361,[1]Worksheet!$B$2:$F$739,4,FALSE)</f>
        <v>645</v>
      </c>
      <c r="I361" s="11">
        <v>120709</v>
      </c>
      <c r="J361" s="11">
        <v>161074</v>
      </c>
    </row>
    <row r="362" spans="1:10" x14ac:dyDescent="0.35">
      <c r="A362" s="11" t="s">
        <v>373</v>
      </c>
      <c r="B362" s="11" t="s">
        <v>341</v>
      </c>
      <c r="C362" s="11">
        <v>8185</v>
      </c>
      <c r="D362" s="11">
        <v>87</v>
      </c>
      <c r="E362" s="11">
        <v>6</v>
      </c>
      <c r="F362" s="11">
        <f>VLOOKUP(A362,[1]Worksheet!$B$2:$F$739,2,FALSE)</f>
        <v>11196</v>
      </c>
      <c r="G362" s="11">
        <f>VLOOKUP(A362,[1]Worksheet!$B$2:$F$739,3,FALSE)</f>
        <v>212</v>
      </c>
      <c r="H362" s="11">
        <f>VLOOKUP(A362,[1]Worksheet!$B$2:$F$739,4,FALSE)</f>
        <v>45</v>
      </c>
      <c r="I362" s="11">
        <v>8278</v>
      </c>
      <c r="J362" s="11">
        <v>11453</v>
      </c>
    </row>
    <row r="363" spans="1:10" x14ac:dyDescent="0.35">
      <c r="A363" s="11" t="s">
        <v>374</v>
      </c>
      <c r="B363" s="11" t="s">
        <v>341</v>
      </c>
      <c r="C363" s="11">
        <v>5333</v>
      </c>
      <c r="D363" s="11">
        <v>103</v>
      </c>
      <c r="E363" s="11">
        <v>8</v>
      </c>
      <c r="F363" s="11">
        <f>VLOOKUP(A363,[1]Worksheet!$B$2:$F$739,2,FALSE)</f>
        <v>6760</v>
      </c>
      <c r="G363" s="11">
        <f>VLOOKUP(A363,[1]Worksheet!$B$2:$F$739,3,FALSE)</f>
        <v>136</v>
      </c>
      <c r="H363" s="11">
        <f>VLOOKUP(A363,[1]Worksheet!$B$2:$F$739,4,FALSE)</f>
        <v>15</v>
      </c>
      <c r="I363" s="11">
        <v>5444</v>
      </c>
      <c r="J363" s="11">
        <v>6911</v>
      </c>
    </row>
    <row r="364" spans="1:10" x14ac:dyDescent="0.35">
      <c r="A364" s="11" t="s">
        <v>375</v>
      </c>
      <c r="B364" s="11" t="s">
        <v>341</v>
      </c>
      <c r="C364" s="11">
        <v>9764</v>
      </c>
      <c r="D364" s="11">
        <v>145</v>
      </c>
      <c r="E364" s="11">
        <v>7</v>
      </c>
      <c r="F364" s="11">
        <f>VLOOKUP(A364,[1]Worksheet!$B$2:$F$739,2,FALSE)</f>
        <v>12650</v>
      </c>
      <c r="G364" s="11">
        <f>VLOOKUP(A364,[1]Worksheet!$B$2:$F$739,3,FALSE)</f>
        <v>257</v>
      </c>
      <c r="H364" s="11">
        <f>VLOOKUP(A364,[1]Worksheet!$B$2:$F$739,4,FALSE)</f>
        <v>27</v>
      </c>
      <c r="I364" s="11">
        <v>9916</v>
      </c>
      <c r="J364" s="11">
        <v>12934</v>
      </c>
    </row>
    <row r="365" spans="1:10" x14ac:dyDescent="0.35">
      <c r="A365" s="11" t="s">
        <v>376</v>
      </c>
      <c r="B365" s="11" t="s">
        <v>377</v>
      </c>
      <c r="C365" s="11">
        <v>951</v>
      </c>
      <c r="D365" s="11">
        <v>9</v>
      </c>
      <c r="E365" s="11">
        <v>0</v>
      </c>
      <c r="F365" s="11">
        <f>VLOOKUP(A365,[1]Worksheet!$B$2:$F$739,2,FALSE)</f>
        <v>1840</v>
      </c>
      <c r="G365" s="11">
        <f>VLOOKUP(A365,[1]Worksheet!$B$2:$F$739,3,FALSE)</f>
        <v>12</v>
      </c>
      <c r="H365" s="11">
        <f>VLOOKUP(A365,[1]Worksheet!$B$2:$F$739,4,FALSE)</f>
        <v>0</v>
      </c>
      <c r="I365" s="11">
        <v>960</v>
      </c>
      <c r="J365" s="11">
        <v>1852</v>
      </c>
    </row>
    <row r="366" spans="1:10" x14ac:dyDescent="0.35">
      <c r="A366" s="11" t="s">
        <v>378</v>
      </c>
      <c r="B366" s="11" t="s">
        <v>377</v>
      </c>
      <c r="C366" s="11">
        <v>234</v>
      </c>
      <c r="D366" s="11">
        <v>0</v>
      </c>
      <c r="E366" s="11">
        <v>1</v>
      </c>
      <c r="F366" s="11">
        <f>VLOOKUP(A366,[1]Worksheet!$B$2:$F$739,2,FALSE)</f>
        <v>496</v>
      </c>
      <c r="G366" s="11">
        <f>VLOOKUP(A366,[1]Worksheet!$B$2:$F$739,3,FALSE)</f>
        <v>0</v>
      </c>
      <c r="H366" s="11">
        <f>VLOOKUP(A366,[1]Worksheet!$B$2:$F$739,4,FALSE)</f>
        <v>1</v>
      </c>
      <c r="I366" s="11">
        <v>235</v>
      </c>
      <c r="J366" s="11">
        <v>497</v>
      </c>
    </row>
    <row r="367" spans="1:10" x14ac:dyDescent="0.35">
      <c r="A367" s="11" t="s">
        <v>379</v>
      </c>
      <c r="B367" s="11" t="s">
        <v>377</v>
      </c>
      <c r="C367" s="11">
        <v>517</v>
      </c>
      <c r="D367" s="11">
        <v>4</v>
      </c>
      <c r="E367" s="11">
        <v>0</v>
      </c>
      <c r="F367" s="11">
        <f>VLOOKUP(A367,[1]Worksheet!$B$2:$F$739,2,FALSE)</f>
        <v>1134</v>
      </c>
      <c r="G367" s="11">
        <f>VLOOKUP(A367,[1]Worksheet!$B$2:$F$739,3,FALSE)</f>
        <v>7</v>
      </c>
      <c r="H367" s="11">
        <f>VLOOKUP(A367,[1]Worksheet!$B$2:$F$739,4,FALSE)</f>
        <v>0</v>
      </c>
      <c r="I367" s="11">
        <v>521</v>
      </c>
      <c r="J367" s="11">
        <v>1141</v>
      </c>
    </row>
    <row r="368" spans="1:10" x14ac:dyDescent="0.35">
      <c r="A368" s="11" t="s">
        <v>380</v>
      </c>
      <c r="B368" s="11" t="s">
        <v>377</v>
      </c>
      <c r="C368" s="11">
        <v>2529</v>
      </c>
      <c r="D368" s="11">
        <v>40</v>
      </c>
      <c r="E368" s="11">
        <v>1</v>
      </c>
      <c r="F368" s="11">
        <f>VLOOKUP(A368,[1]Worksheet!$B$2:$F$739,2,FALSE)</f>
        <v>5659</v>
      </c>
      <c r="G368" s="11">
        <f>VLOOKUP(A368,[1]Worksheet!$B$2:$F$739,3,FALSE)</f>
        <v>60</v>
      </c>
      <c r="H368" s="11">
        <f>VLOOKUP(A368,[1]Worksheet!$B$2:$F$739,4,FALSE)</f>
        <v>1</v>
      </c>
      <c r="I368" s="11">
        <v>2570</v>
      </c>
      <c r="J368" s="11">
        <v>5720</v>
      </c>
    </row>
    <row r="369" spans="1:10" x14ac:dyDescent="0.35">
      <c r="A369" s="11" t="s">
        <v>381</v>
      </c>
      <c r="B369" s="11" t="s">
        <v>377</v>
      </c>
      <c r="C369" s="11">
        <v>3437</v>
      </c>
      <c r="D369" s="11">
        <v>106</v>
      </c>
      <c r="E369" s="11">
        <v>7</v>
      </c>
      <c r="F369" s="11">
        <f>VLOOKUP(A369,[1]Worksheet!$B$2:$F$739,2,FALSE)</f>
        <v>6806</v>
      </c>
      <c r="G369" s="11">
        <f>VLOOKUP(A369,[1]Worksheet!$B$2:$F$739,3,FALSE)</f>
        <v>146</v>
      </c>
      <c r="H369" s="11">
        <f>VLOOKUP(A369,[1]Worksheet!$B$2:$F$739,4,FALSE)</f>
        <v>8</v>
      </c>
      <c r="I369" s="11">
        <v>3550</v>
      </c>
      <c r="J369" s="11">
        <v>6960</v>
      </c>
    </row>
    <row r="370" spans="1:10" x14ac:dyDescent="0.35">
      <c r="A370" s="11" t="s">
        <v>382</v>
      </c>
      <c r="B370" s="11" t="s">
        <v>377</v>
      </c>
      <c r="C370" s="11">
        <v>18</v>
      </c>
      <c r="D370" s="11">
        <v>0</v>
      </c>
      <c r="E370" s="11">
        <v>0</v>
      </c>
      <c r="F370" s="11">
        <f>VLOOKUP(A370,[1]Worksheet!$B$2:$F$739,2,FALSE)</f>
        <v>24</v>
      </c>
      <c r="G370" s="11">
        <f>VLOOKUP(A370,[1]Worksheet!$B$2:$F$739,3,FALSE)</f>
        <v>0</v>
      </c>
      <c r="H370" s="11">
        <f>VLOOKUP(A370,[1]Worksheet!$B$2:$F$739,4,FALSE)</f>
        <v>0</v>
      </c>
      <c r="I370" s="11">
        <v>18</v>
      </c>
      <c r="J370" s="11">
        <v>24</v>
      </c>
    </row>
    <row r="371" spans="1:10" x14ac:dyDescent="0.35">
      <c r="A371" s="11" t="s">
        <v>383</v>
      </c>
      <c r="B371" s="11" t="s">
        <v>377</v>
      </c>
      <c r="C371" s="11">
        <v>160</v>
      </c>
      <c r="D371" s="11">
        <v>2</v>
      </c>
      <c r="E371" s="11">
        <v>0</v>
      </c>
      <c r="F371" s="11">
        <f>VLOOKUP(A371,[1]Worksheet!$B$2:$F$739,2,FALSE)</f>
        <v>368</v>
      </c>
      <c r="G371" s="11">
        <f>VLOOKUP(A371,[1]Worksheet!$B$2:$F$739,3,FALSE)</f>
        <v>3</v>
      </c>
      <c r="H371" s="11">
        <f>VLOOKUP(A371,[1]Worksheet!$B$2:$F$739,4,FALSE)</f>
        <v>0</v>
      </c>
      <c r="I371" s="11">
        <v>162</v>
      </c>
      <c r="J371" s="11">
        <v>371</v>
      </c>
    </row>
    <row r="372" spans="1:10" x14ac:dyDescent="0.35">
      <c r="A372" s="11" t="s">
        <v>384</v>
      </c>
      <c r="B372" s="11" t="s">
        <v>377</v>
      </c>
      <c r="C372" s="11">
        <v>22</v>
      </c>
      <c r="D372" s="11">
        <v>0</v>
      </c>
      <c r="E372" s="11">
        <v>0</v>
      </c>
      <c r="F372" s="11">
        <f>VLOOKUP(A372,[1]Worksheet!$B$2:$F$739,2,FALSE)</f>
        <v>42</v>
      </c>
      <c r="G372" s="11">
        <f>VLOOKUP(A372,[1]Worksheet!$B$2:$F$739,3,FALSE)</f>
        <v>0</v>
      </c>
      <c r="H372" s="11">
        <f>VLOOKUP(A372,[1]Worksheet!$B$2:$F$739,4,FALSE)</f>
        <v>0</v>
      </c>
      <c r="I372" s="11">
        <v>22</v>
      </c>
      <c r="J372" s="11">
        <v>42</v>
      </c>
    </row>
    <row r="373" spans="1:10" x14ac:dyDescent="0.35">
      <c r="A373" s="11" t="s">
        <v>385</v>
      </c>
      <c r="B373" s="11" t="s">
        <v>377</v>
      </c>
      <c r="C373" s="11">
        <v>69</v>
      </c>
      <c r="D373" s="11">
        <v>0</v>
      </c>
      <c r="E373" s="11">
        <v>0</v>
      </c>
      <c r="F373" s="11">
        <f>VLOOKUP(A373,[1]Worksheet!$B$2:$F$739,2,FALSE)</f>
        <v>133</v>
      </c>
      <c r="G373" s="11">
        <f>VLOOKUP(A373,[1]Worksheet!$B$2:$F$739,3,FALSE)</f>
        <v>1</v>
      </c>
      <c r="H373" s="11">
        <f>VLOOKUP(A373,[1]Worksheet!$B$2:$F$739,4,FALSE)</f>
        <v>0</v>
      </c>
      <c r="I373" s="11">
        <v>69</v>
      </c>
      <c r="J373" s="11">
        <v>134</v>
      </c>
    </row>
    <row r="374" spans="1:10" x14ac:dyDescent="0.35">
      <c r="A374" s="11" t="s">
        <v>386</v>
      </c>
      <c r="B374" s="11" t="s">
        <v>377</v>
      </c>
      <c r="C374" s="11">
        <v>15</v>
      </c>
      <c r="D374" s="11">
        <v>0</v>
      </c>
      <c r="E374" s="11">
        <v>0</v>
      </c>
      <c r="F374" s="11">
        <f>VLOOKUP(A374,[1]Worksheet!$B$2:$F$739,2,FALSE)</f>
        <v>40</v>
      </c>
      <c r="G374" s="11">
        <f>VLOOKUP(A374,[1]Worksheet!$B$2:$F$739,3,FALSE)</f>
        <v>0</v>
      </c>
      <c r="H374" s="11">
        <f>VLOOKUP(A374,[1]Worksheet!$B$2:$F$739,4,FALSE)</f>
        <v>0</v>
      </c>
      <c r="I374" s="11">
        <v>15</v>
      </c>
      <c r="J374" s="11">
        <v>40</v>
      </c>
    </row>
    <row r="375" spans="1:10" x14ac:dyDescent="0.35">
      <c r="A375" s="11" t="s">
        <v>387</v>
      </c>
      <c r="B375" s="11" t="s">
        <v>377</v>
      </c>
      <c r="C375" s="11">
        <v>1</v>
      </c>
      <c r="D375" s="11">
        <v>0</v>
      </c>
      <c r="E375" s="11">
        <v>0</v>
      </c>
      <c r="F375" s="11">
        <f>VLOOKUP(A375,[1]Worksheet!$B$2:$F$739,2,FALSE)</f>
        <v>2</v>
      </c>
      <c r="G375" s="11">
        <f>VLOOKUP(A375,[1]Worksheet!$B$2:$F$739,3,FALSE)</f>
        <v>0</v>
      </c>
      <c r="H375" s="11">
        <f>VLOOKUP(A375,[1]Worksheet!$B$2:$F$739,4,FALSE)</f>
        <v>0</v>
      </c>
      <c r="I375" s="11">
        <v>1</v>
      </c>
      <c r="J375" s="11">
        <v>2</v>
      </c>
    </row>
    <row r="376" spans="1:10" x14ac:dyDescent="0.35">
      <c r="A376" s="11" t="s">
        <v>388</v>
      </c>
      <c r="B376" s="11" t="s">
        <v>377</v>
      </c>
      <c r="C376" s="11">
        <v>493</v>
      </c>
      <c r="D376" s="11">
        <v>5</v>
      </c>
      <c r="E376" s="11">
        <v>0</v>
      </c>
      <c r="F376" s="11">
        <f>VLOOKUP(A376,[1]Worksheet!$B$2:$F$739,2,FALSE)</f>
        <v>943</v>
      </c>
      <c r="G376" s="11">
        <f>VLOOKUP(A376,[1]Worksheet!$B$2:$F$739,3,FALSE)</f>
        <v>8</v>
      </c>
      <c r="H376" s="11">
        <f>VLOOKUP(A376,[1]Worksheet!$B$2:$F$739,4,FALSE)</f>
        <v>0</v>
      </c>
      <c r="I376" s="11">
        <v>498</v>
      </c>
      <c r="J376" s="11">
        <v>951</v>
      </c>
    </row>
    <row r="377" spans="1:10" x14ac:dyDescent="0.35">
      <c r="A377" s="11" t="s">
        <v>389</v>
      </c>
      <c r="B377" s="11" t="s">
        <v>377</v>
      </c>
      <c r="C377" s="11">
        <v>115</v>
      </c>
      <c r="D377" s="11">
        <v>0</v>
      </c>
      <c r="E377" s="11">
        <v>0</v>
      </c>
      <c r="F377" s="11">
        <f>VLOOKUP(A377,[1]Worksheet!$B$2:$F$739,2,FALSE)</f>
        <v>253</v>
      </c>
      <c r="G377" s="11">
        <f>VLOOKUP(A377,[1]Worksheet!$B$2:$F$739,3,FALSE)</f>
        <v>0</v>
      </c>
      <c r="H377" s="11">
        <f>VLOOKUP(A377,[1]Worksheet!$B$2:$F$739,4,FALSE)</f>
        <v>0</v>
      </c>
      <c r="I377" s="11">
        <v>115</v>
      </c>
      <c r="J377" s="11">
        <v>253</v>
      </c>
    </row>
    <row r="378" spans="1:10" x14ac:dyDescent="0.35">
      <c r="A378" s="11" t="s">
        <v>390</v>
      </c>
      <c r="B378" s="11" t="s">
        <v>377</v>
      </c>
      <c r="C378" s="11">
        <v>23</v>
      </c>
      <c r="D378" s="11">
        <v>0</v>
      </c>
      <c r="E378" s="11">
        <v>0</v>
      </c>
      <c r="F378" s="11">
        <f>VLOOKUP(A378,[1]Worksheet!$B$2:$F$739,2,FALSE)</f>
        <v>48</v>
      </c>
      <c r="G378" s="11">
        <f>VLOOKUP(A378,[1]Worksheet!$B$2:$F$739,3,FALSE)</f>
        <v>0</v>
      </c>
      <c r="H378" s="11">
        <f>VLOOKUP(A378,[1]Worksheet!$B$2:$F$739,4,FALSE)</f>
        <v>0</v>
      </c>
      <c r="I378" s="11">
        <v>23</v>
      </c>
      <c r="J378" s="11">
        <v>48</v>
      </c>
    </row>
    <row r="379" spans="1:10" x14ac:dyDescent="0.35">
      <c r="A379" s="11" t="s">
        <v>391</v>
      </c>
      <c r="B379" s="11" t="s">
        <v>377</v>
      </c>
      <c r="C379" s="11">
        <v>1368</v>
      </c>
      <c r="D379" s="11">
        <v>11</v>
      </c>
      <c r="E379" s="11">
        <v>0</v>
      </c>
      <c r="F379" s="11">
        <f>VLOOKUP(A379,[1]Worksheet!$B$2:$F$739,2,FALSE)</f>
        <v>2968</v>
      </c>
      <c r="G379" s="11">
        <f>VLOOKUP(A379,[1]Worksheet!$B$2:$F$739,3,FALSE)</f>
        <v>12</v>
      </c>
      <c r="H379" s="11">
        <f>VLOOKUP(A379,[1]Worksheet!$B$2:$F$739,4,FALSE)</f>
        <v>0</v>
      </c>
      <c r="I379" s="11">
        <v>1379</v>
      </c>
      <c r="J379" s="11">
        <v>2980</v>
      </c>
    </row>
    <row r="380" spans="1:10" x14ac:dyDescent="0.35">
      <c r="A380" s="11" t="s">
        <v>392</v>
      </c>
      <c r="B380" s="11" t="s">
        <v>377</v>
      </c>
      <c r="C380" s="11">
        <v>242</v>
      </c>
      <c r="D380" s="11">
        <v>0</v>
      </c>
      <c r="E380" s="11">
        <v>0</v>
      </c>
      <c r="F380" s="11">
        <f>VLOOKUP(A380,[1]Worksheet!$B$2:$F$739,2,FALSE)</f>
        <v>597</v>
      </c>
      <c r="G380" s="11">
        <f>VLOOKUP(A380,[1]Worksheet!$B$2:$F$739,3,FALSE)</f>
        <v>0</v>
      </c>
      <c r="H380" s="11">
        <f>VLOOKUP(A380,[1]Worksheet!$B$2:$F$739,4,FALSE)</f>
        <v>0</v>
      </c>
      <c r="I380" s="11">
        <v>242</v>
      </c>
      <c r="J380" s="11">
        <v>597</v>
      </c>
    </row>
    <row r="381" spans="1:10" x14ac:dyDescent="0.35">
      <c r="A381" s="11" t="s">
        <v>393</v>
      </c>
      <c r="B381" s="11" t="s">
        <v>394</v>
      </c>
      <c r="C381" s="11">
        <v>51</v>
      </c>
      <c r="D381" s="11">
        <v>0</v>
      </c>
      <c r="E381" s="11">
        <v>0</v>
      </c>
      <c r="F381" s="11">
        <f>VLOOKUP(A381,[1]Worksheet!$B$2:$F$739,2,FALSE)</f>
        <v>66</v>
      </c>
      <c r="G381" s="11">
        <f>VLOOKUP(A381,[1]Worksheet!$B$2:$F$739,3,FALSE)</f>
        <v>0</v>
      </c>
      <c r="H381" s="11">
        <f>VLOOKUP(A381,[1]Worksheet!$B$2:$F$739,4,FALSE)</f>
        <v>0</v>
      </c>
      <c r="I381" s="11">
        <v>51</v>
      </c>
      <c r="J381" s="11">
        <v>66</v>
      </c>
    </row>
    <row r="382" spans="1:10" x14ac:dyDescent="0.35">
      <c r="A382" s="11" t="s">
        <v>395</v>
      </c>
      <c r="B382" s="11" t="s">
        <v>394</v>
      </c>
      <c r="C382" s="11">
        <v>41</v>
      </c>
      <c r="D382" s="11">
        <v>3</v>
      </c>
      <c r="E382" s="11">
        <v>0</v>
      </c>
      <c r="F382" s="11">
        <f>VLOOKUP(A382,[1]Worksheet!$B$2:$F$739,2,FALSE)</f>
        <v>66</v>
      </c>
      <c r="G382" s="11">
        <f>VLOOKUP(A382,[1]Worksheet!$B$2:$F$739,3,FALSE)</f>
        <v>7</v>
      </c>
      <c r="H382" s="11">
        <f>VLOOKUP(A382,[1]Worksheet!$B$2:$F$739,4,FALSE)</f>
        <v>0</v>
      </c>
      <c r="I382" s="11">
        <v>44</v>
      </c>
      <c r="J382" s="11">
        <v>73</v>
      </c>
    </row>
    <row r="383" spans="1:10" x14ac:dyDescent="0.35">
      <c r="A383" s="11" t="s">
        <v>396</v>
      </c>
      <c r="B383" s="11" t="s">
        <v>394</v>
      </c>
      <c r="C383" s="11">
        <v>624</v>
      </c>
      <c r="D383" s="11">
        <v>76</v>
      </c>
      <c r="E383" s="11">
        <v>7</v>
      </c>
      <c r="F383" s="11">
        <f>VLOOKUP(A383,[1]Worksheet!$B$2:$F$739,2,FALSE)</f>
        <v>847</v>
      </c>
      <c r="G383" s="11">
        <f>VLOOKUP(A383,[1]Worksheet!$B$2:$F$739,3,FALSE)</f>
        <v>94</v>
      </c>
      <c r="H383" s="11">
        <f>VLOOKUP(A383,[1]Worksheet!$B$2:$F$739,4,FALSE)</f>
        <v>8</v>
      </c>
      <c r="I383" s="11">
        <v>707</v>
      </c>
      <c r="J383" s="11">
        <v>949</v>
      </c>
    </row>
    <row r="384" spans="1:10" x14ac:dyDescent="0.35">
      <c r="A384" s="11" t="s">
        <v>397</v>
      </c>
      <c r="B384" s="11" t="s">
        <v>394</v>
      </c>
      <c r="C384" s="11">
        <v>23</v>
      </c>
      <c r="D384" s="11">
        <v>0</v>
      </c>
      <c r="E384" s="11">
        <v>0</v>
      </c>
      <c r="F384" s="11">
        <f>VLOOKUP(A384,[1]Worksheet!$B$2:$F$739,2,FALSE)</f>
        <v>49</v>
      </c>
      <c r="G384" s="11">
        <f>VLOOKUP(A384,[1]Worksheet!$B$2:$F$739,3,FALSE)</f>
        <v>0</v>
      </c>
      <c r="H384" s="11">
        <f>VLOOKUP(A384,[1]Worksheet!$B$2:$F$739,4,FALSE)</f>
        <v>0</v>
      </c>
      <c r="I384" s="11">
        <v>23</v>
      </c>
      <c r="J384" s="11">
        <v>49</v>
      </c>
    </row>
    <row r="385" spans="1:10" x14ac:dyDescent="0.35">
      <c r="A385" s="11" t="s">
        <v>398</v>
      </c>
      <c r="B385" s="11" t="s">
        <v>394</v>
      </c>
      <c r="C385" s="11">
        <v>127</v>
      </c>
      <c r="D385" s="11">
        <v>4</v>
      </c>
      <c r="E385" s="11">
        <v>2</v>
      </c>
      <c r="F385" s="11">
        <f>VLOOKUP(A385,[1]Worksheet!$B$2:$F$739,2,FALSE)</f>
        <v>199</v>
      </c>
      <c r="G385" s="11">
        <f>VLOOKUP(A385,[1]Worksheet!$B$2:$F$739,3,FALSE)</f>
        <v>36</v>
      </c>
      <c r="H385" s="11">
        <f>VLOOKUP(A385,[1]Worksheet!$B$2:$F$739,4,FALSE)</f>
        <v>10</v>
      </c>
      <c r="I385" s="11">
        <v>133</v>
      </c>
      <c r="J385" s="11">
        <v>245</v>
      </c>
    </row>
    <row r="386" spans="1:10" x14ac:dyDescent="0.35">
      <c r="A386" s="11" t="s">
        <v>399</v>
      </c>
      <c r="B386" s="11" t="s">
        <v>394</v>
      </c>
      <c r="C386" s="11">
        <v>17</v>
      </c>
      <c r="D386" s="11">
        <v>0</v>
      </c>
      <c r="E386" s="11">
        <v>0</v>
      </c>
      <c r="F386" s="11">
        <f>VLOOKUP(A386,[1]Worksheet!$B$2:$F$739,2,FALSE)</f>
        <v>27</v>
      </c>
      <c r="G386" s="11">
        <f>VLOOKUP(A386,[1]Worksheet!$B$2:$F$739,3,FALSE)</f>
        <v>0</v>
      </c>
      <c r="H386" s="11">
        <f>VLOOKUP(A386,[1]Worksheet!$B$2:$F$739,4,FALSE)</f>
        <v>0</v>
      </c>
      <c r="I386" s="11">
        <v>17</v>
      </c>
      <c r="J386" s="11">
        <v>27</v>
      </c>
    </row>
    <row r="387" spans="1:10" x14ac:dyDescent="0.35">
      <c r="A387" s="11" t="s">
        <v>400</v>
      </c>
      <c r="B387" s="11" t="s">
        <v>394</v>
      </c>
      <c r="C387" s="11">
        <v>93</v>
      </c>
      <c r="D387" s="11">
        <v>1</v>
      </c>
      <c r="E387" s="11">
        <v>0</v>
      </c>
      <c r="F387" s="11">
        <f>VLOOKUP(A387,[1]Worksheet!$B$2:$F$739,2,FALSE)</f>
        <v>122</v>
      </c>
      <c r="G387" s="11">
        <f>VLOOKUP(A387,[1]Worksheet!$B$2:$F$739,3,FALSE)</f>
        <v>1</v>
      </c>
      <c r="H387" s="11">
        <f>VLOOKUP(A387,[1]Worksheet!$B$2:$F$739,4,FALSE)</f>
        <v>0</v>
      </c>
      <c r="I387" s="11">
        <v>94</v>
      </c>
      <c r="J387" s="11">
        <v>123</v>
      </c>
    </row>
    <row r="388" spans="1:10" x14ac:dyDescent="0.35">
      <c r="A388" s="11" t="s">
        <v>401</v>
      </c>
      <c r="B388" s="11" t="s">
        <v>394</v>
      </c>
      <c r="C388" s="11">
        <v>18</v>
      </c>
      <c r="D388" s="11">
        <v>0</v>
      </c>
      <c r="E388" s="11">
        <v>0</v>
      </c>
      <c r="F388" s="11">
        <f>VLOOKUP(A388,[1]Worksheet!$B$2:$F$739,2,FALSE)</f>
        <v>25</v>
      </c>
      <c r="G388" s="11">
        <f>VLOOKUP(A388,[1]Worksheet!$B$2:$F$739,3,FALSE)</f>
        <v>0</v>
      </c>
      <c r="H388" s="11">
        <f>VLOOKUP(A388,[1]Worksheet!$B$2:$F$739,4,FALSE)</f>
        <v>0</v>
      </c>
      <c r="I388" s="11">
        <v>18</v>
      </c>
      <c r="J388" s="11">
        <v>25</v>
      </c>
    </row>
    <row r="389" spans="1:10" x14ac:dyDescent="0.35">
      <c r="A389" s="11" t="s">
        <v>402</v>
      </c>
      <c r="B389" s="11" t="s">
        <v>394</v>
      </c>
      <c r="C389" s="11">
        <v>223</v>
      </c>
      <c r="D389" s="11">
        <v>5</v>
      </c>
      <c r="E389" s="11">
        <v>2</v>
      </c>
      <c r="F389" s="11">
        <f>VLOOKUP(A389,[1]Worksheet!$B$2:$F$739,2,FALSE)</f>
        <v>316</v>
      </c>
      <c r="G389" s="11">
        <f>VLOOKUP(A389,[1]Worksheet!$B$2:$F$739,3,FALSE)</f>
        <v>9</v>
      </c>
      <c r="H389" s="11">
        <f>VLOOKUP(A389,[1]Worksheet!$B$2:$F$739,4,FALSE)</f>
        <v>2</v>
      </c>
      <c r="I389" s="11">
        <v>230</v>
      </c>
      <c r="J389" s="11">
        <v>327</v>
      </c>
    </row>
    <row r="390" spans="1:10" x14ac:dyDescent="0.35">
      <c r="A390" s="11" t="s">
        <v>403</v>
      </c>
      <c r="B390" s="11" t="s">
        <v>394</v>
      </c>
      <c r="C390" s="11">
        <v>80</v>
      </c>
      <c r="D390" s="11">
        <v>1</v>
      </c>
      <c r="E390" s="11">
        <v>0</v>
      </c>
      <c r="F390" s="11">
        <f>VLOOKUP(A390,[1]Worksheet!$B$2:$F$739,2,FALSE)</f>
        <v>117</v>
      </c>
      <c r="G390" s="11">
        <f>VLOOKUP(A390,[1]Worksheet!$B$2:$F$739,3,FALSE)</f>
        <v>2</v>
      </c>
      <c r="H390" s="11">
        <f>VLOOKUP(A390,[1]Worksheet!$B$2:$F$739,4,FALSE)</f>
        <v>0</v>
      </c>
      <c r="I390" s="11">
        <v>81</v>
      </c>
      <c r="J390" s="11">
        <v>119</v>
      </c>
    </row>
    <row r="391" spans="1:10" x14ac:dyDescent="0.35">
      <c r="A391" s="11" t="s">
        <v>404</v>
      </c>
      <c r="B391" s="11" t="s">
        <v>394</v>
      </c>
      <c r="C391" s="11">
        <v>30</v>
      </c>
      <c r="D391" s="11">
        <v>1</v>
      </c>
      <c r="E391" s="11">
        <v>0</v>
      </c>
      <c r="F391" s="11">
        <f>VLOOKUP(A391,[1]Worksheet!$B$2:$F$739,2,FALSE)</f>
        <v>44</v>
      </c>
      <c r="G391" s="11">
        <f>VLOOKUP(A391,[1]Worksheet!$B$2:$F$739,3,FALSE)</f>
        <v>1</v>
      </c>
      <c r="H391" s="11">
        <f>VLOOKUP(A391,[1]Worksheet!$B$2:$F$739,4,FALSE)</f>
        <v>1</v>
      </c>
      <c r="I391" s="11">
        <v>31</v>
      </c>
      <c r="J391" s="11">
        <v>46</v>
      </c>
    </row>
    <row r="392" spans="1:10" x14ac:dyDescent="0.35">
      <c r="A392" s="11" t="s">
        <v>405</v>
      </c>
      <c r="B392" s="11" t="s">
        <v>406</v>
      </c>
      <c r="C392" s="11">
        <v>933</v>
      </c>
      <c r="D392" s="11">
        <v>40</v>
      </c>
      <c r="E392" s="11">
        <v>8</v>
      </c>
      <c r="F392" s="11">
        <f>VLOOKUP(A392,[1]Worksheet!$B$2:$F$739,2,FALSE)</f>
        <v>1326</v>
      </c>
      <c r="G392" s="11">
        <f>VLOOKUP(A392,[1]Worksheet!$B$2:$F$739,3,FALSE)</f>
        <v>59</v>
      </c>
      <c r="H392" s="11">
        <f>VLOOKUP(A392,[1]Worksheet!$B$2:$F$739,4,FALSE)</f>
        <v>8</v>
      </c>
      <c r="I392" s="11">
        <v>981</v>
      </c>
      <c r="J392" s="11">
        <v>1393</v>
      </c>
    </row>
    <row r="393" spans="1:10" x14ac:dyDescent="0.35">
      <c r="A393" s="11" t="s">
        <v>407</v>
      </c>
      <c r="B393" s="11" t="s">
        <v>406</v>
      </c>
      <c r="C393" s="11">
        <v>222</v>
      </c>
      <c r="D393" s="11">
        <v>3</v>
      </c>
      <c r="E393" s="11">
        <v>0</v>
      </c>
      <c r="F393" s="11">
        <f>VLOOKUP(A393,[1]Worksheet!$B$2:$F$739,2,FALSE)</f>
        <v>282</v>
      </c>
      <c r="G393" s="11">
        <f>VLOOKUP(A393,[1]Worksheet!$B$2:$F$739,3,FALSE)</f>
        <v>4</v>
      </c>
      <c r="H393" s="11">
        <f>VLOOKUP(A393,[1]Worksheet!$B$2:$F$739,4,FALSE)</f>
        <v>0</v>
      </c>
      <c r="I393" s="11">
        <v>225</v>
      </c>
      <c r="J393" s="11">
        <v>286</v>
      </c>
    </row>
    <row r="394" spans="1:10" x14ac:dyDescent="0.35">
      <c r="A394" s="11" t="s">
        <v>408</v>
      </c>
      <c r="B394" s="11" t="s">
        <v>406</v>
      </c>
      <c r="C394" s="11">
        <v>10</v>
      </c>
      <c r="D394" s="11">
        <v>0</v>
      </c>
      <c r="E394" s="11">
        <v>0</v>
      </c>
      <c r="F394" s="11">
        <f>VLOOKUP(A394,[1]Worksheet!$B$2:$F$739,2,FALSE)</f>
        <v>12</v>
      </c>
      <c r="G394" s="11">
        <f>VLOOKUP(A394,[1]Worksheet!$B$2:$F$739,3,FALSE)</f>
        <v>0</v>
      </c>
      <c r="H394" s="11">
        <f>VLOOKUP(A394,[1]Worksheet!$B$2:$F$739,4,FALSE)</f>
        <v>0</v>
      </c>
      <c r="I394" s="11">
        <v>10</v>
      </c>
      <c r="J394" s="11">
        <v>12</v>
      </c>
    </row>
    <row r="395" spans="1:10" x14ac:dyDescent="0.35">
      <c r="A395" s="11" t="s">
        <v>409</v>
      </c>
      <c r="B395" s="11" t="s">
        <v>406</v>
      </c>
      <c r="C395" s="11">
        <v>43</v>
      </c>
      <c r="D395" s="11">
        <v>0</v>
      </c>
      <c r="E395" s="11">
        <v>0</v>
      </c>
      <c r="F395" s="11">
        <f>VLOOKUP(A395,[1]Worksheet!$B$2:$F$739,2,FALSE)</f>
        <v>44</v>
      </c>
      <c r="G395" s="11">
        <f>VLOOKUP(A395,[1]Worksheet!$B$2:$F$739,3,FALSE)</f>
        <v>0</v>
      </c>
      <c r="H395" s="11">
        <f>VLOOKUP(A395,[1]Worksheet!$B$2:$F$739,4,FALSE)</f>
        <v>0</v>
      </c>
      <c r="I395" s="11">
        <v>43</v>
      </c>
      <c r="J395" s="11">
        <v>44</v>
      </c>
    </row>
    <row r="396" spans="1:10" x14ac:dyDescent="0.35">
      <c r="A396" s="11" t="s">
        <v>410</v>
      </c>
      <c r="B396" s="11" t="s">
        <v>406</v>
      </c>
      <c r="C396" s="11">
        <v>326</v>
      </c>
      <c r="D396" s="11">
        <v>1</v>
      </c>
      <c r="E396" s="11">
        <v>0</v>
      </c>
      <c r="F396" s="11">
        <f>VLOOKUP(A396,[1]Worksheet!$B$2:$F$739,2,FALSE)</f>
        <v>451</v>
      </c>
      <c r="G396" s="11">
        <f>VLOOKUP(A396,[1]Worksheet!$B$2:$F$739,3,FALSE)</f>
        <v>1</v>
      </c>
      <c r="H396" s="11">
        <f>VLOOKUP(A396,[1]Worksheet!$B$2:$F$739,4,FALSE)</f>
        <v>0</v>
      </c>
      <c r="I396" s="11">
        <v>327</v>
      </c>
      <c r="J396" s="11">
        <v>452</v>
      </c>
    </row>
    <row r="397" spans="1:10" x14ac:dyDescent="0.35">
      <c r="A397" s="11" t="s">
        <v>411</v>
      </c>
      <c r="B397" s="11" t="s">
        <v>406</v>
      </c>
      <c r="C397" s="11">
        <v>80</v>
      </c>
      <c r="D397" s="11">
        <v>0</v>
      </c>
      <c r="E397" s="11">
        <v>0</v>
      </c>
      <c r="F397" s="11">
        <f>VLOOKUP(A397,[1]Worksheet!$B$2:$F$739,2,FALSE)</f>
        <v>112</v>
      </c>
      <c r="G397" s="11">
        <f>VLOOKUP(A397,[1]Worksheet!$B$2:$F$739,3,FALSE)</f>
        <v>0</v>
      </c>
      <c r="H397" s="11">
        <f>VLOOKUP(A397,[1]Worksheet!$B$2:$F$739,4,FALSE)</f>
        <v>0</v>
      </c>
      <c r="I397" s="11">
        <v>80</v>
      </c>
      <c r="J397" s="11">
        <v>112</v>
      </c>
    </row>
    <row r="398" spans="1:10" x14ac:dyDescent="0.35">
      <c r="A398" s="11" t="s">
        <v>412</v>
      </c>
      <c r="B398" s="11" t="s">
        <v>406</v>
      </c>
      <c r="C398" s="11">
        <v>214</v>
      </c>
      <c r="D398" s="11">
        <v>2</v>
      </c>
      <c r="E398" s="11">
        <v>0</v>
      </c>
      <c r="F398" s="11">
        <f>VLOOKUP(A398,[1]Worksheet!$B$2:$F$739,2,FALSE)</f>
        <v>325</v>
      </c>
      <c r="G398" s="11">
        <f>VLOOKUP(A398,[1]Worksheet!$B$2:$F$739,3,FALSE)</f>
        <v>3</v>
      </c>
      <c r="H398" s="11">
        <f>VLOOKUP(A398,[1]Worksheet!$B$2:$F$739,4,FALSE)</f>
        <v>0</v>
      </c>
      <c r="I398" s="11">
        <v>216</v>
      </c>
      <c r="J398" s="11">
        <v>328</v>
      </c>
    </row>
    <row r="399" spans="1:10" x14ac:dyDescent="0.35">
      <c r="A399" s="11" t="s">
        <v>413</v>
      </c>
      <c r="B399" s="11" t="s">
        <v>406</v>
      </c>
      <c r="C399" s="11">
        <v>106</v>
      </c>
      <c r="D399" s="11">
        <v>0</v>
      </c>
      <c r="E399" s="11">
        <v>0</v>
      </c>
      <c r="F399" s="11">
        <f>VLOOKUP(A399,[1]Worksheet!$B$2:$F$739,2,FALSE)</f>
        <v>154</v>
      </c>
      <c r="G399" s="11">
        <f>VLOOKUP(A399,[1]Worksheet!$B$2:$F$739,3,FALSE)</f>
        <v>0</v>
      </c>
      <c r="H399" s="11">
        <f>VLOOKUP(A399,[1]Worksheet!$B$2:$F$739,4,FALSE)</f>
        <v>0</v>
      </c>
      <c r="I399" s="11">
        <v>106</v>
      </c>
      <c r="J399" s="11">
        <v>154</v>
      </c>
    </row>
    <row r="400" spans="1:10" x14ac:dyDescent="0.35">
      <c r="A400" s="11" t="s">
        <v>414</v>
      </c>
      <c r="B400" s="11" t="s">
        <v>406</v>
      </c>
      <c r="C400" s="11">
        <v>39</v>
      </c>
      <c r="D400" s="11">
        <v>4</v>
      </c>
      <c r="E400" s="11">
        <v>0</v>
      </c>
      <c r="F400" s="11">
        <f>VLOOKUP(A400,[1]Worksheet!$B$2:$F$739,2,FALSE)</f>
        <v>62</v>
      </c>
      <c r="G400" s="11">
        <f>VLOOKUP(A400,[1]Worksheet!$B$2:$F$739,3,FALSE)</f>
        <v>5</v>
      </c>
      <c r="H400" s="11">
        <f>VLOOKUP(A400,[1]Worksheet!$B$2:$F$739,4,FALSE)</f>
        <v>0</v>
      </c>
      <c r="I400" s="11">
        <v>43</v>
      </c>
      <c r="J400" s="11">
        <v>67</v>
      </c>
    </row>
    <row r="401" spans="1:10" x14ac:dyDescent="0.35">
      <c r="A401" s="11" t="s">
        <v>415</v>
      </c>
      <c r="B401" s="11" t="s">
        <v>406</v>
      </c>
      <c r="C401" s="11">
        <v>27</v>
      </c>
      <c r="D401" s="11">
        <v>0</v>
      </c>
      <c r="E401" s="11">
        <v>0</v>
      </c>
      <c r="F401" s="11">
        <f>VLOOKUP(A401,[1]Worksheet!$B$2:$F$739,2,FALSE)</f>
        <v>35</v>
      </c>
      <c r="G401" s="11">
        <f>VLOOKUP(A401,[1]Worksheet!$B$2:$F$739,3,FALSE)</f>
        <v>0</v>
      </c>
      <c r="H401" s="11">
        <f>VLOOKUP(A401,[1]Worksheet!$B$2:$F$739,4,FALSE)</f>
        <v>0</v>
      </c>
      <c r="I401" s="11">
        <v>27</v>
      </c>
      <c r="J401" s="11">
        <v>35</v>
      </c>
    </row>
    <row r="402" spans="1:10" x14ac:dyDescent="0.35">
      <c r="A402" s="11" t="s">
        <v>416</v>
      </c>
      <c r="B402" s="11" t="s">
        <v>406</v>
      </c>
      <c r="C402" s="11">
        <v>53</v>
      </c>
      <c r="D402" s="11">
        <v>2</v>
      </c>
      <c r="E402" s="11">
        <v>0</v>
      </c>
      <c r="F402" s="11">
        <f>VLOOKUP(A402,[1]Worksheet!$B$2:$F$739,2,FALSE)</f>
        <v>213</v>
      </c>
      <c r="G402" s="11">
        <f>VLOOKUP(A402,[1]Worksheet!$B$2:$F$739,3,FALSE)</f>
        <v>2</v>
      </c>
      <c r="H402" s="11">
        <f>VLOOKUP(A402,[1]Worksheet!$B$2:$F$739,4,FALSE)</f>
        <v>0</v>
      </c>
      <c r="I402" s="11">
        <v>55</v>
      </c>
      <c r="J402" s="11">
        <v>215</v>
      </c>
    </row>
    <row r="403" spans="1:10" x14ac:dyDescent="0.35">
      <c r="A403" s="11" t="s">
        <v>417</v>
      </c>
      <c r="B403" s="11" t="s">
        <v>418</v>
      </c>
      <c r="C403" s="11">
        <v>870</v>
      </c>
      <c r="D403" s="11">
        <v>20</v>
      </c>
      <c r="E403" s="11">
        <v>2</v>
      </c>
      <c r="F403" s="11">
        <f>VLOOKUP(A403,[1]Worksheet!$B$2:$F$739,2,FALSE)</f>
        <v>1297</v>
      </c>
      <c r="G403" s="11">
        <f>VLOOKUP(A403,[1]Worksheet!$B$2:$F$739,3,FALSE)</f>
        <v>38</v>
      </c>
      <c r="H403" s="11">
        <f>VLOOKUP(A403,[1]Worksheet!$B$2:$F$739,4,FALSE)</f>
        <v>4</v>
      </c>
      <c r="I403" s="11">
        <v>892</v>
      </c>
      <c r="J403" s="11">
        <v>1339</v>
      </c>
    </row>
    <row r="404" spans="1:10" x14ac:dyDescent="0.35">
      <c r="A404" s="11" t="s">
        <v>419</v>
      </c>
      <c r="B404" s="11" t="s">
        <v>418</v>
      </c>
      <c r="C404" s="11">
        <v>24</v>
      </c>
      <c r="D404" s="11">
        <v>0</v>
      </c>
      <c r="E404" s="11">
        <v>0</v>
      </c>
      <c r="F404" s="11">
        <f>VLOOKUP(A404,[1]Worksheet!$B$2:$F$739,2,FALSE)</f>
        <v>33</v>
      </c>
      <c r="G404" s="11">
        <f>VLOOKUP(A404,[1]Worksheet!$B$2:$F$739,3,FALSE)</f>
        <v>1</v>
      </c>
      <c r="H404" s="11">
        <f>VLOOKUP(A404,[1]Worksheet!$B$2:$F$739,4,FALSE)</f>
        <v>0</v>
      </c>
      <c r="I404" s="11">
        <v>24</v>
      </c>
      <c r="J404" s="11">
        <v>34</v>
      </c>
    </row>
    <row r="405" spans="1:10" x14ac:dyDescent="0.35">
      <c r="A405" s="11" t="s">
        <v>420</v>
      </c>
      <c r="B405" s="11" t="s">
        <v>418</v>
      </c>
      <c r="C405" s="11">
        <v>426</v>
      </c>
      <c r="D405" s="11">
        <v>6</v>
      </c>
      <c r="E405" s="11">
        <v>0</v>
      </c>
      <c r="F405" s="11">
        <f>VLOOKUP(A405,[1]Worksheet!$B$2:$F$739,2,FALSE)</f>
        <v>538</v>
      </c>
      <c r="G405" s="11">
        <f>VLOOKUP(A405,[1]Worksheet!$B$2:$F$739,3,FALSE)</f>
        <v>10</v>
      </c>
      <c r="H405" s="11">
        <f>VLOOKUP(A405,[1]Worksheet!$B$2:$F$739,4,FALSE)</f>
        <v>0</v>
      </c>
      <c r="I405" s="11">
        <v>432</v>
      </c>
      <c r="J405" s="11">
        <v>548</v>
      </c>
    </row>
    <row r="406" spans="1:10" x14ac:dyDescent="0.35">
      <c r="A406" s="11" t="s">
        <v>421</v>
      </c>
      <c r="B406" s="11" t="s">
        <v>418</v>
      </c>
      <c r="C406" s="11">
        <v>6</v>
      </c>
      <c r="D406" s="11">
        <v>0</v>
      </c>
      <c r="E406" s="11">
        <v>0</v>
      </c>
      <c r="F406" s="11">
        <f>VLOOKUP(A406,[1]Worksheet!$B$2:$F$739,2,FALSE)</f>
        <v>7</v>
      </c>
      <c r="G406" s="11">
        <f>VLOOKUP(A406,[1]Worksheet!$B$2:$F$739,3,FALSE)</f>
        <v>0</v>
      </c>
      <c r="H406" s="11">
        <f>VLOOKUP(A406,[1]Worksheet!$B$2:$F$739,4,FALSE)</f>
        <v>0</v>
      </c>
      <c r="I406" s="11">
        <v>6</v>
      </c>
      <c r="J406" s="11">
        <v>7</v>
      </c>
    </row>
    <row r="407" spans="1:10" x14ac:dyDescent="0.35">
      <c r="A407" s="11" t="s">
        <v>422</v>
      </c>
      <c r="B407" s="11" t="s">
        <v>418</v>
      </c>
      <c r="C407" s="11">
        <v>137</v>
      </c>
      <c r="D407" s="11">
        <v>0</v>
      </c>
      <c r="E407" s="11">
        <v>0</v>
      </c>
      <c r="F407" s="11">
        <f>VLOOKUP(A407,[1]Worksheet!$B$2:$F$739,2,FALSE)</f>
        <v>278</v>
      </c>
      <c r="G407" s="11">
        <f>VLOOKUP(A407,[1]Worksheet!$B$2:$F$739,3,FALSE)</f>
        <v>3</v>
      </c>
      <c r="H407" s="11">
        <f>VLOOKUP(A407,[1]Worksheet!$B$2:$F$739,4,FALSE)</f>
        <v>0</v>
      </c>
      <c r="I407" s="11">
        <v>137</v>
      </c>
      <c r="J407" s="11">
        <v>281</v>
      </c>
    </row>
    <row r="408" spans="1:10" x14ac:dyDescent="0.35">
      <c r="A408" s="11" t="s">
        <v>423</v>
      </c>
      <c r="B408" s="11" t="s">
        <v>418</v>
      </c>
      <c r="C408" s="11">
        <v>100</v>
      </c>
      <c r="D408" s="11">
        <v>0</v>
      </c>
      <c r="E408" s="11">
        <v>0</v>
      </c>
      <c r="F408" s="11">
        <f>VLOOKUP(A408,[1]Worksheet!$B$2:$F$739,2,FALSE)</f>
        <v>173</v>
      </c>
      <c r="G408" s="11">
        <f>VLOOKUP(A408,[1]Worksheet!$B$2:$F$739,3,FALSE)</f>
        <v>1</v>
      </c>
      <c r="H408" s="11">
        <f>VLOOKUP(A408,[1]Worksheet!$B$2:$F$739,4,FALSE)</f>
        <v>0</v>
      </c>
      <c r="I408" s="11">
        <v>100</v>
      </c>
      <c r="J408" s="11">
        <v>174</v>
      </c>
    </row>
    <row r="409" spans="1:10" x14ac:dyDescent="0.35">
      <c r="A409" s="11" t="s">
        <v>424</v>
      </c>
      <c r="B409" s="11" t="s">
        <v>418</v>
      </c>
      <c r="C409" s="11">
        <v>0</v>
      </c>
      <c r="D409" s="11">
        <v>0</v>
      </c>
      <c r="E409" s="11">
        <v>0</v>
      </c>
      <c r="F409" s="11">
        <f>VLOOKUP(A409,[1]Worksheet!$B$2:$F$739,2,FALSE)</f>
        <v>0</v>
      </c>
      <c r="G409" s="11">
        <f>VLOOKUP(A409,[1]Worksheet!$B$2:$F$739,3,FALSE)</f>
        <v>0</v>
      </c>
      <c r="H409" s="11">
        <f>VLOOKUP(A409,[1]Worksheet!$B$2:$F$739,4,FALSE)</f>
        <v>0</v>
      </c>
      <c r="I409" s="11">
        <v>0</v>
      </c>
      <c r="J409" s="11">
        <v>0</v>
      </c>
    </row>
    <row r="410" spans="1:10" x14ac:dyDescent="0.35">
      <c r="A410" s="11" t="s">
        <v>425</v>
      </c>
      <c r="B410" s="11" t="s">
        <v>418</v>
      </c>
      <c r="C410" s="11">
        <v>63</v>
      </c>
      <c r="D410" s="11">
        <v>0</v>
      </c>
      <c r="E410" s="11">
        <v>0</v>
      </c>
      <c r="F410" s="11">
        <f>VLOOKUP(A410,[1]Worksheet!$B$2:$F$739,2,FALSE)</f>
        <v>87</v>
      </c>
      <c r="G410" s="11">
        <f>VLOOKUP(A410,[1]Worksheet!$B$2:$F$739,3,FALSE)</f>
        <v>0</v>
      </c>
      <c r="H410" s="11">
        <f>VLOOKUP(A410,[1]Worksheet!$B$2:$F$739,4,FALSE)</f>
        <v>0</v>
      </c>
      <c r="I410" s="11">
        <v>63</v>
      </c>
      <c r="J410" s="11">
        <v>87</v>
      </c>
    </row>
    <row r="411" spans="1:10" x14ac:dyDescent="0.35">
      <c r="A411" s="11" t="s">
        <v>426</v>
      </c>
      <c r="B411" s="11" t="s">
        <v>418</v>
      </c>
      <c r="C411" s="11">
        <v>53</v>
      </c>
      <c r="D411" s="11">
        <v>0</v>
      </c>
      <c r="E411" s="11">
        <v>0</v>
      </c>
      <c r="F411" s="11">
        <f>VLOOKUP(A411,[1]Worksheet!$B$2:$F$739,2,FALSE)</f>
        <v>119</v>
      </c>
      <c r="G411" s="11">
        <f>VLOOKUP(A411,[1]Worksheet!$B$2:$F$739,3,FALSE)</f>
        <v>0</v>
      </c>
      <c r="H411" s="11">
        <f>VLOOKUP(A411,[1]Worksheet!$B$2:$F$739,4,FALSE)</f>
        <v>0</v>
      </c>
      <c r="I411" s="11">
        <v>53</v>
      </c>
      <c r="J411" s="11">
        <v>119</v>
      </c>
    </row>
    <row r="412" spans="1:10" x14ac:dyDescent="0.35">
      <c r="A412" s="11" t="s">
        <v>427</v>
      </c>
      <c r="B412" s="11" t="s">
        <v>418</v>
      </c>
      <c r="C412" s="11">
        <v>12</v>
      </c>
      <c r="D412" s="11">
        <v>0</v>
      </c>
      <c r="E412" s="11">
        <v>0</v>
      </c>
      <c r="F412" s="11">
        <f>VLOOKUP(A412,[1]Worksheet!$B$2:$F$739,2,FALSE)</f>
        <v>135</v>
      </c>
      <c r="G412" s="11">
        <f>VLOOKUP(A412,[1]Worksheet!$B$2:$F$739,3,FALSE)</f>
        <v>0</v>
      </c>
      <c r="H412" s="11">
        <f>VLOOKUP(A412,[1]Worksheet!$B$2:$F$739,4,FALSE)</f>
        <v>0</v>
      </c>
      <c r="I412" s="11">
        <v>12</v>
      </c>
      <c r="J412" s="11">
        <v>135</v>
      </c>
    </row>
    <row r="413" spans="1:10" x14ac:dyDescent="0.35">
      <c r="A413" s="11" t="s">
        <v>428</v>
      </c>
      <c r="B413" s="11" t="s">
        <v>418</v>
      </c>
      <c r="C413" s="11">
        <v>77</v>
      </c>
      <c r="D413" s="11">
        <v>0</v>
      </c>
      <c r="E413" s="11">
        <v>0</v>
      </c>
      <c r="F413" s="11">
        <f>VLOOKUP(A413,[1]Worksheet!$B$2:$F$739,2,FALSE)</f>
        <v>164</v>
      </c>
      <c r="G413" s="11">
        <f>VLOOKUP(A413,[1]Worksheet!$B$2:$F$739,3,FALSE)</f>
        <v>2</v>
      </c>
      <c r="H413" s="11">
        <f>VLOOKUP(A413,[1]Worksheet!$B$2:$F$739,4,FALSE)</f>
        <v>0</v>
      </c>
      <c r="I413" s="11">
        <v>77</v>
      </c>
      <c r="J413" s="11">
        <v>166</v>
      </c>
    </row>
    <row r="414" spans="1:10" x14ac:dyDescent="0.35">
      <c r="A414" s="11" t="s">
        <v>429</v>
      </c>
      <c r="B414" s="11" t="s">
        <v>418</v>
      </c>
      <c r="C414" s="11">
        <v>47</v>
      </c>
      <c r="D414" s="11">
        <v>0</v>
      </c>
      <c r="E414" s="11">
        <v>0</v>
      </c>
      <c r="F414" s="11">
        <f>VLOOKUP(A414,[1]Worksheet!$B$2:$F$739,2,FALSE)</f>
        <v>137</v>
      </c>
      <c r="G414" s="11">
        <f>VLOOKUP(A414,[1]Worksheet!$B$2:$F$739,3,FALSE)</f>
        <v>1</v>
      </c>
      <c r="H414" s="11">
        <f>VLOOKUP(A414,[1]Worksheet!$B$2:$F$739,4,FALSE)</f>
        <v>0</v>
      </c>
      <c r="I414" s="11">
        <v>47</v>
      </c>
      <c r="J414" s="11">
        <v>138</v>
      </c>
    </row>
    <row r="415" spans="1:10" x14ac:dyDescent="0.35">
      <c r="A415" s="11" t="s">
        <v>430</v>
      </c>
      <c r="B415" s="11" t="s">
        <v>431</v>
      </c>
      <c r="C415" s="11">
        <v>3156</v>
      </c>
      <c r="D415" s="11">
        <v>183</v>
      </c>
      <c r="E415" s="11">
        <v>20</v>
      </c>
      <c r="F415" s="11">
        <f>VLOOKUP(A415,[1]Worksheet!$B$2:$F$739,2,FALSE)</f>
        <v>3793</v>
      </c>
      <c r="G415" s="11">
        <f>VLOOKUP(A415,[1]Worksheet!$B$2:$F$739,3,FALSE)</f>
        <v>226</v>
      </c>
      <c r="H415" s="11">
        <f>VLOOKUP(A415,[1]Worksheet!$B$2:$F$739,4,FALSE)</f>
        <v>23</v>
      </c>
      <c r="I415" s="11">
        <v>3359</v>
      </c>
      <c r="J415" s="11">
        <v>4042</v>
      </c>
    </row>
    <row r="416" spans="1:10" x14ac:dyDescent="0.35">
      <c r="A416" s="11" t="s">
        <v>432</v>
      </c>
      <c r="B416" s="11" t="s">
        <v>431</v>
      </c>
      <c r="C416" s="11">
        <v>2260</v>
      </c>
      <c r="D416" s="11">
        <v>68</v>
      </c>
      <c r="E416" s="11">
        <v>5</v>
      </c>
      <c r="F416" s="11">
        <f>VLOOKUP(A416,[1]Worksheet!$B$2:$F$739,2,FALSE)</f>
        <v>3116</v>
      </c>
      <c r="G416" s="11">
        <f>VLOOKUP(A416,[1]Worksheet!$B$2:$F$739,3,FALSE)</f>
        <v>128</v>
      </c>
      <c r="H416" s="11">
        <f>VLOOKUP(A416,[1]Worksheet!$B$2:$F$739,4,FALSE)</f>
        <v>10</v>
      </c>
      <c r="I416" s="11">
        <v>2333</v>
      </c>
      <c r="J416" s="11">
        <v>3254</v>
      </c>
    </row>
    <row r="417" spans="1:10" x14ac:dyDescent="0.35">
      <c r="A417" s="11" t="s">
        <v>433</v>
      </c>
      <c r="B417" s="11" t="s">
        <v>431</v>
      </c>
      <c r="C417" s="11">
        <v>3954</v>
      </c>
      <c r="D417" s="11">
        <v>152</v>
      </c>
      <c r="E417" s="11">
        <v>9</v>
      </c>
      <c r="F417" s="11">
        <f>VLOOKUP(A417,[1]Worksheet!$B$2:$F$739,2,FALSE)</f>
        <v>5427</v>
      </c>
      <c r="G417" s="11">
        <f>VLOOKUP(A417,[1]Worksheet!$B$2:$F$739,3,FALSE)</f>
        <v>236</v>
      </c>
      <c r="H417" s="11">
        <f>VLOOKUP(A417,[1]Worksheet!$B$2:$F$739,4,FALSE)</f>
        <v>22</v>
      </c>
      <c r="I417" s="11">
        <v>4115</v>
      </c>
      <c r="J417" s="11">
        <v>5685</v>
      </c>
    </row>
    <row r="418" spans="1:10" x14ac:dyDescent="0.35">
      <c r="A418" s="11" t="s">
        <v>434</v>
      </c>
      <c r="B418" s="11" t="s">
        <v>431</v>
      </c>
      <c r="C418" s="11">
        <v>2239</v>
      </c>
      <c r="D418" s="11">
        <v>98</v>
      </c>
      <c r="E418" s="11">
        <v>6</v>
      </c>
      <c r="F418" s="11">
        <f>VLOOKUP(A418,[1]Worksheet!$B$2:$F$739,2,FALSE)</f>
        <v>3303</v>
      </c>
      <c r="G418" s="11">
        <f>VLOOKUP(A418,[1]Worksheet!$B$2:$F$739,3,FALSE)</f>
        <v>149</v>
      </c>
      <c r="H418" s="11">
        <f>VLOOKUP(A418,[1]Worksheet!$B$2:$F$739,4,FALSE)</f>
        <v>13</v>
      </c>
      <c r="I418" s="11">
        <v>2343</v>
      </c>
      <c r="J418" s="11">
        <v>3465</v>
      </c>
    </row>
    <row r="419" spans="1:10" x14ac:dyDescent="0.35">
      <c r="A419" s="11" t="s">
        <v>435</v>
      </c>
      <c r="B419" s="11" t="s">
        <v>431</v>
      </c>
      <c r="C419" s="11">
        <v>2352</v>
      </c>
      <c r="D419" s="11">
        <v>56</v>
      </c>
      <c r="E419" s="11">
        <v>2</v>
      </c>
      <c r="F419" s="11">
        <f>VLOOKUP(A419,[1]Worksheet!$B$2:$F$739,2,FALSE)</f>
        <v>3150</v>
      </c>
      <c r="G419" s="11">
        <f>VLOOKUP(A419,[1]Worksheet!$B$2:$F$739,3,FALSE)</f>
        <v>76</v>
      </c>
      <c r="H419" s="11">
        <f>VLOOKUP(A419,[1]Worksheet!$B$2:$F$739,4,FALSE)</f>
        <v>5</v>
      </c>
      <c r="I419" s="11">
        <v>2410</v>
      </c>
      <c r="J419" s="11">
        <v>3231</v>
      </c>
    </row>
    <row r="420" spans="1:10" x14ac:dyDescent="0.35">
      <c r="A420" s="11" t="s">
        <v>436</v>
      </c>
      <c r="B420" s="11" t="s">
        <v>431</v>
      </c>
      <c r="C420" s="11">
        <v>606</v>
      </c>
      <c r="D420" s="11">
        <v>7</v>
      </c>
      <c r="E420" s="11">
        <v>0</v>
      </c>
      <c r="F420" s="11">
        <f>VLOOKUP(A420,[1]Worksheet!$B$2:$F$739,2,FALSE)</f>
        <v>809</v>
      </c>
      <c r="G420" s="11">
        <f>VLOOKUP(A420,[1]Worksheet!$B$2:$F$739,3,FALSE)</f>
        <v>16</v>
      </c>
      <c r="H420" s="11">
        <f>VLOOKUP(A420,[1]Worksheet!$B$2:$F$739,4,FALSE)</f>
        <v>0</v>
      </c>
      <c r="I420" s="11">
        <v>613</v>
      </c>
      <c r="J420" s="11">
        <v>825</v>
      </c>
    </row>
    <row r="421" spans="1:10" x14ac:dyDescent="0.35">
      <c r="A421" s="11" t="s">
        <v>437</v>
      </c>
      <c r="B421" s="11" t="s">
        <v>431</v>
      </c>
      <c r="C421" s="11">
        <v>9239</v>
      </c>
      <c r="D421" s="11">
        <v>447</v>
      </c>
      <c r="E421" s="11">
        <v>45</v>
      </c>
      <c r="F421" s="11">
        <f>VLOOKUP(A421,[1]Worksheet!$B$2:$F$739,2,FALSE)</f>
        <v>12730</v>
      </c>
      <c r="G421" s="11">
        <f>VLOOKUP(A421,[1]Worksheet!$B$2:$F$739,3,FALSE)</f>
        <v>645</v>
      </c>
      <c r="H421" s="11">
        <f>VLOOKUP(A421,[1]Worksheet!$B$2:$F$739,4,FALSE)</f>
        <v>63</v>
      </c>
      <c r="I421" s="11">
        <v>9731</v>
      </c>
      <c r="J421" s="11">
        <v>13438</v>
      </c>
    </row>
    <row r="422" spans="1:10" x14ac:dyDescent="0.35">
      <c r="A422" s="11" t="s">
        <v>438</v>
      </c>
      <c r="B422" s="11" t="s">
        <v>431</v>
      </c>
      <c r="C422" s="11">
        <v>370</v>
      </c>
      <c r="D422" s="11">
        <v>5</v>
      </c>
      <c r="E422" s="11">
        <v>0</v>
      </c>
      <c r="F422" s="11">
        <f>VLOOKUP(A422,[1]Worksheet!$B$2:$F$739,2,FALSE)</f>
        <v>551</v>
      </c>
      <c r="G422" s="11">
        <f>VLOOKUP(A422,[1]Worksheet!$B$2:$F$739,3,FALSE)</f>
        <v>7</v>
      </c>
      <c r="H422" s="11">
        <f>VLOOKUP(A422,[1]Worksheet!$B$2:$F$739,4,FALSE)</f>
        <v>0</v>
      </c>
      <c r="I422" s="11">
        <v>375</v>
      </c>
      <c r="J422" s="11">
        <v>558</v>
      </c>
    </row>
    <row r="423" spans="1:10" x14ac:dyDescent="0.35">
      <c r="A423" s="11" t="s">
        <v>439</v>
      </c>
      <c r="B423" s="11" t="s">
        <v>431</v>
      </c>
      <c r="C423" s="11">
        <v>2086</v>
      </c>
      <c r="D423" s="11">
        <v>58</v>
      </c>
      <c r="E423" s="11">
        <v>1</v>
      </c>
      <c r="F423" s="11">
        <f>VLOOKUP(A423,[1]Worksheet!$B$2:$F$739,2,FALSE)</f>
        <v>2932</v>
      </c>
      <c r="G423" s="11">
        <f>VLOOKUP(A423,[1]Worksheet!$B$2:$F$739,3,FALSE)</f>
        <v>83</v>
      </c>
      <c r="H423" s="11">
        <f>VLOOKUP(A423,[1]Worksheet!$B$2:$F$739,4,FALSE)</f>
        <v>2</v>
      </c>
      <c r="I423" s="11">
        <v>2145</v>
      </c>
      <c r="J423" s="11">
        <v>3017</v>
      </c>
    </row>
    <row r="424" spans="1:10" x14ac:dyDescent="0.35">
      <c r="A424" s="11" t="s">
        <v>440</v>
      </c>
      <c r="B424" s="11" t="s">
        <v>431</v>
      </c>
      <c r="C424" s="11">
        <v>559</v>
      </c>
      <c r="D424" s="11">
        <v>15</v>
      </c>
      <c r="E424" s="11">
        <v>1</v>
      </c>
      <c r="F424" s="11">
        <f>VLOOKUP(A424,[1]Worksheet!$B$2:$F$739,2,FALSE)</f>
        <v>794</v>
      </c>
      <c r="G424" s="11">
        <f>VLOOKUP(A424,[1]Worksheet!$B$2:$F$739,3,FALSE)</f>
        <v>18</v>
      </c>
      <c r="H424" s="11">
        <f>VLOOKUP(A424,[1]Worksheet!$B$2:$F$739,4,FALSE)</f>
        <v>1</v>
      </c>
      <c r="I424" s="11">
        <v>575</v>
      </c>
      <c r="J424" s="11">
        <v>813</v>
      </c>
    </row>
    <row r="425" spans="1:10" x14ac:dyDescent="0.35">
      <c r="A425" s="11" t="s">
        <v>441</v>
      </c>
      <c r="B425" s="11" t="s">
        <v>431</v>
      </c>
      <c r="C425" s="11">
        <v>7419</v>
      </c>
      <c r="D425" s="11">
        <v>266</v>
      </c>
      <c r="E425" s="11">
        <v>8</v>
      </c>
      <c r="F425" s="11">
        <f>VLOOKUP(A425,[1]Worksheet!$B$2:$F$739,2,FALSE)</f>
        <v>10286</v>
      </c>
      <c r="G425" s="11">
        <f>VLOOKUP(A425,[1]Worksheet!$B$2:$F$739,3,FALSE)</f>
        <v>389</v>
      </c>
      <c r="H425" s="11">
        <f>VLOOKUP(A425,[1]Worksheet!$B$2:$F$739,4,FALSE)</f>
        <v>14</v>
      </c>
      <c r="I425" s="11">
        <v>7693</v>
      </c>
      <c r="J425" s="11">
        <v>10689</v>
      </c>
    </row>
    <row r="426" spans="1:10" x14ac:dyDescent="0.35">
      <c r="A426" s="11" t="s">
        <v>442</v>
      </c>
      <c r="B426" s="11" t="s">
        <v>431</v>
      </c>
      <c r="C426" s="11">
        <v>3513</v>
      </c>
      <c r="D426" s="11">
        <v>116</v>
      </c>
      <c r="E426" s="11">
        <v>4</v>
      </c>
      <c r="F426" s="11">
        <f>VLOOKUP(A426,[1]Worksheet!$B$2:$F$739,2,FALSE)</f>
        <v>4282</v>
      </c>
      <c r="G426" s="11">
        <f>VLOOKUP(A426,[1]Worksheet!$B$2:$F$739,3,FALSE)</f>
        <v>137</v>
      </c>
      <c r="H426" s="11">
        <f>VLOOKUP(A426,[1]Worksheet!$B$2:$F$739,4,FALSE)</f>
        <v>4</v>
      </c>
      <c r="I426" s="11">
        <v>3633</v>
      </c>
      <c r="J426" s="11">
        <v>4423</v>
      </c>
    </row>
    <row r="427" spans="1:10" x14ac:dyDescent="0.35">
      <c r="A427" s="11" t="s">
        <v>443</v>
      </c>
      <c r="B427" s="11" t="s">
        <v>431</v>
      </c>
      <c r="C427" s="11">
        <v>4053</v>
      </c>
      <c r="D427" s="11">
        <v>160</v>
      </c>
      <c r="E427" s="11">
        <v>10</v>
      </c>
      <c r="F427" s="11">
        <f>VLOOKUP(A427,[1]Worksheet!$B$2:$F$739,2,FALSE)</f>
        <v>5427</v>
      </c>
      <c r="G427" s="11">
        <f>VLOOKUP(A427,[1]Worksheet!$B$2:$F$739,3,FALSE)</f>
        <v>213</v>
      </c>
      <c r="H427" s="11">
        <f>VLOOKUP(A427,[1]Worksheet!$B$2:$F$739,4,FALSE)</f>
        <v>20</v>
      </c>
      <c r="I427" s="11">
        <v>4223</v>
      </c>
      <c r="J427" s="11">
        <v>5660</v>
      </c>
    </row>
    <row r="428" spans="1:10" x14ac:dyDescent="0.35">
      <c r="A428" s="11" t="s">
        <v>444</v>
      </c>
      <c r="B428" s="11" t="s">
        <v>431</v>
      </c>
      <c r="C428" s="11">
        <v>2012</v>
      </c>
      <c r="D428" s="11">
        <v>129</v>
      </c>
      <c r="E428" s="11">
        <v>7</v>
      </c>
      <c r="F428" s="11">
        <f>VLOOKUP(A428,[1]Worksheet!$B$2:$F$739,2,FALSE)</f>
        <v>2479</v>
      </c>
      <c r="G428" s="11">
        <f>VLOOKUP(A428,[1]Worksheet!$B$2:$F$739,3,FALSE)</f>
        <v>168</v>
      </c>
      <c r="H428" s="11">
        <f>VLOOKUP(A428,[1]Worksheet!$B$2:$F$739,4,FALSE)</f>
        <v>14</v>
      </c>
      <c r="I428" s="11">
        <v>2148</v>
      </c>
      <c r="J428" s="11">
        <v>2661</v>
      </c>
    </row>
    <row r="429" spans="1:10" x14ac:dyDescent="0.35">
      <c r="A429" s="11" t="s">
        <v>445</v>
      </c>
      <c r="B429" s="11" t="s">
        <v>431</v>
      </c>
      <c r="C429" s="11">
        <v>1810</v>
      </c>
      <c r="D429" s="11">
        <v>76</v>
      </c>
      <c r="E429" s="11">
        <v>5</v>
      </c>
      <c r="F429" s="11">
        <f>VLOOKUP(A429,[1]Worksheet!$B$2:$F$739,2,FALSE)</f>
        <v>2363</v>
      </c>
      <c r="G429" s="11">
        <f>VLOOKUP(A429,[1]Worksheet!$B$2:$F$739,3,FALSE)</f>
        <v>113</v>
      </c>
      <c r="H429" s="11">
        <f>VLOOKUP(A429,[1]Worksheet!$B$2:$F$739,4,FALSE)</f>
        <v>6</v>
      </c>
      <c r="I429" s="11">
        <v>1891</v>
      </c>
      <c r="J429" s="11">
        <v>2482</v>
      </c>
    </row>
    <row r="430" spans="1:10" x14ac:dyDescent="0.35">
      <c r="A430" s="11" t="s">
        <v>446</v>
      </c>
      <c r="B430" s="11" t="s">
        <v>431</v>
      </c>
      <c r="C430" s="11">
        <v>968</v>
      </c>
      <c r="D430" s="11">
        <v>10</v>
      </c>
      <c r="E430" s="11">
        <v>0</v>
      </c>
      <c r="F430" s="11">
        <f>VLOOKUP(A430,[1]Worksheet!$B$2:$F$739,2,FALSE)</f>
        <v>1225</v>
      </c>
      <c r="G430" s="11">
        <f>VLOOKUP(A430,[1]Worksheet!$B$2:$F$739,3,FALSE)</f>
        <v>12</v>
      </c>
      <c r="H430" s="11">
        <f>VLOOKUP(A430,[1]Worksheet!$B$2:$F$739,4,FALSE)</f>
        <v>1</v>
      </c>
      <c r="I430" s="11">
        <v>978</v>
      </c>
      <c r="J430" s="11">
        <v>1238</v>
      </c>
    </row>
    <row r="431" spans="1:10" x14ac:dyDescent="0.35">
      <c r="A431" s="11" t="s">
        <v>447</v>
      </c>
      <c r="B431" s="11" t="s">
        <v>431</v>
      </c>
      <c r="C431" s="11">
        <v>2729</v>
      </c>
      <c r="D431" s="11">
        <v>60</v>
      </c>
      <c r="E431" s="11">
        <v>0</v>
      </c>
      <c r="F431" s="11">
        <f>VLOOKUP(A431,[1]Worksheet!$B$2:$F$739,2,FALSE)</f>
        <v>3673</v>
      </c>
      <c r="G431" s="11">
        <f>VLOOKUP(A431,[1]Worksheet!$B$2:$F$739,3,FALSE)</f>
        <v>75</v>
      </c>
      <c r="H431" s="11">
        <f>VLOOKUP(A431,[1]Worksheet!$B$2:$F$739,4,FALSE)</f>
        <v>0</v>
      </c>
      <c r="I431" s="11">
        <v>2789</v>
      </c>
      <c r="J431" s="11">
        <v>3748</v>
      </c>
    </row>
    <row r="432" spans="1:10" x14ac:dyDescent="0.35">
      <c r="A432" s="11" t="s">
        <v>448</v>
      </c>
      <c r="B432" s="11" t="s">
        <v>431</v>
      </c>
      <c r="C432" s="11">
        <v>4942</v>
      </c>
      <c r="D432" s="11">
        <v>200</v>
      </c>
      <c r="E432" s="11">
        <v>25</v>
      </c>
      <c r="F432" s="11">
        <f>VLOOKUP(A432,[1]Worksheet!$B$2:$F$739,2,FALSE)</f>
        <v>5673</v>
      </c>
      <c r="G432" s="11">
        <f>VLOOKUP(A432,[1]Worksheet!$B$2:$F$739,3,FALSE)</f>
        <v>232</v>
      </c>
      <c r="H432" s="11">
        <f>VLOOKUP(A432,[1]Worksheet!$B$2:$F$739,4,FALSE)</f>
        <v>31</v>
      </c>
      <c r="I432" s="11">
        <v>5167</v>
      </c>
      <c r="J432" s="11">
        <v>5936</v>
      </c>
    </row>
    <row r="433" spans="1:10" x14ac:dyDescent="0.35">
      <c r="A433" s="11" t="s">
        <v>449</v>
      </c>
      <c r="B433" s="11" t="s">
        <v>431</v>
      </c>
      <c r="C433" s="11">
        <v>13023</v>
      </c>
      <c r="D433" s="11">
        <v>838</v>
      </c>
      <c r="E433" s="11">
        <v>82</v>
      </c>
      <c r="F433" s="11">
        <f>VLOOKUP(A433,[1]Worksheet!$B$2:$F$739,2,FALSE)</f>
        <v>17499</v>
      </c>
      <c r="G433" s="11">
        <f>VLOOKUP(A433,[1]Worksheet!$B$2:$F$739,3,FALSE)</f>
        <v>1197</v>
      </c>
      <c r="H433" s="11">
        <f>VLOOKUP(A433,[1]Worksheet!$B$2:$F$739,4,FALSE)</f>
        <v>128</v>
      </c>
      <c r="I433" s="11">
        <v>13943</v>
      </c>
      <c r="J433" s="11">
        <v>18824</v>
      </c>
    </row>
    <row r="434" spans="1:10" x14ac:dyDescent="0.35">
      <c r="A434" s="11" t="s">
        <v>450</v>
      </c>
      <c r="B434" s="11" t="s">
        <v>431</v>
      </c>
      <c r="C434" s="11">
        <v>1715</v>
      </c>
      <c r="D434" s="11">
        <v>79</v>
      </c>
      <c r="E434" s="11">
        <v>3</v>
      </c>
      <c r="F434" s="11">
        <f>VLOOKUP(A434,[1]Worksheet!$B$2:$F$739,2,FALSE)</f>
        <v>2326</v>
      </c>
      <c r="G434" s="11">
        <f>VLOOKUP(A434,[1]Worksheet!$B$2:$F$739,3,FALSE)</f>
        <v>124</v>
      </c>
      <c r="H434" s="11">
        <f>VLOOKUP(A434,[1]Worksheet!$B$2:$F$739,4,FALSE)</f>
        <v>4</v>
      </c>
      <c r="I434" s="11">
        <v>1797</v>
      </c>
      <c r="J434" s="11">
        <v>2454</v>
      </c>
    </row>
    <row r="435" spans="1:10" x14ac:dyDescent="0.35">
      <c r="A435" s="11" t="s">
        <v>451</v>
      </c>
      <c r="B435" s="11" t="s">
        <v>431</v>
      </c>
      <c r="C435" s="11">
        <v>852</v>
      </c>
      <c r="D435" s="11">
        <v>23</v>
      </c>
      <c r="E435" s="11">
        <v>0</v>
      </c>
      <c r="F435" s="11">
        <f>VLOOKUP(A435,[1]Worksheet!$B$2:$F$739,2,FALSE)</f>
        <v>1099</v>
      </c>
      <c r="G435" s="11">
        <f>VLOOKUP(A435,[1]Worksheet!$B$2:$F$739,3,FALSE)</f>
        <v>29</v>
      </c>
      <c r="H435" s="11">
        <f>VLOOKUP(A435,[1]Worksheet!$B$2:$F$739,4,FALSE)</f>
        <v>0</v>
      </c>
      <c r="I435" s="11">
        <v>875</v>
      </c>
      <c r="J435" s="11">
        <v>1128</v>
      </c>
    </row>
    <row r="436" spans="1:10" x14ac:dyDescent="0.35">
      <c r="A436" s="11" t="s">
        <v>452</v>
      </c>
      <c r="B436" s="11" t="s">
        <v>431</v>
      </c>
      <c r="C436" s="11">
        <v>2746</v>
      </c>
      <c r="D436" s="11">
        <v>87</v>
      </c>
      <c r="E436" s="11">
        <v>0</v>
      </c>
      <c r="F436" s="11">
        <f>VLOOKUP(A436,[1]Worksheet!$B$2:$F$739,2,FALSE)</f>
        <v>3421</v>
      </c>
      <c r="G436" s="11">
        <f>VLOOKUP(A436,[1]Worksheet!$B$2:$F$739,3,FALSE)</f>
        <v>129</v>
      </c>
      <c r="H436" s="11">
        <f>VLOOKUP(A436,[1]Worksheet!$B$2:$F$739,4,FALSE)</f>
        <v>2</v>
      </c>
      <c r="I436" s="11">
        <v>2833</v>
      </c>
      <c r="J436" s="11">
        <v>3552</v>
      </c>
    </row>
    <row r="437" spans="1:10" x14ac:dyDescent="0.35">
      <c r="A437" s="11" t="s">
        <v>453</v>
      </c>
      <c r="B437" s="11" t="s">
        <v>431</v>
      </c>
      <c r="C437" s="11">
        <v>820</v>
      </c>
      <c r="D437" s="11">
        <v>42</v>
      </c>
      <c r="E437" s="11">
        <v>0</v>
      </c>
      <c r="F437" s="11">
        <f>VLOOKUP(A437,[1]Worksheet!$B$2:$F$739,2,FALSE)</f>
        <v>1074</v>
      </c>
      <c r="G437" s="11">
        <f>VLOOKUP(A437,[1]Worksheet!$B$2:$F$739,3,FALSE)</f>
        <v>56</v>
      </c>
      <c r="H437" s="11">
        <f>VLOOKUP(A437,[1]Worksheet!$B$2:$F$739,4,FALSE)</f>
        <v>2</v>
      </c>
      <c r="I437" s="11">
        <v>862</v>
      </c>
      <c r="J437" s="11">
        <v>1132</v>
      </c>
    </row>
    <row r="438" spans="1:10" x14ac:dyDescent="0.35">
      <c r="A438" s="11" t="s">
        <v>454</v>
      </c>
      <c r="B438" s="11" t="s">
        <v>431</v>
      </c>
      <c r="C438" s="11">
        <v>1584</v>
      </c>
      <c r="D438" s="11">
        <v>26</v>
      </c>
      <c r="E438" s="11">
        <v>0</v>
      </c>
      <c r="F438" s="11">
        <f>VLOOKUP(A438,[1]Worksheet!$B$2:$F$739,2,FALSE)</f>
        <v>2090</v>
      </c>
      <c r="G438" s="11">
        <f>VLOOKUP(A438,[1]Worksheet!$B$2:$F$739,3,FALSE)</f>
        <v>38</v>
      </c>
      <c r="H438" s="11">
        <f>VLOOKUP(A438,[1]Worksheet!$B$2:$F$739,4,FALSE)</f>
        <v>1</v>
      </c>
      <c r="I438" s="11">
        <v>1610</v>
      </c>
      <c r="J438" s="11">
        <v>2129</v>
      </c>
    </row>
    <row r="439" spans="1:10" x14ac:dyDescent="0.35">
      <c r="A439" s="11" t="s">
        <v>455</v>
      </c>
      <c r="B439" s="11" t="s">
        <v>431</v>
      </c>
      <c r="C439" s="11">
        <v>763</v>
      </c>
      <c r="D439" s="11">
        <v>20</v>
      </c>
      <c r="E439" s="11">
        <v>0</v>
      </c>
      <c r="F439" s="11">
        <f>VLOOKUP(A439,[1]Worksheet!$B$2:$F$739,2,FALSE)</f>
        <v>1016</v>
      </c>
      <c r="G439" s="11">
        <f>VLOOKUP(A439,[1]Worksheet!$B$2:$F$739,3,FALSE)</f>
        <v>27</v>
      </c>
      <c r="H439" s="11">
        <f>VLOOKUP(A439,[1]Worksheet!$B$2:$F$739,4,FALSE)</f>
        <v>0</v>
      </c>
      <c r="I439" s="11">
        <v>783</v>
      </c>
      <c r="J439" s="11">
        <v>1043</v>
      </c>
    </row>
    <row r="440" spans="1:10" x14ac:dyDescent="0.35">
      <c r="A440" s="11" t="s">
        <v>456</v>
      </c>
      <c r="B440" s="11" t="s">
        <v>431</v>
      </c>
      <c r="C440" s="11">
        <v>3998</v>
      </c>
      <c r="D440" s="11">
        <v>61</v>
      </c>
      <c r="E440" s="11">
        <v>1</v>
      </c>
      <c r="F440" s="11">
        <f>VLOOKUP(A440,[1]Worksheet!$B$2:$F$739,2,FALSE)</f>
        <v>5945</v>
      </c>
      <c r="G440" s="11">
        <f>VLOOKUP(A440,[1]Worksheet!$B$2:$F$739,3,FALSE)</f>
        <v>86</v>
      </c>
      <c r="H440" s="11">
        <f>VLOOKUP(A440,[1]Worksheet!$B$2:$F$739,4,FALSE)</f>
        <v>2</v>
      </c>
      <c r="I440" s="11">
        <v>4060</v>
      </c>
      <c r="J440" s="11">
        <v>6033</v>
      </c>
    </row>
    <row r="441" spans="1:10" x14ac:dyDescent="0.35">
      <c r="A441" s="11" t="s">
        <v>457</v>
      </c>
      <c r="B441" s="11" t="s">
        <v>431</v>
      </c>
      <c r="C441" s="11">
        <v>1452</v>
      </c>
      <c r="D441" s="11">
        <v>42</v>
      </c>
      <c r="E441" s="11">
        <v>1</v>
      </c>
      <c r="F441" s="11">
        <f>VLOOKUP(A441,[1]Worksheet!$B$2:$F$739,2,FALSE)</f>
        <v>1931</v>
      </c>
      <c r="G441" s="11">
        <f>VLOOKUP(A441,[1]Worksheet!$B$2:$F$739,3,FALSE)</f>
        <v>65</v>
      </c>
      <c r="H441" s="11">
        <f>VLOOKUP(A441,[1]Worksheet!$B$2:$F$739,4,FALSE)</f>
        <v>1</v>
      </c>
      <c r="I441" s="11">
        <v>1495</v>
      </c>
      <c r="J441" s="11">
        <v>1997</v>
      </c>
    </row>
    <row r="442" spans="1:10" x14ac:dyDescent="0.35">
      <c r="A442" s="11" t="s">
        <v>458</v>
      </c>
      <c r="B442" s="11" t="s">
        <v>431</v>
      </c>
      <c r="C442" s="11">
        <v>2431</v>
      </c>
      <c r="D442" s="11">
        <v>150</v>
      </c>
      <c r="E442" s="11">
        <v>9</v>
      </c>
      <c r="F442" s="11">
        <f>VLOOKUP(A442,[1]Worksheet!$B$2:$F$739,2,FALSE)</f>
        <v>3126</v>
      </c>
      <c r="G442" s="11">
        <f>VLOOKUP(A442,[1]Worksheet!$B$2:$F$739,3,FALSE)</f>
        <v>221</v>
      </c>
      <c r="H442" s="11">
        <f>VLOOKUP(A442,[1]Worksheet!$B$2:$F$739,4,FALSE)</f>
        <v>12</v>
      </c>
      <c r="I442" s="11">
        <v>2590</v>
      </c>
      <c r="J442" s="11">
        <v>3359</v>
      </c>
    </row>
    <row r="443" spans="1:10" x14ac:dyDescent="0.35">
      <c r="A443" s="11" t="s">
        <v>459</v>
      </c>
      <c r="B443" s="11" t="s">
        <v>431</v>
      </c>
      <c r="C443" s="11">
        <v>914</v>
      </c>
      <c r="D443" s="11">
        <v>15</v>
      </c>
      <c r="E443" s="11">
        <v>1</v>
      </c>
      <c r="F443" s="11">
        <f>VLOOKUP(A443,[1]Worksheet!$B$2:$F$739,2,FALSE)</f>
        <v>1494</v>
      </c>
      <c r="G443" s="11">
        <f>VLOOKUP(A443,[1]Worksheet!$B$2:$F$739,3,FALSE)</f>
        <v>29</v>
      </c>
      <c r="H443" s="11">
        <f>VLOOKUP(A443,[1]Worksheet!$B$2:$F$739,4,FALSE)</f>
        <v>1</v>
      </c>
      <c r="I443" s="11">
        <v>930</v>
      </c>
      <c r="J443" s="11">
        <v>1524</v>
      </c>
    </row>
    <row r="444" spans="1:10" x14ac:dyDescent="0.35">
      <c r="A444" s="11" t="s">
        <v>460</v>
      </c>
      <c r="B444" s="11" t="s">
        <v>431</v>
      </c>
      <c r="C444" s="11">
        <v>5031</v>
      </c>
      <c r="D444" s="11">
        <v>357</v>
      </c>
      <c r="E444" s="11">
        <v>39</v>
      </c>
      <c r="F444" s="11">
        <f>VLOOKUP(A444,[1]Worksheet!$B$2:$F$739,2,FALSE)</f>
        <v>6612</v>
      </c>
      <c r="G444" s="11">
        <f>VLOOKUP(A444,[1]Worksheet!$B$2:$F$739,3,FALSE)</f>
        <v>552</v>
      </c>
      <c r="H444" s="11">
        <f>VLOOKUP(A444,[1]Worksheet!$B$2:$F$739,4,FALSE)</f>
        <v>86</v>
      </c>
      <c r="I444" s="11">
        <v>5427</v>
      </c>
      <c r="J444" s="11">
        <v>7250</v>
      </c>
    </row>
    <row r="445" spans="1:10" x14ac:dyDescent="0.35">
      <c r="A445" s="11" t="s">
        <v>461</v>
      </c>
      <c r="B445" s="11" t="s">
        <v>462</v>
      </c>
      <c r="C445" s="11">
        <v>11038</v>
      </c>
      <c r="D445" s="11">
        <v>447</v>
      </c>
      <c r="E445" s="11">
        <v>37</v>
      </c>
      <c r="F445" s="11">
        <f>VLOOKUP(A445,[1]Worksheet!$B$2:$F$739,2,FALSE)</f>
        <v>16605</v>
      </c>
      <c r="G445" s="11">
        <f>VLOOKUP(A445,[1]Worksheet!$B$2:$F$739,3,FALSE)</f>
        <v>1015</v>
      </c>
      <c r="H445" s="11">
        <f>VLOOKUP(A445,[1]Worksheet!$B$2:$F$739,4,FALSE)</f>
        <v>79</v>
      </c>
      <c r="I445" s="11">
        <v>11522</v>
      </c>
      <c r="J445" s="11">
        <v>17699</v>
      </c>
    </row>
    <row r="446" spans="1:10" x14ac:dyDescent="0.35">
      <c r="A446" s="11" t="s">
        <v>463</v>
      </c>
      <c r="B446" s="11" t="s">
        <v>462</v>
      </c>
      <c r="C446" s="11">
        <v>2706</v>
      </c>
      <c r="D446" s="11">
        <v>91</v>
      </c>
      <c r="E446" s="11">
        <v>2</v>
      </c>
      <c r="F446" s="11">
        <f>VLOOKUP(A446,[1]Worksheet!$B$2:$F$739,2,FALSE)</f>
        <v>3848</v>
      </c>
      <c r="G446" s="11">
        <f>VLOOKUP(A446,[1]Worksheet!$B$2:$F$739,3,FALSE)</f>
        <v>163</v>
      </c>
      <c r="H446" s="11">
        <f>VLOOKUP(A446,[1]Worksheet!$B$2:$F$739,4,FALSE)</f>
        <v>7</v>
      </c>
      <c r="I446" s="11">
        <v>2799</v>
      </c>
      <c r="J446" s="11">
        <v>4018</v>
      </c>
    </row>
    <row r="447" spans="1:10" x14ac:dyDescent="0.35">
      <c r="A447" s="11" t="s">
        <v>464</v>
      </c>
      <c r="B447" s="11" t="s">
        <v>462</v>
      </c>
      <c r="C447" s="11">
        <v>7605</v>
      </c>
      <c r="D447" s="11">
        <v>357</v>
      </c>
      <c r="E447" s="11">
        <v>22</v>
      </c>
      <c r="F447" s="11">
        <f>VLOOKUP(A447,[1]Worksheet!$B$2:$F$739,2,FALSE)</f>
        <v>10609</v>
      </c>
      <c r="G447" s="11">
        <f>VLOOKUP(A447,[1]Worksheet!$B$2:$F$739,3,FALSE)</f>
        <v>578</v>
      </c>
      <c r="H447" s="11">
        <f>VLOOKUP(A447,[1]Worksheet!$B$2:$F$739,4,FALSE)</f>
        <v>46</v>
      </c>
      <c r="I447" s="11">
        <v>7984</v>
      </c>
      <c r="J447" s="11">
        <v>11233</v>
      </c>
    </row>
    <row r="448" spans="1:10" x14ac:dyDescent="0.35">
      <c r="A448" s="11" t="s">
        <v>465</v>
      </c>
      <c r="B448" s="11" t="s">
        <v>462</v>
      </c>
      <c r="C448" s="11">
        <v>3200</v>
      </c>
      <c r="D448" s="11">
        <v>80</v>
      </c>
      <c r="E448" s="11">
        <v>2</v>
      </c>
      <c r="F448" s="11">
        <f>VLOOKUP(A448,[1]Worksheet!$B$2:$F$739,2,FALSE)</f>
        <v>4332</v>
      </c>
      <c r="G448" s="11">
        <f>VLOOKUP(A448,[1]Worksheet!$B$2:$F$739,3,FALSE)</f>
        <v>138</v>
      </c>
      <c r="H448" s="11">
        <f>VLOOKUP(A448,[1]Worksheet!$B$2:$F$739,4,FALSE)</f>
        <v>17</v>
      </c>
      <c r="I448" s="11">
        <v>3282</v>
      </c>
      <c r="J448" s="11">
        <v>4487</v>
      </c>
    </row>
    <row r="449" spans="1:10" x14ac:dyDescent="0.35">
      <c r="A449" s="11" t="s">
        <v>466</v>
      </c>
      <c r="B449" s="11" t="s">
        <v>462</v>
      </c>
      <c r="C449" s="11">
        <v>2970</v>
      </c>
      <c r="D449" s="11">
        <v>270</v>
      </c>
      <c r="E449" s="11">
        <v>26</v>
      </c>
      <c r="F449" s="11">
        <f>VLOOKUP(A449,[1]Worksheet!$B$2:$F$739,2,FALSE)</f>
        <v>4312</v>
      </c>
      <c r="G449" s="11">
        <f>VLOOKUP(A449,[1]Worksheet!$B$2:$F$739,3,FALSE)</f>
        <v>559</v>
      </c>
      <c r="H449" s="11">
        <f>VLOOKUP(A449,[1]Worksheet!$B$2:$F$739,4,FALSE)</f>
        <v>167</v>
      </c>
      <c r="I449" s="11">
        <v>3266</v>
      </c>
      <c r="J449" s="11">
        <v>5038</v>
      </c>
    </row>
    <row r="450" spans="1:10" x14ac:dyDescent="0.35">
      <c r="A450" s="11" t="s">
        <v>467</v>
      </c>
      <c r="B450" s="11" t="s">
        <v>462</v>
      </c>
      <c r="C450" s="11">
        <v>4066</v>
      </c>
      <c r="D450" s="11">
        <v>115</v>
      </c>
      <c r="E450" s="11">
        <v>9</v>
      </c>
      <c r="F450" s="11">
        <f>VLOOKUP(A450,[1]Worksheet!$B$2:$F$739,2,FALSE)</f>
        <v>5126</v>
      </c>
      <c r="G450" s="11">
        <f>VLOOKUP(A450,[1]Worksheet!$B$2:$F$739,3,FALSE)</f>
        <v>210</v>
      </c>
      <c r="H450" s="11">
        <f>VLOOKUP(A450,[1]Worksheet!$B$2:$F$739,4,FALSE)</f>
        <v>39</v>
      </c>
      <c r="I450" s="11">
        <v>4190</v>
      </c>
      <c r="J450" s="11">
        <v>5375</v>
      </c>
    </row>
    <row r="451" spans="1:10" x14ac:dyDescent="0.35">
      <c r="A451" s="11" t="s">
        <v>468</v>
      </c>
      <c r="B451" s="11" t="s">
        <v>462</v>
      </c>
      <c r="C451" s="11">
        <v>4054</v>
      </c>
      <c r="D451" s="11">
        <v>92</v>
      </c>
      <c r="E451" s="11">
        <v>3</v>
      </c>
      <c r="F451" s="11">
        <f>VLOOKUP(A451,[1]Worksheet!$B$2:$F$739,2,FALSE)</f>
        <v>5201</v>
      </c>
      <c r="G451" s="11">
        <f>VLOOKUP(A451,[1]Worksheet!$B$2:$F$739,3,FALSE)</f>
        <v>162</v>
      </c>
      <c r="H451" s="11">
        <f>VLOOKUP(A451,[1]Worksheet!$B$2:$F$739,4,FALSE)</f>
        <v>14</v>
      </c>
      <c r="I451" s="11">
        <v>4149</v>
      </c>
      <c r="J451" s="11">
        <v>5377</v>
      </c>
    </row>
    <row r="452" spans="1:10" x14ac:dyDescent="0.35">
      <c r="A452" s="11" t="s">
        <v>469</v>
      </c>
      <c r="B452" s="11" t="s">
        <v>462</v>
      </c>
      <c r="C452" s="11">
        <v>3931</v>
      </c>
      <c r="D452" s="11">
        <v>99</v>
      </c>
      <c r="E452" s="11">
        <v>6</v>
      </c>
      <c r="F452" s="11">
        <f>VLOOKUP(A452,[1]Worksheet!$B$2:$F$739,2,FALSE)</f>
        <v>5387</v>
      </c>
      <c r="G452" s="11">
        <f>VLOOKUP(A452,[1]Worksheet!$B$2:$F$739,3,FALSE)</f>
        <v>198</v>
      </c>
      <c r="H452" s="11">
        <f>VLOOKUP(A452,[1]Worksheet!$B$2:$F$739,4,FALSE)</f>
        <v>9</v>
      </c>
      <c r="I452" s="11">
        <v>4036</v>
      </c>
      <c r="J452" s="11">
        <v>5594</v>
      </c>
    </row>
    <row r="453" spans="1:10" x14ac:dyDescent="0.35">
      <c r="A453" s="11" t="s">
        <v>470</v>
      </c>
      <c r="B453" s="11" t="s">
        <v>462</v>
      </c>
      <c r="C453" s="11">
        <v>6673</v>
      </c>
      <c r="D453" s="11">
        <v>149</v>
      </c>
      <c r="E453" s="11">
        <v>7</v>
      </c>
      <c r="F453" s="11">
        <f>VLOOKUP(A453,[1]Worksheet!$B$2:$F$739,2,FALSE)</f>
        <v>8713</v>
      </c>
      <c r="G453" s="11">
        <f>VLOOKUP(A453,[1]Worksheet!$B$2:$F$739,3,FALSE)</f>
        <v>243</v>
      </c>
      <c r="H453" s="11">
        <f>VLOOKUP(A453,[1]Worksheet!$B$2:$F$739,4,FALSE)</f>
        <v>15</v>
      </c>
      <c r="I453" s="11">
        <v>6829</v>
      </c>
      <c r="J453" s="11">
        <v>8971</v>
      </c>
    </row>
    <row r="454" spans="1:10" x14ac:dyDescent="0.35">
      <c r="A454" s="11" t="s">
        <v>471</v>
      </c>
      <c r="B454" s="11" t="s">
        <v>462</v>
      </c>
      <c r="C454" s="11">
        <v>14852</v>
      </c>
      <c r="D454" s="11">
        <v>471</v>
      </c>
      <c r="E454" s="11">
        <v>45</v>
      </c>
      <c r="F454" s="11">
        <f>VLOOKUP(A454,[1]Worksheet!$B$2:$F$739,2,FALSE)</f>
        <v>21814</v>
      </c>
      <c r="G454" s="11">
        <f>VLOOKUP(A454,[1]Worksheet!$B$2:$F$739,3,FALSE)</f>
        <v>1120</v>
      </c>
      <c r="H454" s="11">
        <f>VLOOKUP(A454,[1]Worksheet!$B$2:$F$739,4,FALSE)</f>
        <v>101</v>
      </c>
      <c r="I454" s="11">
        <v>15368</v>
      </c>
      <c r="J454" s="11">
        <v>23035</v>
      </c>
    </row>
    <row r="455" spans="1:10" x14ac:dyDescent="0.35">
      <c r="A455" s="11" t="s">
        <v>472</v>
      </c>
      <c r="B455" s="11" t="s">
        <v>462</v>
      </c>
      <c r="C455" s="11">
        <v>4637</v>
      </c>
      <c r="D455" s="11">
        <v>99</v>
      </c>
      <c r="E455" s="11">
        <v>7</v>
      </c>
      <c r="F455" s="11">
        <f>VLOOKUP(A455,[1]Worksheet!$B$2:$F$739,2,FALSE)</f>
        <v>6285</v>
      </c>
      <c r="G455" s="11">
        <f>VLOOKUP(A455,[1]Worksheet!$B$2:$F$739,3,FALSE)</f>
        <v>200</v>
      </c>
      <c r="H455" s="11">
        <f>VLOOKUP(A455,[1]Worksheet!$B$2:$F$739,4,FALSE)</f>
        <v>18</v>
      </c>
      <c r="I455" s="11">
        <v>4743</v>
      </c>
      <c r="J455" s="11">
        <v>6503</v>
      </c>
    </row>
    <row r="456" spans="1:10" x14ac:dyDescent="0.35">
      <c r="A456" s="11" t="s">
        <v>473</v>
      </c>
      <c r="B456" s="11" t="s">
        <v>462</v>
      </c>
      <c r="C456" s="11">
        <v>23910</v>
      </c>
      <c r="D456" s="11">
        <v>1255</v>
      </c>
      <c r="E456" s="11">
        <v>87</v>
      </c>
      <c r="F456" s="11">
        <f>VLOOKUP(A456,[1]Worksheet!$B$2:$F$739,2,FALSE)</f>
        <v>46809</v>
      </c>
      <c r="G456" s="11">
        <f>VLOOKUP(A456,[1]Worksheet!$B$2:$F$739,3,FALSE)</f>
        <v>4826</v>
      </c>
      <c r="H456" s="11">
        <f>VLOOKUP(A456,[1]Worksheet!$B$2:$F$739,4,FALSE)</f>
        <v>479</v>
      </c>
      <c r="I456" s="11">
        <v>25252</v>
      </c>
      <c r="J456" s="11">
        <v>52114</v>
      </c>
    </row>
    <row r="457" spans="1:10" x14ac:dyDescent="0.35">
      <c r="A457" s="11" t="s">
        <v>474</v>
      </c>
      <c r="B457" s="11" t="s">
        <v>462</v>
      </c>
      <c r="C457" s="11">
        <v>58</v>
      </c>
      <c r="D457" s="11">
        <v>0</v>
      </c>
      <c r="E457" s="11">
        <v>0</v>
      </c>
      <c r="F457" s="11">
        <f>VLOOKUP(A457,[1]Worksheet!$B$2:$F$739,2,FALSE)</f>
        <v>81</v>
      </c>
      <c r="G457" s="11">
        <f>VLOOKUP(A457,[1]Worksheet!$B$2:$F$739,3,FALSE)</f>
        <v>0</v>
      </c>
      <c r="H457" s="11">
        <f>VLOOKUP(A457,[1]Worksheet!$B$2:$F$739,4,FALSE)</f>
        <v>0</v>
      </c>
      <c r="I457" s="11">
        <v>58</v>
      </c>
      <c r="J457" s="11">
        <v>81</v>
      </c>
    </row>
    <row r="458" spans="1:10" x14ac:dyDescent="0.35">
      <c r="A458" s="11" t="s">
        <v>475</v>
      </c>
      <c r="B458" s="11" t="s">
        <v>462</v>
      </c>
      <c r="C458" s="11">
        <v>2809</v>
      </c>
      <c r="D458" s="11">
        <v>62</v>
      </c>
      <c r="E458" s="11">
        <v>1</v>
      </c>
      <c r="F458" s="11">
        <f>VLOOKUP(A458,[1]Worksheet!$B$2:$F$739,2,FALSE)</f>
        <v>4211</v>
      </c>
      <c r="G458" s="11">
        <f>VLOOKUP(A458,[1]Worksheet!$B$2:$F$739,3,FALSE)</f>
        <v>129</v>
      </c>
      <c r="H458" s="11">
        <f>VLOOKUP(A458,[1]Worksheet!$B$2:$F$739,4,FALSE)</f>
        <v>6</v>
      </c>
      <c r="I458" s="11">
        <v>2872</v>
      </c>
      <c r="J458" s="11">
        <v>4346</v>
      </c>
    </row>
    <row r="459" spans="1:10" x14ac:dyDescent="0.35">
      <c r="A459" s="11" t="s">
        <v>476</v>
      </c>
      <c r="B459" s="11" t="s">
        <v>462</v>
      </c>
      <c r="C459" s="11">
        <v>4913</v>
      </c>
      <c r="D459" s="11">
        <v>120</v>
      </c>
      <c r="E459" s="11">
        <v>5</v>
      </c>
      <c r="F459" s="11">
        <f>VLOOKUP(A459,[1]Worksheet!$B$2:$F$739,2,FALSE)</f>
        <v>6679</v>
      </c>
      <c r="G459" s="11">
        <f>VLOOKUP(A459,[1]Worksheet!$B$2:$F$739,3,FALSE)</f>
        <v>200</v>
      </c>
      <c r="H459" s="11">
        <f>VLOOKUP(A459,[1]Worksheet!$B$2:$F$739,4,FALSE)</f>
        <v>17</v>
      </c>
      <c r="I459" s="11">
        <v>5038</v>
      </c>
      <c r="J459" s="11">
        <v>6896</v>
      </c>
    </row>
    <row r="460" spans="1:10" x14ac:dyDescent="0.35">
      <c r="A460" s="11" t="s">
        <v>477</v>
      </c>
      <c r="B460" s="11" t="s">
        <v>462</v>
      </c>
      <c r="C460" s="11">
        <v>2231</v>
      </c>
      <c r="D460" s="11">
        <v>80</v>
      </c>
      <c r="E460" s="11">
        <v>1</v>
      </c>
      <c r="F460" s="11">
        <f>VLOOKUP(A460,[1]Worksheet!$B$2:$F$739,2,FALSE)</f>
        <v>2829</v>
      </c>
      <c r="G460" s="11">
        <f>VLOOKUP(A460,[1]Worksheet!$B$2:$F$739,3,FALSE)</f>
        <v>125</v>
      </c>
      <c r="H460" s="11">
        <f>VLOOKUP(A460,[1]Worksheet!$B$2:$F$739,4,FALSE)</f>
        <v>2</v>
      </c>
      <c r="I460" s="11">
        <v>2312</v>
      </c>
      <c r="J460" s="11">
        <v>2956</v>
      </c>
    </row>
    <row r="461" spans="1:10" x14ac:dyDescent="0.35">
      <c r="A461" s="11" t="s">
        <v>478</v>
      </c>
      <c r="B461" s="11" t="s">
        <v>462</v>
      </c>
      <c r="C461" s="11">
        <v>11480</v>
      </c>
      <c r="D461" s="11">
        <v>323</v>
      </c>
      <c r="E461" s="11">
        <v>17</v>
      </c>
      <c r="F461" s="11">
        <f>VLOOKUP(A461,[1]Worksheet!$B$2:$F$739,2,FALSE)</f>
        <v>16362</v>
      </c>
      <c r="G461" s="11">
        <f>VLOOKUP(A461,[1]Worksheet!$B$2:$F$739,3,FALSE)</f>
        <v>610</v>
      </c>
      <c r="H461" s="11">
        <f>VLOOKUP(A461,[1]Worksheet!$B$2:$F$739,4,FALSE)</f>
        <v>72</v>
      </c>
      <c r="I461" s="11">
        <v>11820</v>
      </c>
      <c r="J461" s="11">
        <v>17044</v>
      </c>
    </row>
    <row r="462" spans="1:10" x14ac:dyDescent="0.35">
      <c r="A462" s="11" t="s">
        <v>479</v>
      </c>
      <c r="B462" s="11" t="s">
        <v>462</v>
      </c>
      <c r="C462" s="11">
        <v>2754</v>
      </c>
      <c r="D462" s="11">
        <v>88</v>
      </c>
      <c r="E462" s="11">
        <v>6</v>
      </c>
      <c r="F462" s="11">
        <f>VLOOKUP(A462,[1]Worksheet!$B$2:$F$739,2,FALSE)</f>
        <v>3761</v>
      </c>
      <c r="G462" s="11">
        <f>VLOOKUP(A462,[1]Worksheet!$B$2:$F$739,3,FALSE)</f>
        <v>118</v>
      </c>
      <c r="H462" s="11">
        <f>VLOOKUP(A462,[1]Worksheet!$B$2:$F$739,4,FALSE)</f>
        <v>10</v>
      </c>
      <c r="I462" s="11">
        <v>2848</v>
      </c>
      <c r="J462" s="11">
        <v>3889</v>
      </c>
    </row>
    <row r="463" spans="1:10" x14ac:dyDescent="0.35">
      <c r="A463" s="11" t="s">
        <v>480</v>
      </c>
      <c r="B463" s="11" t="s">
        <v>462</v>
      </c>
      <c r="C463" s="11">
        <v>6784</v>
      </c>
      <c r="D463" s="11">
        <v>204</v>
      </c>
      <c r="E463" s="11">
        <v>5</v>
      </c>
      <c r="F463" s="11">
        <f>VLOOKUP(A463,[1]Worksheet!$B$2:$F$739,2,FALSE)</f>
        <v>10740</v>
      </c>
      <c r="G463" s="11">
        <f>VLOOKUP(A463,[1]Worksheet!$B$2:$F$739,3,FALSE)</f>
        <v>485</v>
      </c>
      <c r="H463" s="11">
        <f>VLOOKUP(A463,[1]Worksheet!$B$2:$F$739,4,FALSE)</f>
        <v>40</v>
      </c>
      <c r="I463" s="11">
        <v>6993</v>
      </c>
      <c r="J463" s="11">
        <v>11265</v>
      </c>
    </row>
    <row r="464" spans="1:10" x14ac:dyDescent="0.35">
      <c r="A464" s="11" t="s">
        <v>481</v>
      </c>
      <c r="B464" s="11" t="s">
        <v>462</v>
      </c>
      <c r="C464" s="11">
        <v>14205</v>
      </c>
      <c r="D464" s="11">
        <v>471</v>
      </c>
      <c r="E464" s="11">
        <v>46</v>
      </c>
      <c r="F464" s="11">
        <f>VLOOKUP(A464,[1]Worksheet!$B$2:$F$739,2,FALSE)</f>
        <v>19028</v>
      </c>
      <c r="G464" s="11">
        <f>VLOOKUP(A464,[1]Worksheet!$B$2:$F$739,3,FALSE)</f>
        <v>990</v>
      </c>
      <c r="H464" s="11">
        <f>VLOOKUP(A464,[1]Worksheet!$B$2:$F$739,4,FALSE)</f>
        <v>108</v>
      </c>
      <c r="I464" s="11">
        <v>14722</v>
      </c>
      <c r="J464" s="11">
        <v>20126</v>
      </c>
    </row>
    <row r="465" spans="1:10" x14ac:dyDescent="0.35">
      <c r="A465" s="11" t="s">
        <v>482</v>
      </c>
      <c r="B465" s="11" t="s">
        <v>462</v>
      </c>
      <c r="C465" s="11">
        <v>3088</v>
      </c>
      <c r="D465" s="11">
        <v>56</v>
      </c>
      <c r="E465" s="11">
        <v>0</v>
      </c>
      <c r="F465" s="11">
        <f>VLOOKUP(A465,[1]Worksheet!$B$2:$F$739,2,FALSE)</f>
        <v>4134</v>
      </c>
      <c r="G465" s="11">
        <f>VLOOKUP(A465,[1]Worksheet!$B$2:$F$739,3,FALSE)</f>
        <v>74</v>
      </c>
      <c r="H465" s="11">
        <f>VLOOKUP(A465,[1]Worksheet!$B$2:$F$739,4,FALSE)</f>
        <v>3</v>
      </c>
      <c r="I465" s="11">
        <v>3144</v>
      </c>
      <c r="J465" s="11">
        <v>4211</v>
      </c>
    </row>
    <row r="466" spans="1:10" x14ac:dyDescent="0.35">
      <c r="A466" s="11" t="s">
        <v>483</v>
      </c>
      <c r="B466" s="11" t="s">
        <v>462</v>
      </c>
      <c r="C466" s="11">
        <v>3678</v>
      </c>
      <c r="D466" s="11">
        <v>116</v>
      </c>
      <c r="E466" s="11">
        <v>4</v>
      </c>
      <c r="F466" s="11">
        <f>VLOOKUP(A466,[1]Worksheet!$B$2:$F$739,2,FALSE)</f>
        <v>5094</v>
      </c>
      <c r="G466" s="11">
        <f>VLOOKUP(A466,[1]Worksheet!$B$2:$F$739,3,FALSE)</f>
        <v>224</v>
      </c>
      <c r="H466" s="11">
        <f>VLOOKUP(A466,[1]Worksheet!$B$2:$F$739,4,FALSE)</f>
        <v>18</v>
      </c>
      <c r="I466" s="11">
        <v>3798</v>
      </c>
      <c r="J466" s="11">
        <v>5336</v>
      </c>
    </row>
    <row r="467" spans="1:10" x14ac:dyDescent="0.35">
      <c r="A467" s="11" t="s">
        <v>484</v>
      </c>
      <c r="B467" s="11" t="s">
        <v>462</v>
      </c>
      <c r="C467" s="11">
        <v>2460</v>
      </c>
      <c r="D467" s="11">
        <v>37</v>
      </c>
      <c r="E467" s="11">
        <v>0</v>
      </c>
      <c r="F467" s="11">
        <f>VLOOKUP(A467,[1]Worksheet!$B$2:$F$739,2,FALSE)</f>
        <v>3324</v>
      </c>
      <c r="G467" s="11">
        <f>VLOOKUP(A467,[1]Worksheet!$B$2:$F$739,3,FALSE)</f>
        <v>58</v>
      </c>
      <c r="H467" s="11">
        <f>VLOOKUP(A467,[1]Worksheet!$B$2:$F$739,4,FALSE)</f>
        <v>5</v>
      </c>
      <c r="I467" s="11">
        <v>2497</v>
      </c>
      <c r="J467" s="11">
        <v>3387</v>
      </c>
    </row>
    <row r="468" spans="1:10" x14ac:dyDescent="0.35">
      <c r="A468" s="11" t="s">
        <v>485</v>
      </c>
      <c r="B468" s="11" t="s">
        <v>486</v>
      </c>
      <c r="C468" s="11">
        <v>17489</v>
      </c>
      <c r="D468" s="11">
        <v>408</v>
      </c>
      <c r="E468" s="11">
        <v>33</v>
      </c>
      <c r="F468" s="11">
        <f>VLOOKUP(A468,[1]Worksheet!$B$2:$F$739,2,FALSE)</f>
        <v>26924</v>
      </c>
      <c r="G468" s="11">
        <f>VLOOKUP(A468,[1]Worksheet!$B$2:$F$739,3,FALSE)</f>
        <v>1044</v>
      </c>
      <c r="H468" s="11">
        <f>VLOOKUP(A468,[1]Worksheet!$B$2:$F$739,4,FALSE)</f>
        <v>73</v>
      </c>
      <c r="I468" s="11">
        <v>17930</v>
      </c>
      <c r="J468" s="11">
        <v>28041</v>
      </c>
    </row>
    <row r="469" spans="1:10" x14ac:dyDescent="0.35">
      <c r="A469" s="11" t="s">
        <v>487</v>
      </c>
      <c r="B469" s="11" t="s">
        <v>486</v>
      </c>
      <c r="C469" s="11">
        <v>15405</v>
      </c>
      <c r="D469" s="11">
        <v>451</v>
      </c>
      <c r="E469" s="11">
        <v>22</v>
      </c>
      <c r="F469" s="11">
        <f>VLOOKUP(A469,[1]Worksheet!$B$2:$F$739,2,FALSE)</f>
        <v>21544</v>
      </c>
      <c r="G469" s="11">
        <f>VLOOKUP(A469,[1]Worksheet!$B$2:$F$739,3,FALSE)</f>
        <v>1188</v>
      </c>
      <c r="H469" s="11">
        <f>VLOOKUP(A469,[1]Worksheet!$B$2:$F$739,4,FALSE)</f>
        <v>143</v>
      </c>
      <c r="I469" s="11">
        <v>15878</v>
      </c>
      <c r="J469" s="11">
        <v>22875</v>
      </c>
    </row>
    <row r="470" spans="1:10" x14ac:dyDescent="0.35">
      <c r="A470" s="11" t="s">
        <v>488</v>
      </c>
      <c r="B470" s="11" t="s">
        <v>486</v>
      </c>
      <c r="C470" s="11">
        <v>3414</v>
      </c>
      <c r="D470" s="11">
        <v>62</v>
      </c>
      <c r="E470" s="11">
        <v>3</v>
      </c>
      <c r="F470" s="11">
        <f>VLOOKUP(A470,[1]Worksheet!$B$2:$F$739,2,FALSE)</f>
        <v>4864</v>
      </c>
      <c r="G470" s="11">
        <f>VLOOKUP(A470,[1]Worksheet!$B$2:$F$739,3,FALSE)</f>
        <v>101</v>
      </c>
      <c r="H470" s="11">
        <f>VLOOKUP(A470,[1]Worksheet!$B$2:$F$739,4,FALSE)</f>
        <v>3</v>
      </c>
      <c r="I470" s="11">
        <v>3479</v>
      </c>
      <c r="J470" s="11">
        <v>4968</v>
      </c>
    </row>
    <row r="471" spans="1:10" x14ac:dyDescent="0.35">
      <c r="A471" s="11" t="s">
        <v>489</v>
      </c>
      <c r="B471" s="11" t="s">
        <v>486</v>
      </c>
      <c r="C471" s="11">
        <v>2895</v>
      </c>
      <c r="D471" s="11">
        <v>106</v>
      </c>
      <c r="E471" s="11">
        <v>8</v>
      </c>
      <c r="F471" s="11">
        <f>VLOOKUP(A471,[1]Worksheet!$B$2:$F$739,2,FALSE)</f>
        <v>3980</v>
      </c>
      <c r="G471" s="11">
        <f>VLOOKUP(A471,[1]Worksheet!$B$2:$F$739,3,FALSE)</f>
        <v>162</v>
      </c>
      <c r="H471" s="11">
        <f>VLOOKUP(A471,[1]Worksheet!$B$2:$F$739,4,FALSE)</f>
        <v>13</v>
      </c>
      <c r="I471" s="11">
        <v>3009</v>
      </c>
      <c r="J471" s="11">
        <v>4155</v>
      </c>
    </row>
    <row r="472" spans="1:10" x14ac:dyDescent="0.35">
      <c r="A472" s="11" t="s">
        <v>490</v>
      </c>
      <c r="B472" s="11" t="s">
        <v>486</v>
      </c>
      <c r="C472" s="11">
        <v>8320</v>
      </c>
      <c r="D472" s="11">
        <v>236</v>
      </c>
      <c r="E472" s="11">
        <v>8</v>
      </c>
      <c r="F472" s="11">
        <f>VLOOKUP(A472,[1]Worksheet!$B$2:$F$739,2,FALSE)</f>
        <v>12784</v>
      </c>
      <c r="G472" s="11">
        <f>VLOOKUP(A472,[1]Worksheet!$B$2:$F$739,3,FALSE)</f>
        <v>739</v>
      </c>
      <c r="H472" s="11">
        <f>VLOOKUP(A472,[1]Worksheet!$B$2:$F$739,4,FALSE)</f>
        <v>41</v>
      </c>
      <c r="I472" s="11">
        <v>8564</v>
      </c>
      <c r="J472" s="11">
        <v>13564</v>
      </c>
    </row>
    <row r="473" spans="1:10" x14ac:dyDescent="0.35">
      <c r="A473" s="11" t="s">
        <v>491</v>
      </c>
      <c r="B473" s="11" t="s">
        <v>486</v>
      </c>
      <c r="C473" s="11">
        <v>4675</v>
      </c>
      <c r="D473" s="11">
        <v>134</v>
      </c>
      <c r="E473" s="11">
        <v>7</v>
      </c>
      <c r="F473" s="11">
        <f>VLOOKUP(A473,[1]Worksheet!$B$2:$F$739,2,FALSE)</f>
        <v>7071</v>
      </c>
      <c r="G473" s="11">
        <f>VLOOKUP(A473,[1]Worksheet!$B$2:$F$739,3,FALSE)</f>
        <v>267</v>
      </c>
      <c r="H473" s="11">
        <f>VLOOKUP(A473,[1]Worksheet!$B$2:$F$739,4,FALSE)</f>
        <v>29</v>
      </c>
      <c r="I473" s="11">
        <v>4816</v>
      </c>
      <c r="J473" s="11">
        <v>7367</v>
      </c>
    </row>
    <row r="474" spans="1:10" x14ac:dyDescent="0.35">
      <c r="A474" s="11" t="s">
        <v>492</v>
      </c>
      <c r="B474" s="11" t="s">
        <v>486</v>
      </c>
      <c r="C474" s="11">
        <v>14114</v>
      </c>
      <c r="D474" s="11">
        <v>345</v>
      </c>
      <c r="E474" s="11">
        <v>21</v>
      </c>
      <c r="F474" s="11">
        <f>VLOOKUP(A474,[1]Worksheet!$B$2:$F$739,2,FALSE)</f>
        <v>21938</v>
      </c>
      <c r="G474" s="11">
        <f>VLOOKUP(A474,[1]Worksheet!$B$2:$F$739,3,FALSE)</f>
        <v>999</v>
      </c>
      <c r="H474" s="11">
        <f>VLOOKUP(A474,[1]Worksheet!$B$2:$F$739,4,FALSE)</f>
        <v>111</v>
      </c>
      <c r="I474" s="11">
        <v>14480</v>
      </c>
      <c r="J474" s="11">
        <v>23048</v>
      </c>
    </row>
    <row r="475" spans="1:10" x14ac:dyDescent="0.35">
      <c r="A475" s="11" t="s">
        <v>493</v>
      </c>
      <c r="B475" s="11" t="s">
        <v>486</v>
      </c>
      <c r="C475" s="11">
        <v>15600</v>
      </c>
      <c r="D475" s="11">
        <v>466</v>
      </c>
      <c r="E475" s="11">
        <v>20</v>
      </c>
      <c r="F475" s="11">
        <f>VLOOKUP(A475,[1]Worksheet!$B$2:$F$739,2,FALSE)</f>
        <v>23238</v>
      </c>
      <c r="G475" s="11">
        <f>VLOOKUP(A475,[1]Worksheet!$B$2:$F$739,3,FALSE)</f>
        <v>987</v>
      </c>
      <c r="H475" s="11">
        <f>VLOOKUP(A475,[1]Worksheet!$B$2:$F$739,4,FALSE)</f>
        <v>64</v>
      </c>
      <c r="I475" s="11">
        <v>16086</v>
      </c>
      <c r="J475" s="11">
        <v>24289</v>
      </c>
    </row>
    <row r="476" spans="1:10" x14ac:dyDescent="0.35">
      <c r="A476" s="11" t="s">
        <v>494</v>
      </c>
      <c r="B476" s="11" t="s">
        <v>486</v>
      </c>
      <c r="C476" s="11">
        <v>3981</v>
      </c>
      <c r="D476" s="11">
        <v>59</v>
      </c>
      <c r="E476" s="11">
        <v>3</v>
      </c>
      <c r="F476" s="11">
        <f>VLOOKUP(A476,[1]Worksheet!$B$2:$F$739,2,FALSE)</f>
        <v>5611</v>
      </c>
      <c r="G476" s="11">
        <f>VLOOKUP(A476,[1]Worksheet!$B$2:$F$739,3,FALSE)</f>
        <v>108</v>
      </c>
      <c r="H476" s="11">
        <f>VLOOKUP(A476,[1]Worksheet!$B$2:$F$739,4,FALSE)</f>
        <v>17</v>
      </c>
      <c r="I476" s="11">
        <v>4043</v>
      </c>
      <c r="J476" s="11">
        <v>5736</v>
      </c>
    </row>
    <row r="477" spans="1:10" x14ac:dyDescent="0.35">
      <c r="A477" s="11" t="s">
        <v>495</v>
      </c>
      <c r="B477" s="11" t="s">
        <v>486</v>
      </c>
      <c r="C477" s="11">
        <v>8105</v>
      </c>
      <c r="D477" s="11">
        <v>234</v>
      </c>
      <c r="E477" s="11">
        <v>12</v>
      </c>
      <c r="F477" s="11">
        <f>VLOOKUP(A477,[1]Worksheet!$B$2:$F$739,2,FALSE)</f>
        <v>11737</v>
      </c>
      <c r="G477" s="11">
        <f>VLOOKUP(A477,[1]Worksheet!$B$2:$F$739,3,FALSE)</f>
        <v>386</v>
      </c>
      <c r="H477" s="11">
        <f>VLOOKUP(A477,[1]Worksheet!$B$2:$F$739,4,FALSE)</f>
        <v>25</v>
      </c>
      <c r="I477" s="11">
        <v>8351</v>
      </c>
      <c r="J477" s="11">
        <v>12148</v>
      </c>
    </row>
    <row r="478" spans="1:10" x14ac:dyDescent="0.35">
      <c r="A478" s="11" t="s">
        <v>496</v>
      </c>
      <c r="B478" s="11" t="s">
        <v>486</v>
      </c>
      <c r="C478" s="11">
        <v>8086</v>
      </c>
      <c r="D478" s="11">
        <v>91</v>
      </c>
      <c r="E478" s="11">
        <v>2</v>
      </c>
      <c r="F478" s="11">
        <f>VLOOKUP(A478,[1]Worksheet!$B$2:$F$739,2,FALSE)</f>
        <v>12383</v>
      </c>
      <c r="G478" s="11">
        <f>VLOOKUP(A478,[1]Worksheet!$B$2:$F$739,3,FALSE)</f>
        <v>173</v>
      </c>
      <c r="H478" s="11">
        <f>VLOOKUP(A478,[1]Worksheet!$B$2:$F$739,4,FALSE)</f>
        <v>9</v>
      </c>
      <c r="I478" s="11">
        <v>8179</v>
      </c>
      <c r="J478" s="11">
        <v>12565</v>
      </c>
    </row>
    <row r="479" spans="1:10" x14ac:dyDescent="0.35">
      <c r="A479" s="11" t="s">
        <v>497</v>
      </c>
      <c r="B479" s="11" t="s">
        <v>486</v>
      </c>
      <c r="C479" s="11">
        <v>5153</v>
      </c>
      <c r="D479" s="11">
        <v>70</v>
      </c>
      <c r="E479" s="11">
        <v>2</v>
      </c>
      <c r="F479" s="11">
        <f>VLOOKUP(A479,[1]Worksheet!$B$2:$F$739,2,FALSE)</f>
        <v>7835</v>
      </c>
      <c r="G479" s="11">
        <f>VLOOKUP(A479,[1]Worksheet!$B$2:$F$739,3,FALSE)</f>
        <v>128</v>
      </c>
      <c r="H479" s="11">
        <f>VLOOKUP(A479,[1]Worksheet!$B$2:$F$739,4,FALSE)</f>
        <v>6</v>
      </c>
      <c r="I479" s="11">
        <v>5225</v>
      </c>
      <c r="J479" s="11">
        <v>7969</v>
      </c>
    </row>
    <row r="480" spans="1:10" x14ac:dyDescent="0.35">
      <c r="A480" s="11" t="s">
        <v>498</v>
      </c>
      <c r="B480" s="11" t="s">
        <v>486</v>
      </c>
      <c r="C480" s="11">
        <v>1356</v>
      </c>
      <c r="D480" s="11">
        <v>37</v>
      </c>
      <c r="E480" s="11">
        <v>1</v>
      </c>
      <c r="F480" s="11">
        <f>VLOOKUP(A480,[1]Worksheet!$B$2:$F$739,2,FALSE)</f>
        <v>2040</v>
      </c>
      <c r="G480" s="11">
        <f>VLOOKUP(A480,[1]Worksheet!$B$2:$F$739,3,FALSE)</f>
        <v>61</v>
      </c>
      <c r="H480" s="11">
        <f>VLOOKUP(A480,[1]Worksheet!$B$2:$F$739,4,FALSE)</f>
        <v>6</v>
      </c>
      <c r="I480" s="11">
        <v>1394</v>
      </c>
      <c r="J480" s="11">
        <v>2107</v>
      </c>
    </row>
    <row r="481" spans="1:10" x14ac:dyDescent="0.35">
      <c r="A481" s="11" t="s">
        <v>499</v>
      </c>
      <c r="B481" s="11" t="s">
        <v>486</v>
      </c>
      <c r="C481" s="11">
        <v>3584</v>
      </c>
      <c r="D481" s="11">
        <v>47</v>
      </c>
      <c r="E481" s="11">
        <v>2</v>
      </c>
      <c r="F481" s="11">
        <f>VLOOKUP(A481,[1]Worksheet!$B$2:$F$739,2,FALSE)</f>
        <v>4719</v>
      </c>
      <c r="G481" s="11">
        <f>VLOOKUP(A481,[1]Worksheet!$B$2:$F$739,3,FALSE)</f>
        <v>63</v>
      </c>
      <c r="H481" s="11">
        <f>VLOOKUP(A481,[1]Worksheet!$B$2:$F$739,4,FALSE)</f>
        <v>3</v>
      </c>
      <c r="I481" s="11">
        <v>3633</v>
      </c>
      <c r="J481" s="11">
        <v>4785</v>
      </c>
    </row>
    <row r="482" spans="1:10" x14ac:dyDescent="0.35">
      <c r="A482" s="11" t="s">
        <v>500</v>
      </c>
      <c r="B482" s="11" t="s">
        <v>486</v>
      </c>
      <c r="C482" s="11">
        <v>13117</v>
      </c>
      <c r="D482" s="11">
        <v>430</v>
      </c>
      <c r="E482" s="11">
        <v>22</v>
      </c>
      <c r="F482" s="11">
        <f>VLOOKUP(A482,[1]Worksheet!$B$2:$F$739,2,FALSE)</f>
        <v>17582</v>
      </c>
      <c r="G482" s="11">
        <f>VLOOKUP(A482,[1]Worksheet!$B$2:$F$739,3,FALSE)</f>
        <v>660</v>
      </c>
      <c r="H482" s="11">
        <f>VLOOKUP(A482,[1]Worksheet!$B$2:$F$739,4,FALSE)</f>
        <v>60</v>
      </c>
      <c r="I482" s="11">
        <v>13569</v>
      </c>
      <c r="J482" s="11">
        <v>18302</v>
      </c>
    </row>
    <row r="483" spans="1:10" x14ac:dyDescent="0.35">
      <c r="A483" s="11" t="s">
        <v>501</v>
      </c>
      <c r="B483" s="11" t="s">
        <v>486</v>
      </c>
      <c r="C483" s="11">
        <v>9104</v>
      </c>
      <c r="D483" s="11">
        <v>182</v>
      </c>
      <c r="E483" s="11">
        <v>8</v>
      </c>
      <c r="F483" s="11">
        <f>VLOOKUP(A483,[1]Worksheet!$B$2:$F$739,2,FALSE)</f>
        <v>12577</v>
      </c>
      <c r="G483" s="11">
        <f>VLOOKUP(A483,[1]Worksheet!$B$2:$F$739,3,FALSE)</f>
        <v>332</v>
      </c>
      <c r="H483" s="11">
        <f>VLOOKUP(A483,[1]Worksheet!$B$2:$F$739,4,FALSE)</f>
        <v>37</v>
      </c>
      <c r="I483" s="11">
        <v>9294</v>
      </c>
      <c r="J483" s="11">
        <v>12946</v>
      </c>
    </row>
    <row r="484" spans="1:10" x14ac:dyDescent="0.35">
      <c r="A484" s="11" t="s">
        <v>502</v>
      </c>
      <c r="B484" s="11" t="s">
        <v>486</v>
      </c>
      <c r="C484" s="11">
        <v>72654</v>
      </c>
      <c r="D484" s="11">
        <v>2485</v>
      </c>
      <c r="E484" s="11">
        <v>255</v>
      </c>
      <c r="F484" s="11">
        <f>VLOOKUP(A484,[1]Worksheet!$B$2:$F$739,2,FALSE)</f>
        <v>120485</v>
      </c>
      <c r="G484" s="11">
        <f>VLOOKUP(A484,[1]Worksheet!$B$2:$F$739,3,FALSE)</f>
        <v>5619</v>
      </c>
      <c r="H484" s="11">
        <f>VLOOKUP(A484,[1]Worksheet!$B$2:$F$739,4,FALSE)</f>
        <v>603</v>
      </c>
      <c r="I484" s="11">
        <v>75394</v>
      </c>
      <c r="J484" s="11">
        <v>126707</v>
      </c>
    </row>
    <row r="485" spans="1:10" x14ac:dyDescent="0.35">
      <c r="A485" s="11" t="s">
        <v>503</v>
      </c>
      <c r="B485" s="11" t="s">
        <v>486</v>
      </c>
      <c r="C485" s="11">
        <v>2290</v>
      </c>
      <c r="D485" s="11">
        <v>56</v>
      </c>
      <c r="E485" s="11">
        <v>0</v>
      </c>
      <c r="F485" s="11">
        <f>VLOOKUP(A485,[1]Worksheet!$B$2:$F$739,2,FALSE)</f>
        <v>3471</v>
      </c>
      <c r="G485" s="11">
        <f>VLOOKUP(A485,[1]Worksheet!$B$2:$F$739,3,FALSE)</f>
        <v>84</v>
      </c>
      <c r="H485" s="11">
        <f>VLOOKUP(A485,[1]Worksheet!$B$2:$F$739,4,FALSE)</f>
        <v>1</v>
      </c>
      <c r="I485" s="11">
        <v>2346</v>
      </c>
      <c r="J485" s="11">
        <v>3556</v>
      </c>
    </row>
    <row r="486" spans="1:10" x14ac:dyDescent="0.35">
      <c r="A486" s="11" t="s">
        <v>504</v>
      </c>
      <c r="B486" s="11" t="s">
        <v>486</v>
      </c>
      <c r="C486" s="11">
        <v>4894</v>
      </c>
      <c r="D486" s="11">
        <v>87</v>
      </c>
      <c r="E486" s="11">
        <v>1</v>
      </c>
      <c r="F486" s="11">
        <f>VLOOKUP(A486,[1]Worksheet!$B$2:$F$739,2,FALSE)</f>
        <v>7609</v>
      </c>
      <c r="G486" s="11">
        <f>VLOOKUP(A486,[1]Worksheet!$B$2:$F$739,3,FALSE)</f>
        <v>160</v>
      </c>
      <c r="H486" s="11">
        <f>VLOOKUP(A486,[1]Worksheet!$B$2:$F$739,4,FALSE)</f>
        <v>6</v>
      </c>
      <c r="I486" s="11">
        <v>4982</v>
      </c>
      <c r="J486" s="11">
        <v>7775</v>
      </c>
    </row>
    <row r="487" spans="1:10" x14ac:dyDescent="0.35">
      <c r="A487" s="11" t="s">
        <v>505</v>
      </c>
      <c r="B487" s="11" t="s">
        <v>486</v>
      </c>
      <c r="C487" s="11">
        <v>4116</v>
      </c>
      <c r="D487" s="11">
        <v>103</v>
      </c>
      <c r="E487" s="11">
        <v>4</v>
      </c>
      <c r="F487" s="11">
        <f>VLOOKUP(A487,[1]Worksheet!$B$2:$F$739,2,FALSE)</f>
        <v>5575</v>
      </c>
      <c r="G487" s="11">
        <f>VLOOKUP(A487,[1]Worksheet!$B$2:$F$739,3,FALSE)</f>
        <v>153</v>
      </c>
      <c r="H487" s="11">
        <f>VLOOKUP(A487,[1]Worksheet!$B$2:$F$739,4,FALSE)</f>
        <v>7</v>
      </c>
      <c r="I487" s="11">
        <v>4223</v>
      </c>
      <c r="J487" s="11">
        <v>5735</v>
      </c>
    </row>
    <row r="488" spans="1:10" x14ac:dyDescent="0.35">
      <c r="A488" s="11" t="s">
        <v>506</v>
      </c>
      <c r="B488" s="11" t="s">
        <v>486</v>
      </c>
      <c r="C488" s="11">
        <v>8694</v>
      </c>
      <c r="D488" s="11">
        <v>130</v>
      </c>
      <c r="E488" s="11">
        <v>6</v>
      </c>
      <c r="F488" s="11">
        <f>VLOOKUP(A488,[1]Worksheet!$B$2:$F$739,2,FALSE)</f>
        <v>12329</v>
      </c>
      <c r="G488" s="11">
        <f>VLOOKUP(A488,[1]Worksheet!$B$2:$F$739,3,FALSE)</f>
        <v>211</v>
      </c>
      <c r="H488" s="11">
        <f>VLOOKUP(A488,[1]Worksheet!$B$2:$F$739,4,FALSE)</f>
        <v>13</v>
      </c>
      <c r="I488" s="11">
        <v>8830</v>
      </c>
      <c r="J488" s="11">
        <v>12553</v>
      </c>
    </row>
    <row r="489" spans="1:10" x14ac:dyDescent="0.35">
      <c r="A489" s="11" t="s">
        <v>507</v>
      </c>
      <c r="B489" s="11" t="s">
        <v>486</v>
      </c>
      <c r="C489" s="11">
        <v>22687</v>
      </c>
      <c r="D489" s="11">
        <v>757</v>
      </c>
      <c r="E489" s="11">
        <v>51</v>
      </c>
      <c r="F489" s="11">
        <f>VLOOKUP(A489,[1]Worksheet!$B$2:$F$739,2,FALSE)</f>
        <v>38694</v>
      </c>
      <c r="G489" s="11">
        <f>VLOOKUP(A489,[1]Worksheet!$B$2:$F$739,3,FALSE)</f>
        <v>1858</v>
      </c>
      <c r="H489" s="11">
        <f>VLOOKUP(A489,[1]Worksheet!$B$2:$F$739,4,FALSE)</f>
        <v>127</v>
      </c>
      <c r="I489" s="11">
        <v>23495</v>
      </c>
      <c r="J489" s="11">
        <v>40679</v>
      </c>
    </row>
    <row r="490" spans="1:10" x14ac:dyDescent="0.35">
      <c r="A490" s="11" t="s">
        <v>508</v>
      </c>
      <c r="B490" s="11" t="s">
        <v>486</v>
      </c>
      <c r="C490" s="11">
        <v>2210</v>
      </c>
      <c r="D490" s="11">
        <v>48</v>
      </c>
      <c r="E490" s="11">
        <v>0</v>
      </c>
      <c r="F490" s="11">
        <f>VLOOKUP(A490,[1]Worksheet!$B$2:$F$739,2,FALSE)</f>
        <v>3234</v>
      </c>
      <c r="G490" s="11">
        <f>VLOOKUP(A490,[1]Worksheet!$B$2:$F$739,3,FALSE)</f>
        <v>67</v>
      </c>
      <c r="H490" s="11">
        <f>VLOOKUP(A490,[1]Worksheet!$B$2:$F$739,4,FALSE)</f>
        <v>3</v>
      </c>
      <c r="I490" s="11">
        <v>2258</v>
      </c>
      <c r="J490" s="11">
        <v>3304</v>
      </c>
    </row>
    <row r="491" spans="1:10" x14ac:dyDescent="0.35">
      <c r="A491" s="11" t="s">
        <v>509</v>
      </c>
      <c r="B491" s="11" t="s">
        <v>486</v>
      </c>
      <c r="C491" s="11">
        <v>11303</v>
      </c>
      <c r="D491" s="11">
        <v>512</v>
      </c>
      <c r="E491" s="11">
        <v>45</v>
      </c>
      <c r="F491" s="11">
        <f>VLOOKUP(A491,[1]Worksheet!$B$2:$F$739,2,FALSE)</f>
        <v>16040</v>
      </c>
      <c r="G491" s="11">
        <f>VLOOKUP(A491,[1]Worksheet!$B$2:$F$739,3,FALSE)</f>
        <v>871</v>
      </c>
      <c r="H491" s="11">
        <f>VLOOKUP(A491,[1]Worksheet!$B$2:$F$739,4,FALSE)</f>
        <v>73</v>
      </c>
      <c r="I491" s="11">
        <v>11860</v>
      </c>
      <c r="J491" s="11">
        <v>16984</v>
      </c>
    </row>
    <row r="492" spans="1:10" x14ac:dyDescent="0.35">
      <c r="A492" s="11" t="s">
        <v>510</v>
      </c>
      <c r="B492" s="11" t="s">
        <v>486</v>
      </c>
      <c r="C492" s="11">
        <v>13066</v>
      </c>
      <c r="D492" s="11">
        <v>247</v>
      </c>
      <c r="E492" s="11">
        <v>14</v>
      </c>
      <c r="F492" s="11">
        <f>VLOOKUP(A492,[1]Worksheet!$B$2:$F$739,2,FALSE)</f>
        <v>19384</v>
      </c>
      <c r="G492" s="11">
        <f>VLOOKUP(A492,[1]Worksheet!$B$2:$F$739,3,FALSE)</f>
        <v>494</v>
      </c>
      <c r="H492" s="11">
        <f>VLOOKUP(A492,[1]Worksheet!$B$2:$F$739,4,FALSE)</f>
        <v>24</v>
      </c>
      <c r="I492" s="11">
        <v>13327</v>
      </c>
      <c r="J492" s="11">
        <v>19902</v>
      </c>
    </row>
    <row r="493" spans="1:10" x14ac:dyDescent="0.35">
      <c r="A493" s="11" t="s">
        <v>511</v>
      </c>
      <c r="B493" s="11" t="s">
        <v>486</v>
      </c>
      <c r="C493" s="11">
        <v>9102</v>
      </c>
      <c r="D493" s="11">
        <v>169</v>
      </c>
      <c r="E493" s="11">
        <v>6</v>
      </c>
      <c r="F493" s="11">
        <f>VLOOKUP(A493,[1]Worksheet!$B$2:$F$739,2,FALSE)</f>
        <v>14509</v>
      </c>
      <c r="G493" s="11">
        <f>VLOOKUP(A493,[1]Worksheet!$B$2:$F$739,3,FALSE)</f>
        <v>587</v>
      </c>
      <c r="H493" s="11">
        <f>VLOOKUP(A493,[1]Worksheet!$B$2:$F$739,4,FALSE)</f>
        <v>37</v>
      </c>
      <c r="I493" s="11">
        <v>9277</v>
      </c>
      <c r="J493" s="11">
        <v>15133</v>
      </c>
    </row>
    <row r="494" spans="1:10" x14ac:dyDescent="0.35">
      <c r="A494" s="11" t="s">
        <v>512</v>
      </c>
      <c r="B494" s="11" t="s">
        <v>486</v>
      </c>
      <c r="C494" s="11">
        <v>2476</v>
      </c>
      <c r="D494" s="11">
        <v>24</v>
      </c>
      <c r="E494" s="11">
        <v>0</v>
      </c>
      <c r="F494" s="11">
        <f>VLOOKUP(A494,[1]Worksheet!$B$2:$F$739,2,FALSE)</f>
        <v>3274</v>
      </c>
      <c r="G494" s="11">
        <f>VLOOKUP(A494,[1]Worksheet!$B$2:$F$739,3,FALSE)</f>
        <v>58</v>
      </c>
      <c r="H494" s="11">
        <f>VLOOKUP(A494,[1]Worksheet!$B$2:$F$739,4,FALSE)</f>
        <v>1</v>
      </c>
      <c r="I494" s="11">
        <v>2500</v>
      </c>
      <c r="J494" s="11">
        <v>3333</v>
      </c>
    </row>
    <row r="495" spans="1:10" x14ac:dyDescent="0.35">
      <c r="A495" s="11" t="s">
        <v>513</v>
      </c>
      <c r="B495" s="11" t="s">
        <v>486</v>
      </c>
      <c r="C495" s="11">
        <v>4849</v>
      </c>
      <c r="D495" s="11">
        <v>85</v>
      </c>
      <c r="E495" s="11">
        <v>2</v>
      </c>
      <c r="F495" s="11">
        <f>VLOOKUP(A495,[1]Worksheet!$B$2:$F$739,2,FALSE)</f>
        <v>8182</v>
      </c>
      <c r="G495" s="11">
        <f>VLOOKUP(A495,[1]Worksheet!$B$2:$F$739,3,FALSE)</f>
        <v>206</v>
      </c>
      <c r="H495" s="11">
        <f>VLOOKUP(A495,[1]Worksheet!$B$2:$F$739,4,FALSE)</f>
        <v>5</v>
      </c>
      <c r="I495" s="11">
        <v>4936</v>
      </c>
      <c r="J495" s="11">
        <v>8393</v>
      </c>
    </row>
    <row r="496" spans="1:10" x14ac:dyDescent="0.35">
      <c r="A496" s="11" t="s">
        <v>514</v>
      </c>
      <c r="B496" s="11" t="s">
        <v>486</v>
      </c>
      <c r="C496" s="11">
        <v>3430</v>
      </c>
      <c r="D496" s="11">
        <v>80</v>
      </c>
      <c r="E496" s="11">
        <v>1</v>
      </c>
      <c r="F496" s="11">
        <f>VLOOKUP(A496,[1]Worksheet!$B$2:$F$739,2,FALSE)</f>
        <v>4658</v>
      </c>
      <c r="G496" s="11">
        <f>VLOOKUP(A496,[1]Worksheet!$B$2:$F$739,3,FALSE)</f>
        <v>109</v>
      </c>
      <c r="H496" s="11">
        <f>VLOOKUP(A496,[1]Worksheet!$B$2:$F$739,4,FALSE)</f>
        <v>2</v>
      </c>
      <c r="I496" s="11">
        <v>3511</v>
      </c>
      <c r="J496" s="11">
        <v>4769</v>
      </c>
    </row>
    <row r="497" spans="1:10" x14ac:dyDescent="0.35">
      <c r="A497" s="11" t="s">
        <v>515</v>
      </c>
      <c r="B497" s="11" t="s">
        <v>486</v>
      </c>
      <c r="C497" s="11">
        <v>13505</v>
      </c>
      <c r="D497" s="11">
        <v>225</v>
      </c>
      <c r="E497" s="11">
        <v>10</v>
      </c>
      <c r="F497" s="11">
        <f>VLOOKUP(A497,[1]Worksheet!$B$2:$F$739,2,FALSE)</f>
        <v>19701</v>
      </c>
      <c r="G497" s="11">
        <f>VLOOKUP(A497,[1]Worksheet!$B$2:$F$739,3,FALSE)</f>
        <v>393</v>
      </c>
      <c r="H497" s="11">
        <f>VLOOKUP(A497,[1]Worksheet!$B$2:$F$739,4,FALSE)</f>
        <v>16</v>
      </c>
      <c r="I497" s="11">
        <v>13740</v>
      </c>
      <c r="J497" s="11">
        <v>20110</v>
      </c>
    </row>
    <row r="498" spans="1:10" x14ac:dyDescent="0.35">
      <c r="A498" s="11" t="s">
        <v>516</v>
      </c>
      <c r="B498" s="11" t="s">
        <v>486</v>
      </c>
      <c r="C498" s="11">
        <v>4861</v>
      </c>
      <c r="D498" s="11">
        <v>67</v>
      </c>
      <c r="E498" s="11">
        <v>4</v>
      </c>
      <c r="F498" s="11">
        <f>VLOOKUP(A498,[1]Worksheet!$B$2:$F$739,2,FALSE)</f>
        <v>6715</v>
      </c>
      <c r="G498" s="11">
        <f>VLOOKUP(A498,[1]Worksheet!$B$2:$F$739,3,FALSE)</f>
        <v>154</v>
      </c>
      <c r="H498" s="11">
        <f>VLOOKUP(A498,[1]Worksheet!$B$2:$F$739,4,FALSE)</f>
        <v>9</v>
      </c>
      <c r="I498" s="11">
        <v>4932</v>
      </c>
      <c r="J498" s="11">
        <v>6878</v>
      </c>
    </row>
    <row r="499" spans="1:10" x14ac:dyDescent="0.35">
      <c r="A499" s="11" t="s">
        <v>517</v>
      </c>
      <c r="B499" s="11" t="s">
        <v>486</v>
      </c>
      <c r="C499" s="11">
        <v>4324</v>
      </c>
      <c r="D499" s="11">
        <v>114</v>
      </c>
      <c r="E499" s="11">
        <v>3</v>
      </c>
      <c r="F499" s="11">
        <f>VLOOKUP(A499,[1]Worksheet!$B$2:$F$739,2,FALSE)</f>
        <v>6386</v>
      </c>
      <c r="G499" s="11">
        <f>VLOOKUP(A499,[1]Worksheet!$B$2:$F$739,3,FALSE)</f>
        <v>209</v>
      </c>
      <c r="H499" s="11">
        <f>VLOOKUP(A499,[1]Worksheet!$B$2:$F$739,4,FALSE)</f>
        <v>11</v>
      </c>
      <c r="I499" s="11">
        <v>4441</v>
      </c>
      <c r="J499" s="11">
        <v>6606</v>
      </c>
    </row>
    <row r="500" spans="1:10" x14ac:dyDescent="0.35">
      <c r="A500" s="11" t="s">
        <v>518</v>
      </c>
      <c r="B500" s="11" t="s">
        <v>486</v>
      </c>
      <c r="C500" s="11">
        <v>15253</v>
      </c>
      <c r="D500" s="11">
        <v>514</v>
      </c>
      <c r="E500" s="11">
        <v>42</v>
      </c>
      <c r="F500" s="11">
        <f>VLOOKUP(A500,[1]Worksheet!$B$2:$F$739,2,FALSE)</f>
        <v>21998</v>
      </c>
      <c r="G500" s="11">
        <f>VLOOKUP(A500,[1]Worksheet!$B$2:$F$739,3,FALSE)</f>
        <v>974</v>
      </c>
      <c r="H500" s="11">
        <f>VLOOKUP(A500,[1]Worksheet!$B$2:$F$739,4,FALSE)</f>
        <v>101</v>
      </c>
      <c r="I500" s="11">
        <v>15809</v>
      </c>
      <c r="J500" s="11">
        <v>23073</v>
      </c>
    </row>
    <row r="501" spans="1:10" x14ac:dyDescent="0.35">
      <c r="A501" s="11" t="s">
        <v>519</v>
      </c>
      <c r="B501" s="11" t="s">
        <v>520</v>
      </c>
      <c r="C501" s="11">
        <v>744</v>
      </c>
      <c r="D501" s="11">
        <v>33</v>
      </c>
      <c r="E501" s="11">
        <v>8</v>
      </c>
      <c r="F501" s="11">
        <f>VLOOKUP(A501,[1]Worksheet!$B$2:$F$739,2,FALSE)</f>
        <v>966</v>
      </c>
      <c r="G501" s="11">
        <f>VLOOKUP(A501,[1]Worksheet!$B$2:$F$739,3,FALSE)</f>
        <v>46</v>
      </c>
      <c r="H501" s="11">
        <f>VLOOKUP(A501,[1]Worksheet!$B$2:$F$739,4,FALSE)</f>
        <v>8</v>
      </c>
      <c r="I501" s="11">
        <v>785</v>
      </c>
      <c r="J501" s="11">
        <v>1020</v>
      </c>
    </row>
    <row r="502" spans="1:10" x14ac:dyDescent="0.35">
      <c r="A502" s="11" t="s">
        <v>521</v>
      </c>
      <c r="B502" s="11" t="s">
        <v>520</v>
      </c>
      <c r="C502" s="11">
        <v>45</v>
      </c>
      <c r="D502" s="11">
        <v>1</v>
      </c>
      <c r="E502" s="11">
        <v>0</v>
      </c>
      <c r="F502" s="11">
        <f>VLOOKUP(A502,[1]Worksheet!$B$2:$F$739,2,FALSE)</f>
        <v>82</v>
      </c>
      <c r="G502" s="11">
        <f>VLOOKUP(A502,[1]Worksheet!$B$2:$F$739,3,FALSE)</f>
        <v>1</v>
      </c>
      <c r="H502" s="11">
        <f>VLOOKUP(A502,[1]Worksheet!$B$2:$F$739,4,FALSE)</f>
        <v>0</v>
      </c>
      <c r="I502" s="11">
        <v>46</v>
      </c>
      <c r="J502" s="11">
        <v>83</v>
      </c>
    </row>
    <row r="503" spans="1:10" x14ac:dyDescent="0.35">
      <c r="A503" s="11" t="s">
        <v>522</v>
      </c>
      <c r="B503" s="11" t="s">
        <v>520</v>
      </c>
      <c r="C503" s="11">
        <v>189</v>
      </c>
      <c r="D503" s="11">
        <v>3</v>
      </c>
      <c r="E503" s="11">
        <v>0</v>
      </c>
      <c r="F503" s="11">
        <f>VLOOKUP(A503,[1]Worksheet!$B$2:$F$739,2,FALSE)</f>
        <v>237</v>
      </c>
      <c r="G503" s="11">
        <f>VLOOKUP(A503,[1]Worksheet!$B$2:$F$739,3,FALSE)</f>
        <v>7</v>
      </c>
      <c r="H503" s="11">
        <f>VLOOKUP(A503,[1]Worksheet!$B$2:$F$739,4,FALSE)</f>
        <v>0</v>
      </c>
      <c r="I503" s="11">
        <v>192</v>
      </c>
      <c r="J503" s="11">
        <v>244</v>
      </c>
    </row>
    <row r="504" spans="1:10" x14ac:dyDescent="0.35">
      <c r="A504" s="11" t="s">
        <v>523</v>
      </c>
      <c r="B504" s="11" t="s">
        <v>520</v>
      </c>
      <c r="C504" s="11">
        <v>150</v>
      </c>
      <c r="D504" s="11">
        <v>2</v>
      </c>
      <c r="E504" s="11">
        <v>0</v>
      </c>
      <c r="F504" s="11">
        <f>VLOOKUP(A504,[1]Worksheet!$B$2:$F$739,2,FALSE)</f>
        <v>174</v>
      </c>
      <c r="G504" s="11">
        <f>VLOOKUP(A504,[1]Worksheet!$B$2:$F$739,3,FALSE)</f>
        <v>2</v>
      </c>
      <c r="H504" s="11">
        <f>VLOOKUP(A504,[1]Worksheet!$B$2:$F$739,4,FALSE)</f>
        <v>0</v>
      </c>
      <c r="I504" s="11">
        <v>152</v>
      </c>
      <c r="J504" s="11">
        <v>176</v>
      </c>
    </row>
    <row r="505" spans="1:10" x14ac:dyDescent="0.35">
      <c r="A505" s="11" t="s">
        <v>524</v>
      </c>
      <c r="B505" s="11" t="s">
        <v>525</v>
      </c>
      <c r="C505" s="11">
        <v>3186</v>
      </c>
      <c r="D505" s="11">
        <v>62</v>
      </c>
      <c r="E505" s="11">
        <v>2</v>
      </c>
      <c r="F505" s="11">
        <f>VLOOKUP(A505,[1]Worksheet!$B$2:$F$739,2,FALSE)</f>
        <v>4606</v>
      </c>
      <c r="G505" s="11">
        <f>VLOOKUP(A505,[1]Worksheet!$B$2:$F$739,3,FALSE)</f>
        <v>81</v>
      </c>
      <c r="H505" s="11">
        <f>VLOOKUP(A505,[1]Worksheet!$B$2:$F$739,4,FALSE)</f>
        <v>5</v>
      </c>
      <c r="I505" s="11">
        <v>3250</v>
      </c>
      <c r="J505" s="11">
        <v>4692</v>
      </c>
    </row>
    <row r="506" spans="1:10" x14ac:dyDescent="0.35">
      <c r="A506" s="11" t="s">
        <v>526</v>
      </c>
      <c r="B506" s="11" t="s">
        <v>525</v>
      </c>
      <c r="C506" s="11">
        <v>6206</v>
      </c>
      <c r="D506" s="11">
        <v>133</v>
      </c>
      <c r="E506" s="11">
        <v>4</v>
      </c>
      <c r="F506" s="11">
        <f>VLOOKUP(A506,[1]Worksheet!$B$2:$F$739,2,FALSE)</f>
        <v>7900</v>
      </c>
      <c r="G506" s="11">
        <f>VLOOKUP(A506,[1]Worksheet!$B$2:$F$739,3,FALSE)</f>
        <v>196</v>
      </c>
      <c r="H506" s="11">
        <f>VLOOKUP(A506,[1]Worksheet!$B$2:$F$739,4,FALSE)</f>
        <v>9</v>
      </c>
      <c r="I506" s="11">
        <v>6343</v>
      </c>
      <c r="J506" s="11">
        <v>8105</v>
      </c>
    </row>
    <row r="507" spans="1:10" x14ac:dyDescent="0.35">
      <c r="A507" s="11" t="s">
        <v>527</v>
      </c>
      <c r="B507" s="11" t="s">
        <v>525</v>
      </c>
      <c r="C507" s="11">
        <v>70495</v>
      </c>
      <c r="D507" s="11">
        <v>4294</v>
      </c>
      <c r="E507" s="11">
        <v>506</v>
      </c>
      <c r="F507" s="11">
        <f>VLOOKUP(A507,[1]Worksheet!$B$2:$F$739,2,FALSE)</f>
        <v>93488</v>
      </c>
      <c r="G507" s="11">
        <f>VLOOKUP(A507,[1]Worksheet!$B$2:$F$739,3,FALSE)</f>
        <v>7010</v>
      </c>
      <c r="H507" s="11">
        <f>VLOOKUP(A507,[1]Worksheet!$B$2:$F$739,4,FALSE)</f>
        <v>895</v>
      </c>
      <c r="I507" s="11">
        <v>75295</v>
      </c>
      <c r="J507" s="11">
        <v>101393</v>
      </c>
    </row>
    <row r="508" spans="1:10" x14ac:dyDescent="0.35">
      <c r="A508" s="11" t="s">
        <v>528</v>
      </c>
      <c r="B508" s="11" t="s">
        <v>525</v>
      </c>
      <c r="C508" s="11">
        <v>36336</v>
      </c>
      <c r="D508" s="11">
        <v>1280</v>
      </c>
      <c r="E508" s="11">
        <v>119</v>
      </c>
      <c r="F508" s="11">
        <f>VLOOKUP(A508,[1]Worksheet!$B$2:$F$739,2,FALSE)</f>
        <v>63132</v>
      </c>
      <c r="G508" s="11">
        <f>VLOOKUP(A508,[1]Worksheet!$B$2:$F$739,3,FALSE)</f>
        <v>3702</v>
      </c>
      <c r="H508" s="11">
        <f>VLOOKUP(A508,[1]Worksheet!$B$2:$F$739,4,FALSE)</f>
        <v>421</v>
      </c>
      <c r="I508" s="11">
        <v>37735</v>
      </c>
      <c r="J508" s="11">
        <v>67255</v>
      </c>
    </row>
    <row r="509" spans="1:10" x14ac:dyDescent="0.35">
      <c r="A509" s="11" t="s">
        <v>529</v>
      </c>
      <c r="B509" s="11" t="s">
        <v>525</v>
      </c>
      <c r="C509" s="11">
        <v>10151</v>
      </c>
      <c r="D509" s="11">
        <v>209</v>
      </c>
      <c r="E509" s="11">
        <v>10</v>
      </c>
      <c r="F509" s="11">
        <f>VLOOKUP(A509,[1]Worksheet!$B$2:$F$739,2,FALSE)</f>
        <v>14985</v>
      </c>
      <c r="G509" s="11">
        <f>VLOOKUP(A509,[1]Worksheet!$B$2:$F$739,3,FALSE)</f>
        <v>354</v>
      </c>
      <c r="H509" s="11">
        <f>VLOOKUP(A509,[1]Worksheet!$B$2:$F$739,4,FALSE)</f>
        <v>18</v>
      </c>
      <c r="I509" s="11">
        <v>10370</v>
      </c>
      <c r="J509" s="11">
        <v>15357</v>
      </c>
    </row>
    <row r="510" spans="1:10" x14ac:dyDescent="0.35">
      <c r="A510" s="11" t="s">
        <v>530</v>
      </c>
      <c r="B510" s="11" t="s">
        <v>525</v>
      </c>
      <c r="C510" s="11">
        <v>7317</v>
      </c>
      <c r="D510" s="11">
        <v>132</v>
      </c>
      <c r="E510" s="11">
        <v>2</v>
      </c>
      <c r="F510" s="11">
        <f>VLOOKUP(A510,[1]Worksheet!$B$2:$F$739,2,FALSE)</f>
        <v>10962</v>
      </c>
      <c r="G510" s="11">
        <f>VLOOKUP(A510,[1]Worksheet!$B$2:$F$739,3,FALSE)</f>
        <v>203</v>
      </c>
      <c r="H510" s="11">
        <f>VLOOKUP(A510,[1]Worksheet!$B$2:$F$739,4,FALSE)</f>
        <v>5</v>
      </c>
      <c r="I510" s="11">
        <v>7451</v>
      </c>
      <c r="J510" s="11">
        <v>11170</v>
      </c>
    </row>
    <row r="511" spans="1:10" x14ac:dyDescent="0.35">
      <c r="A511" s="11" t="s">
        <v>531</v>
      </c>
      <c r="B511" s="11" t="s">
        <v>525</v>
      </c>
      <c r="C511" s="11">
        <v>11132</v>
      </c>
      <c r="D511" s="11">
        <v>253</v>
      </c>
      <c r="E511" s="11">
        <v>8</v>
      </c>
      <c r="F511" s="11">
        <f>VLOOKUP(A511,[1]Worksheet!$B$2:$F$739,2,FALSE)</f>
        <v>16287</v>
      </c>
      <c r="G511" s="11">
        <f>VLOOKUP(A511,[1]Worksheet!$B$2:$F$739,3,FALSE)</f>
        <v>494</v>
      </c>
      <c r="H511" s="11">
        <f>VLOOKUP(A511,[1]Worksheet!$B$2:$F$739,4,FALSE)</f>
        <v>44</v>
      </c>
      <c r="I511" s="11">
        <v>11393</v>
      </c>
      <c r="J511" s="11">
        <v>16825</v>
      </c>
    </row>
    <row r="512" spans="1:10" x14ac:dyDescent="0.35">
      <c r="A512" s="11" t="s">
        <v>532</v>
      </c>
      <c r="B512" s="11" t="s">
        <v>525</v>
      </c>
      <c r="C512" s="11">
        <v>13601</v>
      </c>
      <c r="D512" s="11">
        <v>491</v>
      </c>
      <c r="E512" s="11">
        <v>24</v>
      </c>
      <c r="F512" s="11">
        <f>VLOOKUP(A512,[1]Worksheet!$B$2:$F$739,2,FALSE)</f>
        <v>26432</v>
      </c>
      <c r="G512" s="11">
        <f>VLOOKUP(A512,[1]Worksheet!$B$2:$F$739,3,FALSE)</f>
        <v>1377</v>
      </c>
      <c r="H512" s="11">
        <f>VLOOKUP(A512,[1]Worksheet!$B$2:$F$739,4,FALSE)</f>
        <v>110</v>
      </c>
      <c r="I512" s="11">
        <v>14116</v>
      </c>
      <c r="J512" s="11">
        <v>27919</v>
      </c>
    </row>
    <row r="513" spans="1:10" x14ac:dyDescent="0.35">
      <c r="A513" s="11" t="s">
        <v>533</v>
      </c>
      <c r="B513" s="11" t="s">
        <v>525</v>
      </c>
      <c r="C513" s="11">
        <v>1779</v>
      </c>
      <c r="D513" s="11">
        <v>31</v>
      </c>
      <c r="E513" s="11">
        <v>1</v>
      </c>
      <c r="F513" s="11">
        <f>VLOOKUP(A513,[1]Worksheet!$B$2:$F$739,2,FALSE)</f>
        <v>2461</v>
      </c>
      <c r="G513" s="11">
        <f>VLOOKUP(A513,[1]Worksheet!$B$2:$F$739,3,FALSE)</f>
        <v>54</v>
      </c>
      <c r="H513" s="11">
        <f>VLOOKUP(A513,[1]Worksheet!$B$2:$F$739,4,FALSE)</f>
        <v>3</v>
      </c>
      <c r="I513" s="11">
        <v>1811</v>
      </c>
      <c r="J513" s="11">
        <v>2518</v>
      </c>
    </row>
    <row r="514" spans="1:10" x14ac:dyDescent="0.35">
      <c r="A514" s="11" t="s">
        <v>534</v>
      </c>
      <c r="B514" s="11" t="s">
        <v>525</v>
      </c>
      <c r="C514" s="11">
        <v>22016</v>
      </c>
      <c r="D514" s="11">
        <v>553</v>
      </c>
      <c r="E514" s="11">
        <v>44</v>
      </c>
      <c r="F514" s="11">
        <f>VLOOKUP(A514,[1]Worksheet!$B$2:$F$739,2,FALSE)</f>
        <v>30489</v>
      </c>
      <c r="G514" s="11">
        <f>VLOOKUP(A514,[1]Worksheet!$B$2:$F$739,3,FALSE)</f>
        <v>1467</v>
      </c>
      <c r="H514" s="11">
        <f>VLOOKUP(A514,[1]Worksheet!$B$2:$F$739,4,FALSE)</f>
        <v>195</v>
      </c>
      <c r="I514" s="11">
        <v>22613</v>
      </c>
      <c r="J514" s="11">
        <v>32151</v>
      </c>
    </row>
    <row r="515" spans="1:10" x14ac:dyDescent="0.35">
      <c r="A515" s="11" t="s">
        <v>535</v>
      </c>
      <c r="B515" s="11" t="s">
        <v>525</v>
      </c>
      <c r="C515" s="11">
        <v>12490</v>
      </c>
      <c r="D515" s="11">
        <v>262</v>
      </c>
      <c r="E515" s="11">
        <v>8</v>
      </c>
      <c r="F515" s="11">
        <f>VLOOKUP(A515,[1]Worksheet!$B$2:$F$739,2,FALSE)</f>
        <v>19798</v>
      </c>
      <c r="G515" s="11">
        <f>VLOOKUP(A515,[1]Worksheet!$B$2:$F$739,3,FALSE)</f>
        <v>455</v>
      </c>
      <c r="H515" s="11">
        <f>VLOOKUP(A515,[1]Worksheet!$B$2:$F$739,4,FALSE)</f>
        <v>25</v>
      </c>
      <c r="I515" s="11">
        <v>12760</v>
      </c>
      <c r="J515" s="11">
        <v>20278</v>
      </c>
    </row>
    <row r="516" spans="1:10" x14ac:dyDescent="0.35">
      <c r="A516" s="11" t="s">
        <v>536</v>
      </c>
      <c r="B516" s="11" t="s">
        <v>525</v>
      </c>
      <c r="C516" s="11">
        <v>4600</v>
      </c>
      <c r="D516" s="11">
        <v>159</v>
      </c>
      <c r="E516" s="11">
        <v>7</v>
      </c>
      <c r="F516" s="11">
        <f>VLOOKUP(A516,[1]Worksheet!$B$2:$F$739,2,FALSE)</f>
        <v>8214</v>
      </c>
      <c r="G516" s="11">
        <f>VLOOKUP(A516,[1]Worksheet!$B$2:$F$739,3,FALSE)</f>
        <v>445</v>
      </c>
      <c r="H516" s="11">
        <f>VLOOKUP(A516,[1]Worksheet!$B$2:$F$739,4,FALSE)</f>
        <v>31</v>
      </c>
      <c r="I516" s="11">
        <v>4766</v>
      </c>
      <c r="J516" s="11">
        <v>8690</v>
      </c>
    </row>
    <row r="517" spans="1:10" x14ac:dyDescent="0.35">
      <c r="A517" s="11" t="s">
        <v>537</v>
      </c>
      <c r="B517" s="11" t="s">
        <v>525</v>
      </c>
      <c r="C517" s="11">
        <v>9590</v>
      </c>
      <c r="D517" s="11">
        <v>354</v>
      </c>
      <c r="E517" s="11">
        <v>11</v>
      </c>
      <c r="F517" s="11">
        <f>VLOOKUP(A517,[1]Worksheet!$B$2:$F$739,2,FALSE)</f>
        <v>16003</v>
      </c>
      <c r="G517" s="11">
        <f>VLOOKUP(A517,[1]Worksheet!$B$2:$F$739,3,FALSE)</f>
        <v>833</v>
      </c>
      <c r="H517" s="11">
        <f>VLOOKUP(A517,[1]Worksheet!$B$2:$F$739,4,FALSE)</f>
        <v>54</v>
      </c>
      <c r="I517" s="11">
        <v>9955</v>
      </c>
      <c r="J517" s="11">
        <v>16890</v>
      </c>
    </row>
    <row r="518" spans="1:10" x14ac:dyDescent="0.35">
      <c r="A518" s="11" t="s">
        <v>538</v>
      </c>
      <c r="B518" s="11" t="s">
        <v>525</v>
      </c>
      <c r="C518" s="11">
        <v>21852</v>
      </c>
      <c r="D518" s="11">
        <v>601</v>
      </c>
      <c r="E518" s="11">
        <v>42</v>
      </c>
      <c r="F518" s="11">
        <f>VLOOKUP(A518,[1]Worksheet!$B$2:$F$739,2,FALSE)</f>
        <v>32627</v>
      </c>
      <c r="G518" s="11">
        <f>VLOOKUP(A518,[1]Worksheet!$B$2:$F$739,3,FALSE)</f>
        <v>1111</v>
      </c>
      <c r="H518" s="11">
        <f>VLOOKUP(A518,[1]Worksheet!$B$2:$F$739,4,FALSE)</f>
        <v>77</v>
      </c>
      <c r="I518" s="11">
        <v>22495</v>
      </c>
      <c r="J518" s="11">
        <v>33815</v>
      </c>
    </row>
    <row r="519" spans="1:10" x14ac:dyDescent="0.35">
      <c r="A519" s="11" t="s">
        <v>539</v>
      </c>
      <c r="B519" s="11" t="s">
        <v>525</v>
      </c>
      <c r="C519" s="11">
        <v>1534</v>
      </c>
      <c r="D519" s="11">
        <v>21</v>
      </c>
      <c r="E519" s="11">
        <v>0</v>
      </c>
      <c r="F519" s="11">
        <f>VLOOKUP(A519,[1]Worksheet!$B$2:$F$739,2,FALSE)</f>
        <v>1930</v>
      </c>
      <c r="G519" s="11">
        <f>VLOOKUP(A519,[1]Worksheet!$B$2:$F$739,3,FALSE)</f>
        <v>31</v>
      </c>
      <c r="H519" s="11">
        <f>VLOOKUP(A519,[1]Worksheet!$B$2:$F$739,4,FALSE)</f>
        <v>0</v>
      </c>
      <c r="I519" s="11">
        <v>1555</v>
      </c>
      <c r="J519" s="11">
        <v>1961</v>
      </c>
    </row>
    <row r="520" spans="1:10" x14ac:dyDescent="0.35">
      <c r="A520" s="11" t="s">
        <v>540</v>
      </c>
      <c r="B520" s="11" t="s">
        <v>525</v>
      </c>
      <c r="C520" s="11">
        <v>4874</v>
      </c>
      <c r="D520" s="11">
        <v>74</v>
      </c>
      <c r="E520" s="11">
        <v>0</v>
      </c>
      <c r="F520" s="11">
        <f>VLOOKUP(A520,[1]Worksheet!$B$2:$F$739,2,FALSE)</f>
        <v>6763</v>
      </c>
      <c r="G520" s="11">
        <f>VLOOKUP(A520,[1]Worksheet!$B$2:$F$739,3,FALSE)</f>
        <v>104</v>
      </c>
      <c r="H520" s="11">
        <f>VLOOKUP(A520,[1]Worksheet!$B$2:$F$739,4,FALSE)</f>
        <v>4</v>
      </c>
      <c r="I520" s="11">
        <v>4948</v>
      </c>
      <c r="J520" s="11">
        <v>6871</v>
      </c>
    </row>
    <row r="521" spans="1:10" x14ac:dyDescent="0.35">
      <c r="A521" s="11" t="s">
        <v>541</v>
      </c>
      <c r="B521" s="11" t="s">
        <v>525</v>
      </c>
      <c r="C521" s="11">
        <v>11663</v>
      </c>
      <c r="D521" s="11">
        <v>473</v>
      </c>
      <c r="E521" s="11">
        <v>40</v>
      </c>
      <c r="F521" s="11">
        <f>VLOOKUP(A521,[1]Worksheet!$B$2:$F$739,2,FALSE)</f>
        <v>20133</v>
      </c>
      <c r="G521" s="11">
        <f>VLOOKUP(A521,[1]Worksheet!$B$2:$F$739,3,FALSE)</f>
        <v>1044</v>
      </c>
      <c r="H521" s="11">
        <f>VLOOKUP(A521,[1]Worksheet!$B$2:$F$739,4,FALSE)</f>
        <v>116</v>
      </c>
      <c r="I521" s="11">
        <v>12176</v>
      </c>
      <c r="J521" s="11">
        <v>21293</v>
      </c>
    </row>
    <row r="522" spans="1:10" x14ac:dyDescent="0.35">
      <c r="A522" s="11" t="s">
        <v>542</v>
      </c>
      <c r="B522" s="11" t="s">
        <v>525</v>
      </c>
      <c r="C522" s="11">
        <v>2285</v>
      </c>
      <c r="D522" s="11">
        <v>49</v>
      </c>
      <c r="E522" s="11">
        <v>2</v>
      </c>
      <c r="F522" s="11">
        <f>VLOOKUP(A522,[1]Worksheet!$B$2:$F$739,2,FALSE)</f>
        <v>3181</v>
      </c>
      <c r="G522" s="11">
        <f>VLOOKUP(A522,[1]Worksheet!$B$2:$F$739,3,FALSE)</f>
        <v>87</v>
      </c>
      <c r="H522" s="11">
        <f>VLOOKUP(A522,[1]Worksheet!$B$2:$F$739,4,FALSE)</f>
        <v>4</v>
      </c>
      <c r="I522" s="11">
        <v>2336</v>
      </c>
      <c r="J522" s="11">
        <v>3272</v>
      </c>
    </row>
    <row r="523" spans="1:10" x14ac:dyDescent="0.35">
      <c r="A523" s="11" t="s">
        <v>543</v>
      </c>
      <c r="B523" s="11" t="s">
        <v>525</v>
      </c>
      <c r="C523" s="11">
        <v>7620</v>
      </c>
      <c r="D523" s="11">
        <v>124</v>
      </c>
      <c r="E523" s="11">
        <v>3</v>
      </c>
      <c r="F523" s="11">
        <f>VLOOKUP(A523,[1]Worksheet!$B$2:$F$739,2,FALSE)</f>
        <v>10492</v>
      </c>
      <c r="G523" s="11">
        <f>VLOOKUP(A523,[1]Worksheet!$B$2:$F$739,3,FALSE)</f>
        <v>241</v>
      </c>
      <c r="H523" s="11">
        <f>VLOOKUP(A523,[1]Worksheet!$B$2:$F$739,4,FALSE)</f>
        <v>16</v>
      </c>
      <c r="I523" s="11">
        <v>7747</v>
      </c>
      <c r="J523" s="11">
        <v>10749</v>
      </c>
    </row>
    <row r="524" spans="1:10" x14ac:dyDescent="0.35">
      <c r="A524" s="11" t="s">
        <v>544</v>
      </c>
      <c r="B524" s="11" t="s">
        <v>525</v>
      </c>
      <c r="C524" s="11">
        <v>5049</v>
      </c>
      <c r="D524" s="11">
        <v>67</v>
      </c>
      <c r="E524" s="11">
        <v>4</v>
      </c>
      <c r="F524" s="11">
        <f>VLOOKUP(A524,[1]Worksheet!$B$2:$F$739,2,FALSE)</f>
        <v>6539</v>
      </c>
      <c r="G524" s="11">
        <f>VLOOKUP(A524,[1]Worksheet!$B$2:$F$739,3,FALSE)</f>
        <v>129</v>
      </c>
      <c r="H524" s="11">
        <f>VLOOKUP(A524,[1]Worksheet!$B$2:$F$739,4,FALSE)</f>
        <v>8</v>
      </c>
      <c r="I524" s="11">
        <v>5120</v>
      </c>
      <c r="J524" s="11">
        <v>6676</v>
      </c>
    </row>
    <row r="525" spans="1:10" x14ac:dyDescent="0.35">
      <c r="A525" s="11" t="s">
        <v>545</v>
      </c>
      <c r="B525" s="11" t="s">
        <v>525</v>
      </c>
      <c r="C525" s="11">
        <v>2041</v>
      </c>
      <c r="D525" s="11">
        <v>43</v>
      </c>
      <c r="E525" s="11">
        <v>2</v>
      </c>
      <c r="F525" s="11">
        <f>VLOOKUP(A525,[1]Worksheet!$B$2:$F$739,2,FALSE)</f>
        <v>3197</v>
      </c>
      <c r="G525" s="11">
        <f>VLOOKUP(A525,[1]Worksheet!$B$2:$F$739,3,FALSE)</f>
        <v>80</v>
      </c>
      <c r="H525" s="11">
        <f>VLOOKUP(A525,[1]Worksheet!$B$2:$F$739,4,FALSE)</f>
        <v>2</v>
      </c>
      <c r="I525" s="11">
        <v>2086</v>
      </c>
      <c r="J525" s="11">
        <v>3279</v>
      </c>
    </row>
    <row r="526" spans="1:10" x14ac:dyDescent="0.35">
      <c r="A526" s="11" t="s">
        <v>546</v>
      </c>
      <c r="B526" s="11" t="s">
        <v>525</v>
      </c>
      <c r="C526" s="11">
        <v>22450</v>
      </c>
      <c r="D526" s="11">
        <v>723</v>
      </c>
      <c r="E526" s="11">
        <v>36</v>
      </c>
      <c r="F526" s="11">
        <f>VLOOKUP(A526,[1]Worksheet!$B$2:$F$739,2,FALSE)</f>
        <v>41531</v>
      </c>
      <c r="G526" s="11">
        <f>VLOOKUP(A526,[1]Worksheet!$B$2:$F$739,3,FALSE)</f>
        <v>1564</v>
      </c>
      <c r="H526" s="11">
        <f>VLOOKUP(A526,[1]Worksheet!$B$2:$F$739,4,FALSE)</f>
        <v>96</v>
      </c>
      <c r="I526" s="11">
        <v>23209</v>
      </c>
      <c r="J526" s="11">
        <v>43191</v>
      </c>
    </row>
    <row r="527" spans="1:10" x14ac:dyDescent="0.35">
      <c r="A527" s="11" t="s">
        <v>547</v>
      </c>
      <c r="B527" s="11" t="s">
        <v>525</v>
      </c>
      <c r="C527" s="11">
        <v>6669</v>
      </c>
      <c r="D527" s="11">
        <v>97</v>
      </c>
      <c r="E527" s="11">
        <v>6</v>
      </c>
      <c r="F527" s="11">
        <f>VLOOKUP(A527,[1]Worksheet!$B$2:$F$739,2,FALSE)</f>
        <v>8770</v>
      </c>
      <c r="G527" s="11">
        <f>VLOOKUP(A527,[1]Worksheet!$B$2:$F$739,3,FALSE)</f>
        <v>164</v>
      </c>
      <c r="H527" s="11">
        <f>VLOOKUP(A527,[1]Worksheet!$B$2:$F$739,4,FALSE)</f>
        <v>14</v>
      </c>
      <c r="I527" s="11">
        <v>6772</v>
      </c>
      <c r="J527" s="11">
        <v>8948</v>
      </c>
    </row>
    <row r="528" spans="1:10" x14ac:dyDescent="0.35">
      <c r="A528" s="11" t="s">
        <v>548</v>
      </c>
      <c r="B528" s="11" t="s">
        <v>525</v>
      </c>
      <c r="C528" s="11">
        <v>2775</v>
      </c>
      <c r="D528" s="11">
        <v>62</v>
      </c>
      <c r="E528" s="11">
        <v>0</v>
      </c>
      <c r="F528" s="11">
        <f>VLOOKUP(A528,[1]Worksheet!$B$2:$F$739,2,FALSE)</f>
        <v>4141</v>
      </c>
      <c r="G528" s="11">
        <f>VLOOKUP(A528,[1]Worksheet!$B$2:$F$739,3,FALSE)</f>
        <v>98</v>
      </c>
      <c r="H528" s="11">
        <f>VLOOKUP(A528,[1]Worksheet!$B$2:$F$739,4,FALSE)</f>
        <v>0</v>
      </c>
      <c r="I528" s="11">
        <v>2837</v>
      </c>
      <c r="J528" s="11">
        <v>4239</v>
      </c>
    </row>
    <row r="529" spans="1:10" x14ac:dyDescent="0.35">
      <c r="A529" s="11" t="s">
        <v>549</v>
      </c>
      <c r="B529" s="11" t="s">
        <v>525</v>
      </c>
      <c r="C529" s="11">
        <v>12539</v>
      </c>
      <c r="D529" s="11">
        <v>284</v>
      </c>
      <c r="E529" s="11">
        <v>15</v>
      </c>
      <c r="F529" s="11">
        <f>VLOOKUP(A529,[1]Worksheet!$B$2:$F$739,2,FALSE)</f>
        <v>16532</v>
      </c>
      <c r="G529" s="11">
        <f>VLOOKUP(A529,[1]Worksheet!$B$2:$F$739,3,FALSE)</f>
        <v>391</v>
      </c>
      <c r="H529" s="11">
        <f>VLOOKUP(A529,[1]Worksheet!$B$2:$F$739,4,FALSE)</f>
        <v>27</v>
      </c>
      <c r="I529" s="11">
        <v>12838</v>
      </c>
      <c r="J529" s="11">
        <v>16950</v>
      </c>
    </row>
    <row r="530" spans="1:10" x14ac:dyDescent="0.35">
      <c r="A530" s="11" t="s">
        <v>550</v>
      </c>
      <c r="B530" s="11" t="s">
        <v>525</v>
      </c>
      <c r="C530" s="11">
        <v>2346</v>
      </c>
      <c r="D530" s="11">
        <v>35</v>
      </c>
      <c r="E530" s="11">
        <v>4</v>
      </c>
      <c r="F530" s="11">
        <f>VLOOKUP(A530,[1]Worksheet!$B$2:$F$739,2,FALSE)</f>
        <v>3104</v>
      </c>
      <c r="G530" s="11">
        <f>VLOOKUP(A530,[1]Worksheet!$B$2:$F$739,3,FALSE)</f>
        <v>104</v>
      </c>
      <c r="H530" s="11">
        <f>VLOOKUP(A530,[1]Worksheet!$B$2:$F$739,4,FALSE)</f>
        <v>5</v>
      </c>
      <c r="I530" s="11">
        <v>2385</v>
      </c>
      <c r="J530" s="11">
        <v>3213</v>
      </c>
    </row>
    <row r="531" spans="1:10" x14ac:dyDescent="0.35">
      <c r="A531" s="11" t="s">
        <v>551</v>
      </c>
      <c r="B531" s="11" t="s">
        <v>525</v>
      </c>
      <c r="C531" s="11">
        <v>6550</v>
      </c>
      <c r="D531" s="11">
        <v>133</v>
      </c>
      <c r="E531" s="11">
        <v>8</v>
      </c>
      <c r="F531" s="11">
        <f>VLOOKUP(A531,[1]Worksheet!$B$2:$F$739,2,FALSE)</f>
        <v>9282</v>
      </c>
      <c r="G531" s="11">
        <f>VLOOKUP(A531,[1]Worksheet!$B$2:$F$739,3,FALSE)</f>
        <v>279</v>
      </c>
      <c r="H531" s="11">
        <f>VLOOKUP(A531,[1]Worksheet!$B$2:$F$739,4,FALSE)</f>
        <v>28</v>
      </c>
      <c r="I531" s="11">
        <v>6691</v>
      </c>
      <c r="J531" s="11">
        <v>9589</v>
      </c>
    </row>
    <row r="532" spans="1:10" x14ac:dyDescent="0.35">
      <c r="A532" s="11" t="s">
        <v>552</v>
      </c>
      <c r="B532" s="11" t="s">
        <v>525</v>
      </c>
      <c r="C532" s="11">
        <v>19143</v>
      </c>
      <c r="D532" s="11">
        <v>529</v>
      </c>
      <c r="E532" s="11">
        <v>35</v>
      </c>
      <c r="F532" s="11">
        <f>VLOOKUP(A532,[1]Worksheet!$B$2:$F$739,2,FALSE)</f>
        <v>28395</v>
      </c>
      <c r="G532" s="11">
        <f>VLOOKUP(A532,[1]Worksheet!$B$2:$F$739,3,FALSE)</f>
        <v>1394</v>
      </c>
      <c r="H532" s="11">
        <f>VLOOKUP(A532,[1]Worksheet!$B$2:$F$739,4,FALSE)</f>
        <v>137</v>
      </c>
      <c r="I532" s="11">
        <v>19707</v>
      </c>
      <c r="J532" s="11">
        <v>29926</v>
      </c>
    </row>
    <row r="533" spans="1:10" x14ac:dyDescent="0.35">
      <c r="A533" s="11" t="s">
        <v>553</v>
      </c>
      <c r="B533" s="11" t="s">
        <v>525</v>
      </c>
      <c r="C533" s="11">
        <v>5561</v>
      </c>
      <c r="D533" s="11">
        <v>87</v>
      </c>
      <c r="E533" s="11">
        <v>1</v>
      </c>
      <c r="F533" s="11">
        <f>VLOOKUP(A533,[1]Worksheet!$B$2:$F$739,2,FALSE)</f>
        <v>7104</v>
      </c>
      <c r="G533" s="11">
        <f>VLOOKUP(A533,[1]Worksheet!$B$2:$F$739,3,FALSE)</f>
        <v>113</v>
      </c>
      <c r="H533" s="11">
        <f>VLOOKUP(A533,[1]Worksheet!$B$2:$F$739,4,FALSE)</f>
        <v>7</v>
      </c>
      <c r="I533" s="11">
        <v>5649</v>
      </c>
      <c r="J533" s="11">
        <v>7224</v>
      </c>
    </row>
    <row r="534" spans="1:10" x14ac:dyDescent="0.35">
      <c r="A534" s="11" t="s">
        <v>554</v>
      </c>
      <c r="B534" s="11" t="s">
        <v>525</v>
      </c>
      <c r="C534" s="11">
        <v>17294</v>
      </c>
      <c r="D534" s="11">
        <v>429</v>
      </c>
      <c r="E534" s="11">
        <v>26</v>
      </c>
      <c r="F534" s="11">
        <f>VLOOKUP(A534,[1]Worksheet!$B$2:$F$739,2,FALSE)</f>
        <v>23278</v>
      </c>
      <c r="G534" s="11">
        <f>VLOOKUP(A534,[1]Worksheet!$B$2:$F$739,3,FALSE)</f>
        <v>715</v>
      </c>
      <c r="H534" s="11">
        <f>VLOOKUP(A534,[1]Worksheet!$B$2:$F$739,4,FALSE)</f>
        <v>46</v>
      </c>
      <c r="I534" s="11">
        <v>17749</v>
      </c>
      <c r="J534" s="11">
        <v>24039</v>
      </c>
    </row>
    <row r="535" spans="1:10" x14ac:dyDescent="0.35">
      <c r="A535" s="11" t="s">
        <v>555</v>
      </c>
      <c r="B535" s="11" t="s">
        <v>525</v>
      </c>
      <c r="C535" s="11">
        <v>12435</v>
      </c>
      <c r="D535" s="11">
        <v>270</v>
      </c>
      <c r="E535" s="11">
        <v>11</v>
      </c>
      <c r="F535" s="11">
        <f>VLOOKUP(A535,[1]Worksheet!$B$2:$F$739,2,FALSE)</f>
        <v>17903</v>
      </c>
      <c r="G535" s="11">
        <f>VLOOKUP(A535,[1]Worksheet!$B$2:$F$739,3,FALSE)</f>
        <v>524</v>
      </c>
      <c r="H535" s="11">
        <f>VLOOKUP(A535,[1]Worksheet!$B$2:$F$739,4,FALSE)</f>
        <v>29</v>
      </c>
      <c r="I535" s="11">
        <v>12716</v>
      </c>
      <c r="J535" s="11">
        <v>18456</v>
      </c>
    </row>
    <row r="536" spans="1:10" x14ac:dyDescent="0.35">
      <c r="A536" s="11" t="s">
        <v>556</v>
      </c>
      <c r="B536" s="11" t="s">
        <v>525</v>
      </c>
      <c r="C536" s="11">
        <v>1074</v>
      </c>
      <c r="D536" s="11">
        <v>20</v>
      </c>
      <c r="E536" s="11">
        <v>0</v>
      </c>
      <c r="F536" s="11">
        <f>VLOOKUP(A536,[1]Worksheet!$B$2:$F$739,2,FALSE)</f>
        <v>1774</v>
      </c>
      <c r="G536" s="11">
        <f>VLOOKUP(A536,[1]Worksheet!$B$2:$F$739,3,FALSE)</f>
        <v>47</v>
      </c>
      <c r="H536" s="11">
        <f>VLOOKUP(A536,[1]Worksheet!$B$2:$F$739,4,FALSE)</f>
        <v>0</v>
      </c>
      <c r="I536" s="11">
        <v>1094</v>
      </c>
      <c r="J536" s="11">
        <v>1821</v>
      </c>
    </row>
    <row r="537" spans="1:10" x14ac:dyDescent="0.35">
      <c r="A537" s="11" t="s">
        <v>557</v>
      </c>
      <c r="B537" s="11" t="s">
        <v>525</v>
      </c>
      <c r="C537" s="11">
        <v>14771</v>
      </c>
      <c r="D537" s="11">
        <v>569</v>
      </c>
      <c r="E537" s="11">
        <v>18</v>
      </c>
      <c r="F537" s="11">
        <f>VLOOKUP(A537,[1]Worksheet!$B$2:$F$739,2,FALSE)</f>
        <v>40270</v>
      </c>
      <c r="G537" s="11">
        <f>VLOOKUP(A537,[1]Worksheet!$B$2:$F$739,3,FALSE)</f>
        <v>3145</v>
      </c>
      <c r="H537" s="11">
        <f>VLOOKUP(A537,[1]Worksheet!$B$2:$F$739,4,FALSE)</f>
        <v>264</v>
      </c>
      <c r="I537" s="11">
        <v>15358</v>
      </c>
      <c r="J537" s="11">
        <v>43679</v>
      </c>
    </row>
    <row r="538" spans="1:10" x14ac:dyDescent="0.35">
      <c r="A538" s="11" t="s">
        <v>558</v>
      </c>
      <c r="B538" s="11" t="s">
        <v>525</v>
      </c>
      <c r="C538" s="11">
        <v>8203</v>
      </c>
      <c r="D538" s="11">
        <v>139</v>
      </c>
      <c r="E538" s="11">
        <v>5</v>
      </c>
      <c r="F538" s="11">
        <f>VLOOKUP(A538,[1]Worksheet!$B$2:$F$739,2,FALSE)</f>
        <v>12098</v>
      </c>
      <c r="G538" s="11">
        <f>VLOOKUP(A538,[1]Worksheet!$B$2:$F$739,3,FALSE)</f>
        <v>330</v>
      </c>
      <c r="H538" s="11">
        <f>VLOOKUP(A538,[1]Worksheet!$B$2:$F$739,4,FALSE)</f>
        <v>11</v>
      </c>
      <c r="I538" s="11">
        <v>8347</v>
      </c>
      <c r="J538" s="11">
        <v>12439</v>
      </c>
    </row>
    <row r="539" spans="1:10" x14ac:dyDescent="0.35">
      <c r="A539" s="11" t="s">
        <v>559</v>
      </c>
      <c r="B539" s="11" t="s">
        <v>525</v>
      </c>
      <c r="C539" s="11">
        <v>9409</v>
      </c>
      <c r="D539" s="11">
        <v>249</v>
      </c>
      <c r="E539" s="11">
        <v>20</v>
      </c>
      <c r="F539" s="11">
        <f>VLOOKUP(A539,[1]Worksheet!$B$2:$F$739,2,FALSE)</f>
        <v>12822</v>
      </c>
      <c r="G539" s="11">
        <f>VLOOKUP(A539,[1]Worksheet!$B$2:$F$739,3,FALSE)</f>
        <v>500</v>
      </c>
      <c r="H539" s="11">
        <f>VLOOKUP(A539,[1]Worksheet!$B$2:$F$739,4,FALSE)</f>
        <v>44</v>
      </c>
      <c r="I539" s="11">
        <v>9678</v>
      </c>
      <c r="J539" s="11">
        <v>13366</v>
      </c>
    </row>
    <row r="540" spans="1:10" x14ac:dyDescent="0.35">
      <c r="A540" s="11" t="s">
        <v>560</v>
      </c>
      <c r="B540" s="11" t="s">
        <v>525</v>
      </c>
      <c r="C540" s="11">
        <v>10915</v>
      </c>
      <c r="D540" s="11">
        <v>319</v>
      </c>
      <c r="E540" s="11">
        <v>13</v>
      </c>
      <c r="F540" s="11">
        <f>VLOOKUP(A540,[1]Worksheet!$B$2:$F$739,2,FALSE)</f>
        <v>18628</v>
      </c>
      <c r="G540" s="11">
        <f>VLOOKUP(A540,[1]Worksheet!$B$2:$F$739,3,FALSE)</f>
        <v>618</v>
      </c>
      <c r="H540" s="11">
        <f>VLOOKUP(A540,[1]Worksheet!$B$2:$F$739,4,FALSE)</f>
        <v>36</v>
      </c>
      <c r="I540" s="11">
        <v>11247</v>
      </c>
      <c r="J540" s="11">
        <v>19282</v>
      </c>
    </row>
    <row r="541" spans="1:10" x14ac:dyDescent="0.35">
      <c r="A541" s="11" t="s">
        <v>561</v>
      </c>
      <c r="B541" s="11" t="s">
        <v>525</v>
      </c>
      <c r="C541" s="11">
        <v>10087</v>
      </c>
      <c r="D541" s="11">
        <v>214</v>
      </c>
      <c r="E541" s="11">
        <v>7</v>
      </c>
      <c r="F541" s="11">
        <f>VLOOKUP(A541,[1]Worksheet!$B$2:$F$739,2,FALSE)</f>
        <v>14157</v>
      </c>
      <c r="G541" s="11">
        <f>VLOOKUP(A541,[1]Worksheet!$B$2:$F$739,3,FALSE)</f>
        <v>400</v>
      </c>
      <c r="H541" s="11">
        <f>VLOOKUP(A541,[1]Worksheet!$B$2:$F$739,4,FALSE)</f>
        <v>16</v>
      </c>
      <c r="I541" s="11">
        <v>10308</v>
      </c>
      <c r="J541" s="11">
        <v>14573</v>
      </c>
    </row>
    <row r="542" spans="1:10" x14ac:dyDescent="0.35">
      <c r="A542" s="11" t="s">
        <v>562</v>
      </c>
      <c r="B542" s="11" t="s">
        <v>525</v>
      </c>
      <c r="C542" s="11">
        <v>9498</v>
      </c>
      <c r="D542" s="11">
        <v>225</v>
      </c>
      <c r="E542" s="11">
        <v>11</v>
      </c>
      <c r="F542" s="11">
        <f>VLOOKUP(A542,[1]Worksheet!$B$2:$F$739,2,FALSE)</f>
        <v>17977</v>
      </c>
      <c r="G542" s="11">
        <f>VLOOKUP(A542,[1]Worksheet!$B$2:$F$739,3,FALSE)</f>
        <v>893</v>
      </c>
      <c r="H542" s="11">
        <f>VLOOKUP(A542,[1]Worksheet!$B$2:$F$739,4,FALSE)</f>
        <v>81</v>
      </c>
      <c r="I542" s="11">
        <v>9734</v>
      </c>
      <c r="J542" s="11">
        <v>18951</v>
      </c>
    </row>
    <row r="543" spans="1:10" x14ac:dyDescent="0.35">
      <c r="A543" s="11" t="s">
        <v>563</v>
      </c>
      <c r="B543" s="11" t="s">
        <v>564</v>
      </c>
      <c r="C543" s="11">
        <v>2291</v>
      </c>
      <c r="D543" s="11">
        <v>54</v>
      </c>
      <c r="E543" s="11">
        <v>4</v>
      </c>
      <c r="F543" s="11">
        <f>VLOOKUP(A543,[1]Worksheet!$B$2:$F$739,2,FALSE)</f>
        <v>2658</v>
      </c>
      <c r="G543" s="11">
        <f>VLOOKUP(A543,[1]Worksheet!$B$2:$F$739,3,FALSE)</f>
        <v>90</v>
      </c>
      <c r="H543" s="11">
        <f>VLOOKUP(A543,[1]Worksheet!$B$2:$F$739,4,FALSE)</f>
        <v>16</v>
      </c>
      <c r="I543" s="11">
        <v>2349</v>
      </c>
      <c r="J543" s="11">
        <v>2764</v>
      </c>
    </row>
    <row r="544" spans="1:10" x14ac:dyDescent="0.35">
      <c r="A544" s="11" t="s">
        <v>565</v>
      </c>
      <c r="B544" s="11" t="s">
        <v>564</v>
      </c>
      <c r="C544" s="11">
        <v>2348</v>
      </c>
      <c r="D544" s="11">
        <v>47</v>
      </c>
      <c r="E544" s="11">
        <v>2</v>
      </c>
      <c r="F544" s="11">
        <f>VLOOKUP(A544,[1]Worksheet!$B$2:$F$739,2,FALSE)</f>
        <v>2862</v>
      </c>
      <c r="G544" s="11">
        <f>VLOOKUP(A544,[1]Worksheet!$B$2:$F$739,3,FALSE)</f>
        <v>79</v>
      </c>
      <c r="H544" s="11">
        <f>VLOOKUP(A544,[1]Worksheet!$B$2:$F$739,4,FALSE)</f>
        <v>4</v>
      </c>
      <c r="I544" s="11">
        <v>2397</v>
      </c>
      <c r="J544" s="11">
        <v>2945</v>
      </c>
    </row>
    <row r="545" spans="1:10" x14ac:dyDescent="0.35">
      <c r="A545" s="11" t="s">
        <v>566</v>
      </c>
      <c r="B545" s="11" t="s">
        <v>564</v>
      </c>
      <c r="C545" s="11">
        <v>32021</v>
      </c>
      <c r="D545" s="11">
        <v>3174</v>
      </c>
      <c r="E545" s="11">
        <v>466</v>
      </c>
      <c r="F545" s="11">
        <f>VLOOKUP(A545,[1]Worksheet!$B$2:$F$739,2,FALSE)</f>
        <v>42819</v>
      </c>
      <c r="G545" s="11">
        <f>VLOOKUP(A545,[1]Worksheet!$B$2:$F$739,3,FALSE)</f>
        <v>5089</v>
      </c>
      <c r="H545" s="11">
        <f>VLOOKUP(A545,[1]Worksheet!$B$2:$F$739,4,FALSE)</f>
        <v>926</v>
      </c>
      <c r="I545" s="11">
        <v>35661</v>
      </c>
      <c r="J545" s="11">
        <v>48834</v>
      </c>
    </row>
    <row r="546" spans="1:10" x14ac:dyDescent="0.35">
      <c r="A546" s="11" t="s">
        <v>567</v>
      </c>
      <c r="B546" s="11" t="s">
        <v>564</v>
      </c>
      <c r="C546" s="11">
        <v>2427</v>
      </c>
      <c r="D546" s="11">
        <v>37</v>
      </c>
      <c r="E546" s="11">
        <v>0</v>
      </c>
      <c r="F546" s="11">
        <f>VLOOKUP(A546,[1]Worksheet!$B$2:$F$739,2,FALSE)</f>
        <v>3026</v>
      </c>
      <c r="G546" s="11">
        <f>VLOOKUP(A546,[1]Worksheet!$B$2:$F$739,3,FALSE)</f>
        <v>74</v>
      </c>
      <c r="H546" s="11">
        <f>VLOOKUP(A546,[1]Worksheet!$B$2:$F$739,4,FALSE)</f>
        <v>0</v>
      </c>
      <c r="I546" s="11">
        <v>2464</v>
      </c>
      <c r="J546" s="11">
        <v>3100</v>
      </c>
    </row>
    <row r="547" spans="1:10" x14ac:dyDescent="0.35">
      <c r="A547" s="11" t="s">
        <v>568</v>
      </c>
      <c r="B547" s="11" t="s">
        <v>564</v>
      </c>
      <c r="C547" s="11">
        <v>1387</v>
      </c>
      <c r="D547" s="11">
        <v>19</v>
      </c>
      <c r="E547" s="11">
        <v>1</v>
      </c>
      <c r="F547" s="11">
        <f>VLOOKUP(A547,[1]Worksheet!$B$2:$F$739,2,FALSE)</f>
        <v>1711</v>
      </c>
      <c r="G547" s="11">
        <f>VLOOKUP(A547,[1]Worksheet!$B$2:$F$739,3,FALSE)</f>
        <v>37</v>
      </c>
      <c r="H547" s="11">
        <f>VLOOKUP(A547,[1]Worksheet!$B$2:$F$739,4,FALSE)</f>
        <v>3</v>
      </c>
      <c r="I547" s="11">
        <v>1407</v>
      </c>
      <c r="J547" s="11">
        <v>1751</v>
      </c>
    </row>
    <row r="548" spans="1:10" x14ac:dyDescent="0.35">
      <c r="A548" s="11" t="s">
        <v>569</v>
      </c>
      <c r="B548" s="11" t="s">
        <v>564</v>
      </c>
      <c r="C548" s="11">
        <v>1108</v>
      </c>
      <c r="D548" s="11">
        <v>16</v>
      </c>
      <c r="E548" s="11">
        <v>2</v>
      </c>
      <c r="F548" s="11">
        <f>VLOOKUP(A548,[1]Worksheet!$B$2:$F$739,2,FALSE)</f>
        <v>1339</v>
      </c>
      <c r="G548" s="11">
        <f>VLOOKUP(A548,[1]Worksheet!$B$2:$F$739,3,FALSE)</f>
        <v>26</v>
      </c>
      <c r="H548" s="11">
        <f>VLOOKUP(A548,[1]Worksheet!$B$2:$F$739,4,FALSE)</f>
        <v>2</v>
      </c>
      <c r="I548" s="11">
        <v>1126</v>
      </c>
      <c r="J548" s="11">
        <v>1367</v>
      </c>
    </row>
    <row r="549" spans="1:10" x14ac:dyDescent="0.35">
      <c r="A549" s="11" t="s">
        <v>570</v>
      </c>
      <c r="B549" s="11" t="s">
        <v>564</v>
      </c>
      <c r="C549" s="11">
        <v>930</v>
      </c>
      <c r="D549" s="11">
        <v>24</v>
      </c>
      <c r="E549" s="11">
        <v>1</v>
      </c>
      <c r="F549" s="11">
        <f>VLOOKUP(A549,[1]Worksheet!$B$2:$F$739,2,FALSE)</f>
        <v>1356</v>
      </c>
      <c r="G549" s="11">
        <f>VLOOKUP(A549,[1]Worksheet!$B$2:$F$739,3,FALSE)</f>
        <v>38</v>
      </c>
      <c r="H549" s="11">
        <f>VLOOKUP(A549,[1]Worksheet!$B$2:$F$739,4,FALSE)</f>
        <v>5</v>
      </c>
      <c r="I549" s="11">
        <v>955</v>
      </c>
      <c r="J549" s="11">
        <v>1399</v>
      </c>
    </row>
    <row r="550" spans="1:10" x14ac:dyDescent="0.35">
      <c r="A550" s="11" t="s">
        <v>571</v>
      </c>
      <c r="B550" s="11" t="s">
        <v>564</v>
      </c>
      <c r="C550" s="11">
        <v>2402</v>
      </c>
      <c r="D550" s="11">
        <v>53</v>
      </c>
      <c r="E550" s="11">
        <v>0</v>
      </c>
      <c r="F550" s="11">
        <f>VLOOKUP(A550,[1]Worksheet!$B$2:$F$739,2,FALSE)</f>
        <v>2682</v>
      </c>
      <c r="G550" s="11">
        <f>VLOOKUP(A550,[1]Worksheet!$B$2:$F$739,3,FALSE)</f>
        <v>80</v>
      </c>
      <c r="H550" s="11">
        <f>VLOOKUP(A550,[1]Worksheet!$B$2:$F$739,4,FALSE)</f>
        <v>3</v>
      </c>
      <c r="I550" s="11">
        <v>2455</v>
      </c>
      <c r="J550" s="11">
        <v>2765</v>
      </c>
    </row>
    <row r="551" spans="1:10" x14ac:dyDescent="0.35">
      <c r="A551" s="11" t="s">
        <v>572</v>
      </c>
      <c r="B551" s="11" t="s">
        <v>564</v>
      </c>
      <c r="C551" s="11">
        <v>7310</v>
      </c>
      <c r="D551" s="11">
        <v>195</v>
      </c>
      <c r="E551" s="11">
        <v>10</v>
      </c>
      <c r="F551" s="11">
        <f>VLOOKUP(A551,[1]Worksheet!$B$2:$F$739,2,FALSE)</f>
        <v>9503</v>
      </c>
      <c r="G551" s="11">
        <f>VLOOKUP(A551,[1]Worksheet!$B$2:$F$739,3,FALSE)</f>
        <v>347</v>
      </c>
      <c r="H551" s="11">
        <f>VLOOKUP(A551,[1]Worksheet!$B$2:$F$739,4,FALSE)</f>
        <v>21</v>
      </c>
      <c r="I551" s="11">
        <v>7515</v>
      </c>
      <c r="J551" s="11">
        <v>9871</v>
      </c>
    </row>
    <row r="552" spans="1:10" x14ac:dyDescent="0.35">
      <c r="A552" s="11" t="s">
        <v>573</v>
      </c>
      <c r="B552" s="11" t="s">
        <v>564</v>
      </c>
      <c r="C552" s="11">
        <v>4462</v>
      </c>
      <c r="D552" s="11">
        <v>169</v>
      </c>
      <c r="E552" s="11">
        <v>4</v>
      </c>
      <c r="F552" s="11">
        <f>VLOOKUP(A552,[1]Worksheet!$B$2:$F$739,2,FALSE)</f>
        <v>5537</v>
      </c>
      <c r="G552" s="11">
        <f>VLOOKUP(A552,[1]Worksheet!$B$2:$F$739,3,FALSE)</f>
        <v>267</v>
      </c>
      <c r="H552" s="11">
        <f>VLOOKUP(A552,[1]Worksheet!$B$2:$F$739,4,FALSE)</f>
        <v>17</v>
      </c>
      <c r="I552" s="11">
        <v>4635</v>
      </c>
      <c r="J552" s="11">
        <v>5821</v>
      </c>
    </row>
    <row r="553" spans="1:10" x14ac:dyDescent="0.35">
      <c r="A553" s="11" t="s">
        <v>574</v>
      </c>
      <c r="B553" s="11" t="s">
        <v>564</v>
      </c>
      <c r="C553" s="11">
        <v>594</v>
      </c>
      <c r="D553" s="11">
        <v>11</v>
      </c>
      <c r="E553" s="11">
        <v>0</v>
      </c>
      <c r="F553" s="11">
        <f>VLOOKUP(A553,[1]Worksheet!$B$2:$F$739,2,FALSE)</f>
        <v>740</v>
      </c>
      <c r="G553" s="11">
        <f>VLOOKUP(A553,[1]Worksheet!$B$2:$F$739,3,FALSE)</f>
        <v>27</v>
      </c>
      <c r="H553" s="11">
        <f>VLOOKUP(A553,[1]Worksheet!$B$2:$F$739,4,FALSE)</f>
        <v>3</v>
      </c>
      <c r="I553" s="11">
        <v>605</v>
      </c>
      <c r="J553" s="11">
        <v>770</v>
      </c>
    </row>
    <row r="554" spans="1:10" x14ac:dyDescent="0.35">
      <c r="A554" s="11" t="s">
        <v>575</v>
      </c>
      <c r="B554" s="11" t="s">
        <v>564</v>
      </c>
      <c r="C554" s="11">
        <v>2113</v>
      </c>
      <c r="D554" s="11">
        <v>34</v>
      </c>
      <c r="E554" s="11">
        <v>1</v>
      </c>
      <c r="F554" s="11">
        <f>VLOOKUP(A554,[1]Worksheet!$B$2:$F$739,2,FALSE)</f>
        <v>2419</v>
      </c>
      <c r="G554" s="11">
        <f>VLOOKUP(A554,[1]Worksheet!$B$2:$F$739,3,FALSE)</f>
        <v>71</v>
      </c>
      <c r="H554" s="11">
        <f>VLOOKUP(A554,[1]Worksheet!$B$2:$F$739,4,FALSE)</f>
        <v>3</v>
      </c>
      <c r="I554" s="11">
        <v>2148</v>
      </c>
      <c r="J554" s="11">
        <v>2493</v>
      </c>
    </row>
    <row r="555" spans="1:10" x14ac:dyDescent="0.35">
      <c r="A555" s="11" t="s">
        <v>576</v>
      </c>
      <c r="B555" s="11" t="s">
        <v>564</v>
      </c>
      <c r="C555" s="11">
        <v>5292</v>
      </c>
      <c r="D555" s="11">
        <v>90</v>
      </c>
      <c r="E555" s="11">
        <v>7</v>
      </c>
      <c r="F555" s="11">
        <f>VLOOKUP(A555,[1]Worksheet!$B$2:$F$739,2,FALSE)</f>
        <v>6330</v>
      </c>
      <c r="G555" s="11">
        <f>VLOOKUP(A555,[1]Worksheet!$B$2:$F$739,3,FALSE)</f>
        <v>164</v>
      </c>
      <c r="H555" s="11">
        <f>VLOOKUP(A555,[1]Worksheet!$B$2:$F$739,4,FALSE)</f>
        <v>16</v>
      </c>
      <c r="I555" s="11">
        <v>5389</v>
      </c>
      <c r="J555" s="11">
        <v>6510</v>
      </c>
    </row>
    <row r="556" spans="1:10" x14ac:dyDescent="0.35">
      <c r="A556" s="11" t="s">
        <v>577</v>
      </c>
      <c r="B556" s="11" t="s">
        <v>564</v>
      </c>
      <c r="C556" s="11">
        <v>2533</v>
      </c>
      <c r="D556" s="11">
        <v>55</v>
      </c>
      <c r="E556" s="11">
        <v>2</v>
      </c>
      <c r="F556" s="11">
        <f>VLOOKUP(A556,[1]Worksheet!$B$2:$F$739,2,FALSE)</f>
        <v>2979</v>
      </c>
      <c r="G556" s="11">
        <f>VLOOKUP(A556,[1]Worksheet!$B$2:$F$739,3,FALSE)</f>
        <v>78</v>
      </c>
      <c r="H556" s="11">
        <f>VLOOKUP(A556,[1]Worksheet!$B$2:$F$739,4,FALSE)</f>
        <v>2</v>
      </c>
      <c r="I556" s="11">
        <v>2590</v>
      </c>
      <c r="J556" s="11">
        <v>3059</v>
      </c>
    </row>
    <row r="557" spans="1:10" x14ac:dyDescent="0.35">
      <c r="A557" s="11" t="s">
        <v>578</v>
      </c>
      <c r="B557" s="11" t="s">
        <v>564</v>
      </c>
      <c r="C557" s="11">
        <v>2811</v>
      </c>
      <c r="D557" s="11">
        <v>50</v>
      </c>
      <c r="E557" s="11">
        <v>2</v>
      </c>
      <c r="F557" s="11">
        <f>VLOOKUP(A557,[1]Worksheet!$B$2:$F$739,2,FALSE)</f>
        <v>3372</v>
      </c>
      <c r="G557" s="11">
        <f>VLOOKUP(A557,[1]Worksheet!$B$2:$F$739,3,FALSE)</f>
        <v>156</v>
      </c>
      <c r="H557" s="11">
        <f>VLOOKUP(A557,[1]Worksheet!$B$2:$F$739,4,FALSE)</f>
        <v>20</v>
      </c>
      <c r="I557" s="11">
        <v>2863</v>
      </c>
      <c r="J557" s="11">
        <v>3548</v>
      </c>
    </row>
    <row r="558" spans="1:10" x14ac:dyDescent="0.35">
      <c r="A558" s="11" t="s">
        <v>579</v>
      </c>
      <c r="B558" s="11" t="s">
        <v>564</v>
      </c>
      <c r="C558" s="11">
        <v>13881</v>
      </c>
      <c r="D558" s="11">
        <v>717</v>
      </c>
      <c r="E558" s="11">
        <v>57</v>
      </c>
      <c r="F558" s="11">
        <f>VLOOKUP(A558,[1]Worksheet!$B$2:$F$739,2,FALSE)</f>
        <v>23814</v>
      </c>
      <c r="G558" s="11">
        <f>VLOOKUP(A558,[1]Worksheet!$B$2:$F$739,3,FALSE)</f>
        <v>2013</v>
      </c>
      <c r="H558" s="11">
        <f>VLOOKUP(A558,[1]Worksheet!$B$2:$F$739,4,FALSE)</f>
        <v>184</v>
      </c>
      <c r="I558" s="11">
        <v>14655</v>
      </c>
      <c r="J558" s="11">
        <v>26011</v>
      </c>
    </row>
    <row r="559" spans="1:10" x14ac:dyDescent="0.35">
      <c r="A559" s="11" t="s">
        <v>580</v>
      </c>
      <c r="B559" s="11" t="s">
        <v>564</v>
      </c>
      <c r="C559" s="11">
        <v>390</v>
      </c>
      <c r="D559" s="11">
        <v>6</v>
      </c>
      <c r="E559" s="11">
        <v>0</v>
      </c>
      <c r="F559" s="11">
        <f>VLOOKUP(A559,[1]Worksheet!$B$2:$F$739,2,FALSE)</f>
        <v>504</v>
      </c>
      <c r="G559" s="11">
        <f>VLOOKUP(A559,[1]Worksheet!$B$2:$F$739,3,FALSE)</f>
        <v>9</v>
      </c>
      <c r="H559" s="11">
        <f>VLOOKUP(A559,[1]Worksheet!$B$2:$F$739,4,FALSE)</f>
        <v>0</v>
      </c>
      <c r="I559" s="11">
        <v>396</v>
      </c>
      <c r="J559" s="11">
        <v>513</v>
      </c>
    </row>
    <row r="560" spans="1:10" x14ac:dyDescent="0.35">
      <c r="A560" s="11" t="s">
        <v>581</v>
      </c>
      <c r="B560" s="11" t="s">
        <v>564</v>
      </c>
      <c r="C560" s="11">
        <v>2018</v>
      </c>
      <c r="D560" s="11">
        <v>25</v>
      </c>
      <c r="E560" s="11">
        <v>0</v>
      </c>
      <c r="F560" s="11">
        <f>VLOOKUP(A560,[1]Worksheet!$B$2:$F$739,2,FALSE)</f>
        <v>2378</v>
      </c>
      <c r="G560" s="11">
        <f>VLOOKUP(A560,[1]Worksheet!$B$2:$F$739,3,FALSE)</f>
        <v>45</v>
      </c>
      <c r="H560" s="11">
        <f>VLOOKUP(A560,[1]Worksheet!$B$2:$F$739,4,FALSE)</f>
        <v>0</v>
      </c>
      <c r="I560" s="11">
        <v>2043</v>
      </c>
      <c r="J560" s="11">
        <v>2423</v>
      </c>
    </row>
    <row r="561" spans="1:10" x14ac:dyDescent="0.35">
      <c r="A561" s="11" t="s">
        <v>582</v>
      </c>
      <c r="B561" s="11" t="s">
        <v>564</v>
      </c>
      <c r="C561" s="11">
        <v>8732</v>
      </c>
      <c r="D561" s="11">
        <v>110</v>
      </c>
      <c r="E561" s="11">
        <v>7</v>
      </c>
      <c r="F561" s="11">
        <f>VLOOKUP(A561,[1]Worksheet!$B$2:$F$739,2,FALSE)</f>
        <v>11047</v>
      </c>
      <c r="G561" s="11">
        <f>VLOOKUP(A561,[1]Worksheet!$B$2:$F$739,3,FALSE)</f>
        <v>230</v>
      </c>
      <c r="H561" s="11">
        <f>VLOOKUP(A561,[1]Worksheet!$B$2:$F$739,4,FALSE)</f>
        <v>31</v>
      </c>
      <c r="I561" s="11">
        <v>8849</v>
      </c>
      <c r="J561" s="11">
        <v>11308</v>
      </c>
    </row>
    <row r="562" spans="1:10" x14ac:dyDescent="0.35">
      <c r="A562" s="11" t="s">
        <v>583</v>
      </c>
      <c r="B562" s="11" t="s">
        <v>564</v>
      </c>
      <c r="C562" s="11">
        <v>401</v>
      </c>
      <c r="D562" s="11">
        <v>10</v>
      </c>
      <c r="E562" s="11">
        <v>0</v>
      </c>
      <c r="F562" s="11">
        <f>VLOOKUP(A562,[1]Worksheet!$B$2:$F$739,2,FALSE)</f>
        <v>511</v>
      </c>
      <c r="G562" s="11">
        <f>VLOOKUP(A562,[1]Worksheet!$B$2:$F$739,3,FALSE)</f>
        <v>14</v>
      </c>
      <c r="H562" s="11">
        <f>VLOOKUP(A562,[1]Worksheet!$B$2:$F$739,4,FALSE)</f>
        <v>1</v>
      </c>
      <c r="I562" s="11">
        <v>411</v>
      </c>
      <c r="J562" s="11">
        <v>526</v>
      </c>
    </row>
    <row r="563" spans="1:10" x14ac:dyDescent="0.35">
      <c r="A563" s="11" t="s">
        <v>584</v>
      </c>
      <c r="B563" s="11" t="s">
        <v>564</v>
      </c>
      <c r="C563" s="11">
        <v>1258</v>
      </c>
      <c r="D563" s="11">
        <v>34</v>
      </c>
      <c r="E563" s="11">
        <v>1</v>
      </c>
      <c r="F563" s="11">
        <f>VLOOKUP(A563,[1]Worksheet!$B$2:$F$739,2,FALSE)</f>
        <v>1541</v>
      </c>
      <c r="G563" s="11">
        <f>VLOOKUP(A563,[1]Worksheet!$B$2:$F$739,3,FALSE)</f>
        <v>75</v>
      </c>
      <c r="H563" s="11">
        <f>VLOOKUP(A563,[1]Worksheet!$B$2:$F$739,4,FALSE)</f>
        <v>5</v>
      </c>
      <c r="I563" s="11">
        <v>1293</v>
      </c>
      <c r="J563" s="11">
        <v>1621</v>
      </c>
    </row>
    <row r="564" spans="1:10" x14ac:dyDescent="0.35">
      <c r="A564" s="11" t="s">
        <v>585</v>
      </c>
      <c r="B564" s="11" t="s">
        <v>564</v>
      </c>
      <c r="C564" s="11">
        <v>7509</v>
      </c>
      <c r="D564" s="11">
        <v>159</v>
      </c>
      <c r="E564" s="11">
        <v>3</v>
      </c>
      <c r="F564" s="11">
        <f>VLOOKUP(A564,[1]Worksheet!$B$2:$F$739,2,FALSE)</f>
        <v>8821</v>
      </c>
      <c r="G564" s="11">
        <f>VLOOKUP(A564,[1]Worksheet!$B$2:$F$739,3,FALSE)</f>
        <v>261</v>
      </c>
      <c r="H564" s="11">
        <f>VLOOKUP(A564,[1]Worksheet!$B$2:$F$739,4,FALSE)</f>
        <v>14</v>
      </c>
      <c r="I564" s="11">
        <v>7671</v>
      </c>
      <c r="J564" s="11">
        <v>9096</v>
      </c>
    </row>
    <row r="565" spans="1:10" x14ac:dyDescent="0.35">
      <c r="A565" s="11" t="s">
        <v>586</v>
      </c>
      <c r="B565" s="11" t="s">
        <v>564</v>
      </c>
      <c r="C565" s="11">
        <v>2777</v>
      </c>
      <c r="D565" s="11">
        <v>72</v>
      </c>
      <c r="E565" s="11">
        <v>2</v>
      </c>
      <c r="F565" s="11">
        <f>VLOOKUP(A565,[1]Worksheet!$B$2:$F$739,2,FALSE)</f>
        <v>3468</v>
      </c>
      <c r="G565" s="11">
        <f>VLOOKUP(A565,[1]Worksheet!$B$2:$F$739,3,FALSE)</f>
        <v>113</v>
      </c>
      <c r="H565" s="11">
        <f>VLOOKUP(A565,[1]Worksheet!$B$2:$F$739,4,FALSE)</f>
        <v>3</v>
      </c>
      <c r="I565" s="11">
        <v>2851</v>
      </c>
      <c r="J565" s="11">
        <v>3584</v>
      </c>
    </row>
    <row r="566" spans="1:10" x14ac:dyDescent="0.35">
      <c r="A566" s="11" t="s">
        <v>587</v>
      </c>
      <c r="B566" s="11" t="s">
        <v>564</v>
      </c>
      <c r="C566" s="11">
        <v>1663</v>
      </c>
      <c r="D566" s="11">
        <v>17</v>
      </c>
      <c r="E566" s="11">
        <v>1</v>
      </c>
      <c r="F566" s="11">
        <f>VLOOKUP(A566,[1]Worksheet!$B$2:$F$739,2,FALSE)</f>
        <v>2409</v>
      </c>
      <c r="G566" s="11">
        <f>VLOOKUP(A566,[1]Worksheet!$B$2:$F$739,3,FALSE)</f>
        <v>46</v>
      </c>
      <c r="H566" s="11">
        <f>VLOOKUP(A566,[1]Worksheet!$B$2:$F$739,4,FALSE)</f>
        <v>1</v>
      </c>
      <c r="I566" s="11">
        <v>1681</v>
      </c>
      <c r="J566" s="11">
        <v>2456</v>
      </c>
    </row>
    <row r="567" spans="1:10" x14ac:dyDescent="0.35">
      <c r="A567" s="11" t="s">
        <v>588</v>
      </c>
      <c r="B567" s="11" t="s">
        <v>564</v>
      </c>
      <c r="C567" s="11">
        <v>18435</v>
      </c>
      <c r="D567" s="11">
        <v>994</v>
      </c>
      <c r="E567" s="11">
        <v>116</v>
      </c>
      <c r="F567" s="11">
        <f>VLOOKUP(A567,[1]Worksheet!$B$2:$F$739,2,FALSE)</f>
        <v>24777</v>
      </c>
      <c r="G567" s="11">
        <f>VLOOKUP(A567,[1]Worksheet!$B$2:$F$739,3,FALSE)</f>
        <v>1810</v>
      </c>
      <c r="H567" s="11">
        <f>VLOOKUP(A567,[1]Worksheet!$B$2:$F$739,4,FALSE)</f>
        <v>250</v>
      </c>
      <c r="I567" s="11">
        <v>19545</v>
      </c>
      <c r="J567" s="11">
        <v>26837</v>
      </c>
    </row>
    <row r="568" spans="1:10" x14ac:dyDescent="0.35">
      <c r="A568" s="11" t="s">
        <v>589</v>
      </c>
      <c r="B568" s="11" t="s">
        <v>564</v>
      </c>
      <c r="C568" s="11">
        <v>4311</v>
      </c>
      <c r="D568" s="11">
        <v>109</v>
      </c>
      <c r="E568" s="11">
        <v>3</v>
      </c>
      <c r="F568" s="11">
        <f>VLOOKUP(A568,[1]Worksheet!$B$2:$F$739,2,FALSE)</f>
        <v>5997</v>
      </c>
      <c r="G568" s="11">
        <f>VLOOKUP(A568,[1]Worksheet!$B$2:$F$739,3,FALSE)</f>
        <v>337</v>
      </c>
      <c r="H568" s="11">
        <f>VLOOKUP(A568,[1]Worksheet!$B$2:$F$739,4,FALSE)</f>
        <v>62</v>
      </c>
      <c r="I568" s="11">
        <v>4423</v>
      </c>
      <c r="J568" s="11">
        <v>6396</v>
      </c>
    </row>
    <row r="569" spans="1:10" x14ac:dyDescent="0.35">
      <c r="A569" s="11" t="s">
        <v>590</v>
      </c>
      <c r="B569" s="11" t="s">
        <v>564</v>
      </c>
      <c r="C569" s="11">
        <v>2566</v>
      </c>
      <c r="D569" s="11">
        <v>56</v>
      </c>
      <c r="E569" s="11">
        <v>5</v>
      </c>
      <c r="F569" s="11">
        <f>VLOOKUP(A569,[1]Worksheet!$B$2:$F$739,2,FALSE)</f>
        <v>3279</v>
      </c>
      <c r="G569" s="11">
        <f>VLOOKUP(A569,[1]Worksheet!$B$2:$F$739,3,FALSE)</f>
        <v>152</v>
      </c>
      <c r="H569" s="11">
        <f>VLOOKUP(A569,[1]Worksheet!$B$2:$F$739,4,FALSE)</f>
        <v>10</v>
      </c>
      <c r="I569" s="11">
        <v>2627</v>
      </c>
      <c r="J569" s="11">
        <v>3441</v>
      </c>
    </row>
    <row r="570" spans="1:10" x14ac:dyDescent="0.35">
      <c r="A570" s="11" t="s">
        <v>591</v>
      </c>
      <c r="B570" s="11" t="s">
        <v>564</v>
      </c>
      <c r="C570" s="11">
        <v>4649</v>
      </c>
      <c r="D570" s="11">
        <v>94</v>
      </c>
      <c r="E570" s="11">
        <v>3</v>
      </c>
      <c r="F570" s="11">
        <f>VLOOKUP(A570,[1]Worksheet!$B$2:$F$739,2,FALSE)</f>
        <v>5504</v>
      </c>
      <c r="G570" s="11">
        <f>VLOOKUP(A570,[1]Worksheet!$B$2:$F$739,3,FALSE)</f>
        <v>150</v>
      </c>
      <c r="H570" s="11">
        <f>VLOOKUP(A570,[1]Worksheet!$B$2:$F$739,4,FALSE)</f>
        <v>8</v>
      </c>
      <c r="I570" s="11">
        <v>4746</v>
      </c>
      <c r="J570" s="11">
        <v>5662</v>
      </c>
    </row>
    <row r="571" spans="1:10" x14ac:dyDescent="0.35">
      <c r="A571" s="11" t="s">
        <v>592</v>
      </c>
      <c r="B571" s="11" t="s">
        <v>564</v>
      </c>
      <c r="C571" s="11">
        <v>1977</v>
      </c>
      <c r="D571" s="11">
        <v>34</v>
      </c>
      <c r="E571" s="11">
        <v>0</v>
      </c>
      <c r="F571" s="11">
        <f>VLOOKUP(A571,[1]Worksheet!$B$2:$F$739,2,FALSE)</f>
        <v>2377</v>
      </c>
      <c r="G571" s="11">
        <f>VLOOKUP(A571,[1]Worksheet!$B$2:$F$739,3,FALSE)</f>
        <v>66</v>
      </c>
      <c r="H571" s="11">
        <f>VLOOKUP(A571,[1]Worksheet!$B$2:$F$739,4,FALSE)</f>
        <v>3</v>
      </c>
      <c r="I571" s="11">
        <v>2011</v>
      </c>
      <c r="J571" s="11">
        <v>2446</v>
      </c>
    </row>
    <row r="572" spans="1:10" x14ac:dyDescent="0.35">
      <c r="A572" s="11" t="s">
        <v>593</v>
      </c>
      <c r="B572" s="11" t="s">
        <v>564</v>
      </c>
      <c r="C572" s="11">
        <v>1179</v>
      </c>
      <c r="D572" s="11">
        <v>22</v>
      </c>
      <c r="E572" s="11">
        <v>0</v>
      </c>
      <c r="F572" s="11">
        <f>VLOOKUP(A572,[1]Worksheet!$B$2:$F$739,2,FALSE)</f>
        <v>1606</v>
      </c>
      <c r="G572" s="11">
        <f>VLOOKUP(A572,[1]Worksheet!$B$2:$F$739,3,FALSE)</f>
        <v>37</v>
      </c>
      <c r="H572" s="11">
        <f>VLOOKUP(A572,[1]Worksheet!$B$2:$F$739,4,FALSE)</f>
        <v>0</v>
      </c>
      <c r="I572" s="11">
        <v>1201</v>
      </c>
      <c r="J572" s="11">
        <v>1643</v>
      </c>
    </row>
    <row r="573" spans="1:10" x14ac:dyDescent="0.35">
      <c r="A573" s="11" t="s">
        <v>594</v>
      </c>
      <c r="B573" s="11" t="s">
        <v>564</v>
      </c>
      <c r="C573" s="11">
        <v>2614</v>
      </c>
      <c r="D573" s="11">
        <v>51</v>
      </c>
      <c r="E573" s="11">
        <v>1</v>
      </c>
      <c r="F573" s="11">
        <f>VLOOKUP(A573,[1]Worksheet!$B$2:$F$739,2,FALSE)</f>
        <v>3026</v>
      </c>
      <c r="G573" s="11">
        <f>VLOOKUP(A573,[1]Worksheet!$B$2:$F$739,3,FALSE)</f>
        <v>101</v>
      </c>
      <c r="H573" s="11">
        <f>VLOOKUP(A573,[1]Worksheet!$B$2:$F$739,4,FALSE)</f>
        <v>4</v>
      </c>
      <c r="I573" s="11">
        <v>2666</v>
      </c>
      <c r="J573" s="11">
        <v>3131</v>
      </c>
    </row>
    <row r="574" spans="1:10" x14ac:dyDescent="0.35">
      <c r="A574" s="11" t="s">
        <v>595</v>
      </c>
      <c r="B574" s="11" t="s">
        <v>564</v>
      </c>
      <c r="C574" s="11">
        <v>6134</v>
      </c>
      <c r="D574" s="11">
        <v>265</v>
      </c>
      <c r="E574" s="11">
        <v>16</v>
      </c>
      <c r="F574" s="11">
        <f>VLOOKUP(A574,[1]Worksheet!$B$2:$F$739,2,FALSE)</f>
        <v>7598</v>
      </c>
      <c r="G574" s="11">
        <f>VLOOKUP(A574,[1]Worksheet!$B$2:$F$739,3,FALSE)</f>
        <v>435</v>
      </c>
      <c r="H574" s="11">
        <f>VLOOKUP(A574,[1]Worksheet!$B$2:$F$739,4,FALSE)</f>
        <v>29</v>
      </c>
      <c r="I574" s="11">
        <v>6415</v>
      </c>
      <c r="J574" s="11">
        <v>8062</v>
      </c>
    </row>
    <row r="575" spans="1:10" x14ac:dyDescent="0.35">
      <c r="A575" s="11" t="s">
        <v>596</v>
      </c>
      <c r="B575" s="11" t="s">
        <v>564</v>
      </c>
      <c r="C575" s="11">
        <v>2592</v>
      </c>
      <c r="D575" s="11">
        <v>27</v>
      </c>
      <c r="E575" s="11">
        <v>0</v>
      </c>
      <c r="F575" s="11">
        <f>VLOOKUP(A575,[1]Worksheet!$B$2:$F$739,2,FALSE)</f>
        <v>3897</v>
      </c>
      <c r="G575" s="11">
        <f>VLOOKUP(A575,[1]Worksheet!$B$2:$F$739,3,FALSE)</f>
        <v>97</v>
      </c>
      <c r="H575" s="11">
        <f>VLOOKUP(A575,[1]Worksheet!$B$2:$F$739,4,FALSE)</f>
        <v>8</v>
      </c>
      <c r="I575" s="11">
        <v>2619</v>
      </c>
      <c r="J575" s="11">
        <v>4002</v>
      </c>
    </row>
    <row r="576" spans="1:10" x14ac:dyDescent="0.35">
      <c r="A576" s="11" t="s">
        <v>597</v>
      </c>
      <c r="B576" s="11" t="s">
        <v>598</v>
      </c>
      <c r="C576" s="11">
        <v>227</v>
      </c>
      <c r="D576" s="11">
        <v>3</v>
      </c>
      <c r="E576" s="11">
        <v>1</v>
      </c>
      <c r="F576" s="11">
        <f>VLOOKUP(A576,[1]Worksheet!$B$2:$F$739,2,FALSE)</f>
        <v>402</v>
      </c>
      <c r="G576" s="11">
        <f>VLOOKUP(A576,[1]Worksheet!$B$2:$F$739,3,FALSE)</f>
        <v>5</v>
      </c>
      <c r="H576" s="11">
        <f>VLOOKUP(A576,[1]Worksheet!$B$2:$F$739,4,FALSE)</f>
        <v>1</v>
      </c>
      <c r="I576" s="11">
        <v>231</v>
      </c>
      <c r="J576" s="11">
        <v>408</v>
      </c>
    </row>
    <row r="577" spans="1:10" x14ac:dyDescent="0.35">
      <c r="A577" s="11" t="s">
        <v>599</v>
      </c>
      <c r="B577" s="11" t="s">
        <v>598</v>
      </c>
      <c r="C577" s="11">
        <v>353</v>
      </c>
      <c r="D577" s="11">
        <v>10</v>
      </c>
      <c r="E577" s="11">
        <v>0</v>
      </c>
      <c r="F577" s="11">
        <f>VLOOKUP(A577,[1]Worksheet!$B$2:$F$739,2,FALSE)</f>
        <v>721</v>
      </c>
      <c r="G577" s="11">
        <f>VLOOKUP(A577,[1]Worksheet!$B$2:$F$739,3,FALSE)</f>
        <v>13</v>
      </c>
      <c r="H577" s="11">
        <f>VLOOKUP(A577,[1]Worksheet!$B$2:$F$739,4,FALSE)</f>
        <v>0</v>
      </c>
      <c r="I577" s="11">
        <v>363</v>
      </c>
      <c r="J577" s="11">
        <v>734</v>
      </c>
    </row>
    <row r="578" spans="1:10" x14ac:dyDescent="0.35">
      <c r="A578" s="11" t="s">
        <v>600</v>
      </c>
      <c r="B578" s="11" t="s">
        <v>598</v>
      </c>
      <c r="C578" s="11">
        <v>181</v>
      </c>
      <c r="D578" s="11">
        <v>2</v>
      </c>
      <c r="E578" s="11">
        <v>0</v>
      </c>
      <c r="F578" s="11">
        <f>VLOOKUP(A578,[1]Worksheet!$B$2:$F$739,2,FALSE)</f>
        <v>327</v>
      </c>
      <c r="G578" s="11">
        <f>VLOOKUP(A578,[1]Worksheet!$B$2:$F$739,3,FALSE)</f>
        <v>3</v>
      </c>
      <c r="H578" s="11">
        <f>VLOOKUP(A578,[1]Worksheet!$B$2:$F$739,4,FALSE)</f>
        <v>0</v>
      </c>
      <c r="I578" s="11">
        <v>183</v>
      </c>
      <c r="J578" s="11">
        <v>330</v>
      </c>
    </row>
    <row r="579" spans="1:10" x14ac:dyDescent="0.35">
      <c r="A579" s="11" t="s">
        <v>601</v>
      </c>
      <c r="B579" s="11" t="s">
        <v>598</v>
      </c>
      <c r="C579" s="11">
        <v>451</v>
      </c>
      <c r="D579" s="11">
        <v>20</v>
      </c>
      <c r="E579" s="11">
        <v>0</v>
      </c>
      <c r="F579" s="11">
        <f>VLOOKUP(A579,[1]Worksheet!$B$2:$F$739,2,FALSE)</f>
        <v>878</v>
      </c>
      <c r="G579" s="11">
        <f>VLOOKUP(A579,[1]Worksheet!$B$2:$F$739,3,FALSE)</f>
        <v>24</v>
      </c>
      <c r="H579" s="11">
        <f>VLOOKUP(A579,[1]Worksheet!$B$2:$F$739,4,FALSE)</f>
        <v>1</v>
      </c>
      <c r="I579" s="11">
        <v>471</v>
      </c>
      <c r="J579" s="11">
        <v>903</v>
      </c>
    </row>
    <row r="580" spans="1:10" x14ac:dyDescent="0.35">
      <c r="A580" s="11" t="s">
        <v>602</v>
      </c>
      <c r="B580" s="11" t="s">
        <v>598</v>
      </c>
      <c r="C580" s="11">
        <v>275</v>
      </c>
      <c r="D580" s="11">
        <v>5</v>
      </c>
      <c r="E580" s="11">
        <v>0</v>
      </c>
      <c r="F580" s="11">
        <f>VLOOKUP(A580,[1]Worksheet!$B$2:$F$739,2,FALSE)</f>
        <v>505</v>
      </c>
      <c r="G580" s="11">
        <f>VLOOKUP(A580,[1]Worksheet!$B$2:$F$739,3,FALSE)</f>
        <v>12</v>
      </c>
      <c r="H580" s="11">
        <f>VLOOKUP(A580,[1]Worksheet!$B$2:$F$739,4,FALSE)</f>
        <v>0</v>
      </c>
      <c r="I580" s="11">
        <v>280</v>
      </c>
      <c r="J580" s="11">
        <v>517</v>
      </c>
    </row>
    <row r="581" spans="1:10" x14ac:dyDescent="0.35">
      <c r="A581" s="11" t="s">
        <v>603</v>
      </c>
      <c r="B581" s="11" t="s">
        <v>598</v>
      </c>
      <c r="C581" s="11">
        <v>300</v>
      </c>
      <c r="D581" s="11">
        <v>10</v>
      </c>
      <c r="E581" s="11">
        <v>0</v>
      </c>
      <c r="F581" s="11">
        <f>VLOOKUP(A581,[1]Worksheet!$B$2:$F$739,2,FALSE)</f>
        <v>575</v>
      </c>
      <c r="G581" s="11">
        <f>VLOOKUP(A581,[1]Worksheet!$B$2:$F$739,3,FALSE)</f>
        <v>21</v>
      </c>
      <c r="H581" s="11">
        <f>VLOOKUP(A581,[1]Worksheet!$B$2:$F$739,4,FALSE)</f>
        <v>1</v>
      </c>
      <c r="I581" s="11">
        <v>310</v>
      </c>
      <c r="J581" s="11">
        <v>597</v>
      </c>
    </row>
    <row r="582" spans="1:10" x14ac:dyDescent="0.35">
      <c r="A582" s="11" t="s">
        <v>604</v>
      </c>
      <c r="B582" s="11" t="s">
        <v>598</v>
      </c>
      <c r="C582" s="11">
        <v>280</v>
      </c>
      <c r="D582" s="11">
        <v>2</v>
      </c>
      <c r="E582" s="11">
        <v>0</v>
      </c>
      <c r="F582" s="11">
        <f>VLOOKUP(A582,[1]Worksheet!$B$2:$F$739,2,FALSE)</f>
        <v>442</v>
      </c>
      <c r="G582" s="11">
        <f>VLOOKUP(A582,[1]Worksheet!$B$2:$F$739,3,FALSE)</f>
        <v>7</v>
      </c>
      <c r="H582" s="11">
        <f>VLOOKUP(A582,[1]Worksheet!$B$2:$F$739,4,FALSE)</f>
        <v>0</v>
      </c>
      <c r="I582" s="11">
        <v>282</v>
      </c>
      <c r="J582" s="11">
        <v>449</v>
      </c>
    </row>
    <row r="583" spans="1:10" x14ac:dyDescent="0.35">
      <c r="A583" s="11" t="s">
        <v>605</v>
      </c>
      <c r="B583" s="11" t="s">
        <v>598</v>
      </c>
      <c r="C583" s="11">
        <v>1567</v>
      </c>
      <c r="D583" s="11">
        <v>112</v>
      </c>
      <c r="E583" s="11">
        <v>9</v>
      </c>
      <c r="F583" s="11">
        <f>VLOOKUP(A583,[1]Worksheet!$B$2:$F$739,2,FALSE)</f>
        <v>2373</v>
      </c>
      <c r="G583" s="11">
        <f>VLOOKUP(A583,[1]Worksheet!$B$2:$F$739,3,FALSE)</f>
        <v>168</v>
      </c>
      <c r="H583" s="11">
        <f>VLOOKUP(A583,[1]Worksheet!$B$2:$F$739,4,FALSE)</f>
        <v>15</v>
      </c>
      <c r="I583" s="11">
        <v>1688</v>
      </c>
      <c r="J583" s="11">
        <v>2556</v>
      </c>
    </row>
    <row r="584" spans="1:10" x14ac:dyDescent="0.35">
      <c r="A584" s="11" t="s">
        <v>606</v>
      </c>
      <c r="B584" s="11" t="s">
        <v>607</v>
      </c>
      <c r="C584" s="11">
        <v>14793</v>
      </c>
      <c r="D584" s="11">
        <v>596</v>
      </c>
      <c r="E584" s="11">
        <v>51</v>
      </c>
      <c r="F584" s="11">
        <f>VLOOKUP(A584,[1]Worksheet!$B$2:$F$739,2,FALSE)</f>
        <v>25089</v>
      </c>
      <c r="G584" s="11">
        <f>VLOOKUP(A584,[1]Worksheet!$B$2:$F$739,3,FALSE)</f>
        <v>1213</v>
      </c>
      <c r="H584" s="11">
        <f>VLOOKUP(A584,[1]Worksheet!$B$2:$F$739,4,FALSE)</f>
        <v>111</v>
      </c>
      <c r="I584" s="11">
        <v>15440</v>
      </c>
      <c r="J584" s="11">
        <v>26413</v>
      </c>
    </row>
    <row r="585" spans="1:10" x14ac:dyDescent="0.35">
      <c r="A585" s="11" t="s">
        <v>608</v>
      </c>
      <c r="B585" s="11" t="s">
        <v>607</v>
      </c>
      <c r="C585" s="11">
        <v>5740</v>
      </c>
      <c r="D585" s="11">
        <v>209</v>
      </c>
      <c r="E585" s="11">
        <v>13</v>
      </c>
      <c r="F585" s="11">
        <f>VLOOKUP(A585,[1]Worksheet!$B$2:$F$739,2,FALSE)</f>
        <v>10576</v>
      </c>
      <c r="G585" s="11">
        <f>VLOOKUP(A585,[1]Worksheet!$B$2:$F$739,3,FALSE)</f>
        <v>419</v>
      </c>
      <c r="H585" s="11">
        <f>VLOOKUP(A585,[1]Worksheet!$B$2:$F$739,4,FALSE)</f>
        <v>31</v>
      </c>
      <c r="I585" s="11">
        <v>5962</v>
      </c>
      <c r="J585" s="11">
        <v>11026</v>
      </c>
    </row>
    <row r="586" spans="1:10" x14ac:dyDescent="0.35">
      <c r="A586" s="11" t="s">
        <v>609</v>
      </c>
      <c r="B586" s="11" t="s">
        <v>607</v>
      </c>
      <c r="C586" s="11">
        <v>2244</v>
      </c>
      <c r="D586" s="11">
        <v>60</v>
      </c>
      <c r="E586" s="11">
        <v>3</v>
      </c>
      <c r="F586" s="11">
        <f>VLOOKUP(A586,[1]Worksheet!$B$2:$F$739,2,FALSE)</f>
        <v>3368</v>
      </c>
      <c r="G586" s="11">
        <f>VLOOKUP(A586,[1]Worksheet!$B$2:$F$739,3,FALSE)</f>
        <v>92</v>
      </c>
      <c r="H586" s="11">
        <f>VLOOKUP(A586,[1]Worksheet!$B$2:$F$739,4,FALSE)</f>
        <v>4</v>
      </c>
      <c r="I586" s="11">
        <v>2307</v>
      </c>
      <c r="J586" s="11">
        <v>3464</v>
      </c>
    </row>
    <row r="587" spans="1:10" x14ac:dyDescent="0.35">
      <c r="A587" s="11" t="s">
        <v>610</v>
      </c>
      <c r="B587" s="11" t="s">
        <v>607</v>
      </c>
      <c r="C587" s="11">
        <v>2172</v>
      </c>
      <c r="D587" s="11">
        <v>42</v>
      </c>
      <c r="E587" s="11">
        <v>0</v>
      </c>
      <c r="F587" s="11">
        <f>VLOOKUP(A587,[1]Worksheet!$B$2:$F$739,2,FALSE)</f>
        <v>3028</v>
      </c>
      <c r="G587" s="11">
        <f>VLOOKUP(A587,[1]Worksheet!$B$2:$F$739,3,FALSE)</f>
        <v>76</v>
      </c>
      <c r="H587" s="11">
        <f>VLOOKUP(A587,[1]Worksheet!$B$2:$F$739,4,FALSE)</f>
        <v>3</v>
      </c>
      <c r="I587" s="11">
        <v>2214</v>
      </c>
      <c r="J587" s="11">
        <v>3107</v>
      </c>
    </row>
    <row r="588" spans="1:10" x14ac:dyDescent="0.35">
      <c r="A588" s="11" t="s">
        <v>611</v>
      </c>
      <c r="B588" s="11" t="s">
        <v>607</v>
      </c>
      <c r="C588" s="11">
        <v>1869</v>
      </c>
      <c r="D588" s="11">
        <v>70</v>
      </c>
      <c r="E588" s="11">
        <v>2</v>
      </c>
      <c r="F588" s="11">
        <f>VLOOKUP(A588,[1]Worksheet!$B$2:$F$739,2,FALSE)</f>
        <v>2795</v>
      </c>
      <c r="G588" s="11">
        <f>VLOOKUP(A588,[1]Worksheet!$B$2:$F$739,3,FALSE)</f>
        <v>111</v>
      </c>
      <c r="H588" s="11">
        <f>VLOOKUP(A588,[1]Worksheet!$B$2:$F$739,4,FALSE)</f>
        <v>6</v>
      </c>
      <c r="I588" s="11">
        <v>1941</v>
      </c>
      <c r="J588" s="11">
        <v>2912</v>
      </c>
    </row>
    <row r="589" spans="1:10" x14ac:dyDescent="0.35">
      <c r="A589" s="11" t="s">
        <v>612</v>
      </c>
      <c r="B589" s="11" t="s">
        <v>607</v>
      </c>
      <c r="C589" s="11">
        <v>1353</v>
      </c>
      <c r="D589" s="11">
        <v>39</v>
      </c>
      <c r="E589" s="11">
        <v>0</v>
      </c>
      <c r="F589" s="11">
        <f>VLOOKUP(A589,[1]Worksheet!$B$2:$F$739,2,FALSE)</f>
        <v>1944</v>
      </c>
      <c r="G589" s="11">
        <f>VLOOKUP(A589,[1]Worksheet!$B$2:$F$739,3,FALSE)</f>
        <v>52</v>
      </c>
      <c r="H589" s="11">
        <f>VLOOKUP(A589,[1]Worksheet!$B$2:$F$739,4,FALSE)</f>
        <v>0</v>
      </c>
      <c r="I589" s="11">
        <v>1392</v>
      </c>
      <c r="J589" s="11">
        <v>1996</v>
      </c>
    </row>
    <row r="590" spans="1:10" x14ac:dyDescent="0.35">
      <c r="A590" s="11" t="s">
        <v>613</v>
      </c>
      <c r="B590" s="11" t="s">
        <v>607</v>
      </c>
      <c r="C590" s="11">
        <v>5549</v>
      </c>
      <c r="D590" s="11">
        <v>78</v>
      </c>
      <c r="E590" s="11">
        <v>3</v>
      </c>
      <c r="F590" s="11">
        <f>VLOOKUP(A590,[1]Worksheet!$B$2:$F$739,2,FALSE)</f>
        <v>7392</v>
      </c>
      <c r="G590" s="11">
        <f>VLOOKUP(A590,[1]Worksheet!$B$2:$F$739,3,FALSE)</f>
        <v>88</v>
      </c>
      <c r="H590" s="11">
        <f>VLOOKUP(A590,[1]Worksheet!$B$2:$F$739,4,FALSE)</f>
        <v>3</v>
      </c>
      <c r="I590" s="11">
        <v>5630</v>
      </c>
      <c r="J590" s="11">
        <v>7483</v>
      </c>
    </row>
    <row r="591" spans="1:10" x14ac:dyDescent="0.35">
      <c r="A591" s="11" t="s">
        <v>614</v>
      </c>
      <c r="B591" s="11" t="s">
        <v>607</v>
      </c>
      <c r="C591" s="11">
        <v>2823</v>
      </c>
      <c r="D591" s="11">
        <v>28</v>
      </c>
      <c r="E591" s="11">
        <v>0</v>
      </c>
      <c r="F591" s="11">
        <f>VLOOKUP(A591,[1]Worksheet!$B$2:$F$739,2,FALSE)</f>
        <v>4534</v>
      </c>
      <c r="G591" s="11">
        <f>VLOOKUP(A591,[1]Worksheet!$B$2:$F$739,3,FALSE)</f>
        <v>71</v>
      </c>
      <c r="H591" s="11">
        <f>VLOOKUP(A591,[1]Worksheet!$B$2:$F$739,4,FALSE)</f>
        <v>2</v>
      </c>
      <c r="I591" s="11">
        <v>2851</v>
      </c>
      <c r="J591" s="11">
        <v>4607</v>
      </c>
    </row>
    <row r="592" spans="1:10" x14ac:dyDescent="0.35">
      <c r="A592" s="11" t="s">
        <v>615</v>
      </c>
      <c r="B592" s="11" t="s">
        <v>607</v>
      </c>
      <c r="C592" s="11">
        <v>2223</v>
      </c>
      <c r="D592" s="11">
        <v>121</v>
      </c>
      <c r="E592" s="11">
        <v>1</v>
      </c>
      <c r="F592" s="11">
        <f>VLOOKUP(A592,[1]Worksheet!$B$2:$F$739,2,FALSE)</f>
        <v>2957</v>
      </c>
      <c r="G592" s="11">
        <f>VLOOKUP(A592,[1]Worksheet!$B$2:$F$739,3,FALSE)</f>
        <v>178</v>
      </c>
      <c r="H592" s="11">
        <f>VLOOKUP(A592,[1]Worksheet!$B$2:$F$739,4,FALSE)</f>
        <v>13</v>
      </c>
      <c r="I592" s="11">
        <v>2345</v>
      </c>
      <c r="J592" s="11">
        <v>3148</v>
      </c>
    </row>
    <row r="593" spans="1:10" x14ac:dyDescent="0.35">
      <c r="A593" s="11" t="s">
        <v>616</v>
      </c>
      <c r="B593" s="11" t="s">
        <v>607</v>
      </c>
      <c r="C593" s="11">
        <v>2936</v>
      </c>
      <c r="D593" s="11">
        <v>74</v>
      </c>
      <c r="E593" s="11">
        <v>1</v>
      </c>
      <c r="F593" s="11">
        <f>VLOOKUP(A593,[1]Worksheet!$B$2:$F$739,2,FALSE)</f>
        <v>4251</v>
      </c>
      <c r="G593" s="11">
        <f>VLOOKUP(A593,[1]Worksheet!$B$2:$F$739,3,FALSE)</f>
        <v>95</v>
      </c>
      <c r="H593" s="11">
        <f>VLOOKUP(A593,[1]Worksheet!$B$2:$F$739,4,FALSE)</f>
        <v>3</v>
      </c>
      <c r="I593" s="11">
        <v>3011</v>
      </c>
      <c r="J593" s="11">
        <v>4349</v>
      </c>
    </row>
    <row r="594" spans="1:10" x14ac:dyDescent="0.35">
      <c r="A594" s="11" t="s">
        <v>117</v>
      </c>
      <c r="B594" s="11" t="s">
        <v>607</v>
      </c>
      <c r="C594" s="11">
        <v>1407</v>
      </c>
      <c r="D594" s="11">
        <v>35</v>
      </c>
      <c r="E594" s="11">
        <v>1</v>
      </c>
      <c r="F594" s="11">
        <v>1837</v>
      </c>
      <c r="G594" s="11">
        <v>49</v>
      </c>
      <c r="H594" s="11">
        <v>2</v>
      </c>
      <c r="I594" s="11">
        <v>1443</v>
      </c>
      <c r="J594" s="11">
        <v>1888</v>
      </c>
    </row>
    <row r="595" spans="1:10" x14ac:dyDescent="0.35">
      <c r="A595" s="11" t="s">
        <v>617</v>
      </c>
      <c r="B595" s="11" t="s">
        <v>607</v>
      </c>
      <c r="C595" s="11">
        <v>1411</v>
      </c>
      <c r="D595" s="11">
        <v>42</v>
      </c>
      <c r="E595" s="11">
        <v>1</v>
      </c>
      <c r="F595" s="11">
        <f>VLOOKUP(A595,[1]Worksheet!$B$2:$F$739,2,FALSE)</f>
        <v>1883</v>
      </c>
      <c r="G595" s="11">
        <f>VLOOKUP(A595,[1]Worksheet!$B$2:$F$739,3,FALSE)</f>
        <v>57</v>
      </c>
      <c r="H595" s="11">
        <f>VLOOKUP(A595,[1]Worksheet!$B$2:$F$739,4,FALSE)</f>
        <v>1</v>
      </c>
      <c r="I595" s="11">
        <v>1454</v>
      </c>
      <c r="J595" s="11">
        <v>1941</v>
      </c>
    </row>
    <row r="596" spans="1:10" x14ac:dyDescent="0.35">
      <c r="A596" s="11" t="s">
        <v>618</v>
      </c>
      <c r="B596" s="11" t="s">
        <v>607</v>
      </c>
      <c r="C596" s="11">
        <v>3371</v>
      </c>
      <c r="D596" s="11">
        <v>99</v>
      </c>
      <c r="E596" s="11">
        <v>8</v>
      </c>
      <c r="F596" s="11">
        <f>VLOOKUP(A596,[1]Worksheet!$B$2:$F$739,2,FALSE)</f>
        <v>4659</v>
      </c>
      <c r="G596" s="11">
        <f>VLOOKUP(A596,[1]Worksheet!$B$2:$F$739,3,FALSE)</f>
        <v>191</v>
      </c>
      <c r="H596" s="11">
        <f>VLOOKUP(A596,[1]Worksheet!$B$2:$F$739,4,FALSE)</f>
        <v>24</v>
      </c>
      <c r="I596" s="11">
        <v>3478</v>
      </c>
      <c r="J596" s="11">
        <v>4874</v>
      </c>
    </row>
    <row r="597" spans="1:10" x14ac:dyDescent="0.35">
      <c r="A597" s="11" t="s">
        <v>619</v>
      </c>
      <c r="B597" s="11" t="s">
        <v>607</v>
      </c>
      <c r="C597" s="11">
        <v>8493</v>
      </c>
      <c r="D597" s="11">
        <v>348</v>
      </c>
      <c r="E597" s="11">
        <v>38</v>
      </c>
      <c r="F597" s="11">
        <f>VLOOKUP(A597,[1]Worksheet!$B$2:$F$739,2,FALSE)</f>
        <v>12846</v>
      </c>
      <c r="G597" s="11">
        <f>VLOOKUP(A597,[1]Worksheet!$B$2:$F$739,3,FALSE)</f>
        <v>618</v>
      </c>
      <c r="H597" s="11">
        <f>VLOOKUP(A597,[1]Worksheet!$B$2:$F$739,4,FALSE)</f>
        <v>63</v>
      </c>
      <c r="I597" s="11">
        <v>8879</v>
      </c>
      <c r="J597" s="11">
        <v>13527</v>
      </c>
    </row>
    <row r="598" spans="1:10" x14ac:dyDescent="0.35">
      <c r="A598" s="11" t="s">
        <v>620</v>
      </c>
      <c r="B598" s="11" t="s">
        <v>607</v>
      </c>
      <c r="C598" s="11">
        <v>2419</v>
      </c>
      <c r="D598" s="11">
        <v>70</v>
      </c>
      <c r="E598" s="11">
        <v>3</v>
      </c>
      <c r="F598" s="11">
        <f>VLOOKUP(A598,[1]Worksheet!$B$2:$F$739,2,FALSE)</f>
        <v>3217</v>
      </c>
      <c r="G598" s="11">
        <f>VLOOKUP(A598,[1]Worksheet!$B$2:$F$739,3,FALSE)</f>
        <v>90</v>
      </c>
      <c r="H598" s="11">
        <f>VLOOKUP(A598,[1]Worksheet!$B$2:$F$739,4,FALSE)</f>
        <v>6</v>
      </c>
      <c r="I598" s="11">
        <v>2492</v>
      </c>
      <c r="J598" s="11">
        <v>3313</v>
      </c>
    </row>
    <row r="599" spans="1:10" x14ac:dyDescent="0.35">
      <c r="A599" s="11" t="s">
        <v>621</v>
      </c>
      <c r="B599" s="11" t="s">
        <v>607</v>
      </c>
      <c r="C599" s="11">
        <v>2554</v>
      </c>
      <c r="D599" s="11">
        <v>34</v>
      </c>
      <c r="E599" s="11">
        <v>2</v>
      </c>
      <c r="F599" s="11">
        <f>VLOOKUP(A599,[1]Worksheet!$B$2:$F$739,2,FALSE)</f>
        <v>4714</v>
      </c>
      <c r="G599" s="11">
        <f>VLOOKUP(A599,[1]Worksheet!$B$2:$F$739,3,FALSE)</f>
        <v>82</v>
      </c>
      <c r="H599" s="11">
        <f>VLOOKUP(A599,[1]Worksheet!$B$2:$F$739,4,FALSE)</f>
        <v>4</v>
      </c>
      <c r="I599" s="11">
        <v>2590</v>
      </c>
      <c r="J599" s="11">
        <v>4800</v>
      </c>
    </row>
    <row r="600" spans="1:10" x14ac:dyDescent="0.35">
      <c r="A600" s="11" t="s">
        <v>622</v>
      </c>
      <c r="B600" s="11" t="s">
        <v>607</v>
      </c>
      <c r="C600" s="11">
        <v>2816</v>
      </c>
      <c r="D600" s="11">
        <v>76</v>
      </c>
      <c r="E600" s="11">
        <v>8</v>
      </c>
      <c r="F600" s="11">
        <f>VLOOKUP(A600,[1]Worksheet!$B$2:$F$739,2,FALSE)</f>
        <v>4282</v>
      </c>
      <c r="G600" s="11">
        <f>VLOOKUP(A600,[1]Worksheet!$B$2:$F$739,3,FALSE)</f>
        <v>126</v>
      </c>
      <c r="H600" s="11">
        <f>VLOOKUP(A600,[1]Worksheet!$B$2:$F$739,4,FALSE)</f>
        <v>12</v>
      </c>
      <c r="I600" s="11">
        <v>2900</v>
      </c>
      <c r="J600" s="11">
        <v>4420</v>
      </c>
    </row>
    <row r="601" spans="1:10" x14ac:dyDescent="0.35">
      <c r="A601" s="11" t="s">
        <v>623</v>
      </c>
      <c r="B601" s="11" t="s">
        <v>607</v>
      </c>
      <c r="C601" s="11">
        <v>2356</v>
      </c>
      <c r="D601" s="11">
        <v>74</v>
      </c>
      <c r="E601" s="11">
        <v>1</v>
      </c>
      <c r="F601" s="11">
        <f>VLOOKUP(A601,[1]Worksheet!$B$2:$F$739,2,FALSE)</f>
        <v>3361</v>
      </c>
      <c r="G601" s="11">
        <f>VLOOKUP(A601,[1]Worksheet!$B$2:$F$739,3,FALSE)</f>
        <v>97</v>
      </c>
      <c r="H601" s="11">
        <f>VLOOKUP(A601,[1]Worksheet!$B$2:$F$739,4,FALSE)</f>
        <v>6</v>
      </c>
      <c r="I601" s="11">
        <v>2431</v>
      </c>
      <c r="J601" s="11">
        <v>3464</v>
      </c>
    </row>
    <row r="602" spans="1:10" x14ac:dyDescent="0.35">
      <c r="A602" s="11" t="s">
        <v>624</v>
      </c>
      <c r="B602" s="11" t="s">
        <v>607</v>
      </c>
      <c r="C602" s="11">
        <v>4698</v>
      </c>
      <c r="D602" s="11">
        <v>133</v>
      </c>
      <c r="E602" s="11">
        <v>6</v>
      </c>
      <c r="F602" s="11">
        <f>VLOOKUP(A602,[1]Worksheet!$B$2:$F$739,2,FALSE)</f>
        <v>7451</v>
      </c>
      <c r="G602" s="11">
        <f>VLOOKUP(A602,[1]Worksheet!$B$2:$F$739,3,FALSE)</f>
        <v>268</v>
      </c>
      <c r="H602" s="11">
        <f>VLOOKUP(A602,[1]Worksheet!$B$2:$F$739,4,FALSE)</f>
        <v>24</v>
      </c>
      <c r="I602" s="11">
        <v>4837</v>
      </c>
      <c r="J602" s="11">
        <v>7743</v>
      </c>
    </row>
    <row r="603" spans="1:10" x14ac:dyDescent="0.35">
      <c r="A603" s="11" t="s">
        <v>625</v>
      </c>
      <c r="B603" s="11" t="s">
        <v>607</v>
      </c>
      <c r="C603" s="11">
        <v>2311</v>
      </c>
      <c r="D603" s="11">
        <v>63</v>
      </c>
      <c r="E603" s="11">
        <v>4</v>
      </c>
      <c r="F603" s="11">
        <f>VLOOKUP(A603,[1]Worksheet!$B$2:$F$739,2,FALSE)</f>
        <v>3268</v>
      </c>
      <c r="G603" s="11">
        <f>VLOOKUP(A603,[1]Worksheet!$B$2:$F$739,3,FALSE)</f>
        <v>126</v>
      </c>
      <c r="H603" s="11">
        <f>VLOOKUP(A603,[1]Worksheet!$B$2:$F$739,4,FALSE)</f>
        <v>13</v>
      </c>
      <c r="I603" s="11">
        <v>2378</v>
      </c>
      <c r="J603" s="11">
        <v>3407</v>
      </c>
    </row>
    <row r="604" spans="1:10" x14ac:dyDescent="0.35">
      <c r="A604" s="11" t="s">
        <v>626</v>
      </c>
      <c r="B604" s="11" t="s">
        <v>607</v>
      </c>
      <c r="C604" s="11">
        <v>1073</v>
      </c>
      <c r="D604" s="11">
        <v>17</v>
      </c>
      <c r="E604" s="11">
        <v>0</v>
      </c>
      <c r="F604" s="11">
        <f>VLOOKUP(A604,[1]Worksheet!$B$2:$F$739,2,FALSE)</f>
        <v>1496</v>
      </c>
      <c r="G604" s="11">
        <f>VLOOKUP(A604,[1]Worksheet!$B$2:$F$739,3,FALSE)</f>
        <v>20</v>
      </c>
      <c r="H604" s="11">
        <f>VLOOKUP(A604,[1]Worksheet!$B$2:$F$739,4,FALSE)</f>
        <v>1</v>
      </c>
      <c r="I604" s="11">
        <v>1090</v>
      </c>
      <c r="J604" s="11">
        <v>1517</v>
      </c>
    </row>
    <row r="605" spans="1:10" x14ac:dyDescent="0.35">
      <c r="A605" s="11" t="s">
        <v>627</v>
      </c>
      <c r="B605" s="11" t="s">
        <v>607</v>
      </c>
      <c r="C605" s="11">
        <v>4132</v>
      </c>
      <c r="D605" s="11">
        <v>74</v>
      </c>
      <c r="E605" s="11">
        <v>2</v>
      </c>
      <c r="F605" s="11">
        <f>VLOOKUP(A605,[1]Worksheet!$B$2:$F$739,2,FALSE)</f>
        <v>5727</v>
      </c>
      <c r="G605" s="11">
        <f>VLOOKUP(A605,[1]Worksheet!$B$2:$F$739,3,FALSE)</f>
        <v>100</v>
      </c>
      <c r="H605" s="11">
        <f>VLOOKUP(A605,[1]Worksheet!$B$2:$F$739,4,FALSE)</f>
        <v>4</v>
      </c>
      <c r="I605" s="11">
        <v>4208</v>
      </c>
      <c r="J605" s="11">
        <v>5831</v>
      </c>
    </row>
    <row r="606" spans="1:10" x14ac:dyDescent="0.35">
      <c r="A606" s="11" t="s">
        <v>628</v>
      </c>
      <c r="B606" s="11" t="s">
        <v>607</v>
      </c>
      <c r="C606" s="11">
        <v>1658</v>
      </c>
      <c r="D606" s="11">
        <v>85</v>
      </c>
      <c r="E606" s="11">
        <v>4</v>
      </c>
      <c r="F606" s="11">
        <f>VLOOKUP(A606,[1]Worksheet!$B$2:$F$739,2,FALSE)</f>
        <v>2340</v>
      </c>
      <c r="G606" s="11">
        <f>VLOOKUP(A606,[1]Worksheet!$B$2:$F$739,3,FALSE)</f>
        <v>115</v>
      </c>
      <c r="H606" s="11">
        <f>VLOOKUP(A606,[1]Worksheet!$B$2:$F$739,4,FALSE)</f>
        <v>6</v>
      </c>
      <c r="I606" s="11">
        <v>1747</v>
      </c>
      <c r="J606" s="11">
        <v>2461</v>
      </c>
    </row>
    <row r="607" spans="1:10" x14ac:dyDescent="0.35">
      <c r="A607" s="11" t="s">
        <v>629</v>
      </c>
      <c r="B607" s="11" t="s">
        <v>607</v>
      </c>
      <c r="C607" s="11">
        <v>1837</v>
      </c>
      <c r="D607" s="11">
        <v>56</v>
      </c>
      <c r="E607" s="11">
        <v>5</v>
      </c>
      <c r="F607" s="11">
        <f>VLOOKUP(A607,[1]Worksheet!$B$2:$F$739,2,FALSE)</f>
        <v>2828</v>
      </c>
      <c r="G607" s="11">
        <f>VLOOKUP(A607,[1]Worksheet!$B$2:$F$739,3,FALSE)</f>
        <v>80</v>
      </c>
      <c r="H607" s="11">
        <f>VLOOKUP(A607,[1]Worksheet!$B$2:$F$739,4,FALSE)</f>
        <v>8</v>
      </c>
      <c r="I607" s="11">
        <v>1898</v>
      </c>
      <c r="J607" s="11">
        <v>2916</v>
      </c>
    </row>
    <row r="608" spans="1:10" x14ac:dyDescent="0.35">
      <c r="A608" s="11" t="s">
        <v>630</v>
      </c>
      <c r="B608" s="11" t="s">
        <v>607</v>
      </c>
      <c r="C608" s="11">
        <v>3258</v>
      </c>
      <c r="D608" s="11">
        <v>106</v>
      </c>
      <c r="E608" s="11">
        <v>7</v>
      </c>
      <c r="F608" s="11">
        <f>VLOOKUP(A608,[1]Worksheet!$B$2:$F$739,2,FALSE)</f>
        <v>4257</v>
      </c>
      <c r="G608" s="11">
        <f>VLOOKUP(A608,[1]Worksheet!$B$2:$F$739,3,FALSE)</f>
        <v>142</v>
      </c>
      <c r="H608" s="11">
        <f>VLOOKUP(A608,[1]Worksheet!$B$2:$F$739,4,FALSE)</f>
        <v>11</v>
      </c>
      <c r="I608" s="11">
        <v>3371</v>
      </c>
      <c r="J608" s="11">
        <v>4410</v>
      </c>
    </row>
    <row r="609" spans="1:10" x14ac:dyDescent="0.35">
      <c r="A609" s="11" t="s">
        <v>631</v>
      </c>
      <c r="B609" s="11" t="s">
        <v>607</v>
      </c>
      <c r="C609" s="11">
        <v>1743</v>
      </c>
      <c r="D609" s="11">
        <v>47</v>
      </c>
      <c r="E609" s="11">
        <v>1</v>
      </c>
      <c r="F609" s="11">
        <f>VLOOKUP(A609,[1]Worksheet!$B$2:$F$739,2,FALSE)</f>
        <v>2680</v>
      </c>
      <c r="G609" s="11">
        <f>VLOOKUP(A609,[1]Worksheet!$B$2:$F$739,3,FALSE)</f>
        <v>66</v>
      </c>
      <c r="H609" s="11">
        <f>VLOOKUP(A609,[1]Worksheet!$B$2:$F$739,4,FALSE)</f>
        <v>1</v>
      </c>
      <c r="I609" s="11">
        <v>1791</v>
      </c>
      <c r="J609" s="11">
        <v>2747</v>
      </c>
    </row>
    <row r="610" spans="1:10" x14ac:dyDescent="0.35">
      <c r="A610" s="11" t="s">
        <v>632</v>
      </c>
      <c r="B610" s="11" t="s">
        <v>607</v>
      </c>
      <c r="C610" s="11">
        <v>2756</v>
      </c>
      <c r="D610" s="11">
        <v>82</v>
      </c>
      <c r="E610" s="11">
        <v>1</v>
      </c>
      <c r="F610" s="11">
        <f>VLOOKUP(A610,[1]Worksheet!$B$2:$F$739,2,FALSE)</f>
        <v>3692</v>
      </c>
      <c r="G610" s="11">
        <f>VLOOKUP(A610,[1]Worksheet!$B$2:$F$739,3,FALSE)</f>
        <v>107</v>
      </c>
      <c r="H610" s="11">
        <f>VLOOKUP(A610,[1]Worksheet!$B$2:$F$739,4,FALSE)</f>
        <v>2</v>
      </c>
      <c r="I610" s="11">
        <v>2839</v>
      </c>
      <c r="J610" s="11">
        <v>3801</v>
      </c>
    </row>
    <row r="611" spans="1:10" x14ac:dyDescent="0.35">
      <c r="A611" s="11" t="s">
        <v>633</v>
      </c>
      <c r="B611" s="11" t="s">
        <v>607</v>
      </c>
      <c r="C611" s="11">
        <v>3371</v>
      </c>
      <c r="D611" s="11">
        <v>80</v>
      </c>
      <c r="E611" s="11">
        <v>5</v>
      </c>
      <c r="F611" s="11">
        <f>VLOOKUP(A611,[1]Worksheet!$B$2:$F$739,2,FALSE)</f>
        <v>5998</v>
      </c>
      <c r="G611" s="11">
        <f>VLOOKUP(A611,[1]Worksheet!$B$2:$F$739,3,FALSE)</f>
        <v>189</v>
      </c>
      <c r="H611" s="11">
        <f>VLOOKUP(A611,[1]Worksheet!$B$2:$F$739,4,FALSE)</f>
        <v>21</v>
      </c>
      <c r="I611" s="11">
        <v>3456</v>
      </c>
      <c r="J611" s="11">
        <v>6208</v>
      </c>
    </row>
    <row r="612" spans="1:10" x14ac:dyDescent="0.35">
      <c r="A612" s="11" t="s">
        <v>634</v>
      </c>
      <c r="B612" s="11" t="s">
        <v>607</v>
      </c>
      <c r="C612" s="11">
        <v>19606</v>
      </c>
      <c r="D612" s="11">
        <v>1120</v>
      </c>
      <c r="E612" s="11">
        <v>124</v>
      </c>
      <c r="F612" s="11">
        <f>VLOOKUP(A612,[1]Worksheet!$B$2:$F$739,2,FALSE)</f>
        <v>29581</v>
      </c>
      <c r="G612" s="11">
        <f>VLOOKUP(A612,[1]Worksheet!$B$2:$F$739,3,FALSE)</f>
        <v>2839</v>
      </c>
      <c r="H612" s="11">
        <f>VLOOKUP(A612,[1]Worksheet!$B$2:$F$739,4,FALSE)</f>
        <v>411</v>
      </c>
      <c r="I612" s="11">
        <v>20850</v>
      </c>
      <c r="J612" s="11">
        <v>32831</v>
      </c>
    </row>
    <row r="613" spans="1:10" x14ac:dyDescent="0.35">
      <c r="A613" s="11" t="s">
        <v>635</v>
      </c>
      <c r="B613" s="11" t="s">
        <v>607</v>
      </c>
      <c r="C613" s="11">
        <v>21416</v>
      </c>
      <c r="D613" s="11">
        <v>949</v>
      </c>
      <c r="E613" s="11">
        <v>110</v>
      </c>
      <c r="F613" s="11">
        <f>VLOOKUP(A613,[1]Worksheet!$B$2:$F$739,2,FALSE)</f>
        <v>33060</v>
      </c>
      <c r="G613" s="11">
        <f>VLOOKUP(A613,[1]Worksheet!$B$2:$F$739,3,FALSE)</f>
        <v>2266</v>
      </c>
      <c r="H613" s="11">
        <f>VLOOKUP(A613,[1]Worksheet!$B$2:$F$739,4,FALSE)</f>
        <v>271</v>
      </c>
      <c r="I613" s="11">
        <v>22475</v>
      </c>
      <c r="J613" s="11">
        <v>35597</v>
      </c>
    </row>
    <row r="614" spans="1:10" x14ac:dyDescent="0.35">
      <c r="A614" s="11" t="s">
        <v>636</v>
      </c>
      <c r="B614" s="11" t="s">
        <v>607</v>
      </c>
      <c r="C614" s="11">
        <v>5216</v>
      </c>
      <c r="D614" s="11">
        <v>48</v>
      </c>
      <c r="E614" s="11">
        <v>1</v>
      </c>
      <c r="F614" s="11">
        <f>VLOOKUP(A614,[1]Worksheet!$B$2:$F$739,2,FALSE)</f>
        <v>7174</v>
      </c>
      <c r="G614" s="11">
        <f>VLOOKUP(A614,[1]Worksheet!$B$2:$F$739,3,FALSE)</f>
        <v>68</v>
      </c>
      <c r="H614" s="11">
        <f>VLOOKUP(A614,[1]Worksheet!$B$2:$F$739,4,FALSE)</f>
        <v>3</v>
      </c>
      <c r="I614" s="11">
        <v>5265</v>
      </c>
      <c r="J614" s="11">
        <v>7245</v>
      </c>
    </row>
    <row r="615" spans="1:10" x14ac:dyDescent="0.35">
      <c r="A615" s="11" t="s">
        <v>637</v>
      </c>
      <c r="B615" s="11" t="s">
        <v>607</v>
      </c>
      <c r="C615" s="11">
        <v>2868</v>
      </c>
      <c r="D615" s="11">
        <v>103</v>
      </c>
      <c r="E615" s="11">
        <v>4</v>
      </c>
      <c r="F615" s="11">
        <f>VLOOKUP(A615,[1]Worksheet!$B$2:$F$739,2,FALSE)</f>
        <v>3829</v>
      </c>
      <c r="G615" s="11">
        <f>VLOOKUP(A615,[1]Worksheet!$B$2:$F$739,3,FALSE)</f>
        <v>141</v>
      </c>
      <c r="H615" s="11">
        <f>VLOOKUP(A615,[1]Worksheet!$B$2:$F$739,4,FALSE)</f>
        <v>5</v>
      </c>
      <c r="I615" s="11">
        <v>2975</v>
      </c>
      <c r="J615" s="11">
        <v>3975</v>
      </c>
    </row>
    <row r="616" spans="1:10" x14ac:dyDescent="0.35">
      <c r="A616" s="11" t="s">
        <v>638</v>
      </c>
      <c r="B616" s="11" t="s">
        <v>607</v>
      </c>
      <c r="C616" s="11">
        <v>7593</v>
      </c>
      <c r="D616" s="11">
        <v>345</v>
      </c>
      <c r="E616" s="11">
        <v>29</v>
      </c>
      <c r="F616" s="11">
        <f>VLOOKUP(A616,[1]Worksheet!$B$2:$F$739,2,FALSE)</f>
        <v>10720</v>
      </c>
      <c r="G616" s="11">
        <f>VLOOKUP(A616,[1]Worksheet!$B$2:$F$739,3,FALSE)</f>
        <v>524</v>
      </c>
      <c r="H616" s="11">
        <f>VLOOKUP(A616,[1]Worksheet!$B$2:$F$739,4,FALSE)</f>
        <v>50</v>
      </c>
      <c r="I616" s="11">
        <v>7967</v>
      </c>
      <c r="J616" s="11">
        <v>11294</v>
      </c>
    </row>
    <row r="617" spans="1:10" x14ac:dyDescent="0.35">
      <c r="A617" s="11" t="s">
        <v>205</v>
      </c>
      <c r="B617" s="11" t="s">
        <v>607</v>
      </c>
      <c r="C617" s="11">
        <v>1157</v>
      </c>
      <c r="D617" s="11">
        <v>31</v>
      </c>
      <c r="E617" s="11">
        <v>0</v>
      </c>
      <c r="F617" s="11">
        <v>1474</v>
      </c>
      <c r="G617" s="11">
        <v>51</v>
      </c>
      <c r="H617" s="11">
        <v>0</v>
      </c>
      <c r="I617" s="11">
        <v>1188</v>
      </c>
      <c r="J617" s="11">
        <v>1525</v>
      </c>
    </row>
    <row r="618" spans="1:10" x14ac:dyDescent="0.35">
      <c r="A618" s="11" t="s">
        <v>639</v>
      </c>
      <c r="B618" s="11" t="s">
        <v>607</v>
      </c>
      <c r="C618" s="11">
        <v>3094</v>
      </c>
      <c r="D618" s="11">
        <v>103</v>
      </c>
      <c r="E618" s="11">
        <v>8</v>
      </c>
      <c r="F618" s="11">
        <f>VLOOKUP(A618,[1]Worksheet!$B$2:$F$739,2,FALSE)</f>
        <v>5345</v>
      </c>
      <c r="G618" s="11">
        <f>VLOOKUP(A618,[1]Worksheet!$B$2:$F$739,3,FALSE)</f>
        <v>306</v>
      </c>
      <c r="H618" s="11">
        <f>VLOOKUP(A618,[1]Worksheet!$B$2:$F$739,4,FALSE)</f>
        <v>32</v>
      </c>
      <c r="I618" s="11">
        <v>3205</v>
      </c>
      <c r="J618" s="11">
        <v>5683</v>
      </c>
    </row>
    <row r="619" spans="1:10" x14ac:dyDescent="0.35">
      <c r="A619" s="11" t="s">
        <v>640</v>
      </c>
      <c r="B619" s="11" t="s">
        <v>607</v>
      </c>
      <c r="C619" s="11">
        <v>3825</v>
      </c>
      <c r="D619" s="11">
        <v>109</v>
      </c>
      <c r="E619" s="11">
        <v>5</v>
      </c>
      <c r="F619" s="11">
        <f>VLOOKUP(A619,[1]Worksheet!$B$2:$F$739,2,FALSE)</f>
        <v>5170</v>
      </c>
      <c r="G619" s="11">
        <f>VLOOKUP(A619,[1]Worksheet!$B$2:$F$739,3,FALSE)</f>
        <v>156</v>
      </c>
      <c r="H619" s="11">
        <f>VLOOKUP(A619,[1]Worksheet!$B$2:$F$739,4,FALSE)</f>
        <v>10</v>
      </c>
      <c r="I619" s="11">
        <v>3939</v>
      </c>
      <c r="J619" s="11">
        <v>5336</v>
      </c>
    </row>
    <row r="620" spans="1:10" x14ac:dyDescent="0.35">
      <c r="A620" s="11" t="s">
        <v>641</v>
      </c>
      <c r="B620" s="11" t="s">
        <v>607</v>
      </c>
      <c r="C620" s="11">
        <v>2441</v>
      </c>
      <c r="D620" s="11">
        <v>65</v>
      </c>
      <c r="E620" s="11">
        <v>2</v>
      </c>
      <c r="F620" s="11">
        <f>VLOOKUP(A620,[1]Worksheet!$B$2:$F$739,2,FALSE)</f>
        <v>3927</v>
      </c>
      <c r="G620" s="11">
        <f>VLOOKUP(A620,[1]Worksheet!$B$2:$F$739,3,FALSE)</f>
        <v>161</v>
      </c>
      <c r="H620" s="11">
        <f>VLOOKUP(A620,[1]Worksheet!$B$2:$F$739,4,FALSE)</f>
        <v>11</v>
      </c>
      <c r="I620" s="11">
        <v>2508</v>
      </c>
      <c r="J620" s="11">
        <v>4099</v>
      </c>
    </row>
    <row r="621" spans="1:10" x14ac:dyDescent="0.35">
      <c r="A621" s="11" t="s">
        <v>642</v>
      </c>
      <c r="B621" s="11" t="s">
        <v>607</v>
      </c>
      <c r="C621" s="11">
        <v>1293</v>
      </c>
      <c r="D621" s="11">
        <v>49</v>
      </c>
      <c r="E621" s="11">
        <v>2</v>
      </c>
      <c r="F621" s="11">
        <f>VLOOKUP(A621,[1]Worksheet!$B$2:$F$739,2,FALSE)</f>
        <v>1786</v>
      </c>
      <c r="G621" s="11">
        <f>VLOOKUP(A621,[1]Worksheet!$B$2:$F$739,3,FALSE)</f>
        <v>67</v>
      </c>
      <c r="H621" s="11">
        <f>VLOOKUP(A621,[1]Worksheet!$B$2:$F$739,4,FALSE)</f>
        <v>4</v>
      </c>
      <c r="I621" s="11">
        <v>1344</v>
      </c>
      <c r="J621" s="11">
        <v>1857</v>
      </c>
    </row>
    <row r="622" spans="1:10" x14ac:dyDescent="0.35">
      <c r="A622" s="11" t="s">
        <v>643</v>
      </c>
      <c r="B622" s="11" t="s">
        <v>607</v>
      </c>
      <c r="C622" s="11">
        <v>6373</v>
      </c>
      <c r="D622" s="11">
        <v>82</v>
      </c>
      <c r="E622" s="11">
        <v>2</v>
      </c>
      <c r="F622" s="11">
        <f>VLOOKUP(A622,[1]Worksheet!$B$2:$F$739,2,FALSE)</f>
        <v>8383</v>
      </c>
      <c r="G622" s="11">
        <f>VLOOKUP(A622,[1]Worksheet!$B$2:$F$739,3,FALSE)</f>
        <v>113</v>
      </c>
      <c r="H622" s="11">
        <f>VLOOKUP(A622,[1]Worksheet!$B$2:$F$739,4,FALSE)</f>
        <v>4</v>
      </c>
      <c r="I622" s="11">
        <v>6457</v>
      </c>
      <c r="J622" s="11">
        <v>8500</v>
      </c>
    </row>
    <row r="623" spans="1:10" x14ac:dyDescent="0.35">
      <c r="A623" s="11" t="s">
        <v>644</v>
      </c>
      <c r="B623" s="11" t="s">
        <v>607</v>
      </c>
      <c r="C623" s="11">
        <v>4754</v>
      </c>
      <c r="D623" s="11">
        <v>220</v>
      </c>
      <c r="E623" s="11">
        <v>12</v>
      </c>
      <c r="F623" s="11">
        <f>VLOOKUP(A623,[1]Worksheet!$B$2:$F$739,2,FALSE)</f>
        <v>6562</v>
      </c>
      <c r="G623" s="11">
        <f>VLOOKUP(A623,[1]Worksheet!$B$2:$F$739,3,FALSE)</f>
        <v>321</v>
      </c>
      <c r="H623" s="11">
        <f>VLOOKUP(A623,[1]Worksheet!$B$2:$F$739,4,FALSE)</f>
        <v>23</v>
      </c>
      <c r="I623" s="11">
        <v>4986</v>
      </c>
      <c r="J623" s="11">
        <v>6906</v>
      </c>
    </row>
    <row r="624" spans="1:10" x14ac:dyDescent="0.35">
      <c r="A624" s="11" t="s">
        <v>645</v>
      </c>
      <c r="B624" s="11" t="s">
        <v>607</v>
      </c>
      <c r="C624" s="11">
        <v>1504</v>
      </c>
      <c r="D624" s="11">
        <v>33</v>
      </c>
      <c r="E624" s="11">
        <v>0</v>
      </c>
      <c r="F624" s="11">
        <f>VLOOKUP(A624,[1]Worksheet!$B$2:$F$739,2,FALSE)</f>
        <v>2319</v>
      </c>
      <c r="G624" s="11">
        <f>VLOOKUP(A624,[1]Worksheet!$B$2:$F$739,3,FALSE)</f>
        <v>47</v>
      </c>
      <c r="H624" s="11">
        <f>VLOOKUP(A624,[1]Worksheet!$B$2:$F$739,4,FALSE)</f>
        <v>0</v>
      </c>
      <c r="I624" s="11">
        <v>1537</v>
      </c>
      <c r="J624" s="11">
        <v>2366</v>
      </c>
    </row>
    <row r="625" spans="1:10" x14ac:dyDescent="0.35">
      <c r="A625" s="11" t="s">
        <v>646</v>
      </c>
      <c r="B625" s="11" t="s">
        <v>607</v>
      </c>
      <c r="C625" s="11">
        <v>1815</v>
      </c>
      <c r="D625" s="11">
        <v>34</v>
      </c>
      <c r="E625" s="11">
        <v>1</v>
      </c>
      <c r="F625" s="11">
        <f>VLOOKUP(A625,[1]Worksheet!$B$2:$F$739,2,FALSE)</f>
        <v>2492</v>
      </c>
      <c r="G625" s="11">
        <f>VLOOKUP(A625,[1]Worksheet!$B$2:$F$739,3,FALSE)</f>
        <v>76</v>
      </c>
      <c r="H625" s="11">
        <f>VLOOKUP(A625,[1]Worksheet!$B$2:$F$739,4,FALSE)</f>
        <v>10</v>
      </c>
      <c r="I625" s="11">
        <v>1850</v>
      </c>
      <c r="J625" s="11">
        <v>2578</v>
      </c>
    </row>
    <row r="626" spans="1:10" x14ac:dyDescent="0.35">
      <c r="A626" s="11" t="s">
        <v>647</v>
      </c>
      <c r="B626" s="11" t="s">
        <v>607</v>
      </c>
      <c r="C626" s="11">
        <v>13680</v>
      </c>
      <c r="D626" s="11">
        <v>829</v>
      </c>
      <c r="E626" s="11">
        <v>98</v>
      </c>
      <c r="F626" s="11">
        <f>VLOOKUP(A626,[1]Worksheet!$B$2:$F$739,2,FALSE)</f>
        <v>23053</v>
      </c>
      <c r="G626" s="11">
        <f>VLOOKUP(A626,[1]Worksheet!$B$2:$F$739,3,FALSE)</f>
        <v>1712</v>
      </c>
      <c r="H626" s="11">
        <f>VLOOKUP(A626,[1]Worksheet!$B$2:$F$739,4,FALSE)</f>
        <v>200</v>
      </c>
      <c r="I626" s="11">
        <v>14607</v>
      </c>
      <c r="J626" s="11">
        <v>24965</v>
      </c>
    </row>
    <row r="627" spans="1:10" x14ac:dyDescent="0.35">
      <c r="A627" s="11" t="s">
        <v>648</v>
      </c>
      <c r="B627" s="11" t="s">
        <v>607</v>
      </c>
      <c r="C627" s="11">
        <v>963</v>
      </c>
      <c r="D627" s="11">
        <v>29</v>
      </c>
      <c r="E627" s="11">
        <v>1</v>
      </c>
      <c r="F627" s="11">
        <f>VLOOKUP(A627,[1]Worksheet!$B$2:$F$739,2,FALSE)</f>
        <v>1493</v>
      </c>
      <c r="G627" s="11">
        <f>VLOOKUP(A627,[1]Worksheet!$B$2:$F$739,3,FALSE)</f>
        <v>48</v>
      </c>
      <c r="H627" s="11">
        <f>VLOOKUP(A627,[1]Worksheet!$B$2:$F$739,4,FALSE)</f>
        <v>4</v>
      </c>
      <c r="I627" s="11">
        <v>993</v>
      </c>
      <c r="J627" s="11">
        <v>1545</v>
      </c>
    </row>
    <row r="628" spans="1:10" x14ac:dyDescent="0.35">
      <c r="A628" s="11" t="s">
        <v>649</v>
      </c>
      <c r="B628" s="11" t="s">
        <v>607</v>
      </c>
      <c r="C628" s="11">
        <v>1556</v>
      </c>
      <c r="D628" s="11">
        <v>28</v>
      </c>
      <c r="E628" s="11">
        <v>0</v>
      </c>
      <c r="F628" s="11">
        <f>VLOOKUP(A628,[1]Worksheet!$B$2:$F$739,2,FALSE)</f>
        <v>2162</v>
      </c>
      <c r="G628" s="11">
        <f>VLOOKUP(A628,[1]Worksheet!$B$2:$F$739,3,FALSE)</f>
        <v>34</v>
      </c>
      <c r="H628" s="11">
        <f>VLOOKUP(A628,[1]Worksheet!$B$2:$F$739,4,FALSE)</f>
        <v>0</v>
      </c>
      <c r="I628" s="11">
        <v>1584</v>
      </c>
      <c r="J628" s="11">
        <v>2196</v>
      </c>
    </row>
    <row r="629" spans="1:10" x14ac:dyDescent="0.35">
      <c r="A629" s="11" t="s">
        <v>650</v>
      </c>
      <c r="B629" s="11" t="s">
        <v>607</v>
      </c>
      <c r="C629" s="11">
        <v>2913</v>
      </c>
      <c r="D629" s="11">
        <v>83</v>
      </c>
      <c r="E629" s="11">
        <v>5</v>
      </c>
      <c r="F629" s="11">
        <f>VLOOKUP(A629,[1]Worksheet!$B$2:$F$739,2,FALSE)</f>
        <v>3933</v>
      </c>
      <c r="G629" s="11">
        <f>VLOOKUP(A629,[1]Worksheet!$B$2:$F$739,3,FALSE)</f>
        <v>97</v>
      </c>
      <c r="H629" s="11">
        <f>VLOOKUP(A629,[1]Worksheet!$B$2:$F$739,4,FALSE)</f>
        <v>7</v>
      </c>
      <c r="I629" s="11">
        <v>3001</v>
      </c>
      <c r="J629" s="11">
        <v>4037</v>
      </c>
    </row>
    <row r="630" spans="1:10" x14ac:dyDescent="0.35">
      <c r="A630" s="11" t="s">
        <v>651</v>
      </c>
      <c r="B630" s="11" t="s">
        <v>607</v>
      </c>
      <c r="C630" s="11">
        <v>3605</v>
      </c>
      <c r="D630" s="11">
        <v>150</v>
      </c>
      <c r="E630" s="11">
        <v>8</v>
      </c>
      <c r="F630" s="11">
        <f>VLOOKUP(A630,[1]Worksheet!$B$2:$F$739,2,FALSE)</f>
        <v>4651</v>
      </c>
      <c r="G630" s="11">
        <f>VLOOKUP(A630,[1]Worksheet!$B$2:$F$739,3,FALSE)</f>
        <v>223</v>
      </c>
      <c r="H630" s="11">
        <f>VLOOKUP(A630,[1]Worksheet!$B$2:$F$739,4,FALSE)</f>
        <v>8</v>
      </c>
      <c r="I630" s="11">
        <v>3763</v>
      </c>
      <c r="J630" s="11">
        <v>4882</v>
      </c>
    </row>
    <row r="631" spans="1:10" x14ac:dyDescent="0.35">
      <c r="A631" s="11" t="s">
        <v>652</v>
      </c>
      <c r="B631" s="11" t="s">
        <v>607</v>
      </c>
      <c r="C631" s="11">
        <v>1184</v>
      </c>
      <c r="D631" s="11">
        <v>45</v>
      </c>
      <c r="E631" s="11">
        <v>4</v>
      </c>
      <c r="F631" s="11">
        <f>VLOOKUP(A631,[1]Worksheet!$B$2:$F$739,2,FALSE)</f>
        <v>1577</v>
      </c>
      <c r="G631" s="11">
        <f>VLOOKUP(A631,[1]Worksheet!$B$2:$F$739,3,FALSE)</f>
        <v>72</v>
      </c>
      <c r="H631" s="11">
        <f>VLOOKUP(A631,[1]Worksheet!$B$2:$F$739,4,FALSE)</f>
        <v>7</v>
      </c>
      <c r="I631" s="11">
        <v>1233</v>
      </c>
      <c r="J631" s="11">
        <v>1656</v>
      </c>
    </row>
    <row r="632" spans="1:10" x14ac:dyDescent="0.35">
      <c r="A632" s="11" t="s">
        <v>653</v>
      </c>
      <c r="B632" s="11" t="s">
        <v>607</v>
      </c>
      <c r="C632" s="11">
        <v>26649</v>
      </c>
      <c r="D632" s="11">
        <v>1267</v>
      </c>
      <c r="E632" s="11">
        <v>128</v>
      </c>
      <c r="F632" s="11">
        <f>VLOOKUP(A632,[1]Worksheet!$B$2:$F$739,2,FALSE)</f>
        <v>35296</v>
      </c>
      <c r="G632" s="11">
        <f>VLOOKUP(A632,[1]Worksheet!$B$2:$F$739,3,FALSE)</f>
        <v>1864</v>
      </c>
      <c r="H632" s="11">
        <f>VLOOKUP(A632,[1]Worksheet!$B$2:$F$739,4,FALSE)</f>
        <v>204</v>
      </c>
      <c r="I632" s="11">
        <v>28044</v>
      </c>
      <c r="J632" s="11">
        <v>37364</v>
      </c>
    </row>
    <row r="633" spans="1:10" x14ac:dyDescent="0.35">
      <c r="A633" s="11" t="s">
        <v>654</v>
      </c>
      <c r="B633" s="11" t="s">
        <v>607</v>
      </c>
      <c r="C633" s="11">
        <v>2393</v>
      </c>
      <c r="D633" s="11">
        <v>63</v>
      </c>
      <c r="E633" s="11">
        <v>2</v>
      </c>
      <c r="F633" s="11">
        <f>VLOOKUP(A633,[1]Worksheet!$B$2:$F$739,2,FALSE)</f>
        <v>3221</v>
      </c>
      <c r="G633" s="11">
        <f>VLOOKUP(A633,[1]Worksheet!$B$2:$F$739,3,FALSE)</f>
        <v>88</v>
      </c>
      <c r="H633" s="11">
        <f>VLOOKUP(A633,[1]Worksheet!$B$2:$F$739,4,FALSE)</f>
        <v>3</v>
      </c>
      <c r="I633" s="11">
        <v>2458</v>
      </c>
      <c r="J633" s="11">
        <v>3312</v>
      </c>
    </row>
    <row r="634" spans="1:10" x14ac:dyDescent="0.35">
      <c r="A634" s="11" t="s">
        <v>655</v>
      </c>
      <c r="B634" s="11" t="s">
        <v>607</v>
      </c>
      <c r="C634" s="11">
        <v>856</v>
      </c>
      <c r="D634" s="11">
        <v>21</v>
      </c>
      <c r="E634" s="11">
        <v>1</v>
      </c>
      <c r="F634" s="11">
        <f>VLOOKUP(A634,[1]Worksheet!$B$2:$F$739,2,FALSE)</f>
        <v>1328</v>
      </c>
      <c r="G634" s="11">
        <f>VLOOKUP(A634,[1]Worksheet!$B$2:$F$739,3,FALSE)</f>
        <v>60</v>
      </c>
      <c r="H634" s="11">
        <f>VLOOKUP(A634,[1]Worksheet!$B$2:$F$739,4,FALSE)</f>
        <v>3</v>
      </c>
      <c r="I634" s="11">
        <v>878</v>
      </c>
      <c r="J634" s="11">
        <v>1391</v>
      </c>
    </row>
    <row r="635" spans="1:10" x14ac:dyDescent="0.35">
      <c r="A635" s="11" t="s">
        <v>656</v>
      </c>
      <c r="B635" s="11" t="s">
        <v>607</v>
      </c>
      <c r="C635" s="11">
        <v>1915</v>
      </c>
      <c r="D635" s="11">
        <v>60</v>
      </c>
      <c r="E635" s="11">
        <v>3</v>
      </c>
      <c r="F635" s="11">
        <f>VLOOKUP(A635,[1]Worksheet!$B$2:$F$739,2,FALSE)</f>
        <v>2623</v>
      </c>
      <c r="G635" s="11">
        <f>VLOOKUP(A635,[1]Worksheet!$B$2:$F$739,3,FALSE)</f>
        <v>95</v>
      </c>
      <c r="H635" s="11">
        <f>VLOOKUP(A635,[1]Worksheet!$B$2:$F$739,4,FALSE)</f>
        <v>10</v>
      </c>
      <c r="I635" s="11">
        <v>1978</v>
      </c>
      <c r="J635" s="11">
        <v>2728</v>
      </c>
    </row>
    <row r="636" spans="1:10" x14ac:dyDescent="0.35">
      <c r="A636" s="11" t="s">
        <v>657</v>
      </c>
      <c r="B636" s="11" t="s">
        <v>607</v>
      </c>
      <c r="C636" s="11">
        <v>8860</v>
      </c>
      <c r="D636" s="11">
        <v>194</v>
      </c>
      <c r="E636" s="11">
        <v>10</v>
      </c>
      <c r="F636" s="11">
        <f>VLOOKUP(A636,[1]Worksheet!$B$2:$F$739,2,FALSE)</f>
        <v>13033</v>
      </c>
      <c r="G636" s="11">
        <f>VLOOKUP(A636,[1]Worksheet!$B$2:$F$739,3,FALSE)</f>
        <v>424</v>
      </c>
      <c r="H636" s="11">
        <f>VLOOKUP(A636,[1]Worksheet!$B$2:$F$739,4,FALSE)</f>
        <v>26</v>
      </c>
      <c r="I636" s="11">
        <v>9064</v>
      </c>
      <c r="J636" s="11">
        <v>13483</v>
      </c>
    </row>
    <row r="637" spans="1:10" x14ac:dyDescent="0.35">
      <c r="A637" s="11" t="s">
        <v>658</v>
      </c>
      <c r="B637" s="11" t="s">
        <v>607</v>
      </c>
      <c r="C637" s="11">
        <v>2326</v>
      </c>
      <c r="D637" s="11">
        <v>29</v>
      </c>
      <c r="E637" s="11">
        <v>2</v>
      </c>
      <c r="F637" s="11">
        <f>VLOOKUP(A637,[1]Worksheet!$B$2:$F$739,2,FALSE)</f>
        <v>3100</v>
      </c>
      <c r="G637" s="11">
        <f>VLOOKUP(A637,[1]Worksheet!$B$2:$F$739,3,FALSE)</f>
        <v>41</v>
      </c>
      <c r="H637" s="11">
        <f>VLOOKUP(A637,[1]Worksheet!$B$2:$F$739,4,FALSE)</f>
        <v>3</v>
      </c>
      <c r="I637" s="11">
        <v>2357</v>
      </c>
      <c r="J637" s="11">
        <v>3144</v>
      </c>
    </row>
    <row r="638" spans="1:10" x14ac:dyDescent="0.35">
      <c r="A638" s="11" t="s">
        <v>659</v>
      </c>
      <c r="B638" s="11" t="s">
        <v>607</v>
      </c>
      <c r="C638" s="11">
        <v>10946</v>
      </c>
      <c r="D638" s="11">
        <v>367</v>
      </c>
      <c r="E638" s="11">
        <v>24</v>
      </c>
      <c r="F638" s="11">
        <f>VLOOKUP(A638,[1]Worksheet!$B$2:$F$739,2,FALSE)</f>
        <v>18948</v>
      </c>
      <c r="G638" s="11">
        <f>VLOOKUP(A638,[1]Worksheet!$B$2:$F$739,3,FALSE)</f>
        <v>858</v>
      </c>
      <c r="H638" s="11">
        <f>VLOOKUP(A638,[1]Worksheet!$B$2:$F$739,4,FALSE)</f>
        <v>86</v>
      </c>
      <c r="I638" s="11">
        <v>11337</v>
      </c>
      <c r="J638" s="11">
        <v>19892</v>
      </c>
    </row>
    <row r="639" spans="1:10" x14ac:dyDescent="0.35">
      <c r="A639" s="11" t="s">
        <v>660</v>
      </c>
      <c r="B639" s="11" t="s">
        <v>607</v>
      </c>
      <c r="C639" s="11">
        <v>2911</v>
      </c>
      <c r="D639" s="11">
        <v>77</v>
      </c>
      <c r="E639" s="11">
        <v>3</v>
      </c>
      <c r="F639" s="11">
        <f>VLOOKUP(A639,[1]Worksheet!$B$2:$F$739,2,FALSE)</f>
        <v>4439</v>
      </c>
      <c r="G639" s="11">
        <f>VLOOKUP(A639,[1]Worksheet!$B$2:$F$739,3,FALSE)</f>
        <v>127</v>
      </c>
      <c r="H639" s="11">
        <f>VLOOKUP(A639,[1]Worksheet!$B$2:$F$739,4,FALSE)</f>
        <v>10</v>
      </c>
      <c r="I639" s="11">
        <v>2991</v>
      </c>
      <c r="J639" s="11">
        <v>4576</v>
      </c>
    </row>
    <row r="640" spans="1:10" x14ac:dyDescent="0.35">
      <c r="A640" s="11" t="s">
        <v>661</v>
      </c>
      <c r="B640" s="11" t="s">
        <v>607</v>
      </c>
      <c r="C640" s="11">
        <v>5977</v>
      </c>
      <c r="D640" s="11">
        <v>225</v>
      </c>
      <c r="E640" s="11">
        <v>16</v>
      </c>
      <c r="F640" s="11">
        <f>VLOOKUP(A640,[1]Worksheet!$B$2:$F$739,2,FALSE)</f>
        <v>12013</v>
      </c>
      <c r="G640" s="11">
        <f>VLOOKUP(A640,[1]Worksheet!$B$2:$F$739,3,FALSE)</f>
        <v>459</v>
      </c>
      <c r="H640" s="11">
        <f>VLOOKUP(A640,[1]Worksheet!$B$2:$F$739,4,FALSE)</f>
        <v>25</v>
      </c>
      <c r="I640" s="11">
        <v>6218</v>
      </c>
      <c r="J640" s="11">
        <v>12497</v>
      </c>
    </row>
    <row r="641" spans="1:10" x14ac:dyDescent="0.35">
      <c r="A641" s="11" t="s">
        <v>662</v>
      </c>
      <c r="B641" s="11" t="s">
        <v>607</v>
      </c>
      <c r="C641" s="11">
        <v>5743</v>
      </c>
      <c r="D641" s="11">
        <v>231</v>
      </c>
      <c r="E641" s="11">
        <v>16</v>
      </c>
      <c r="F641" s="11">
        <f>VLOOKUP(A641,[1]Worksheet!$B$2:$F$739,2,FALSE)</f>
        <v>8686</v>
      </c>
      <c r="G641" s="11">
        <f>VLOOKUP(A641,[1]Worksheet!$B$2:$F$739,3,FALSE)</f>
        <v>372</v>
      </c>
      <c r="H641" s="11">
        <f>VLOOKUP(A641,[1]Worksheet!$B$2:$F$739,4,FALSE)</f>
        <v>48</v>
      </c>
      <c r="I641" s="11">
        <v>5990</v>
      </c>
      <c r="J641" s="11">
        <v>9106</v>
      </c>
    </row>
    <row r="642" spans="1:10" x14ac:dyDescent="0.35">
      <c r="A642" s="11" t="s">
        <v>663</v>
      </c>
      <c r="B642" s="11" t="s">
        <v>607</v>
      </c>
      <c r="C642" s="11">
        <v>2395</v>
      </c>
      <c r="D642" s="11">
        <v>58</v>
      </c>
      <c r="E642" s="11">
        <v>2</v>
      </c>
      <c r="F642" s="11">
        <f>VLOOKUP(A642,[1]Worksheet!$B$2:$F$739,2,FALSE)</f>
        <v>3485</v>
      </c>
      <c r="G642" s="11">
        <f>VLOOKUP(A642,[1]Worksheet!$B$2:$F$739,3,FALSE)</f>
        <v>120</v>
      </c>
      <c r="H642" s="11">
        <f>VLOOKUP(A642,[1]Worksheet!$B$2:$F$739,4,FALSE)</f>
        <v>6</v>
      </c>
      <c r="I642" s="11">
        <v>2455</v>
      </c>
      <c r="J642" s="11">
        <v>3611</v>
      </c>
    </row>
    <row r="643" spans="1:10" x14ac:dyDescent="0.35">
      <c r="A643" s="11" t="s">
        <v>512</v>
      </c>
      <c r="B643" s="11" t="s">
        <v>607</v>
      </c>
      <c r="C643" s="11">
        <v>3979</v>
      </c>
      <c r="D643" s="11">
        <v>66</v>
      </c>
      <c r="E643" s="11">
        <v>2</v>
      </c>
      <c r="F643" s="11">
        <v>5549</v>
      </c>
      <c r="G643" s="11">
        <v>80</v>
      </c>
      <c r="H643" s="11">
        <v>2</v>
      </c>
      <c r="I643" s="11">
        <v>4047</v>
      </c>
      <c r="J643" s="11">
        <v>5631</v>
      </c>
    </row>
    <row r="644" spans="1:10" x14ac:dyDescent="0.35">
      <c r="A644" s="11" t="s">
        <v>664</v>
      </c>
      <c r="B644" s="11" t="s">
        <v>607</v>
      </c>
      <c r="C644" s="11">
        <v>10836</v>
      </c>
      <c r="D644" s="11">
        <v>361</v>
      </c>
      <c r="E644" s="11">
        <v>29</v>
      </c>
      <c r="F644" s="11">
        <f>VLOOKUP(A644,[1]Worksheet!$B$2:$F$739,2,FALSE)</f>
        <v>14400</v>
      </c>
      <c r="G644" s="11">
        <f>VLOOKUP(A644,[1]Worksheet!$B$2:$F$739,3,FALSE)</f>
        <v>522</v>
      </c>
      <c r="H644" s="11">
        <f>VLOOKUP(A644,[1]Worksheet!$B$2:$F$739,4,FALSE)</f>
        <v>49</v>
      </c>
      <c r="I644" s="11">
        <v>11226</v>
      </c>
      <c r="J644" s="11">
        <v>14971</v>
      </c>
    </row>
    <row r="645" spans="1:10" x14ac:dyDescent="0.35">
      <c r="A645" s="11" t="s">
        <v>665</v>
      </c>
      <c r="B645" s="11" t="s">
        <v>607</v>
      </c>
      <c r="C645" s="11">
        <v>3625</v>
      </c>
      <c r="D645" s="11">
        <v>67</v>
      </c>
      <c r="E645" s="11">
        <v>5</v>
      </c>
      <c r="F645" s="11">
        <f>VLOOKUP(A645,[1]Worksheet!$B$2:$F$739,2,FALSE)</f>
        <v>4708</v>
      </c>
      <c r="G645" s="11">
        <f>VLOOKUP(A645,[1]Worksheet!$B$2:$F$739,3,FALSE)</f>
        <v>115</v>
      </c>
      <c r="H645" s="11">
        <f>VLOOKUP(A645,[1]Worksheet!$B$2:$F$739,4,FALSE)</f>
        <v>8</v>
      </c>
      <c r="I645" s="11">
        <v>3697</v>
      </c>
      <c r="J645" s="11">
        <v>4831</v>
      </c>
    </row>
    <row r="646" spans="1:10" x14ac:dyDescent="0.35">
      <c r="A646" s="11" t="s">
        <v>666</v>
      </c>
      <c r="B646" s="11" t="s">
        <v>607</v>
      </c>
      <c r="C646" s="11">
        <v>3023</v>
      </c>
      <c r="D646" s="11">
        <v>71</v>
      </c>
      <c r="E646" s="11">
        <v>2</v>
      </c>
      <c r="F646" s="11">
        <f>VLOOKUP(A646,[1]Worksheet!$B$2:$F$739,2,FALSE)</f>
        <v>4893</v>
      </c>
      <c r="G646" s="11">
        <f>VLOOKUP(A646,[1]Worksheet!$B$2:$F$739,3,FALSE)</f>
        <v>221</v>
      </c>
      <c r="H646" s="11">
        <f>VLOOKUP(A646,[1]Worksheet!$B$2:$F$739,4,FALSE)</f>
        <v>9</v>
      </c>
      <c r="I646" s="11">
        <v>3096</v>
      </c>
      <c r="J646" s="11">
        <v>5123</v>
      </c>
    </row>
    <row r="647" spans="1:10" x14ac:dyDescent="0.35">
      <c r="A647" s="11" t="s">
        <v>667</v>
      </c>
      <c r="B647" s="11" t="s">
        <v>607</v>
      </c>
      <c r="C647" s="11">
        <v>6921</v>
      </c>
      <c r="D647" s="11">
        <v>163</v>
      </c>
      <c r="E647" s="11">
        <v>8</v>
      </c>
      <c r="F647" s="11">
        <f>VLOOKUP(A647,[1]Worksheet!$B$2:$F$739,2,FALSE)</f>
        <v>11464</v>
      </c>
      <c r="G647" s="11">
        <f>VLOOKUP(A647,[1]Worksheet!$B$2:$F$739,3,FALSE)</f>
        <v>307</v>
      </c>
      <c r="H647" s="11">
        <f>VLOOKUP(A647,[1]Worksheet!$B$2:$F$739,4,FALSE)</f>
        <v>13</v>
      </c>
      <c r="I647" s="11">
        <v>7092</v>
      </c>
      <c r="J647" s="11">
        <v>11784</v>
      </c>
    </row>
    <row r="648" spans="1:10" x14ac:dyDescent="0.35">
      <c r="A648" s="11" t="s">
        <v>668</v>
      </c>
      <c r="B648" s="11" t="s">
        <v>607</v>
      </c>
      <c r="C648" s="11">
        <v>1700</v>
      </c>
      <c r="D648" s="11">
        <v>51</v>
      </c>
      <c r="E648" s="11">
        <v>2</v>
      </c>
      <c r="F648" s="11">
        <f>VLOOKUP(A648,[1]Worksheet!$B$2:$F$739,2,FALSE)</f>
        <v>2774</v>
      </c>
      <c r="G648" s="11">
        <f>VLOOKUP(A648,[1]Worksheet!$B$2:$F$739,3,FALSE)</f>
        <v>106</v>
      </c>
      <c r="H648" s="11">
        <f>VLOOKUP(A648,[1]Worksheet!$B$2:$F$739,4,FALSE)</f>
        <v>13</v>
      </c>
      <c r="I648" s="11">
        <v>1753</v>
      </c>
      <c r="J648" s="11">
        <v>2893</v>
      </c>
    </row>
    <row r="649" spans="1:10" x14ac:dyDescent="0.35">
      <c r="A649" s="11" t="s">
        <v>669</v>
      </c>
      <c r="B649" s="11" t="s">
        <v>607</v>
      </c>
      <c r="C649" s="11">
        <v>1695</v>
      </c>
      <c r="D649" s="11">
        <v>33</v>
      </c>
      <c r="E649" s="11">
        <v>2</v>
      </c>
      <c r="F649" s="11">
        <f>VLOOKUP(A649,[1]Worksheet!$B$2:$F$739,2,FALSE)</f>
        <v>2524</v>
      </c>
      <c r="G649" s="11">
        <f>VLOOKUP(A649,[1]Worksheet!$B$2:$F$739,3,FALSE)</f>
        <v>47</v>
      </c>
      <c r="H649" s="11">
        <f>VLOOKUP(A649,[1]Worksheet!$B$2:$F$739,4,FALSE)</f>
        <v>6</v>
      </c>
      <c r="I649" s="11">
        <v>1730</v>
      </c>
      <c r="J649" s="11">
        <v>2577</v>
      </c>
    </row>
    <row r="650" spans="1:10" x14ac:dyDescent="0.35">
      <c r="A650" s="11" t="s">
        <v>670</v>
      </c>
      <c r="B650" s="11" t="s">
        <v>607</v>
      </c>
      <c r="C650" s="11">
        <v>2683</v>
      </c>
      <c r="D650" s="11">
        <v>119</v>
      </c>
      <c r="E650" s="11">
        <v>10</v>
      </c>
      <c r="F650" s="11">
        <f>VLOOKUP(A650,[1]Worksheet!$B$2:$F$739,2,FALSE)</f>
        <v>3670</v>
      </c>
      <c r="G650" s="11">
        <f>VLOOKUP(A650,[1]Worksheet!$B$2:$F$739,3,FALSE)</f>
        <v>229</v>
      </c>
      <c r="H650" s="11">
        <f>VLOOKUP(A650,[1]Worksheet!$B$2:$F$739,4,FALSE)</f>
        <v>22</v>
      </c>
      <c r="I650" s="11">
        <v>2812</v>
      </c>
      <c r="J650" s="11">
        <v>3921</v>
      </c>
    </row>
    <row r="651" spans="1:10" x14ac:dyDescent="0.35">
      <c r="A651" s="11" t="s">
        <v>671</v>
      </c>
      <c r="B651" s="11" t="s">
        <v>607</v>
      </c>
      <c r="C651" s="11">
        <v>1746</v>
      </c>
      <c r="D651" s="11">
        <v>45</v>
      </c>
      <c r="E651" s="11">
        <v>0</v>
      </c>
      <c r="F651" s="11">
        <f>VLOOKUP(A651,[1]Worksheet!$B$2:$F$739,2,FALSE)</f>
        <v>2544</v>
      </c>
      <c r="G651" s="11">
        <f>VLOOKUP(A651,[1]Worksheet!$B$2:$F$739,3,FALSE)</f>
        <v>80</v>
      </c>
      <c r="H651" s="11">
        <f>VLOOKUP(A651,[1]Worksheet!$B$2:$F$739,4,FALSE)</f>
        <v>4</v>
      </c>
      <c r="I651" s="11">
        <v>1791</v>
      </c>
      <c r="J651" s="11">
        <v>2628</v>
      </c>
    </row>
    <row r="652" spans="1:10" x14ac:dyDescent="0.35">
      <c r="A652" s="11" t="s">
        <v>672</v>
      </c>
      <c r="B652" s="11" t="s">
        <v>607</v>
      </c>
      <c r="C652" s="11">
        <v>665</v>
      </c>
      <c r="D652" s="11">
        <v>12</v>
      </c>
      <c r="E652" s="11">
        <v>0</v>
      </c>
      <c r="F652" s="11">
        <f>VLOOKUP(A652,[1]Worksheet!$B$2:$F$739,2,FALSE)</f>
        <v>893</v>
      </c>
      <c r="G652" s="11">
        <f>VLOOKUP(A652,[1]Worksheet!$B$2:$F$739,3,FALSE)</f>
        <v>20</v>
      </c>
      <c r="H652" s="11">
        <f>VLOOKUP(A652,[1]Worksheet!$B$2:$F$739,4,FALSE)</f>
        <v>0</v>
      </c>
      <c r="I652" s="11">
        <v>677</v>
      </c>
      <c r="J652" s="11">
        <v>913</v>
      </c>
    </row>
    <row r="653" spans="1:10" x14ac:dyDescent="0.35">
      <c r="A653" s="11" t="s">
        <v>673</v>
      </c>
      <c r="B653" s="11" t="s">
        <v>607</v>
      </c>
      <c r="C653" s="11">
        <v>1635</v>
      </c>
      <c r="D653" s="11">
        <v>30</v>
      </c>
      <c r="E653" s="11">
        <v>2</v>
      </c>
      <c r="F653" s="11">
        <f>VLOOKUP(A653,[1]Worksheet!$B$2:$F$739,2,FALSE)</f>
        <v>2180</v>
      </c>
      <c r="G653" s="11">
        <f>VLOOKUP(A653,[1]Worksheet!$B$2:$F$739,3,FALSE)</f>
        <v>36</v>
      </c>
      <c r="H653" s="11">
        <f>VLOOKUP(A653,[1]Worksheet!$B$2:$F$739,4,FALSE)</f>
        <v>3</v>
      </c>
      <c r="I653" s="11">
        <v>1667</v>
      </c>
      <c r="J653" s="11">
        <v>2219</v>
      </c>
    </row>
    <row r="654" spans="1:10" x14ac:dyDescent="0.35">
      <c r="A654" s="11" t="s">
        <v>674</v>
      </c>
      <c r="B654" s="11" t="s">
        <v>607</v>
      </c>
      <c r="C654" s="11">
        <v>3159</v>
      </c>
      <c r="D654" s="11">
        <v>116</v>
      </c>
      <c r="E654" s="11">
        <v>4</v>
      </c>
      <c r="F654" s="11">
        <f>VLOOKUP(A654,[1]Worksheet!$B$2:$F$739,2,FALSE)</f>
        <v>4264</v>
      </c>
      <c r="G654" s="11">
        <f>VLOOKUP(A654,[1]Worksheet!$B$2:$F$739,3,FALSE)</f>
        <v>163</v>
      </c>
      <c r="H654" s="11">
        <f>VLOOKUP(A654,[1]Worksheet!$B$2:$F$739,4,FALSE)</f>
        <v>11</v>
      </c>
      <c r="I654" s="11">
        <v>3279</v>
      </c>
      <c r="J654" s="11">
        <v>4438</v>
      </c>
    </row>
    <row r="655" spans="1:10" x14ac:dyDescent="0.35">
      <c r="A655" s="11" t="s">
        <v>675</v>
      </c>
      <c r="B655" s="11" t="s">
        <v>607</v>
      </c>
      <c r="C655" s="11">
        <v>2789</v>
      </c>
      <c r="D655" s="11">
        <v>100</v>
      </c>
      <c r="E655" s="11">
        <v>5</v>
      </c>
      <c r="F655" s="11">
        <f>VLOOKUP(A655,[1]Worksheet!$B$2:$F$739,2,FALSE)</f>
        <v>3483</v>
      </c>
      <c r="G655" s="11">
        <f>VLOOKUP(A655,[1]Worksheet!$B$2:$F$739,3,FALSE)</f>
        <v>127</v>
      </c>
      <c r="H655" s="11">
        <f>VLOOKUP(A655,[1]Worksheet!$B$2:$F$739,4,FALSE)</f>
        <v>6</v>
      </c>
      <c r="I655" s="11">
        <v>2894</v>
      </c>
      <c r="J655" s="11">
        <v>3616</v>
      </c>
    </row>
    <row r="656" spans="1:10" x14ac:dyDescent="0.35">
      <c r="A656" s="11" t="s">
        <v>676</v>
      </c>
      <c r="B656" s="11" t="s">
        <v>607</v>
      </c>
      <c r="C656" s="11">
        <v>2528</v>
      </c>
      <c r="D656" s="11">
        <v>87</v>
      </c>
      <c r="E656" s="11">
        <v>1</v>
      </c>
      <c r="F656" s="11">
        <f>VLOOKUP(A656,[1]Worksheet!$B$2:$F$739,2,FALSE)</f>
        <v>3401</v>
      </c>
      <c r="G656" s="11">
        <f>VLOOKUP(A656,[1]Worksheet!$B$2:$F$739,3,FALSE)</f>
        <v>107</v>
      </c>
      <c r="H656" s="11">
        <f>VLOOKUP(A656,[1]Worksheet!$B$2:$F$739,4,FALSE)</f>
        <v>1</v>
      </c>
      <c r="I656" s="11">
        <v>2616</v>
      </c>
      <c r="J656" s="11">
        <v>3509</v>
      </c>
    </row>
    <row r="657" spans="1:10" x14ac:dyDescent="0.35">
      <c r="A657" s="11" t="s">
        <v>677</v>
      </c>
      <c r="B657" s="11" t="s">
        <v>607</v>
      </c>
      <c r="C657" s="11">
        <v>2607</v>
      </c>
      <c r="D657" s="11">
        <v>61</v>
      </c>
      <c r="E657" s="11">
        <v>0</v>
      </c>
      <c r="F657" s="11">
        <f>VLOOKUP(A657,[1]Worksheet!$B$2:$F$739,2,FALSE)</f>
        <v>3675</v>
      </c>
      <c r="G657" s="11">
        <f>VLOOKUP(A657,[1]Worksheet!$B$2:$F$739,3,FALSE)</f>
        <v>91</v>
      </c>
      <c r="H657" s="11">
        <f>VLOOKUP(A657,[1]Worksheet!$B$2:$F$739,4,FALSE)</f>
        <v>10</v>
      </c>
      <c r="I657" s="11">
        <v>2668</v>
      </c>
      <c r="J657" s="11">
        <v>3776</v>
      </c>
    </row>
    <row r="658" spans="1:10" x14ac:dyDescent="0.35">
      <c r="A658" s="11" t="s">
        <v>678</v>
      </c>
      <c r="B658" s="11" t="s">
        <v>607</v>
      </c>
      <c r="C658" s="11">
        <v>12320</v>
      </c>
      <c r="D658" s="11">
        <v>482</v>
      </c>
      <c r="E658" s="11">
        <v>57</v>
      </c>
      <c r="F658" s="11">
        <f>VLOOKUP(A658,[1]Worksheet!$B$2:$F$739,2,FALSE)</f>
        <v>18260</v>
      </c>
      <c r="G658" s="11">
        <f>VLOOKUP(A658,[1]Worksheet!$B$2:$F$739,3,FALSE)</f>
        <v>783</v>
      </c>
      <c r="H658" s="11">
        <f>VLOOKUP(A658,[1]Worksheet!$B$2:$F$739,4,FALSE)</f>
        <v>98</v>
      </c>
      <c r="I658" s="11">
        <v>12859</v>
      </c>
      <c r="J658" s="11">
        <v>19141</v>
      </c>
    </row>
    <row r="659" spans="1:10" x14ac:dyDescent="0.35">
      <c r="A659" s="11" t="s">
        <v>679</v>
      </c>
      <c r="B659" s="11" t="s">
        <v>680</v>
      </c>
      <c r="C659" s="11">
        <v>1720</v>
      </c>
      <c r="D659" s="11">
        <v>12</v>
      </c>
      <c r="E659" s="11">
        <v>0</v>
      </c>
      <c r="F659" s="11">
        <f>VLOOKUP(A659,[1]Worksheet!$B$2:$F$739,2,FALSE)</f>
        <v>2133</v>
      </c>
      <c r="G659" s="11">
        <f>VLOOKUP(A659,[1]Worksheet!$B$2:$F$739,3,FALSE)</f>
        <v>18</v>
      </c>
      <c r="H659" s="11">
        <f>VLOOKUP(A659,[1]Worksheet!$B$2:$F$739,4,FALSE)</f>
        <v>2</v>
      </c>
      <c r="I659" s="11">
        <v>1732</v>
      </c>
      <c r="J659" s="11">
        <v>2153</v>
      </c>
    </row>
    <row r="660" spans="1:10" x14ac:dyDescent="0.35">
      <c r="A660" s="11" t="s">
        <v>681</v>
      </c>
      <c r="B660" s="11" t="s">
        <v>680</v>
      </c>
      <c r="C660" s="11">
        <v>590</v>
      </c>
      <c r="D660" s="11">
        <v>3</v>
      </c>
      <c r="E660" s="11">
        <v>1</v>
      </c>
      <c r="F660" s="11">
        <f>VLOOKUP(A660,[1]Worksheet!$B$2:$F$739,2,FALSE)</f>
        <v>820</v>
      </c>
      <c r="G660" s="11">
        <f>VLOOKUP(A660,[1]Worksheet!$B$2:$F$739,3,FALSE)</f>
        <v>6</v>
      </c>
      <c r="H660" s="11">
        <f>VLOOKUP(A660,[1]Worksheet!$B$2:$F$739,4,FALSE)</f>
        <v>1</v>
      </c>
      <c r="I660" s="11">
        <v>594</v>
      </c>
      <c r="J660" s="11">
        <v>827</v>
      </c>
    </row>
    <row r="661" spans="1:10" x14ac:dyDescent="0.35">
      <c r="A661" s="11" t="s">
        <v>682</v>
      </c>
      <c r="B661" s="11" t="s">
        <v>680</v>
      </c>
      <c r="C661" s="11">
        <v>1037</v>
      </c>
      <c r="D661" s="11">
        <v>8</v>
      </c>
      <c r="E661" s="11">
        <v>0</v>
      </c>
      <c r="F661" s="11">
        <f>VLOOKUP(A661,[1]Worksheet!$B$2:$F$739,2,FALSE)</f>
        <v>1324</v>
      </c>
      <c r="G661" s="11">
        <f>VLOOKUP(A661,[1]Worksheet!$B$2:$F$739,3,FALSE)</f>
        <v>8</v>
      </c>
      <c r="H661" s="11">
        <f>VLOOKUP(A661,[1]Worksheet!$B$2:$F$739,4,FALSE)</f>
        <v>0</v>
      </c>
      <c r="I661" s="11">
        <v>1045</v>
      </c>
      <c r="J661" s="11">
        <v>1332</v>
      </c>
    </row>
    <row r="662" spans="1:10" x14ac:dyDescent="0.35">
      <c r="A662" s="11" t="s">
        <v>683</v>
      </c>
      <c r="B662" s="11" t="s">
        <v>680</v>
      </c>
      <c r="C662" s="11">
        <v>545</v>
      </c>
      <c r="D662" s="11">
        <v>12</v>
      </c>
      <c r="E662" s="11">
        <v>1</v>
      </c>
      <c r="F662" s="11">
        <f>VLOOKUP(A662,[1]Worksheet!$B$2:$F$739,2,FALSE)</f>
        <v>749</v>
      </c>
      <c r="G662" s="11">
        <f>VLOOKUP(A662,[1]Worksheet!$B$2:$F$739,3,FALSE)</f>
        <v>18</v>
      </c>
      <c r="H662" s="11">
        <f>VLOOKUP(A662,[1]Worksheet!$B$2:$F$739,4,FALSE)</f>
        <v>1</v>
      </c>
      <c r="I662" s="11">
        <v>558</v>
      </c>
      <c r="J662" s="11">
        <v>768</v>
      </c>
    </row>
    <row r="663" spans="1:10" x14ac:dyDescent="0.35">
      <c r="A663" s="11" t="s">
        <v>684</v>
      </c>
      <c r="B663" s="11" t="s">
        <v>680</v>
      </c>
      <c r="C663" s="11">
        <v>13742</v>
      </c>
      <c r="D663" s="11">
        <v>467</v>
      </c>
      <c r="E663" s="11">
        <v>39</v>
      </c>
      <c r="F663" s="11">
        <f>VLOOKUP(A663,[1]Worksheet!$B$2:$F$739,2,FALSE)</f>
        <v>18123</v>
      </c>
      <c r="G663" s="11">
        <f>VLOOKUP(A663,[1]Worksheet!$B$2:$F$739,3,FALSE)</f>
        <v>687</v>
      </c>
      <c r="H663" s="11">
        <f>VLOOKUP(A663,[1]Worksheet!$B$2:$F$739,4,FALSE)</f>
        <v>67</v>
      </c>
      <c r="I663" s="11">
        <v>14248</v>
      </c>
      <c r="J663" s="11">
        <v>18877</v>
      </c>
    </row>
    <row r="664" spans="1:10" x14ac:dyDescent="0.35">
      <c r="A664" s="11" t="s">
        <v>685</v>
      </c>
      <c r="B664" s="11" t="s">
        <v>680</v>
      </c>
      <c r="C664" s="11">
        <v>6338</v>
      </c>
      <c r="D664" s="11">
        <v>220</v>
      </c>
      <c r="E664" s="11">
        <v>9</v>
      </c>
      <c r="F664" s="11">
        <f>VLOOKUP(A664,[1]Worksheet!$B$2:$F$739,2,FALSE)</f>
        <v>9375</v>
      </c>
      <c r="G664" s="11">
        <f>VLOOKUP(A664,[1]Worksheet!$B$2:$F$739,3,FALSE)</f>
        <v>660</v>
      </c>
      <c r="H664" s="11">
        <f>VLOOKUP(A664,[1]Worksheet!$B$2:$F$739,4,FALSE)</f>
        <v>96</v>
      </c>
      <c r="I664" s="11">
        <v>6567</v>
      </c>
      <c r="J664" s="11">
        <v>10131</v>
      </c>
    </row>
    <row r="665" spans="1:10" x14ac:dyDescent="0.35">
      <c r="A665" s="11" t="s">
        <v>686</v>
      </c>
      <c r="B665" s="11" t="s">
        <v>680</v>
      </c>
      <c r="C665" s="11">
        <v>4110</v>
      </c>
      <c r="D665" s="11">
        <v>178</v>
      </c>
      <c r="E665" s="11">
        <v>14</v>
      </c>
      <c r="F665" s="11">
        <f>VLOOKUP(A665,[1]Worksheet!$B$2:$F$739,2,FALSE)</f>
        <v>5643</v>
      </c>
      <c r="G665" s="11">
        <f>VLOOKUP(A665,[1]Worksheet!$B$2:$F$739,3,FALSE)</f>
        <v>297</v>
      </c>
      <c r="H665" s="11">
        <f>VLOOKUP(A665,[1]Worksheet!$B$2:$F$739,4,FALSE)</f>
        <v>19</v>
      </c>
      <c r="I665" s="11">
        <v>4302</v>
      </c>
      <c r="J665" s="11">
        <v>5959</v>
      </c>
    </row>
    <row r="666" spans="1:10" x14ac:dyDescent="0.35">
      <c r="A666" s="11" t="s">
        <v>687</v>
      </c>
      <c r="B666" s="11" t="s">
        <v>680</v>
      </c>
      <c r="C666" s="11">
        <v>1572</v>
      </c>
      <c r="D666" s="11">
        <v>30</v>
      </c>
      <c r="E666" s="11">
        <v>0</v>
      </c>
      <c r="F666" s="11">
        <f>VLOOKUP(A666,[1]Worksheet!$B$2:$F$739,2,FALSE)</f>
        <v>2068</v>
      </c>
      <c r="G666" s="11">
        <f>VLOOKUP(A666,[1]Worksheet!$B$2:$F$739,3,FALSE)</f>
        <v>47</v>
      </c>
      <c r="H666" s="11">
        <f>VLOOKUP(A666,[1]Worksheet!$B$2:$F$739,4,FALSE)</f>
        <v>6</v>
      </c>
      <c r="I666" s="11">
        <v>1602</v>
      </c>
      <c r="J666" s="11">
        <v>2121</v>
      </c>
    </row>
    <row r="667" spans="1:10" x14ac:dyDescent="0.35">
      <c r="A667" s="11" t="s">
        <v>688</v>
      </c>
      <c r="B667" s="11" t="s">
        <v>680</v>
      </c>
      <c r="C667" s="11">
        <v>1053</v>
      </c>
      <c r="D667" s="11">
        <v>21</v>
      </c>
      <c r="E667" s="11">
        <v>0</v>
      </c>
      <c r="F667" s="11">
        <f>VLOOKUP(A667,[1]Worksheet!$B$2:$F$739,2,FALSE)</f>
        <v>1545</v>
      </c>
      <c r="G667" s="11">
        <f>VLOOKUP(A667,[1]Worksheet!$B$2:$F$739,3,FALSE)</f>
        <v>27</v>
      </c>
      <c r="H667" s="11">
        <f>VLOOKUP(A667,[1]Worksheet!$B$2:$F$739,4,FALSE)</f>
        <v>0</v>
      </c>
      <c r="I667" s="11">
        <v>1074</v>
      </c>
      <c r="J667" s="11">
        <v>1572</v>
      </c>
    </row>
    <row r="668" spans="1:10" x14ac:dyDescent="0.35">
      <c r="A668" s="11" t="s">
        <v>689</v>
      </c>
      <c r="B668" s="11" t="s">
        <v>680</v>
      </c>
      <c r="C668" s="11">
        <v>888</v>
      </c>
      <c r="D668" s="11">
        <v>4</v>
      </c>
      <c r="E668" s="11">
        <v>0</v>
      </c>
      <c r="F668" s="11">
        <f>VLOOKUP(A668,[1]Worksheet!$B$2:$F$739,2,FALSE)</f>
        <v>1074</v>
      </c>
      <c r="G668" s="11">
        <f>VLOOKUP(A668,[1]Worksheet!$B$2:$F$739,3,FALSE)</f>
        <v>5</v>
      </c>
      <c r="H668" s="11">
        <f>VLOOKUP(A668,[1]Worksheet!$B$2:$F$739,4,FALSE)</f>
        <v>0</v>
      </c>
      <c r="I668" s="11">
        <v>892</v>
      </c>
      <c r="J668" s="11">
        <v>1079</v>
      </c>
    </row>
    <row r="669" spans="1:10" x14ac:dyDescent="0.35">
      <c r="A669" s="11" t="s">
        <v>690</v>
      </c>
      <c r="B669" s="11" t="s">
        <v>680</v>
      </c>
      <c r="C669" s="11">
        <v>1735</v>
      </c>
      <c r="D669" s="11">
        <v>20</v>
      </c>
      <c r="E669" s="11">
        <v>3</v>
      </c>
      <c r="F669" s="11">
        <f>VLOOKUP(A669,[1]Worksheet!$B$2:$F$739,2,FALSE)</f>
        <v>2212</v>
      </c>
      <c r="G669" s="11">
        <f>VLOOKUP(A669,[1]Worksheet!$B$2:$F$739,3,FALSE)</f>
        <v>42</v>
      </c>
      <c r="H669" s="11">
        <f>VLOOKUP(A669,[1]Worksheet!$B$2:$F$739,4,FALSE)</f>
        <v>4</v>
      </c>
      <c r="I669" s="11">
        <v>1758</v>
      </c>
      <c r="J669" s="11">
        <v>2258</v>
      </c>
    </row>
    <row r="670" spans="1:10" x14ac:dyDescent="0.35">
      <c r="A670" s="11" t="s">
        <v>691</v>
      </c>
      <c r="B670" s="11" t="s">
        <v>680</v>
      </c>
      <c r="C670" s="11">
        <v>6366</v>
      </c>
      <c r="D670" s="11">
        <v>278</v>
      </c>
      <c r="E670" s="11">
        <v>13</v>
      </c>
      <c r="F670" s="11">
        <f>VLOOKUP(A670,[1]Worksheet!$B$2:$F$739,2,FALSE)</f>
        <v>9532</v>
      </c>
      <c r="G670" s="11">
        <f>VLOOKUP(A670,[1]Worksheet!$B$2:$F$739,3,FALSE)</f>
        <v>831</v>
      </c>
      <c r="H670" s="11">
        <f>VLOOKUP(A670,[1]Worksheet!$B$2:$F$739,4,FALSE)</f>
        <v>88</v>
      </c>
      <c r="I670" s="11">
        <v>6657</v>
      </c>
      <c r="J670" s="11">
        <v>10451</v>
      </c>
    </row>
    <row r="671" spans="1:10" x14ac:dyDescent="0.35">
      <c r="A671" s="11" t="s">
        <v>692</v>
      </c>
      <c r="B671" s="11" t="s">
        <v>680</v>
      </c>
      <c r="C671" s="11">
        <v>1054</v>
      </c>
      <c r="D671" s="11">
        <v>4</v>
      </c>
      <c r="E671" s="11">
        <v>0</v>
      </c>
      <c r="F671" s="11">
        <f>VLOOKUP(A671,[1]Worksheet!$B$2:$F$739,2,FALSE)</f>
        <v>1324</v>
      </c>
      <c r="G671" s="11">
        <f>VLOOKUP(A671,[1]Worksheet!$B$2:$F$739,3,FALSE)</f>
        <v>6</v>
      </c>
      <c r="H671" s="11">
        <f>VLOOKUP(A671,[1]Worksheet!$B$2:$F$739,4,FALSE)</f>
        <v>0</v>
      </c>
      <c r="I671" s="11">
        <v>1058</v>
      </c>
      <c r="J671" s="11">
        <v>1330</v>
      </c>
    </row>
    <row r="672" spans="1:10" x14ac:dyDescent="0.35">
      <c r="A672" s="11" t="s">
        <v>693</v>
      </c>
      <c r="B672" s="11" t="s">
        <v>694</v>
      </c>
      <c r="C672" s="11">
        <v>1153</v>
      </c>
      <c r="D672" s="11">
        <v>46</v>
      </c>
      <c r="E672" s="11">
        <v>3</v>
      </c>
      <c r="F672" s="11">
        <f>VLOOKUP(A672,[1]Worksheet!$B$2:$F$739,2,FALSE)</f>
        <v>1699</v>
      </c>
      <c r="G672" s="11">
        <f>VLOOKUP(A672,[1]Worksheet!$B$2:$F$739,3,FALSE)</f>
        <v>70</v>
      </c>
      <c r="H672" s="11">
        <f>VLOOKUP(A672,[1]Worksheet!$B$2:$F$739,4,FALSE)</f>
        <v>4</v>
      </c>
      <c r="I672" s="11">
        <v>1202</v>
      </c>
      <c r="J672" s="11">
        <v>1773</v>
      </c>
    </row>
    <row r="673" spans="1:10" x14ac:dyDescent="0.35">
      <c r="A673" s="11" t="s">
        <v>695</v>
      </c>
      <c r="B673" s="11" t="s">
        <v>694</v>
      </c>
      <c r="C673" s="11">
        <v>2497</v>
      </c>
      <c r="D673" s="11">
        <v>103</v>
      </c>
      <c r="E673" s="11">
        <v>5</v>
      </c>
      <c r="F673" s="11">
        <f>VLOOKUP(A673,[1]Worksheet!$B$2:$F$739,2,FALSE)</f>
        <v>3429</v>
      </c>
      <c r="G673" s="11">
        <f>VLOOKUP(A673,[1]Worksheet!$B$2:$F$739,3,FALSE)</f>
        <v>164</v>
      </c>
      <c r="H673" s="11">
        <f>VLOOKUP(A673,[1]Worksheet!$B$2:$F$739,4,FALSE)</f>
        <v>9</v>
      </c>
      <c r="I673" s="11">
        <v>2605</v>
      </c>
      <c r="J673" s="11">
        <v>3602</v>
      </c>
    </row>
    <row r="674" spans="1:10" x14ac:dyDescent="0.35">
      <c r="A674" s="11" t="s">
        <v>696</v>
      </c>
      <c r="B674" s="11" t="s">
        <v>694</v>
      </c>
      <c r="C674" s="11">
        <v>2785</v>
      </c>
      <c r="D674" s="11">
        <v>105</v>
      </c>
      <c r="E674" s="11">
        <v>4</v>
      </c>
      <c r="F674" s="11">
        <f>VLOOKUP(A674,[1]Worksheet!$B$2:$F$739,2,FALSE)</f>
        <v>4316</v>
      </c>
      <c r="G674" s="11">
        <f>VLOOKUP(A674,[1]Worksheet!$B$2:$F$739,3,FALSE)</f>
        <v>215</v>
      </c>
      <c r="H674" s="11">
        <f>VLOOKUP(A674,[1]Worksheet!$B$2:$F$739,4,FALSE)</f>
        <v>18</v>
      </c>
      <c r="I674" s="11">
        <v>2894</v>
      </c>
      <c r="J674" s="11">
        <v>4549</v>
      </c>
    </row>
    <row r="675" spans="1:10" x14ac:dyDescent="0.35">
      <c r="A675" s="11" t="s">
        <v>697</v>
      </c>
      <c r="B675" s="11" t="s">
        <v>694</v>
      </c>
      <c r="C675" s="11">
        <v>2499</v>
      </c>
      <c r="D675" s="11">
        <v>89</v>
      </c>
      <c r="E675" s="11">
        <v>2</v>
      </c>
      <c r="F675" s="11">
        <f>VLOOKUP(A675,[1]Worksheet!$B$2:$F$739,2,FALSE)</f>
        <v>3443</v>
      </c>
      <c r="G675" s="11">
        <f>VLOOKUP(A675,[1]Worksheet!$B$2:$F$739,3,FALSE)</f>
        <v>127</v>
      </c>
      <c r="H675" s="11">
        <f>VLOOKUP(A675,[1]Worksheet!$B$2:$F$739,4,FALSE)</f>
        <v>6</v>
      </c>
      <c r="I675" s="11">
        <v>2590</v>
      </c>
      <c r="J675" s="11">
        <v>3576</v>
      </c>
    </row>
    <row r="676" spans="1:10" x14ac:dyDescent="0.35">
      <c r="A676" s="11" t="s">
        <v>698</v>
      </c>
      <c r="B676" s="11" t="s">
        <v>694</v>
      </c>
      <c r="C676" s="11">
        <v>1531</v>
      </c>
      <c r="D676" s="11">
        <v>48</v>
      </c>
      <c r="E676" s="11">
        <v>1</v>
      </c>
      <c r="F676" s="11">
        <f>VLOOKUP(A676,[1]Worksheet!$B$2:$F$739,2,FALSE)</f>
        <v>2440</v>
      </c>
      <c r="G676" s="11">
        <f>VLOOKUP(A676,[1]Worksheet!$B$2:$F$739,3,FALSE)</f>
        <v>75</v>
      </c>
      <c r="H676" s="11">
        <f>VLOOKUP(A676,[1]Worksheet!$B$2:$F$739,4,FALSE)</f>
        <v>3</v>
      </c>
      <c r="I676" s="11">
        <v>1580</v>
      </c>
      <c r="J676" s="11">
        <v>2518</v>
      </c>
    </row>
    <row r="677" spans="1:10" x14ac:dyDescent="0.35">
      <c r="A677" s="11" t="s">
        <v>699</v>
      </c>
      <c r="B677" s="11" t="s">
        <v>694</v>
      </c>
      <c r="C677" s="11">
        <v>4328</v>
      </c>
      <c r="D677" s="11">
        <v>447</v>
      </c>
      <c r="E677" s="11">
        <v>35</v>
      </c>
      <c r="F677" s="11">
        <f>VLOOKUP(A677,[1]Worksheet!$B$2:$F$739,2,FALSE)</f>
        <v>5765</v>
      </c>
      <c r="G677" s="11">
        <f>VLOOKUP(A677,[1]Worksheet!$B$2:$F$739,3,FALSE)</f>
        <v>657</v>
      </c>
      <c r="H677" s="11">
        <f>VLOOKUP(A677,[1]Worksheet!$B$2:$F$739,4,FALSE)</f>
        <v>55</v>
      </c>
      <c r="I677" s="11">
        <v>4810</v>
      </c>
      <c r="J677" s="11">
        <v>6477</v>
      </c>
    </row>
    <row r="678" spans="1:10" x14ac:dyDescent="0.35">
      <c r="A678" s="11" t="s">
        <v>700</v>
      </c>
      <c r="B678" s="11" t="s">
        <v>694</v>
      </c>
      <c r="C678" s="11">
        <v>6753</v>
      </c>
      <c r="D678" s="11">
        <v>318</v>
      </c>
      <c r="E678" s="11">
        <v>18</v>
      </c>
      <c r="F678" s="11">
        <f>VLOOKUP(A678,[1]Worksheet!$B$2:$F$739,2,FALSE)</f>
        <v>9083</v>
      </c>
      <c r="G678" s="11">
        <f>VLOOKUP(A678,[1]Worksheet!$B$2:$F$739,3,FALSE)</f>
        <v>479</v>
      </c>
      <c r="H678" s="11">
        <f>VLOOKUP(A678,[1]Worksheet!$B$2:$F$739,4,FALSE)</f>
        <v>26</v>
      </c>
      <c r="I678" s="11">
        <v>7089</v>
      </c>
      <c r="J678" s="11">
        <v>9588</v>
      </c>
    </row>
    <row r="679" spans="1:10" x14ac:dyDescent="0.35">
      <c r="A679" s="11" t="s">
        <v>701</v>
      </c>
      <c r="B679" s="11" t="s">
        <v>694</v>
      </c>
      <c r="C679" s="11">
        <v>5861</v>
      </c>
      <c r="D679" s="11">
        <v>294</v>
      </c>
      <c r="E679" s="11">
        <v>10</v>
      </c>
      <c r="F679" s="11">
        <f>VLOOKUP(A679,[1]Worksheet!$B$2:$F$739,2,FALSE)</f>
        <v>9567</v>
      </c>
      <c r="G679" s="11">
        <f>VLOOKUP(A679,[1]Worksheet!$B$2:$F$739,3,FALSE)</f>
        <v>548</v>
      </c>
      <c r="H679" s="11">
        <f>VLOOKUP(A679,[1]Worksheet!$B$2:$F$739,4,FALSE)</f>
        <v>35</v>
      </c>
      <c r="I679" s="11">
        <v>6165</v>
      </c>
      <c r="J679" s="11">
        <v>10150</v>
      </c>
    </row>
    <row r="680" spans="1:10" x14ac:dyDescent="0.35">
      <c r="A680" s="11" t="s">
        <v>702</v>
      </c>
      <c r="B680" s="11" t="s">
        <v>694</v>
      </c>
      <c r="C680" s="11">
        <v>6593</v>
      </c>
      <c r="D680" s="11">
        <v>438</v>
      </c>
      <c r="E680" s="11">
        <v>22</v>
      </c>
      <c r="F680" s="11">
        <f>VLOOKUP(A680,[1]Worksheet!$B$2:$F$739,2,FALSE)</f>
        <v>12683</v>
      </c>
      <c r="G680" s="11">
        <f>VLOOKUP(A680,[1]Worksheet!$B$2:$F$739,3,FALSE)</f>
        <v>1173</v>
      </c>
      <c r="H680" s="11">
        <f>VLOOKUP(A680,[1]Worksheet!$B$2:$F$739,4,FALSE)</f>
        <v>94</v>
      </c>
      <c r="I680" s="11">
        <v>7053</v>
      </c>
      <c r="J680" s="11">
        <v>13950</v>
      </c>
    </row>
    <row r="681" spans="1:10" x14ac:dyDescent="0.35">
      <c r="A681" s="11" t="s">
        <v>703</v>
      </c>
      <c r="B681" s="11" t="s">
        <v>694</v>
      </c>
      <c r="C681" s="11">
        <v>3047</v>
      </c>
      <c r="D681" s="11">
        <v>136</v>
      </c>
      <c r="E681" s="11">
        <v>10</v>
      </c>
      <c r="F681" s="11">
        <f>VLOOKUP(A681,[1]Worksheet!$B$2:$F$739,2,FALSE)</f>
        <v>4299</v>
      </c>
      <c r="G681" s="11">
        <f>VLOOKUP(A681,[1]Worksheet!$B$2:$F$739,3,FALSE)</f>
        <v>290</v>
      </c>
      <c r="H681" s="11">
        <f>VLOOKUP(A681,[1]Worksheet!$B$2:$F$739,4,FALSE)</f>
        <v>21</v>
      </c>
      <c r="I681" s="11">
        <v>3193</v>
      </c>
      <c r="J681" s="11">
        <v>4610</v>
      </c>
    </row>
    <row r="682" spans="1:10" x14ac:dyDescent="0.35">
      <c r="A682" s="11" t="s">
        <v>704</v>
      </c>
      <c r="B682" s="11" t="s">
        <v>694</v>
      </c>
      <c r="C682" s="11">
        <v>529</v>
      </c>
      <c r="D682" s="11">
        <v>16</v>
      </c>
      <c r="E682" s="11">
        <v>0</v>
      </c>
      <c r="F682" s="11">
        <f>VLOOKUP(A682,[1]Worksheet!$B$2:$F$739,2,FALSE)</f>
        <v>719</v>
      </c>
      <c r="G682" s="11">
        <f>VLOOKUP(A682,[1]Worksheet!$B$2:$F$739,3,FALSE)</f>
        <v>25</v>
      </c>
      <c r="H682" s="11">
        <f>VLOOKUP(A682,[1]Worksheet!$B$2:$F$739,4,FALSE)</f>
        <v>0</v>
      </c>
      <c r="I682" s="11">
        <v>545</v>
      </c>
      <c r="J682" s="11">
        <v>744</v>
      </c>
    </row>
    <row r="683" spans="1:10" x14ac:dyDescent="0.35">
      <c r="A683" s="11" t="s">
        <v>705</v>
      </c>
      <c r="B683" s="11" t="s">
        <v>694</v>
      </c>
      <c r="C683" s="11">
        <v>237</v>
      </c>
      <c r="D683" s="11">
        <v>10</v>
      </c>
      <c r="E683" s="11">
        <v>0</v>
      </c>
      <c r="F683" s="11">
        <f>VLOOKUP(A683,[1]Worksheet!$B$2:$F$739,2,FALSE)</f>
        <v>386</v>
      </c>
      <c r="G683" s="11">
        <f>VLOOKUP(A683,[1]Worksheet!$B$2:$F$739,3,FALSE)</f>
        <v>13</v>
      </c>
      <c r="H683" s="11">
        <f>VLOOKUP(A683,[1]Worksheet!$B$2:$F$739,4,FALSE)</f>
        <v>0</v>
      </c>
      <c r="I683" s="11">
        <v>247</v>
      </c>
      <c r="J683" s="11">
        <v>399</v>
      </c>
    </row>
    <row r="684" spans="1:10" x14ac:dyDescent="0.35">
      <c r="A684" s="11" t="s">
        <v>706</v>
      </c>
      <c r="B684" s="11" t="s">
        <v>694</v>
      </c>
      <c r="C684" s="11">
        <v>18463</v>
      </c>
      <c r="D684" s="11">
        <v>3259</v>
      </c>
      <c r="E684" s="11">
        <v>502</v>
      </c>
      <c r="F684" s="11">
        <f>VLOOKUP(A684,[1]Worksheet!$B$2:$F$739,2,FALSE)</f>
        <v>29035</v>
      </c>
      <c r="G684" s="11">
        <f>VLOOKUP(A684,[1]Worksheet!$B$2:$F$739,3,FALSE)</f>
        <v>6286</v>
      </c>
      <c r="H684" s="11">
        <f>VLOOKUP(A684,[1]Worksheet!$B$2:$F$739,4,FALSE)</f>
        <v>1046</v>
      </c>
      <c r="I684" s="11">
        <v>22224</v>
      </c>
      <c r="J684" s="11">
        <v>36367</v>
      </c>
    </row>
    <row r="685" spans="1:10" x14ac:dyDescent="0.35">
      <c r="A685" s="11" t="s">
        <v>707</v>
      </c>
      <c r="B685" s="11" t="s">
        <v>694</v>
      </c>
      <c r="C685" s="11">
        <v>3655</v>
      </c>
      <c r="D685" s="11">
        <v>133</v>
      </c>
      <c r="E685" s="11">
        <v>11</v>
      </c>
      <c r="F685" s="11">
        <f>VLOOKUP(A685,[1]Worksheet!$B$2:$F$739,2,FALSE)</f>
        <v>4959</v>
      </c>
      <c r="G685" s="11">
        <f>VLOOKUP(A685,[1]Worksheet!$B$2:$F$739,3,FALSE)</f>
        <v>212</v>
      </c>
      <c r="H685" s="11">
        <f>VLOOKUP(A685,[1]Worksheet!$B$2:$F$739,4,FALSE)</f>
        <v>15</v>
      </c>
      <c r="I685" s="11">
        <v>3799</v>
      </c>
      <c r="J685" s="11">
        <v>5186</v>
      </c>
    </row>
    <row r="686" spans="1:10" x14ac:dyDescent="0.35">
      <c r="A686" s="11" t="s">
        <v>708</v>
      </c>
      <c r="B686" s="11" t="s">
        <v>694</v>
      </c>
      <c r="C686" s="11">
        <v>5984</v>
      </c>
      <c r="D686" s="11">
        <v>222</v>
      </c>
      <c r="E686" s="11">
        <v>10</v>
      </c>
      <c r="F686" s="11">
        <f>VLOOKUP(A686,[1]Worksheet!$B$2:$F$739,2,FALSE)</f>
        <v>8520</v>
      </c>
      <c r="G686" s="11">
        <f>VLOOKUP(A686,[1]Worksheet!$B$2:$F$739,3,FALSE)</f>
        <v>328</v>
      </c>
      <c r="H686" s="11">
        <f>VLOOKUP(A686,[1]Worksheet!$B$2:$F$739,4,FALSE)</f>
        <v>18</v>
      </c>
      <c r="I686" s="11">
        <v>6216</v>
      </c>
      <c r="J686" s="11">
        <v>8866</v>
      </c>
    </row>
    <row r="687" spans="1:10" x14ac:dyDescent="0.35">
      <c r="A687" s="11" t="s">
        <v>709</v>
      </c>
      <c r="B687" s="11" t="s">
        <v>694</v>
      </c>
      <c r="C687" s="11">
        <v>4827</v>
      </c>
      <c r="D687" s="11">
        <v>160</v>
      </c>
      <c r="E687" s="11">
        <v>9</v>
      </c>
      <c r="F687" s="11">
        <f>VLOOKUP(A687,[1]Worksheet!$B$2:$F$739,2,FALSE)</f>
        <v>7194</v>
      </c>
      <c r="G687" s="11">
        <f>VLOOKUP(A687,[1]Worksheet!$B$2:$F$739,3,FALSE)</f>
        <v>222</v>
      </c>
      <c r="H687" s="11">
        <f>VLOOKUP(A687,[1]Worksheet!$B$2:$F$739,4,FALSE)</f>
        <v>10</v>
      </c>
      <c r="I687" s="11">
        <v>4996</v>
      </c>
      <c r="J687" s="11">
        <v>7426</v>
      </c>
    </row>
    <row r="688" spans="1:10" x14ac:dyDescent="0.35">
      <c r="A688" s="11" t="s">
        <v>710</v>
      </c>
      <c r="B688" s="11" t="s">
        <v>694</v>
      </c>
      <c r="C688" s="11">
        <v>14553</v>
      </c>
      <c r="D688" s="11">
        <v>680</v>
      </c>
      <c r="E688" s="11">
        <v>55</v>
      </c>
      <c r="F688" s="11">
        <f>VLOOKUP(A688,[1]Worksheet!$B$2:$F$739,2,FALSE)</f>
        <v>22194</v>
      </c>
      <c r="G688" s="11">
        <f>VLOOKUP(A688,[1]Worksheet!$B$2:$F$739,3,FALSE)</f>
        <v>1137</v>
      </c>
      <c r="H688" s="11">
        <f>VLOOKUP(A688,[1]Worksheet!$B$2:$F$739,4,FALSE)</f>
        <v>109</v>
      </c>
      <c r="I688" s="11">
        <v>15288</v>
      </c>
      <c r="J688" s="11">
        <v>23440</v>
      </c>
    </row>
    <row r="689" spans="1:10" x14ac:dyDescent="0.35">
      <c r="A689" s="11" t="s">
        <v>711</v>
      </c>
      <c r="B689" s="11" t="s">
        <v>694</v>
      </c>
      <c r="C689" s="11">
        <v>5895</v>
      </c>
      <c r="D689" s="11">
        <v>394</v>
      </c>
      <c r="E689" s="11">
        <v>28</v>
      </c>
      <c r="F689" s="11">
        <f>VLOOKUP(A689,[1]Worksheet!$B$2:$F$739,2,FALSE)</f>
        <v>7570</v>
      </c>
      <c r="G689" s="11">
        <f>VLOOKUP(A689,[1]Worksheet!$B$2:$F$739,3,FALSE)</f>
        <v>561</v>
      </c>
      <c r="H689" s="11">
        <f>VLOOKUP(A689,[1]Worksheet!$B$2:$F$739,4,FALSE)</f>
        <v>60</v>
      </c>
      <c r="I689" s="11">
        <v>6317</v>
      </c>
      <c r="J689" s="11">
        <v>8191</v>
      </c>
    </row>
    <row r="690" spans="1:10" x14ac:dyDescent="0.35">
      <c r="A690" s="11" t="s">
        <v>712</v>
      </c>
      <c r="B690" s="11" t="s">
        <v>694</v>
      </c>
      <c r="C690" s="11">
        <v>4606</v>
      </c>
      <c r="D690" s="11">
        <v>229</v>
      </c>
      <c r="E690" s="11">
        <v>5</v>
      </c>
      <c r="F690" s="11">
        <f>VLOOKUP(A690,[1]Worksheet!$B$2:$F$739,2,FALSE)</f>
        <v>6828</v>
      </c>
      <c r="G690" s="11">
        <f>VLOOKUP(A690,[1]Worksheet!$B$2:$F$739,3,FALSE)</f>
        <v>514</v>
      </c>
      <c r="H690" s="11">
        <f>VLOOKUP(A690,[1]Worksheet!$B$2:$F$739,4,FALSE)</f>
        <v>22</v>
      </c>
      <c r="I690" s="11">
        <v>4840</v>
      </c>
      <c r="J690" s="11">
        <v>7364</v>
      </c>
    </row>
    <row r="691" spans="1:10" x14ac:dyDescent="0.35">
      <c r="A691" s="11" t="s">
        <v>713</v>
      </c>
      <c r="B691" s="11" t="s">
        <v>694</v>
      </c>
      <c r="C691" s="11">
        <v>1573</v>
      </c>
      <c r="D691" s="11">
        <v>65</v>
      </c>
      <c r="E691" s="11">
        <v>3</v>
      </c>
      <c r="F691" s="11">
        <f>VLOOKUP(A691,[1]Worksheet!$B$2:$F$739,2,FALSE)</f>
        <v>2265</v>
      </c>
      <c r="G691" s="11">
        <f>VLOOKUP(A691,[1]Worksheet!$B$2:$F$739,3,FALSE)</f>
        <v>117</v>
      </c>
      <c r="H691" s="11">
        <f>VLOOKUP(A691,[1]Worksheet!$B$2:$F$739,4,FALSE)</f>
        <v>7</v>
      </c>
      <c r="I691" s="11">
        <v>1641</v>
      </c>
      <c r="J691" s="11">
        <v>2389</v>
      </c>
    </row>
    <row r="692" spans="1:10" x14ac:dyDescent="0.35">
      <c r="A692" s="11" t="s">
        <v>714</v>
      </c>
      <c r="B692" s="11" t="s">
        <v>694</v>
      </c>
      <c r="C692" s="11">
        <v>8651</v>
      </c>
      <c r="D692" s="11">
        <v>258</v>
      </c>
      <c r="E692" s="11">
        <v>23</v>
      </c>
      <c r="F692" s="11">
        <f>VLOOKUP(A692,[1]Worksheet!$B$2:$F$739,2,FALSE)</f>
        <v>13728</v>
      </c>
      <c r="G692" s="11">
        <f>VLOOKUP(A692,[1]Worksheet!$B$2:$F$739,3,FALSE)</f>
        <v>506</v>
      </c>
      <c r="H692" s="11">
        <f>VLOOKUP(A692,[1]Worksheet!$B$2:$F$739,4,FALSE)</f>
        <v>41</v>
      </c>
      <c r="I692" s="11">
        <v>8932</v>
      </c>
      <c r="J692" s="11">
        <v>14275</v>
      </c>
    </row>
    <row r="693" spans="1:10" x14ac:dyDescent="0.35">
      <c r="A693" s="11" t="s">
        <v>715</v>
      </c>
      <c r="B693" s="11" t="s">
        <v>694</v>
      </c>
      <c r="C693" s="11">
        <v>2593</v>
      </c>
      <c r="D693" s="11">
        <v>130</v>
      </c>
      <c r="E693" s="11">
        <v>6</v>
      </c>
      <c r="F693" s="11">
        <f>VLOOKUP(A693,[1]Worksheet!$B$2:$F$739,2,FALSE)</f>
        <v>3486</v>
      </c>
      <c r="G693" s="11">
        <f>VLOOKUP(A693,[1]Worksheet!$B$2:$F$739,3,FALSE)</f>
        <v>234</v>
      </c>
      <c r="H693" s="11">
        <f>VLOOKUP(A693,[1]Worksheet!$B$2:$F$739,4,FALSE)</f>
        <v>10</v>
      </c>
      <c r="I693" s="11">
        <v>2729</v>
      </c>
      <c r="J693" s="11">
        <v>3730</v>
      </c>
    </row>
    <row r="694" spans="1:10" x14ac:dyDescent="0.35">
      <c r="A694" s="11" t="s">
        <v>716</v>
      </c>
      <c r="B694" s="11" t="s">
        <v>694</v>
      </c>
      <c r="C694" s="11">
        <v>5239</v>
      </c>
      <c r="D694" s="11">
        <v>163</v>
      </c>
      <c r="E694" s="11">
        <v>13</v>
      </c>
      <c r="F694" s="11">
        <f>VLOOKUP(A694,[1]Worksheet!$B$2:$F$739,2,FALSE)</f>
        <v>6890</v>
      </c>
      <c r="G694" s="11">
        <f>VLOOKUP(A694,[1]Worksheet!$B$2:$F$739,3,FALSE)</f>
        <v>254</v>
      </c>
      <c r="H694" s="11">
        <f>VLOOKUP(A694,[1]Worksheet!$B$2:$F$739,4,FALSE)</f>
        <v>26</v>
      </c>
      <c r="I694" s="11">
        <v>5415</v>
      </c>
      <c r="J694" s="11">
        <v>7170</v>
      </c>
    </row>
    <row r="695" spans="1:10" x14ac:dyDescent="0.35">
      <c r="A695" s="11" t="s">
        <v>717</v>
      </c>
      <c r="B695" s="11" t="s">
        <v>718</v>
      </c>
      <c r="C695" s="11">
        <v>123</v>
      </c>
      <c r="D695" s="11">
        <v>2</v>
      </c>
      <c r="E695" s="11">
        <v>0</v>
      </c>
      <c r="F695" s="11">
        <f>VLOOKUP(A695,[1]Worksheet!$B$2:$F$739,2,FALSE)</f>
        <v>142</v>
      </c>
      <c r="G695" s="11">
        <f>VLOOKUP(A695,[1]Worksheet!$B$2:$F$739,3,FALSE)</f>
        <v>2</v>
      </c>
      <c r="H695" s="11">
        <f>VLOOKUP(A695,[1]Worksheet!$B$2:$F$739,4,FALSE)</f>
        <v>0</v>
      </c>
      <c r="I695" s="11">
        <v>125</v>
      </c>
      <c r="J695" s="11">
        <v>144</v>
      </c>
    </row>
    <row r="696" spans="1:10" x14ac:dyDescent="0.35">
      <c r="A696" s="11" t="s">
        <v>719</v>
      </c>
      <c r="B696" s="11" t="s">
        <v>718</v>
      </c>
      <c r="C696" s="11">
        <v>282</v>
      </c>
      <c r="D696" s="11">
        <v>5</v>
      </c>
      <c r="E696" s="11">
        <v>0</v>
      </c>
      <c r="F696" s="11">
        <f>VLOOKUP(A696,[1]Worksheet!$B$2:$F$739,2,FALSE)</f>
        <v>476</v>
      </c>
      <c r="G696" s="11">
        <f>VLOOKUP(A696,[1]Worksheet!$B$2:$F$739,3,FALSE)</f>
        <v>7</v>
      </c>
      <c r="H696" s="11">
        <f>VLOOKUP(A696,[1]Worksheet!$B$2:$F$739,4,FALSE)</f>
        <v>0</v>
      </c>
      <c r="I696" s="11">
        <v>287</v>
      </c>
      <c r="J696" s="11">
        <v>483</v>
      </c>
    </row>
    <row r="697" spans="1:10" x14ac:dyDescent="0.35">
      <c r="A697" s="11" t="s">
        <v>720</v>
      </c>
      <c r="B697" s="11" t="s">
        <v>718</v>
      </c>
      <c r="C697" s="11">
        <v>2520</v>
      </c>
      <c r="D697" s="11">
        <v>105</v>
      </c>
      <c r="E697" s="11">
        <v>6</v>
      </c>
      <c r="F697" s="11">
        <f>VLOOKUP(A697,[1]Worksheet!$B$2:$F$739,2,FALSE)</f>
        <v>3340</v>
      </c>
      <c r="G697" s="11">
        <f>VLOOKUP(A697,[1]Worksheet!$B$2:$F$739,3,FALSE)</f>
        <v>132</v>
      </c>
      <c r="H697" s="11">
        <f>VLOOKUP(A697,[1]Worksheet!$B$2:$F$739,4,FALSE)</f>
        <v>7</v>
      </c>
      <c r="I697" s="11">
        <v>2631</v>
      </c>
      <c r="J697" s="11">
        <v>3479</v>
      </c>
    </row>
    <row r="698" spans="1:10" x14ac:dyDescent="0.35">
      <c r="A698" s="11" t="s">
        <v>721</v>
      </c>
      <c r="B698" s="11" t="s">
        <v>721</v>
      </c>
      <c r="C698" s="11">
        <v>9165</v>
      </c>
      <c r="D698" s="11">
        <v>691</v>
      </c>
      <c r="E698" s="11">
        <v>77</v>
      </c>
      <c r="F698" s="11">
        <f>VLOOKUP(A698,[1]Worksheet!$B$2:$F$739,2,FALSE)</f>
        <v>11616</v>
      </c>
      <c r="G698" s="11">
        <f>VLOOKUP(A698,[1]Worksheet!$B$2:$F$739,3,FALSE)</f>
        <v>1011</v>
      </c>
      <c r="H698" s="11">
        <f>VLOOKUP(A698,[1]Worksheet!$B$2:$F$739,4,FALSE)</f>
        <v>135</v>
      </c>
      <c r="I698" s="11">
        <v>9933</v>
      </c>
      <c r="J698" s="11">
        <v>12762</v>
      </c>
    </row>
    <row r="699" spans="1:10" x14ac:dyDescent="0.35">
      <c r="A699" s="11" t="s">
        <v>722</v>
      </c>
      <c r="B699" s="11" t="s">
        <v>723</v>
      </c>
      <c r="C699" s="11">
        <v>2556</v>
      </c>
      <c r="D699" s="11">
        <v>98</v>
      </c>
      <c r="E699" s="11">
        <v>3</v>
      </c>
      <c r="F699" s="11">
        <f>VLOOKUP(A699,[1]Worksheet!$B$2:$F$739,2,FALSE)</f>
        <v>3779</v>
      </c>
      <c r="G699" s="11">
        <f>VLOOKUP(A699,[1]Worksheet!$B$2:$F$739,3,FALSE)</f>
        <v>419</v>
      </c>
      <c r="H699" s="11">
        <f>VLOOKUP(A699,[1]Worksheet!$B$2:$F$739,4,FALSE)</f>
        <v>82</v>
      </c>
      <c r="I699" s="11">
        <v>2657</v>
      </c>
      <c r="J699" s="11">
        <v>4280</v>
      </c>
    </row>
    <row r="700" spans="1:10" x14ac:dyDescent="0.35">
      <c r="A700" s="11" t="s">
        <v>724</v>
      </c>
      <c r="B700" s="11" t="s">
        <v>725</v>
      </c>
      <c r="C700" s="11">
        <v>829</v>
      </c>
      <c r="D700" s="11">
        <v>29</v>
      </c>
      <c r="E700" s="11">
        <v>2</v>
      </c>
      <c r="F700" s="11">
        <f>VLOOKUP(A700,[1]Worksheet!$B$2:$F$739,2,FALSE)</f>
        <v>1537</v>
      </c>
      <c r="G700" s="11">
        <f>VLOOKUP(A700,[1]Worksheet!$B$2:$F$739,3,FALSE)</f>
        <v>284</v>
      </c>
      <c r="H700" s="11">
        <f>VLOOKUP(A700,[1]Worksheet!$B$2:$F$739,4,FALSE)</f>
        <v>56</v>
      </c>
      <c r="I700" s="11">
        <v>860</v>
      </c>
      <c r="J700" s="11">
        <v>1877</v>
      </c>
    </row>
    <row r="701" spans="1:10" x14ac:dyDescent="0.35">
      <c r="A701" s="11" t="s">
        <v>726</v>
      </c>
      <c r="B701" s="11" t="s">
        <v>725</v>
      </c>
      <c r="C701" s="11">
        <v>83</v>
      </c>
      <c r="D701" s="11">
        <v>6</v>
      </c>
      <c r="E701" s="11">
        <v>0</v>
      </c>
      <c r="F701" s="11">
        <f>VLOOKUP(A701,[1]Worksheet!$B$2:$F$739,2,FALSE)</f>
        <v>114</v>
      </c>
      <c r="G701" s="11">
        <f>VLOOKUP(A701,[1]Worksheet!$B$2:$F$739,3,FALSE)</f>
        <v>11</v>
      </c>
      <c r="H701" s="11">
        <f>VLOOKUP(A701,[1]Worksheet!$B$2:$F$739,4,FALSE)</f>
        <v>0</v>
      </c>
      <c r="I701" s="11">
        <v>89</v>
      </c>
      <c r="J701" s="11">
        <v>125</v>
      </c>
    </row>
    <row r="702" spans="1:10" x14ac:dyDescent="0.35">
      <c r="A702" s="11" t="s">
        <v>727</v>
      </c>
      <c r="B702" s="11" t="s">
        <v>728</v>
      </c>
      <c r="C702" s="11">
        <v>6506</v>
      </c>
      <c r="D702" s="11">
        <v>1231</v>
      </c>
      <c r="E702" s="11">
        <v>166</v>
      </c>
      <c r="F702" s="11">
        <f>VLOOKUP(A702,[1]Worksheet!$B$2:$F$739,2,FALSE)</f>
        <v>11321</v>
      </c>
      <c r="G702" s="11">
        <f>VLOOKUP(A702,[1]Worksheet!$B$2:$F$739,3,FALSE)</f>
        <v>2291</v>
      </c>
      <c r="H702" s="11">
        <f>VLOOKUP(A702,[1]Worksheet!$B$2:$F$739,4,FALSE)</f>
        <v>338</v>
      </c>
      <c r="I702" s="11">
        <v>7903</v>
      </c>
      <c r="J702" s="11">
        <v>13950</v>
      </c>
    </row>
    <row r="703" spans="1:10" x14ac:dyDescent="0.35">
      <c r="A703" s="11" t="s">
        <v>729</v>
      </c>
      <c r="B703" s="11" t="s">
        <v>728</v>
      </c>
      <c r="C703" s="11">
        <v>13132</v>
      </c>
      <c r="D703" s="11">
        <v>959</v>
      </c>
      <c r="E703" s="11">
        <v>102</v>
      </c>
      <c r="F703" s="11">
        <f>VLOOKUP(A703,[1]Worksheet!$B$2:$F$739,2,FALSE)</f>
        <v>20736</v>
      </c>
      <c r="G703" s="11">
        <f>VLOOKUP(A703,[1]Worksheet!$B$2:$F$739,3,FALSE)</f>
        <v>1946</v>
      </c>
      <c r="H703" s="11">
        <f>VLOOKUP(A703,[1]Worksheet!$B$2:$F$739,4,FALSE)</f>
        <v>174</v>
      </c>
      <c r="I703" s="11">
        <v>14193</v>
      </c>
      <c r="J703" s="11">
        <v>22856</v>
      </c>
    </row>
    <row r="704" spans="1:10" x14ac:dyDescent="0.35">
      <c r="A704" s="11" t="s">
        <v>730</v>
      </c>
      <c r="B704" s="11" t="s">
        <v>728</v>
      </c>
      <c r="C704" s="11">
        <v>7988</v>
      </c>
      <c r="D704" s="11">
        <v>899</v>
      </c>
      <c r="E704" s="11">
        <v>158</v>
      </c>
      <c r="F704" s="11">
        <f>VLOOKUP(A704,[1]Worksheet!$B$2:$F$739,2,FALSE)</f>
        <v>11992</v>
      </c>
      <c r="G704" s="11">
        <f>VLOOKUP(A704,[1]Worksheet!$B$2:$F$739,3,FALSE)</f>
        <v>1558</v>
      </c>
      <c r="H704" s="11">
        <f>VLOOKUP(A704,[1]Worksheet!$B$2:$F$739,4,FALSE)</f>
        <v>307</v>
      </c>
      <c r="I704" s="11">
        <v>9045</v>
      </c>
      <c r="J704" s="11">
        <v>13857</v>
      </c>
    </row>
    <row r="705" spans="1:10" x14ac:dyDescent="0.35">
      <c r="A705" s="11" t="s">
        <v>731</v>
      </c>
      <c r="B705" s="11" t="s">
        <v>728</v>
      </c>
      <c r="C705" s="11">
        <v>5907</v>
      </c>
      <c r="D705" s="11">
        <v>856</v>
      </c>
      <c r="E705" s="11">
        <v>113</v>
      </c>
      <c r="F705" s="11">
        <f>VLOOKUP(A705,[1]Worksheet!$B$2:$F$739,2,FALSE)</f>
        <v>10531</v>
      </c>
      <c r="G705" s="11">
        <f>VLOOKUP(A705,[1]Worksheet!$B$2:$F$739,3,FALSE)</f>
        <v>1909</v>
      </c>
      <c r="H705" s="11">
        <f>VLOOKUP(A705,[1]Worksheet!$B$2:$F$739,4,FALSE)</f>
        <v>231</v>
      </c>
      <c r="I705" s="11">
        <v>6876</v>
      </c>
      <c r="J705" s="11">
        <v>12671</v>
      </c>
    </row>
    <row r="706" spans="1:10" x14ac:dyDescent="0.35">
      <c r="A706" s="11" t="s">
        <v>732</v>
      </c>
      <c r="B706" s="11" t="s">
        <v>728</v>
      </c>
      <c r="C706" s="11">
        <v>6453</v>
      </c>
      <c r="D706" s="11">
        <v>290</v>
      </c>
      <c r="E706" s="11">
        <v>46</v>
      </c>
      <c r="F706" s="11">
        <f>VLOOKUP(A706,[1]Worksheet!$B$2:$F$739,2,FALSE)</f>
        <v>11289</v>
      </c>
      <c r="G706" s="11">
        <f>VLOOKUP(A706,[1]Worksheet!$B$2:$F$739,3,FALSE)</f>
        <v>585</v>
      </c>
      <c r="H706" s="11">
        <f>VLOOKUP(A706,[1]Worksheet!$B$2:$F$739,4,FALSE)</f>
        <v>71</v>
      </c>
      <c r="I706" s="11">
        <v>6789</v>
      </c>
      <c r="J706" s="11">
        <v>11945</v>
      </c>
    </row>
    <row r="707" spans="1:10" x14ac:dyDescent="0.35">
      <c r="A707" s="11" t="s">
        <v>733</v>
      </c>
      <c r="B707" s="11" t="s">
        <v>728</v>
      </c>
      <c r="C707" s="11">
        <v>18319</v>
      </c>
      <c r="D707" s="11">
        <v>1447</v>
      </c>
      <c r="E707" s="11">
        <v>240</v>
      </c>
      <c r="F707" s="11">
        <f>VLOOKUP(A707,[1]Worksheet!$B$2:$F$739,2,FALSE)</f>
        <v>30873</v>
      </c>
      <c r="G707" s="11">
        <f>VLOOKUP(A707,[1]Worksheet!$B$2:$F$739,3,FALSE)</f>
        <v>3706</v>
      </c>
      <c r="H707" s="11">
        <f>VLOOKUP(A707,[1]Worksheet!$B$2:$F$739,4,FALSE)</f>
        <v>483</v>
      </c>
      <c r="I707" s="11">
        <v>20006</v>
      </c>
      <c r="J707" s="11">
        <v>35062</v>
      </c>
    </row>
    <row r="708" spans="1:10" x14ac:dyDescent="0.35">
      <c r="A708" s="11" t="s">
        <v>734</v>
      </c>
      <c r="B708" s="11" t="s">
        <v>728</v>
      </c>
      <c r="C708" s="11">
        <v>1430</v>
      </c>
      <c r="D708" s="11">
        <v>85</v>
      </c>
      <c r="E708" s="11">
        <v>8</v>
      </c>
      <c r="F708" s="11">
        <f>VLOOKUP(A708,[1]Worksheet!$B$2:$F$739,2,FALSE)</f>
        <v>2741</v>
      </c>
      <c r="G708" s="11">
        <f>VLOOKUP(A708,[1]Worksheet!$B$2:$F$739,3,FALSE)</f>
        <v>200</v>
      </c>
      <c r="H708" s="11">
        <f>VLOOKUP(A708,[1]Worksheet!$B$2:$F$739,4,FALSE)</f>
        <v>17</v>
      </c>
      <c r="I708" s="11">
        <v>1523</v>
      </c>
      <c r="J708" s="11">
        <v>2958</v>
      </c>
    </row>
    <row r="709" spans="1:10" x14ac:dyDescent="0.35">
      <c r="A709" s="11" t="s">
        <v>735</v>
      </c>
      <c r="B709" s="11" t="s">
        <v>728</v>
      </c>
      <c r="C709" s="11">
        <v>15794</v>
      </c>
      <c r="D709" s="11">
        <v>1862</v>
      </c>
      <c r="E709" s="11">
        <v>265</v>
      </c>
      <c r="F709" s="11">
        <f>VLOOKUP(A709,[1]Worksheet!$B$2:$F$739,2,FALSE)</f>
        <v>21455</v>
      </c>
      <c r="G709" s="11">
        <f>VLOOKUP(A709,[1]Worksheet!$B$2:$F$739,3,FALSE)</f>
        <v>2811</v>
      </c>
      <c r="H709" s="11">
        <f>VLOOKUP(A709,[1]Worksheet!$B$2:$F$739,4,FALSE)</f>
        <v>448</v>
      </c>
      <c r="I709" s="11">
        <v>17921</v>
      </c>
      <c r="J709" s="11">
        <v>24714</v>
      </c>
    </row>
    <row r="710" spans="1:10" x14ac:dyDescent="0.35">
      <c r="A710" s="11" t="s">
        <v>736</v>
      </c>
      <c r="B710" s="11" t="s">
        <v>728</v>
      </c>
      <c r="C710" s="11">
        <v>3754</v>
      </c>
      <c r="D710" s="11">
        <v>297</v>
      </c>
      <c r="E710" s="11">
        <v>34</v>
      </c>
      <c r="F710" s="11">
        <f>VLOOKUP(A710,[1]Worksheet!$B$2:$F$739,2,FALSE)</f>
        <v>5240</v>
      </c>
      <c r="G710" s="11">
        <f>VLOOKUP(A710,[1]Worksheet!$B$2:$F$739,3,FALSE)</f>
        <v>490</v>
      </c>
      <c r="H710" s="11">
        <f>VLOOKUP(A710,[1]Worksheet!$B$2:$F$739,4,FALSE)</f>
        <v>68</v>
      </c>
      <c r="I710" s="11">
        <v>4085</v>
      </c>
      <c r="J710" s="11">
        <v>5798</v>
      </c>
    </row>
    <row r="711" spans="1:10" x14ac:dyDescent="0.35">
      <c r="A711" s="11" t="s">
        <v>737</v>
      </c>
      <c r="B711" s="11" t="s">
        <v>728</v>
      </c>
      <c r="C711" s="11">
        <v>14063</v>
      </c>
      <c r="D711" s="11">
        <v>1157</v>
      </c>
      <c r="E711" s="11">
        <v>129</v>
      </c>
      <c r="F711" s="11">
        <f>VLOOKUP(A711,[1]Worksheet!$B$2:$F$739,2,FALSE)</f>
        <v>19248</v>
      </c>
      <c r="G711" s="11">
        <f>VLOOKUP(A711,[1]Worksheet!$B$2:$F$739,3,FALSE)</f>
        <v>1824</v>
      </c>
      <c r="H711" s="11">
        <f>VLOOKUP(A711,[1]Worksheet!$B$2:$F$739,4,FALSE)</f>
        <v>215</v>
      </c>
      <c r="I711" s="11">
        <v>15349</v>
      </c>
      <c r="J711" s="11">
        <v>21287</v>
      </c>
    </row>
    <row r="712" spans="1:10" x14ac:dyDescent="0.35">
      <c r="A712" s="11" t="s">
        <v>738</v>
      </c>
      <c r="B712" s="11" t="s">
        <v>728</v>
      </c>
      <c r="C712" s="11">
        <v>14889</v>
      </c>
      <c r="D712" s="11">
        <v>1068</v>
      </c>
      <c r="E712" s="11">
        <v>143</v>
      </c>
      <c r="F712" s="11">
        <f>VLOOKUP(A712,[1]Worksheet!$B$2:$F$739,2,FALSE)</f>
        <v>23552</v>
      </c>
      <c r="G712" s="11">
        <f>VLOOKUP(A712,[1]Worksheet!$B$2:$F$739,3,FALSE)</f>
        <v>2200</v>
      </c>
      <c r="H712" s="11">
        <f>VLOOKUP(A712,[1]Worksheet!$B$2:$F$739,4,FALSE)</f>
        <v>250</v>
      </c>
      <c r="I712" s="11">
        <v>16100</v>
      </c>
      <c r="J712" s="11">
        <v>26002</v>
      </c>
    </row>
    <row r="713" spans="1:10" x14ac:dyDescent="0.35">
      <c r="A713" s="11" t="s">
        <v>739</v>
      </c>
      <c r="B713" s="11" t="s">
        <v>740</v>
      </c>
      <c r="C713" s="11">
        <v>7561</v>
      </c>
      <c r="D713" s="11">
        <v>96</v>
      </c>
      <c r="E713" s="11">
        <v>1</v>
      </c>
      <c r="F713" s="11">
        <f>VLOOKUP(A713,[1]Worksheet!$B$2:$F$739,2,FALSE)</f>
        <v>10018</v>
      </c>
      <c r="G713" s="11">
        <f>VLOOKUP(A713,[1]Worksheet!$B$2:$F$739,3,FALSE)</f>
        <v>130</v>
      </c>
      <c r="H713" s="11">
        <f>VLOOKUP(A713,[1]Worksheet!$B$2:$F$739,4,FALSE)</f>
        <v>2</v>
      </c>
      <c r="I713" s="11">
        <v>7658</v>
      </c>
      <c r="J713" s="11">
        <v>10150</v>
      </c>
    </row>
    <row r="714" spans="1:10" x14ac:dyDescent="0.35">
      <c r="A714" s="11" t="s">
        <v>741</v>
      </c>
      <c r="B714" s="11" t="s">
        <v>740</v>
      </c>
      <c r="C714" s="11">
        <v>3404</v>
      </c>
      <c r="D714" s="11">
        <v>34</v>
      </c>
      <c r="E714" s="11">
        <v>1</v>
      </c>
      <c r="F714" s="11">
        <f>VLOOKUP(A714,[1]Worksheet!$B$2:$F$739,2,FALSE)</f>
        <v>7807</v>
      </c>
      <c r="G714" s="11">
        <f>VLOOKUP(A714,[1]Worksheet!$B$2:$F$739,3,FALSE)</f>
        <v>67</v>
      </c>
      <c r="H714" s="11">
        <f>VLOOKUP(A714,[1]Worksheet!$B$2:$F$739,4,FALSE)</f>
        <v>2</v>
      </c>
      <c r="I714" s="11">
        <v>3439</v>
      </c>
      <c r="J714" s="11">
        <v>7876</v>
      </c>
    </row>
    <row r="715" spans="1:10" x14ac:dyDescent="0.35">
      <c r="A715" s="11" t="s">
        <v>742</v>
      </c>
      <c r="B715" s="11" t="s">
        <v>740</v>
      </c>
      <c r="C715" s="11">
        <v>962</v>
      </c>
      <c r="D715" s="11">
        <v>6</v>
      </c>
      <c r="E715" s="11">
        <v>1</v>
      </c>
      <c r="F715" s="11">
        <f>VLOOKUP(A715,[1]Worksheet!$B$2:$F$739,2,FALSE)</f>
        <v>1868</v>
      </c>
      <c r="G715" s="11">
        <f>VLOOKUP(A715,[1]Worksheet!$B$2:$F$739,3,FALSE)</f>
        <v>8</v>
      </c>
      <c r="H715" s="11">
        <f>VLOOKUP(A715,[1]Worksheet!$B$2:$F$739,4,FALSE)</f>
        <v>1</v>
      </c>
      <c r="I715" s="11">
        <v>969</v>
      </c>
      <c r="J715" s="11">
        <v>1877</v>
      </c>
    </row>
    <row r="716" spans="1:10" x14ac:dyDescent="0.35">
      <c r="A716" s="11" t="s">
        <v>743</v>
      </c>
      <c r="B716" s="11" t="s">
        <v>740</v>
      </c>
      <c r="C716" s="11">
        <v>3219</v>
      </c>
      <c r="D716" s="11">
        <v>35</v>
      </c>
      <c r="E716" s="11">
        <v>2</v>
      </c>
      <c r="F716" s="11">
        <f>VLOOKUP(A716,[1]Worksheet!$B$2:$F$739,2,FALSE)</f>
        <v>6062</v>
      </c>
      <c r="G716" s="11">
        <f>VLOOKUP(A716,[1]Worksheet!$B$2:$F$739,3,FALSE)</f>
        <v>53</v>
      </c>
      <c r="H716" s="11">
        <f>VLOOKUP(A716,[1]Worksheet!$B$2:$F$739,4,FALSE)</f>
        <v>2</v>
      </c>
      <c r="I716" s="11">
        <v>3256</v>
      </c>
      <c r="J716" s="11">
        <v>6117</v>
      </c>
    </row>
    <row r="717" spans="1:10" x14ac:dyDescent="0.35">
      <c r="A717" s="11" t="s">
        <v>744</v>
      </c>
      <c r="B717" s="11" t="s">
        <v>740</v>
      </c>
      <c r="C717" s="11">
        <v>1430</v>
      </c>
      <c r="D717" s="11">
        <v>11</v>
      </c>
      <c r="E717" s="11">
        <v>0</v>
      </c>
      <c r="F717" s="11">
        <f>VLOOKUP(A717,[1]Worksheet!$B$2:$F$739,2,FALSE)</f>
        <v>1828</v>
      </c>
      <c r="G717" s="11">
        <f>VLOOKUP(A717,[1]Worksheet!$B$2:$F$739,3,FALSE)</f>
        <v>12</v>
      </c>
      <c r="H717" s="11">
        <f>VLOOKUP(A717,[1]Worksheet!$B$2:$F$739,4,FALSE)</f>
        <v>0</v>
      </c>
      <c r="I717" s="11">
        <v>1441</v>
      </c>
      <c r="J717" s="11">
        <v>1840</v>
      </c>
    </row>
    <row r="718" spans="1:10" x14ac:dyDescent="0.35">
      <c r="A718" s="11" t="s">
        <v>745</v>
      </c>
      <c r="B718" s="11" t="s">
        <v>740</v>
      </c>
      <c r="C718" s="11">
        <v>1740</v>
      </c>
      <c r="D718" s="11">
        <v>13</v>
      </c>
      <c r="E718" s="11">
        <v>2</v>
      </c>
      <c r="F718" s="11">
        <f>VLOOKUP(A718,[1]Worksheet!$B$2:$F$739,2,FALSE)</f>
        <v>3633</v>
      </c>
      <c r="G718" s="11">
        <f>VLOOKUP(A718,[1]Worksheet!$B$2:$F$739,3,FALSE)</f>
        <v>18</v>
      </c>
      <c r="H718" s="11">
        <f>VLOOKUP(A718,[1]Worksheet!$B$2:$F$739,4,FALSE)</f>
        <v>3</v>
      </c>
      <c r="I718" s="11">
        <v>1755</v>
      </c>
      <c r="J718" s="11">
        <v>3654</v>
      </c>
    </row>
    <row r="719" spans="1:10" x14ac:dyDescent="0.35">
      <c r="A719" s="11" t="s">
        <v>746</v>
      </c>
      <c r="B719" s="11" t="s">
        <v>740</v>
      </c>
      <c r="C719" s="11">
        <v>6073</v>
      </c>
      <c r="D719" s="11">
        <v>515</v>
      </c>
      <c r="E719" s="11">
        <v>31</v>
      </c>
      <c r="F719" s="11">
        <f>VLOOKUP(A719,[1]Worksheet!$B$2:$F$739,2,FALSE)</f>
        <v>7834</v>
      </c>
      <c r="G719" s="11">
        <f>VLOOKUP(A719,[1]Worksheet!$B$2:$F$739,3,FALSE)</f>
        <v>712</v>
      </c>
      <c r="H719" s="11">
        <f>VLOOKUP(A719,[1]Worksheet!$B$2:$F$739,4,FALSE)</f>
        <v>65</v>
      </c>
      <c r="I719" s="11">
        <v>6619</v>
      </c>
      <c r="J719" s="11">
        <v>8611</v>
      </c>
    </row>
    <row r="720" spans="1:10" x14ac:dyDescent="0.35">
      <c r="A720" s="11" t="s">
        <v>747</v>
      </c>
      <c r="B720" s="11" t="s">
        <v>740</v>
      </c>
      <c r="C720" s="11">
        <v>2250</v>
      </c>
      <c r="D720" s="11">
        <v>32</v>
      </c>
      <c r="E720" s="11">
        <v>1</v>
      </c>
      <c r="F720" s="11">
        <f>VLOOKUP(A720,[1]Worksheet!$B$2:$F$739,2,FALSE)</f>
        <v>3033</v>
      </c>
      <c r="G720" s="11">
        <f>VLOOKUP(A720,[1]Worksheet!$B$2:$F$739,3,FALSE)</f>
        <v>105</v>
      </c>
      <c r="H720" s="11">
        <f>VLOOKUP(A720,[1]Worksheet!$B$2:$F$739,4,FALSE)</f>
        <v>16</v>
      </c>
      <c r="I720" s="11">
        <v>2283</v>
      </c>
      <c r="J720" s="11">
        <v>3154</v>
      </c>
    </row>
    <row r="721" spans="1:10" x14ac:dyDescent="0.35">
      <c r="A721" s="11" t="s">
        <v>748</v>
      </c>
      <c r="B721" s="11" t="s">
        <v>740</v>
      </c>
      <c r="C721" s="11">
        <v>1494</v>
      </c>
      <c r="D721" s="11">
        <v>9</v>
      </c>
      <c r="E721" s="11">
        <v>0</v>
      </c>
      <c r="F721" s="11">
        <f>VLOOKUP(A721,[1]Worksheet!$B$2:$F$739,2,FALSE)</f>
        <v>1693</v>
      </c>
      <c r="G721" s="11">
        <f>VLOOKUP(A721,[1]Worksheet!$B$2:$F$739,3,FALSE)</f>
        <v>9</v>
      </c>
      <c r="H721" s="11">
        <f>VLOOKUP(A721,[1]Worksheet!$B$2:$F$739,4,FALSE)</f>
        <v>0</v>
      </c>
      <c r="I721" s="11">
        <v>1503</v>
      </c>
      <c r="J721" s="11">
        <v>1702</v>
      </c>
    </row>
    <row r="722" spans="1:10" x14ac:dyDescent="0.35">
      <c r="A722" s="11" t="s">
        <v>749</v>
      </c>
      <c r="B722" s="11" t="s">
        <v>740</v>
      </c>
      <c r="C722" s="11">
        <v>1953</v>
      </c>
      <c r="D722" s="11">
        <v>16</v>
      </c>
      <c r="E722" s="11">
        <v>1</v>
      </c>
      <c r="F722" s="11">
        <f>VLOOKUP(A722,[1]Worksheet!$B$2:$F$739,2,FALSE)</f>
        <v>2414</v>
      </c>
      <c r="G722" s="11">
        <f>VLOOKUP(A722,[1]Worksheet!$B$2:$F$739,3,FALSE)</f>
        <v>21</v>
      </c>
      <c r="H722" s="11">
        <f>VLOOKUP(A722,[1]Worksheet!$B$2:$F$739,4,FALSE)</f>
        <v>1</v>
      </c>
      <c r="I722" s="11">
        <v>1970</v>
      </c>
      <c r="J722" s="11">
        <v>2436</v>
      </c>
    </row>
    <row r="723" spans="1:10" x14ac:dyDescent="0.35">
      <c r="A723" s="11" t="s">
        <v>750</v>
      </c>
      <c r="B723" s="11" t="s">
        <v>740</v>
      </c>
      <c r="C723" s="11">
        <v>1695</v>
      </c>
      <c r="D723" s="11">
        <v>7</v>
      </c>
      <c r="E723" s="11">
        <v>0</v>
      </c>
      <c r="F723" s="11">
        <f>VLOOKUP(A723,[1]Worksheet!$B$2:$F$739,2,FALSE)</f>
        <v>2370</v>
      </c>
      <c r="G723" s="11">
        <f>VLOOKUP(A723,[1]Worksheet!$B$2:$F$739,3,FALSE)</f>
        <v>19</v>
      </c>
      <c r="H723" s="11">
        <f>VLOOKUP(A723,[1]Worksheet!$B$2:$F$739,4,FALSE)</f>
        <v>0</v>
      </c>
      <c r="I723" s="11">
        <v>1702</v>
      </c>
      <c r="J723" s="11">
        <v>2389</v>
      </c>
    </row>
    <row r="724" spans="1:10" x14ac:dyDescent="0.35">
      <c r="A724" s="11" t="s">
        <v>751</v>
      </c>
      <c r="B724" s="11" t="s">
        <v>740</v>
      </c>
      <c r="C724" s="11">
        <v>1359</v>
      </c>
      <c r="D724" s="11">
        <v>18</v>
      </c>
      <c r="E724" s="11">
        <v>1</v>
      </c>
      <c r="F724" s="11">
        <f>VLOOKUP(A724,[1]Worksheet!$B$2:$F$739,2,FALSE)</f>
        <v>1672</v>
      </c>
      <c r="G724" s="11">
        <f>VLOOKUP(A724,[1]Worksheet!$B$2:$F$739,3,FALSE)</f>
        <v>26</v>
      </c>
      <c r="H724" s="11">
        <f>VLOOKUP(A724,[1]Worksheet!$B$2:$F$739,4,FALSE)</f>
        <v>2</v>
      </c>
      <c r="I724" s="11">
        <v>1378</v>
      </c>
      <c r="J724" s="11">
        <v>1700</v>
      </c>
    </row>
    <row r="725" spans="1:10" x14ac:dyDescent="0.35">
      <c r="A725" s="11" t="s">
        <v>752</v>
      </c>
      <c r="B725" s="11" t="s">
        <v>740</v>
      </c>
      <c r="C725" s="11">
        <v>3021</v>
      </c>
      <c r="D725" s="11">
        <v>47</v>
      </c>
      <c r="E725" s="11">
        <v>7</v>
      </c>
      <c r="F725" s="11">
        <f>VLOOKUP(A725,[1]Worksheet!$B$2:$F$739,2,FALSE)</f>
        <v>5003</v>
      </c>
      <c r="G725" s="11">
        <f>VLOOKUP(A725,[1]Worksheet!$B$2:$F$739,3,FALSE)</f>
        <v>105</v>
      </c>
      <c r="H725" s="11">
        <f>VLOOKUP(A725,[1]Worksheet!$B$2:$F$739,4,FALSE)</f>
        <v>8</v>
      </c>
      <c r="I725" s="11">
        <v>3075</v>
      </c>
      <c r="J725" s="11">
        <v>5116</v>
      </c>
    </row>
    <row r="726" spans="1:10" x14ac:dyDescent="0.35">
      <c r="A726" s="11" t="s">
        <v>753</v>
      </c>
      <c r="B726" s="11" t="s">
        <v>740</v>
      </c>
      <c r="C726" s="11">
        <v>1865</v>
      </c>
      <c r="D726" s="11">
        <v>26</v>
      </c>
      <c r="E726" s="11">
        <v>1</v>
      </c>
      <c r="F726" s="11">
        <f>VLOOKUP(A726,[1]Worksheet!$B$2:$F$739,2,FALSE)</f>
        <v>2180</v>
      </c>
      <c r="G726" s="11">
        <f>VLOOKUP(A726,[1]Worksheet!$B$2:$F$739,3,FALSE)</f>
        <v>38</v>
      </c>
      <c r="H726" s="11">
        <f>VLOOKUP(A726,[1]Worksheet!$B$2:$F$739,4,FALSE)</f>
        <v>1</v>
      </c>
      <c r="I726" s="11">
        <v>1892</v>
      </c>
      <c r="J726" s="11">
        <v>2219</v>
      </c>
    </row>
    <row r="727" spans="1:10" x14ac:dyDescent="0.35">
      <c r="A727" s="11" t="s">
        <v>754</v>
      </c>
      <c r="B727" s="11" t="s">
        <v>740</v>
      </c>
      <c r="C727" s="11">
        <v>1465</v>
      </c>
      <c r="D727" s="11">
        <v>8</v>
      </c>
      <c r="E727" s="11">
        <v>0</v>
      </c>
      <c r="F727" s="11">
        <f>VLOOKUP(A727,[1]Worksheet!$B$2:$F$739,2,FALSE)</f>
        <v>1657</v>
      </c>
      <c r="G727" s="11">
        <f>VLOOKUP(A727,[1]Worksheet!$B$2:$F$739,3,FALSE)</f>
        <v>8</v>
      </c>
      <c r="H727" s="11">
        <f>VLOOKUP(A727,[1]Worksheet!$B$2:$F$739,4,FALSE)</f>
        <v>1</v>
      </c>
      <c r="I727" s="11">
        <v>1473</v>
      </c>
      <c r="J727" s="11">
        <v>1666</v>
      </c>
    </row>
    <row r="728" spans="1:10" x14ac:dyDescent="0.35">
      <c r="A728" s="11" t="s">
        <v>755</v>
      </c>
      <c r="B728" s="11" t="s">
        <v>740</v>
      </c>
      <c r="C728" s="11">
        <v>891</v>
      </c>
      <c r="D728" s="11">
        <v>19</v>
      </c>
      <c r="E728" s="11">
        <v>0</v>
      </c>
      <c r="F728" s="11">
        <f>VLOOKUP(A728,[1]Worksheet!$B$2:$F$739,2,FALSE)</f>
        <v>987</v>
      </c>
      <c r="G728" s="11">
        <f>VLOOKUP(A728,[1]Worksheet!$B$2:$F$739,3,FALSE)</f>
        <v>24</v>
      </c>
      <c r="H728" s="11">
        <f>VLOOKUP(A728,[1]Worksheet!$B$2:$F$739,4,FALSE)</f>
        <v>0</v>
      </c>
      <c r="I728" s="11">
        <v>910</v>
      </c>
      <c r="J728" s="11">
        <v>1011</v>
      </c>
    </row>
    <row r="729" spans="1:10" x14ac:dyDescent="0.35">
      <c r="A729" s="11" t="s">
        <v>756</v>
      </c>
      <c r="B729" s="11" t="s">
        <v>740</v>
      </c>
      <c r="C729" s="11">
        <v>784</v>
      </c>
      <c r="D729" s="11">
        <v>35</v>
      </c>
      <c r="E729" s="11">
        <v>2</v>
      </c>
      <c r="F729" s="11">
        <f>VLOOKUP(A729,[1]Worksheet!$B$2:$F$739,2,FALSE)</f>
        <v>1333</v>
      </c>
      <c r="G729" s="11">
        <f>VLOOKUP(A729,[1]Worksheet!$B$2:$F$739,3,FALSE)</f>
        <v>154</v>
      </c>
      <c r="H729" s="11">
        <f>VLOOKUP(A729,[1]Worksheet!$B$2:$F$739,4,FALSE)</f>
        <v>24</v>
      </c>
      <c r="I729" s="11">
        <v>821</v>
      </c>
      <c r="J729" s="11">
        <v>1511</v>
      </c>
    </row>
    <row r="730" spans="1:10" x14ac:dyDescent="0.35">
      <c r="A730" s="11" t="s">
        <v>757</v>
      </c>
      <c r="B730" s="11" t="s">
        <v>740</v>
      </c>
      <c r="C730" s="11">
        <v>1195</v>
      </c>
      <c r="D730" s="11">
        <v>9</v>
      </c>
      <c r="E730" s="11">
        <v>3</v>
      </c>
      <c r="F730" s="11">
        <f>VLOOKUP(A730,[1]Worksheet!$B$2:$F$739,2,FALSE)</f>
        <v>1541</v>
      </c>
      <c r="G730" s="11">
        <f>VLOOKUP(A730,[1]Worksheet!$B$2:$F$739,3,FALSE)</f>
        <v>14</v>
      </c>
      <c r="H730" s="11">
        <f>VLOOKUP(A730,[1]Worksheet!$B$2:$F$739,4,FALSE)</f>
        <v>4</v>
      </c>
      <c r="I730" s="11">
        <v>1207</v>
      </c>
      <c r="J730" s="11">
        <v>1559</v>
      </c>
    </row>
    <row r="731" spans="1:10" x14ac:dyDescent="0.35">
      <c r="A731" s="11" t="s">
        <v>758</v>
      </c>
      <c r="B731" s="11" t="s">
        <v>740</v>
      </c>
      <c r="C731" s="11">
        <v>5208</v>
      </c>
      <c r="D731" s="11">
        <v>194</v>
      </c>
      <c r="E731" s="11">
        <v>7</v>
      </c>
      <c r="F731" s="11">
        <f>VLOOKUP(A731,[1]Worksheet!$B$2:$F$739,2,FALSE)</f>
        <v>10863</v>
      </c>
      <c r="G731" s="11">
        <f>VLOOKUP(A731,[1]Worksheet!$B$2:$F$739,3,FALSE)</f>
        <v>307</v>
      </c>
      <c r="H731" s="11">
        <f>VLOOKUP(A731,[1]Worksheet!$B$2:$F$739,4,FALSE)</f>
        <v>12</v>
      </c>
      <c r="I731" s="11">
        <v>5409</v>
      </c>
      <c r="J731" s="11">
        <v>11182</v>
      </c>
    </row>
    <row r="732" spans="1:10" x14ac:dyDescent="0.35">
      <c r="A732" s="11" t="s">
        <v>759</v>
      </c>
      <c r="B732" s="11" t="s">
        <v>740</v>
      </c>
      <c r="C732" s="11">
        <v>1309</v>
      </c>
      <c r="D732" s="11">
        <v>37</v>
      </c>
      <c r="E732" s="11">
        <v>1</v>
      </c>
      <c r="F732" s="11">
        <f>VLOOKUP(A732,[1]Worksheet!$B$2:$F$739,2,FALSE)</f>
        <v>1679</v>
      </c>
      <c r="G732" s="11">
        <f>VLOOKUP(A732,[1]Worksheet!$B$2:$F$739,3,FALSE)</f>
        <v>50</v>
      </c>
      <c r="H732" s="11">
        <f>VLOOKUP(A732,[1]Worksheet!$B$2:$F$739,4,FALSE)</f>
        <v>3</v>
      </c>
      <c r="I732" s="11">
        <v>1347</v>
      </c>
      <c r="J732" s="11">
        <v>1732</v>
      </c>
    </row>
    <row r="733" spans="1:10" x14ac:dyDescent="0.35">
      <c r="A733" s="11" t="s">
        <v>760</v>
      </c>
      <c r="B733" s="11" t="s">
        <v>761</v>
      </c>
      <c r="C733" s="11">
        <v>569</v>
      </c>
      <c r="D733" s="11">
        <v>9</v>
      </c>
      <c r="E733" s="11">
        <v>0</v>
      </c>
      <c r="F733" s="11">
        <f>VLOOKUP(A733,[1]Worksheet!$B$2:$F$739,2,FALSE)</f>
        <v>873</v>
      </c>
      <c r="G733" s="11">
        <f>VLOOKUP(A733,[1]Worksheet!$B$2:$F$739,3,FALSE)</f>
        <v>14</v>
      </c>
      <c r="H733" s="11">
        <f>VLOOKUP(A733,[1]Worksheet!$B$2:$F$739,4,FALSE)</f>
        <v>0</v>
      </c>
      <c r="I733" s="11">
        <v>578</v>
      </c>
      <c r="J733" s="11">
        <v>887</v>
      </c>
    </row>
    <row r="734" spans="1:10" x14ac:dyDescent="0.35">
      <c r="A734" s="11" t="s">
        <v>762</v>
      </c>
      <c r="B734" s="11" t="s">
        <v>761</v>
      </c>
      <c r="C734" s="11">
        <v>1131</v>
      </c>
      <c r="D734" s="11">
        <v>24</v>
      </c>
      <c r="E734" s="11">
        <v>0</v>
      </c>
      <c r="F734" s="11">
        <f>VLOOKUP(A734,[1]Worksheet!$B$2:$F$739,2,FALSE)</f>
        <v>1533</v>
      </c>
      <c r="G734" s="11">
        <f>VLOOKUP(A734,[1]Worksheet!$B$2:$F$739,3,FALSE)</f>
        <v>36</v>
      </c>
      <c r="H734" s="11">
        <f>VLOOKUP(A734,[1]Worksheet!$B$2:$F$739,4,FALSE)</f>
        <v>0</v>
      </c>
      <c r="I734" s="11">
        <v>1155</v>
      </c>
      <c r="J734" s="11">
        <v>1569</v>
      </c>
    </row>
    <row r="735" spans="1:10" x14ac:dyDescent="0.35">
      <c r="A735" s="11" t="s">
        <v>763</v>
      </c>
      <c r="B735" s="11" t="s">
        <v>764</v>
      </c>
      <c r="C735" s="11">
        <v>123</v>
      </c>
      <c r="D735" s="11">
        <v>0</v>
      </c>
      <c r="E735" s="11">
        <v>0</v>
      </c>
      <c r="F735" s="11">
        <f>VLOOKUP(A735,[1]Worksheet!$B$2:$F$739,2,FALSE)</f>
        <v>160</v>
      </c>
      <c r="G735" s="11">
        <f>VLOOKUP(A735,[1]Worksheet!$B$2:$F$739,3,FALSE)</f>
        <v>0</v>
      </c>
      <c r="H735" s="11">
        <f>VLOOKUP(A735,[1]Worksheet!$B$2:$F$739,4,FALSE)</f>
        <v>0</v>
      </c>
      <c r="I735" s="11">
        <v>123</v>
      </c>
      <c r="J735" s="11">
        <v>160</v>
      </c>
    </row>
    <row r="736" spans="1:10" x14ac:dyDescent="0.35">
      <c r="A736" s="11" t="s">
        <v>765</v>
      </c>
      <c r="B736" s="11" t="s">
        <v>766</v>
      </c>
      <c r="C736" s="11">
        <v>1002</v>
      </c>
      <c r="D736" s="11">
        <v>47</v>
      </c>
      <c r="E736" s="11">
        <v>1</v>
      </c>
      <c r="F736" s="11">
        <f>VLOOKUP(A736,[1]Worksheet!$B$2:$F$739,2,FALSE)</f>
        <v>1266</v>
      </c>
      <c r="G736" s="11">
        <f>VLOOKUP(A736,[1]Worksheet!$B$2:$F$739,3,FALSE)</f>
        <v>56</v>
      </c>
      <c r="H736" s="11">
        <f>VLOOKUP(A736,[1]Worksheet!$B$2:$F$739,4,FALSE)</f>
        <v>2</v>
      </c>
      <c r="I736" s="11">
        <v>1050</v>
      </c>
      <c r="J736" s="11">
        <v>1324</v>
      </c>
    </row>
    <row r="737" spans="1:10" x14ac:dyDescent="0.35">
      <c r="A737" s="11" t="s">
        <v>767</v>
      </c>
      <c r="B737" s="11" t="s">
        <v>766</v>
      </c>
      <c r="C737" s="11">
        <v>73</v>
      </c>
      <c r="D737" s="11">
        <v>11</v>
      </c>
      <c r="E737" s="11">
        <v>0</v>
      </c>
      <c r="F737" s="11">
        <f>VLOOKUP(A737,[1]Worksheet!$B$2:$F$739,2,FALSE)</f>
        <v>97</v>
      </c>
      <c r="G737" s="11">
        <f>VLOOKUP(A737,[1]Worksheet!$B$2:$F$739,3,FALSE)</f>
        <v>17</v>
      </c>
      <c r="H737" s="11">
        <f>VLOOKUP(A737,[1]Worksheet!$B$2:$F$739,4,FALSE)</f>
        <v>0</v>
      </c>
      <c r="I737" s="11">
        <v>84</v>
      </c>
      <c r="J737" s="11">
        <v>114</v>
      </c>
    </row>
    <row r="738" spans="1:10" x14ac:dyDescent="0.35">
      <c r="A738" s="11" t="s">
        <v>768</v>
      </c>
      <c r="B738" s="11" t="s">
        <v>766</v>
      </c>
      <c r="C738" s="11">
        <v>5681</v>
      </c>
      <c r="D738" s="11">
        <v>202</v>
      </c>
      <c r="E738" s="11">
        <v>21</v>
      </c>
      <c r="F738" s="11">
        <f>VLOOKUP(A738,[1]Worksheet!$B$2:$F$739,2,FALSE)</f>
        <v>7827</v>
      </c>
      <c r="G738" s="11">
        <f>VLOOKUP(A738,[1]Worksheet!$B$2:$F$739,3,FALSE)</f>
        <v>413</v>
      </c>
      <c r="H738" s="11">
        <f>VLOOKUP(A738,[1]Worksheet!$B$2:$F$739,4,FALSE)</f>
        <v>50</v>
      </c>
      <c r="I738" s="11">
        <v>5904</v>
      </c>
      <c r="J738" s="11">
        <v>8290</v>
      </c>
    </row>
    <row r="739" spans="1:10" x14ac:dyDescent="0.35">
      <c r="A739" s="11" t="s">
        <v>769</v>
      </c>
      <c r="B739" s="11" t="s">
        <v>766</v>
      </c>
      <c r="C739" s="11">
        <v>65</v>
      </c>
      <c r="D739" s="11">
        <v>6</v>
      </c>
      <c r="E739" s="11">
        <v>0</v>
      </c>
      <c r="F739" s="11">
        <f>VLOOKUP(A739,[1]Worksheet!$B$2:$F$739,2,FALSE)</f>
        <v>85</v>
      </c>
      <c r="G739" s="11">
        <f>VLOOKUP(A739,[1]Worksheet!$B$2:$F$739,3,FALSE)</f>
        <v>15</v>
      </c>
      <c r="H739" s="11">
        <f>VLOOKUP(A739,[1]Worksheet!$B$2:$F$739,4,FALSE)</f>
        <v>2</v>
      </c>
      <c r="I739" s="11">
        <v>71</v>
      </c>
      <c r="J739" s="11">
        <v>102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30936-0CBC-4978-BC55-99918C645155}">
  <dimension ref="A1:G40"/>
  <sheetViews>
    <sheetView workbookViewId="0">
      <selection activeCell="D37" sqref="D37"/>
    </sheetView>
  </sheetViews>
  <sheetFormatPr defaultRowHeight="14.5" x14ac:dyDescent="0.35"/>
  <cols>
    <col min="1" max="1" width="34.90625" bestFit="1" customWidth="1"/>
    <col min="4" max="4" width="12.54296875" bestFit="1" customWidth="1"/>
    <col min="8" max="8" width="26.08984375" bestFit="1" customWidth="1"/>
    <col min="9" max="9" width="31.81640625" bestFit="1" customWidth="1"/>
    <col min="10" max="10" width="10.90625" bestFit="1" customWidth="1"/>
  </cols>
  <sheetData>
    <row r="1" spans="1:7" ht="42" x14ac:dyDescent="0.35">
      <c r="A1" s="2" t="s">
        <v>780</v>
      </c>
      <c r="B1" s="3" t="s">
        <v>881</v>
      </c>
      <c r="C1" s="3" t="s">
        <v>880</v>
      </c>
      <c r="D1" s="3" t="s">
        <v>882</v>
      </c>
      <c r="E1" s="3" t="s">
        <v>883</v>
      </c>
      <c r="F1" s="3" t="s">
        <v>885</v>
      </c>
      <c r="G1" s="3" t="s">
        <v>884</v>
      </c>
    </row>
    <row r="2" spans="1:7" x14ac:dyDescent="0.35">
      <c r="A2" s="9" t="s">
        <v>815</v>
      </c>
      <c r="B2" s="17">
        <v>0.19</v>
      </c>
      <c r="C2" s="17">
        <v>0.15</v>
      </c>
      <c r="D2" s="17">
        <v>5.0200000000000002E-2</v>
      </c>
      <c r="E2" s="17">
        <v>0.28999999999999998</v>
      </c>
      <c r="F2" s="17">
        <v>0.1</v>
      </c>
      <c r="G2" s="17">
        <v>0.39</v>
      </c>
    </row>
    <row r="3" spans="1:7" x14ac:dyDescent="0.35">
      <c r="A3" s="9" t="s">
        <v>808</v>
      </c>
      <c r="B3" s="17">
        <v>33.869999999999997</v>
      </c>
      <c r="C3" s="17">
        <v>21.603000000000002</v>
      </c>
      <c r="D3" s="17">
        <v>8.3800000000000008</v>
      </c>
      <c r="E3" s="17">
        <v>34.979999999999997</v>
      </c>
      <c r="F3" s="17">
        <v>21.01</v>
      </c>
      <c r="G3" s="17">
        <v>55.989999999999995</v>
      </c>
    </row>
    <row r="4" spans="1:7" x14ac:dyDescent="0.35">
      <c r="A4" s="7" t="s">
        <v>792</v>
      </c>
      <c r="B4" s="17">
        <v>0.23</v>
      </c>
      <c r="C4" s="17">
        <v>0.16200000000000001</v>
      </c>
      <c r="D4" s="17">
        <v>6.3E-2</v>
      </c>
      <c r="E4" s="17">
        <v>0.28999999999999998</v>
      </c>
      <c r="F4" s="17">
        <v>0.11</v>
      </c>
      <c r="G4" s="17">
        <v>0.39999999999999997</v>
      </c>
    </row>
    <row r="5" spans="1:7" x14ac:dyDescent="0.35">
      <c r="A5" s="7" t="s">
        <v>798</v>
      </c>
      <c r="B5" s="17">
        <v>12.14</v>
      </c>
      <c r="C5" s="17">
        <v>11.28</v>
      </c>
      <c r="D5" s="17">
        <v>0.86699999999999999</v>
      </c>
      <c r="E5" s="17">
        <v>16.37</v>
      </c>
      <c r="F5" s="17">
        <v>1.78</v>
      </c>
      <c r="G5" s="17">
        <v>18.150000000000002</v>
      </c>
    </row>
    <row r="6" spans="1:7" x14ac:dyDescent="0.35">
      <c r="A6" s="6" t="s">
        <v>790</v>
      </c>
      <c r="B6" s="17">
        <v>34.46</v>
      </c>
      <c r="C6" s="17">
        <v>32.396000000000001</v>
      </c>
      <c r="D6" s="17">
        <v>1.9830000000000001</v>
      </c>
      <c r="E6" s="17">
        <v>48.26</v>
      </c>
      <c r="F6" s="17">
        <v>4.79</v>
      </c>
      <c r="G6" s="17">
        <v>53.05</v>
      </c>
    </row>
    <row r="7" spans="1:7" x14ac:dyDescent="0.35">
      <c r="A7" s="4" t="s">
        <v>784</v>
      </c>
      <c r="B7" s="17">
        <v>0.56000000000000005</v>
      </c>
      <c r="C7" s="17">
        <v>0.443</v>
      </c>
      <c r="D7" s="17">
        <v>5.5599999999999997E-2</v>
      </c>
      <c r="E7" s="17">
        <v>1.17</v>
      </c>
      <c r="F7" s="17">
        <v>0.12</v>
      </c>
      <c r="G7" s="17">
        <v>1.29</v>
      </c>
    </row>
    <row r="8" spans="1:7" x14ac:dyDescent="0.35">
      <c r="A8" s="5" t="s">
        <v>802</v>
      </c>
      <c r="B8" s="17">
        <v>8.48</v>
      </c>
      <c r="C8" s="17">
        <v>7.27</v>
      </c>
      <c r="D8" s="17">
        <v>0.91</v>
      </c>
      <c r="E8" s="17">
        <v>12.79</v>
      </c>
      <c r="F8" s="17">
        <v>4.07</v>
      </c>
      <c r="G8" s="17">
        <v>16.86</v>
      </c>
    </row>
    <row r="9" spans="1:7" x14ac:dyDescent="0.35">
      <c r="A9" s="8" t="s">
        <v>806</v>
      </c>
      <c r="B9" s="17">
        <v>0.16</v>
      </c>
      <c r="C9" s="17">
        <v>0.128</v>
      </c>
      <c r="D9" s="17">
        <v>2.5999999999999999E-2</v>
      </c>
      <c r="E9" s="17">
        <v>0.28999999999999998</v>
      </c>
      <c r="F9" s="17">
        <v>7.0000000000000007E-2</v>
      </c>
      <c r="G9" s="17">
        <v>0.36</v>
      </c>
    </row>
    <row r="10" spans="1:7" x14ac:dyDescent="0.35">
      <c r="A10" s="8" t="s">
        <v>805</v>
      </c>
      <c r="B10" s="17">
        <v>0.08</v>
      </c>
      <c r="C10" s="17">
        <v>5.8999999999999997E-2</v>
      </c>
      <c r="D10" s="17">
        <v>1.6E-2</v>
      </c>
      <c r="E10" s="17">
        <v>0.12</v>
      </c>
      <c r="F10" s="17">
        <v>0.02</v>
      </c>
      <c r="G10" s="17">
        <v>0.13999999999999999</v>
      </c>
    </row>
    <row r="11" spans="1:7" x14ac:dyDescent="0.35">
      <c r="A11" s="8" t="s">
        <v>810</v>
      </c>
      <c r="B11" s="17">
        <v>0.7</v>
      </c>
      <c r="C11" s="17">
        <v>0.56000000000000005</v>
      </c>
      <c r="D11" s="17">
        <v>0.19800000000000001</v>
      </c>
      <c r="E11" s="17">
        <v>1.2</v>
      </c>
      <c r="F11" s="17">
        <v>0.41</v>
      </c>
      <c r="G11" s="17">
        <v>1.6099999999999999</v>
      </c>
    </row>
    <row r="12" spans="1:7" x14ac:dyDescent="0.35">
      <c r="A12" s="8" t="s">
        <v>804</v>
      </c>
      <c r="B12" s="17">
        <v>33.159999999999997</v>
      </c>
      <c r="C12" s="17">
        <v>23.759</v>
      </c>
      <c r="D12" s="17">
        <v>8.266</v>
      </c>
      <c r="E12" s="17">
        <v>47.44</v>
      </c>
      <c r="F12" s="17">
        <v>13.71</v>
      </c>
      <c r="G12" s="17">
        <v>61.15</v>
      </c>
    </row>
    <row r="13" spans="1:7" x14ac:dyDescent="0.35">
      <c r="A13" s="4" t="s">
        <v>786</v>
      </c>
      <c r="B13" s="17">
        <v>9.6999999999999993</v>
      </c>
      <c r="C13" s="17">
        <v>8.3160000000000007</v>
      </c>
      <c r="D13" s="17">
        <v>0.98299999999999998</v>
      </c>
      <c r="E13" s="17">
        <v>16.27</v>
      </c>
      <c r="F13" s="17">
        <v>2.78</v>
      </c>
      <c r="G13" s="17">
        <v>19.05</v>
      </c>
    </row>
    <row r="14" spans="1:7" x14ac:dyDescent="0.35">
      <c r="A14" s="4" t="s">
        <v>782</v>
      </c>
      <c r="B14" s="17">
        <v>3.92</v>
      </c>
      <c r="C14" s="17">
        <v>3.2949999999999999</v>
      </c>
      <c r="D14" s="17">
        <v>0.503</v>
      </c>
      <c r="E14" s="17">
        <v>5.29</v>
      </c>
      <c r="F14" s="17">
        <v>1.1299999999999999</v>
      </c>
      <c r="G14" s="17">
        <v>6.42</v>
      </c>
    </row>
    <row r="15" spans="1:7" x14ac:dyDescent="0.35">
      <c r="A15" s="4" t="s">
        <v>781</v>
      </c>
      <c r="B15" s="17">
        <v>7.09</v>
      </c>
      <c r="C15" s="17">
        <v>6.2409999999999997</v>
      </c>
      <c r="D15" s="17">
        <v>0.75700000000000001</v>
      </c>
      <c r="E15" s="17">
        <v>9.3699999999999992</v>
      </c>
      <c r="F15" s="17">
        <v>1.5</v>
      </c>
      <c r="G15" s="17">
        <v>10.87</v>
      </c>
    </row>
    <row r="16" spans="1:7" x14ac:dyDescent="0.35">
      <c r="A16" s="6" t="s">
        <v>800</v>
      </c>
      <c r="B16" s="17">
        <v>15.88</v>
      </c>
      <c r="C16" s="17">
        <v>12.509</v>
      </c>
      <c r="D16" s="17">
        <v>3.4039999999999999</v>
      </c>
      <c r="E16" s="17">
        <v>19.34</v>
      </c>
      <c r="F16" s="17">
        <v>5.57</v>
      </c>
      <c r="G16" s="17">
        <v>24.91</v>
      </c>
    </row>
    <row r="17" spans="1:7" x14ac:dyDescent="0.35">
      <c r="A17" s="9" t="s">
        <v>809</v>
      </c>
      <c r="B17" s="17">
        <v>38.340000000000003</v>
      </c>
      <c r="C17" s="17">
        <v>26.83</v>
      </c>
      <c r="D17" s="17">
        <v>9.36</v>
      </c>
      <c r="E17" s="17">
        <v>51.11</v>
      </c>
      <c r="F17" s="17">
        <v>19.73</v>
      </c>
      <c r="G17" s="17">
        <v>70.84</v>
      </c>
    </row>
    <row r="18" spans="1:7" x14ac:dyDescent="0.35">
      <c r="A18" s="9" t="s">
        <v>812</v>
      </c>
      <c r="B18" s="17">
        <v>23.79</v>
      </c>
      <c r="C18" s="17">
        <v>16.47</v>
      </c>
      <c r="D18" s="17">
        <v>4.95</v>
      </c>
      <c r="E18" s="17">
        <v>30.86</v>
      </c>
      <c r="F18" s="17">
        <v>13.77</v>
      </c>
      <c r="G18" s="17">
        <v>44.629999999999995</v>
      </c>
    </row>
    <row r="19" spans="1:7" x14ac:dyDescent="0.35">
      <c r="A19" s="9" t="s">
        <v>811</v>
      </c>
      <c r="B19" s="17">
        <v>0.02</v>
      </c>
      <c r="C19" s="17">
        <v>1.2999999999999999E-2</v>
      </c>
      <c r="D19" s="17">
        <v>5.7999999999999996E-3</v>
      </c>
      <c r="E19" s="17">
        <v>0.02</v>
      </c>
      <c r="F19" s="17">
        <v>0.01</v>
      </c>
      <c r="G19" s="17">
        <v>0.03</v>
      </c>
    </row>
    <row r="20" spans="1:7" x14ac:dyDescent="0.35">
      <c r="A20" s="5" t="s">
        <v>803</v>
      </c>
      <c r="B20" s="17">
        <v>26.74</v>
      </c>
      <c r="C20" s="17">
        <v>22.753</v>
      </c>
      <c r="D20" s="17">
        <v>3.7040000000000002</v>
      </c>
      <c r="E20" s="17">
        <v>38.61</v>
      </c>
      <c r="F20" s="17">
        <v>10.130000000000001</v>
      </c>
      <c r="G20" s="17">
        <v>48.74</v>
      </c>
    </row>
    <row r="21" spans="1:7" x14ac:dyDescent="0.35">
      <c r="A21" s="8" t="s">
        <v>807</v>
      </c>
      <c r="B21" s="17">
        <v>47.78</v>
      </c>
      <c r="C21" s="17">
        <v>37.97</v>
      </c>
      <c r="D21" s="17">
        <v>8.1120000000000001</v>
      </c>
      <c r="E21" s="17">
        <v>72.77</v>
      </c>
      <c r="F21" s="17">
        <v>17.97</v>
      </c>
      <c r="G21" s="17">
        <v>90.74</v>
      </c>
    </row>
    <row r="22" spans="1:7" x14ac:dyDescent="0.35">
      <c r="A22" s="7" t="s">
        <v>794</v>
      </c>
      <c r="B22" s="17">
        <v>1.8</v>
      </c>
      <c r="C22" s="17">
        <v>0.86299999999999999</v>
      </c>
      <c r="D22" s="17">
        <v>0.86599999999999999</v>
      </c>
      <c r="E22" s="17">
        <v>1.52</v>
      </c>
      <c r="F22" s="17">
        <v>1.4</v>
      </c>
      <c r="G22" s="17">
        <v>2.92</v>
      </c>
    </row>
    <row r="23" spans="1:7" x14ac:dyDescent="0.35">
      <c r="A23" s="7" t="s">
        <v>797</v>
      </c>
      <c r="B23" s="17">
        <v>1.1200000000000001</v>
      </c>
      <c r="C23" s="17">
        <v>0.72199999999999998</v>
      </c>
      <c r="D23" s="17">
        <v>0.69499999999999995</v>
      </c>
      <c r="E23" s="17">
        <v>1.19</v>
      </c>
      <c r="F23" s="17">
        <v>0.72</v>
      </c>
      <c r="G23" s="17">
        <v>1.91</v>
      </c>
    </row>
    <row r="24" spans="1:7" x14ac:dyDescent="0.35">
      <c r="A24" s="7" t="s">
        <v>795</v>
      </c>
      <c r="B24" s="17">
        <v>0.35</v>
      </c>
      <c r="C24" s="17">
        <v>0.20399999999999999</v>
      </c>
      <c r="D24" s="17">
        <v>0.16600000000000001</v>
      </c>
      <c r="E24" s="17">
        <v>0.34</v>
      </c>
      <c r="F24" s="17">
        <v>0.28000000000000003</v>
      </c>
      <c r="G24" s="17">
        <v>0.62000000000000011</v>
      </c>
    </row>
    <row r="25" spans="1:7" x14ac:dyDescent="0.35">
      <c r="A25" s="7" t="s">
        <v>793</v>
      </c>
      <c r="B25" s="17">
        <v>0.91</v>
      </c>
      <c r="C25" s="17">
        <v>0.65700000000000003</v>
      </c>
      <c r="D25" s="17">
        <v>0.20899999999999999</v>
      </c>
      <c r="E25" s="17">
        <v>1.18</v>
      </c>
      <c r="F25" s="17">
        <v>0.59</v>
      </c>
      <c r="G25" s="17">
        <v>1.77</v>
      </c>
    </row>
    <row r="26" spans="1:7" x14ac:dyDescent="0.35">
      <c r="A26" s="4" t="s">
        <v>787</v>
      </c>
      <c r="B26" s="17">
        <v>9.36</v>
      </c>
      <c r="C26" s="17">
        <v>8.2720000000000002</v>
      </c>
      <c r="D26" s="17">
        <v>0.86699999999999999</v>
      </c>
      <c r="E26" s="17">
        <v>20.59</v>
      </c>
      <c r="F26" s="17">
        <v>2.41</v>
      </c>
      <c r="G26" s="17">
        <v>23</v>
      </c>
    </row>
    <row r="27" spans="1:7" x14ac:dyDescent="0.35">
      <c r="A27" s="6" t="s">
        <v>801</v>
      </c>
      <c r="B27" s="17">
        <v>19.84</v>
      </c>
      <c r="C27" s="17">
        <v>15.673999999999999</v>
      </c>
      <c r="D27" s="17">
        <v>2.9550000000000001</v>
      </c>
      <c r="E27" s="17">
        <v>24.87</v>
      </c>
      <c r="F27" s="17">
        <v>8.3699999999999992</v>
      </c>
      <c r="G27" s="17">
        <v>33.24</v>
      </c>
    </row>
    <row r="28" spans="1:7" x14ac:dyDescent="0.35">
      <c r="A28" s="9" t="s">
        <v>814</v>
      </c>
      <c r="B28" s="17">
        <v>0.96</v>
      </c>
      <c r="C28" s="17">
        <v>0.65300000000000002</v>
      </c>
      <c r="D28" s="17">
        <v>0.28999999999999998</v>
      </c>
      <c r="E28" s="17">
        <v>1.27</v>
      </c>
      <c r="F28" s="17">
        <v>0.56999999999999995</v>
      </c>
      <c r="G28" s="17">
        <v>1.8399999999999999</v>
      </c>
    </row>
    <row r="29" spans="1:7" x14ac:dyDescent="0.35">
      <c r="A29" s="4" t="s">
        <v>783</v>
      </c>
      <c r="B29" s="17">
        <v>14.65</v>
      </c>
      <c r="C29" s="17">
        <v>11.837999999999999</v>
      </c>
      <c r="D29" s="17">
        <v>2.4420000000000002</v>
      </c>
      <c r="E29" s="17">
        <v>20.55</v>
      </c>
      <c r="F29" s="17">
        <v>4.24</v>
      </c>
      <c r="G29" s="17">
        <v>24.79</v>
      </c>
    </row>
    <row r="30" spans="1:7" x14ac:dyDescent="0.35">
      <c r="A30" s="4" t="s">
        <v>788</v>
      </c>
      <c r="B30" s="17">
        <v>26.87</v>
      </c>
      <c r="C30" s="17">
        <v>22.611000000000001</v>
      </c>
      <c r="D30" s="17">
        <v>0.38</v>
      </c>
      <c r="E30" s="17">
        <v>38.31</v>
      </c>
      <c r="F30" s="17">
        <v>8.01</v>
      </c>
      <c r="G30" s="17">
        <v>46.32</v>
      </c>
    </row>
    <row r="31" spans="1:7" x14ac:dyDescent="0.35">
      <c r="A31" s="6" t="s">
        <v>791</v>
      </c>
      <c r="B31" s="17">
        <v>0.26</v>
      </c>
      <c r="C31" s="17">
        <v>0.20880000000000001</v>
      </c>
      <c r="D31" s="17">
        <v>5.0299999999999997E-2</v>
      </c>
      <c r="E31" s="17">
        <v>0.31</v>
      </c>
      <c r="F31" s="17">
        <v>0.14000000000000001</v>
      </c>
      <c r="G31" s="17">
        <v>0.45</v>
      </c>
    </row>
    <row r="32" spans="1:7" x14ac:dyDescent="0.35">
      <c r="A32" s="9" t="s">
        <v>813</v>
      </c>
      <c r="B32" s="17">
        <v>49.48</v>
      </c>
      <c r="C32" s="17">
        <v>34.42</v>
      </c>
      <c r="D32" s="17">
        <v>12.85</v>
      </c>
      <c r="E32" s="17">
        <v>64.45</v>
      </c>
      <c r="F32" s="17">
        <v>32.270000000000003</v>
      </c>
      <c r="G32" s="17">
        <v>96.72</v>
      </c>
    </row>
    <row r="33" spans="1:7" x14ac:dyDescent="0.35">
      <c r="A33" s="9" t="s">
        <v>816</v>
      </c>
      <c r="B33" s="17">
        <v>26.05</v>
      </c>
      <c r="C33" s="17">
        <v>14.59</v>
      </c>
      <c r="D33" s="17">
        <v>9.7200000000000006</v>
      </c>
      <c r="E33" s="17">
        <v>24.91</v>
      </c>
      <c r="F33" s="17">
        <v>15.24</v>
      </c>
      <c r="G33" s="17">
        <v>40.15</v>
      </c>
    </row>
    <row r="34" spans="1:7" x14ac:dyDescent="0.35">
      <c r="A34" s="7" t="s">
        <v>796</v>
      </c>
      <c r="B34" s="17">
        <v>2.11</v>
      </c>
      <c r="C34" s="17">
        <v>1.792</v>
      </c>
      <c r="D34" s="17">
        <v>0.29039999999999999</v>
      </c>
      <c r="E34" s="17">
        <v>2.5099999999999998</v>
      </c>
      <c r="F34" s="17">
        <v>0.44</v>
      </c>
      <c r="G34" s="17">
        <v>2.9499999999999997</v>
      </c>
    </row>
    <row r="35" spans="1:7" x14ac:dyDescent="0.35">
      <c r="A35" s="5" t="s">
        <v>789</v>
      </c>
      <c r="B35" s="17">
        <v>89.99</v>
      </c>
      <c r="C35" s="17">
        <v>80.108999999999995</v>
      </c>
      <c r="D35" s="17">
        <v>8.6270000000000007</v>
      </c>
      <c r="E35" s="17">
        <v>137.91999999999999</v>
      </c>
      <c r="F35" s="17">
        <v>27.27</v>
      </c>
      <c r="G35" s="17">
        <v>165.19</v>
      </c>
    </row>
    <row r="36" spans="1:7" x14ac:dyDescent="0.35">
      <c r="A36" s="5" t="s">
        <v>785</v>
      </c>
      <c r="B36" s="17">
        <v>4.17</v>
      </c>
      <c r="C36" s="17">
        <v>3.8</v>
      </c>
      <c r="D36" s="17">
        <v>0.20899999999999999</v>
      </c>
      <c r="E36" s="17">
        <v>5.91</v>
      </c>
      <c r="F36" s="17">
        <v>0.69</v>
      </c>
      <c r="G36" s="17">
        <v>6.6</v>
      </c>
    </row>
    <row r="37" spans="1:7" x14ac:dyDescent="0.35">
      <c r="A37" s="6" t="s">
        <v>799</v>
      </c>
      <c r="B37" s="17">
        <v>88.67</v>
      </c>
      <c r="C37" s="17">
        <v>55.83</v>
      </c>
      <c r="D37" s="17">
        <v>29.01</v>
      </c>
      <c r="E37" s="17">
        <v>91.95</v>
      </c>
      <c r="F37" s="17">
        <v>43.51</v>
      </c>
      <c r="G37" s="17">
        <v>135.46</v>
      </c>
    </row>
    <row r="38" spans="1:7" x14ac:dyDescent="0.35">
      <c r="G38" s="10"/>
    </row>
    <row r="39" spans="1:7" x14ac:dyDescent="0.35">
      <c r="G39" s="10"/>
    </row>
    <row r="40" spans="1:7" x14ac:dyDescent="0.35">
      <c r="G40" s="10"/>
    </row>
  </sheetData>
  <conditionalFormatting sqref="B1">
    <cfRule type="top10" dxfId="32" priority="12" bottom="1" rank="5"/>
    <cfRule type="top10" dxfId="31" priority="13" rank="5"/>
  </conditionalFormatting>
  <conditionalFormatting sqref="C1">
    <cfRule type="top10" dxfId="30" priority="10" bottom="1" rank="5"/>
    <cfRule type="top10" dxfId="29" priority="11" rank="5"/>
  </conditionalFormatting>
  <conditionalFormatting sqref="D1">
    <cfRule type="top10" dxfId="28" priority="8" bottom="1" rank="5"/>
    <cfRule type="top10" dxfId="27" priority="9" rank="5"/>
  </conditionalFormatting>
  <conditionalFormatting sqref="E1">
    <cfRule type="top10" dxfId="26" priority="4" bottom="1" rank="5"/>
    <cfRule type="top10" dxfId="25" priority="5" rank="5"/>
  </conditionalFormatting>
  <conditionalFormatting sqref="F1">
    <cfRule type="top10" dxfId="24" priority="2" bottom="1" rank="5"/>
    <cfRule type="top10" dxfId="23" priority="3" rank="5"/>
  </conditionalFormatting>
  <conditionalFormatting sqref="G1">
    <cfRule type="top10" dxfId="22" priority="6" bottom="1" rank="5"/>
    <cfRule type="top10" dxfId="21" priority="7" rank="5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7EA39-CDE9-4231-AEE8-3ABFBE131048}">
  <dimension ref="A1:T36"/>
  <sheetViews>
    <sheetView tabSelected="1" topLeftCell="H1" zoomScale="73" workbookViewId="0">
      <selection activeCell="S17" sqref="S17:X25"/>
    </sheetView>
  </sheetViews>
  <sheetFormatPr defaultRowHeight="14.5" x14ac:dyDescent="0.35"/>
  <cols>
    <col min="1" max="1" width="15.54296875" customWidth="1"/>
    <col min="2" max="2" width="28" customWidth="1"/>
    <col min="3" max="3" width="19.7265625" customWidth="1"/>
    <col min="4" max="4" width="45.81640625" customWidth="1"/>
    <col min="5" max="5" width="40.1796875" customWidth="1"/>
    <col min="6" max="6" width="27.453125" customWidth="1"/>
    <col min="7" max="7" width="25.453125" customWidth="1"/>
    <col min="8" max="8" width="33" customWidth="1"/>
    <col min="9" max="9" width="25.08984375" customWidth="1"/>
  </cols>
  <sheetData>
    <row r="1" spans="1:10" x14ac:dyDescent="0.35">
      <c r="A1" t="s">
        <v>886</v>
      </c>
      <c r="B1" t="s">
        <v>829</v>
      </c>
      <c r="C1" t="s">
        <v>830</v>
      </c>
      <c r="D1" t="s">
        <v>831</v>
      </c>
      <c r="E1" t="s">
        <v>832</v>
      </c>
      <c r="F1" t="s">
        <v>833</v>
      </c>
      <c r="G1" t="s">
        <v>834</v>
      </c>
      <c r="H1" t="s">
        <v>835</v>
      </c>
      <c r="I1" t="s">
        <v>836</v>
      </c>
      <c r="J1" s="18" t="s">
        <v>887</v>
      </c>
    </row>
    <row r="2" spans="1:10" x14ac:dyDescent="0.35">
      <c r="A2" s="11" t="s">
        <v>823</v>
      </c>
      <c r="B2" s="11">
        <v>1.18</v>
      </c>
      <c r="C2" s="11">
        <v>2.17</v>
      </c>
      <c r="D2" s="11">
        <v>407.36</v>
      </c>
      <c r="E2" s="11">
        <v>1110.3599999999999</v>
      </c>
      <c r="F2" s="11">
        <v>1518.61</v>
      </c>
      <c r="G2" s="11">
        <v>751.79</v>
      </c>
      <c r="H2" s="11">
        <v>766.83</v>
      </c>
      <c r="I2" s="11">
        <v>1206.8800000000001</v>
      </c>
      <c r="J2" s="11" t="s">
        <v>888</v>
      </c>
    </row>
    <row r="3" spans="1:10" x14ac:dyDescent="0.35">
      <c r="A3" s="11" t="s">
        <v>782</v>
      </c>
      <c r="B3" s="11">
        <v>1.6</v>
      </c>
      <c r="C3" s="11">
        <v>2.27</v>
      </c>
      <c r="D3" s="11">
        <v>1541.67</v>
      </c>
      <c r="E3" s="11">
        <v>2513.5300000000002</v>
      </c>
      <c r="F3" s="11">
        <v>5460.91</v>
      </c>
      <c r="G3" s="11">
        <v>4134.5200000000004</v>
      </c>
      <c r="H3" s="11">
        <v>1326.39</v>
      </c>
      <c r="I3" s="11">
        <v>1837.4</v>
      </c>
      <c r="J3" s="11" t="s">
        <v>888</v>
      </c>
    </row>
    <row r="4" spans="1:10" x14ac:dyDescent="0.35">
      <c r="A4" s="11" t="s">
        <v>783</v>
      </c>
      <c r="B4" s="11">
        <v>9.66</v>
      </c>
      <c r="C4" s="11">
        <v>14.16</v>
      </c>
      <c r="D4" s="11">
        <v>3704.74</v>
      </c>
      <c r="E4" s="11">
        <v>14261.9</v>
      </c>
      <c r="F4" s="11">
        <v>19525.78</v>
      </c>
      <c r="G4" s="11">
        <v>10438.92</v>
      </c>
      <c r="H4" s="11">
        <v>9086.86</v>
      </c>
      <c r="I4" s="11">
        <v>16286.66</v>
      </c>
      <c r="J4" s="11" t="s">
        <v>888</v>
      </c>
    </row>
    <row r="5" spans="1:10" x14ac:dyDescent="0.35">
      <c r="A5" s="11" t="s">
        <v>784</v>
      </c>
      <c r="B5" s="11">
        <v>0.28000000000000003</v>
      </c>
      <c r="C5" s="11">
        <v>0.57999999999999996</v>
      </c>
      <c r="D5" s="11">
        <v>73.59</v>
      </c>
      <c r="E5" s="11">
        <v>182.13</v>
      </c>
      <c r="F5" s="11">
        <v>204.1</v>
      </c>
      <c r="G5" s="11">
        <v>66.42</v>
      </c>
      <c r="H5" s="11">
        <v>137.68</v>
      </c>
      <c r="I5" s="11">
        <v>168.51</v>
      </c>
      <c r="J5" s="11" t="s">
        <v>888</v>
      </c>
    </row>
    <row r="6" spans="1:10" x14ac:dyDescent="0.35">
      <c r="A6" s="11" t="s">
        <v>785</v>
      </c>
      <c r="B6" s="11">
        <v>2</v>
      </c>
      <c r="C6" s="11">
        <v>3.62</v>
      </c>
      <c r="D6" s="11">
        <v>2012.4</v>
      </c>
      <c r="E6" s="11">
        <v>2578.52</v>
      </c>
      <c r="F6" s="11">
        <v>2817.28</v>
      </c>
      <c r="G6" s="11">
        <v>1351.79</v>
      </c>
      <c r="H6" s="11">
        <v>1465.49</v>
      </c>
      <c r="I6" s="11">
        <v>2795.55</v>
      </c>
      <c r="J6" s="11" t="s">
        <v>888</v>
      </c>
    </row>
    <row r="7" spans="1:10" x14ac:dyDescent="0.35">
      <c r="A7" s="11" t="s">
        <v>786</v>
      </c>
      <c r="B7" s="11">
        <v>4.87</v>
      </c>
      <c r="C7" s="11">
        <v>8.41</v>
      </c>
      <c r="D7" s="11">
        <v>2244.9</v>
      </c>
      <c r="E7" s="11">
        <v>7028.27</v>
      </c>
      <c r="F7" s="11">
        <v>9435.7099999999991</v>
      </c>
      <c r="G7" s="11">
        <v>3784.53</v>
      </c>
      <c r="H7" s="11">
        <v>5651.18</v>
      </c>
      <c r="I7" s="11">
        <v>6755.6</v>
      </c>
      <c r="J7" s="11" t="s">
        <v>888</v>
      </c>
    </row>
    <row r="8" spans="1:10" x14ac:dyDescent="0.35">
      <c r="A8" s="11" t="s">
        <v>837</v>
      </c>
      <c r="B8" s="11">
        <v>1.75</v>
      </c>
      <c r="C8" s="11">
        <v>5.94</v>
      </c>
      <c r="D8" s="11">
        <v>1555.41</v>
      </c>
      <c r="E8" s="11">
        <v>7700.29</v>
      </c>
      <c r="F8" s="11">
        <v>10201.24</v>
      </c>
      <c r="G8" s="11">
        <v>6460.01</v>
      </c>
      <c r="H8" s="11">
        <v>3741.23</v>
      </c>
      <c r="I8" s="11">
        <v>7076.59</v>
      </c>
      <c r="J8" s="11" t="s">
        <v>888</v>
      </c>
    </row>
    <row r="9" spans="1:10" x14ac:dyDescent="0.35">
      <c r="A9" s="11" t="s">
        <v>788</v>
      </c>
      <c r="B9" s="11">
        <v>9.14</v>
      </c>
      <c r="C9" s="11">
        <v>15</v>
      </c>
      <c r="D9" s="11">
        <v>3044.07</v>
      </c>
      <c r="E9" s="11">
        <v>9294.17</v>
      </c>
      <c r="F9" s="11">
        <v>10602.2</v>
      </c>
      <c r="G9" s="11">
        <v>4208.63</v>
      </c>
      <c r="H9" s="11">
        <v>6393.57</v>
      </c>
      <c r="I9" s="11">
        <v>10301.26</v>
      </c>
      <c r="J9" s="11" t="s">
        <v>888</v>
      </c>
    </row>
    <row r="10" spans="1:10" x14ac:dyDescent="0.35">
      <c r="A10" s="11" t="s">
        <v>789</v>
      </c>
      <c r="B10" s="11">
        <v>22.34</v>
      </c>
      <c r="C10" s="11">
        <v>51.76</v>
      </c>
      <c r="D10" s="11">
        <v>8409.84</v>
      </c>
      <c r="E10" s="11">
        <v>22495.02</v>
      </c>
      <c r="F10" s="11">
        <v>37024.519999999997</v>
      </c>
      <c r="G10" s="11">
        <v>15958.03</v>
      </c>
      <c r="H10" s="11">
        <v>21066.49</v>
      </c>
      <c r="I10" s="11">
        <v>25725.43</v>
      </c>
      <c r="J10" s="11" t="s">
        <v>888</v>
      </c>
    </row>
    <row r="11" spans="1:10" x14ac:dyDescent="0.35">
      <c r="A11" s="11" t="s">
        <v>790</v>
      </c>
      <c r="B11" s="11">
        <v>7.48</v>
      </c>
      <c r="C11" s="11">
        <v>15.97</v>
      </c>
      <c r="D11" s="11">
        <v>2321.9299999999998</v>
      </c>
      <c r="E11" s="11">
        <v>4730.99</v>
      </c>
      <c r="F11" s="11">
        <v>12047.77</v>
      </c>
      <c r="G11" s="11">
        <v>6557.93</v>
      </c>
      <c r="H11" s="11">
        <v>5489.84</v>
      </c>
      <c r="I11" s="11">
        <v>6303.3</v>
      </c>
      <c r="J11" s="11" t="s">
        <v>889</v>
      </c>
    </row>
    <row r="12" spans="1:10" x14ac:dyDescent="0.35">
      <c r="A12" s="11" t="s">
        <v>791</v>
      </c>
      <c r="B12" s="11">
        <v>0.06</v>
      </c>
      <c r="C12" s="11">
        <v>0.56000000000000005</v>
      </c>
      <c r="D12" s="11">
        <v>14.8</v>
      </c>
      <c r="E12" s="11">
        <v>44.34</v>
      </c>
      <c r="F12" s="11">
        <v>138.38999999999999</v>
      </c>
      <c r="G12" s="11">
        <v>46.2</v>
      </c>
      <c r="H12" s="11">
        <v>92.19</v>
      </c>
      <c r="I12" s="11">
        <v>55</v>
      </c>
      <c r="J12" s="11" t="s">
        <v>889</v>
      </c>
    </row>
    <row r="13" spans="1:10" x14ac:dyDescent="0.35">
      <c r="A13" s="11" t="s">
        <v>792</v>
      </c>
      <c r="B13" s="11">
        <v>0.25</v>
      </c>
      <c r="C13" s="11">
        <v>0.82</v>
      </c>
      <c r="D13" s="11">
        <v>204.35</v>
      </c>
      <c r="E13" s="11">
        <v>393.7</v>
      </c>
      <c r="F13" s="11">
        <v>864.52</v>
      </c>
      <c r="G13" s="11">
        <v>316.10000000000002</v>
      </c>
      <c r="H13" s="11">
        <v>548.41999999999996</v>
      </c>
      <c r="I13" s="11">
        <v>500.36</v>
      </c>
      <c r="J13" s="11" t="s">
        <v>890</v>
      </c>
    </row>
    <row r="14" spans="1:10" x14ac:dyDescent="0.35">
      <c r="A14" s="11" t="s">
        <v>793</v>
      </c>
      <c r="B14" s="11">
        <v>0.16</v>
      </c>
      <c r="C14" s="11">
        <v>1</v>
      </c>
      <c r="D14" s="11">
        <v>201.23</v>
      </c>
      <c r="E14" s="11">
        <v>555.34</v>
      </c>
      <c r="F14" s="11">
        <v>1448.99</v>
      </c>
      <c r="G14" s="11">
        <v>719.06</v>
      </c>
      <c r="H14" s="11">
        <v>729.94</v>
      </c>
      <c r="I14" s="11">
        <v>1729.25</v>
      </c>
      <c r="J14" s="11" t="s">
        <v>890</v>
      </c>
    </row>
    <row r="15" spans="1:10" x14ac:dyDescent="0.35">
      <c r="A15" s="11" t="s">
        <v>794</v>
      </c>
      <c r="B15" s="11">
        <v>0.44</v>
      </c>
      <c r="C15" s="11">
        <v>1.38</v>
      </c>
      <c r="D15" s="11">
        <v>173.83</v>
      </c>
      <c r="E15" s="11">
        <v>549.27</v>
      </c>
      <c r="F15" s="11">
        <v>894.9</v>
      </c>
      <c r="G15" s="11">
        <v>540.22</v>
      </c>
      <c r="H15" s="11">
        <v>354.67</v>
      </c>
      <c r="I15" s="11">
        <v>606.11</v>
      </c>
      <c r="J15" s="11" t="s">
        <v>890</v>
      </c>
    </row>
    <row r="16" spans="1:10" x14ac:dyDescent="0.35">
      <c r="A16" s="11" t="s">
        <v>795</v>
      </c>
      <c r="B16" s="11">
        <v>0.1</v>
      </c>
      <c r="C16" s="11">
        <v>0.3</v>
      </c>
      <c r="D16" s="11">
        <v>59.19</v>
      </c>
      <c r="E16" s="11">
        <v>106.19</v>
      </c>
      <c r="F16" s="11">
        <v>367.31</v>
      </c>
      <c r="G16" s="11">
        <v>238.69</v>
      </c>
      <c r="H16" s="11">
        <v>128.62</v>
      </c>
      <c r="I16" s="11">
        <v>322.33</v>
      </c>
      <c r="J16" s="11" t="s">
        <v>890</v>
      </c>
    </row>
    <row r="17" spans="1:20" x14ac:dyDescent="0.35">
      <c r="A17" s="11" t="s">
        <v>796</v>
      </c>
      <c r="B17" s="11">
        <v>0.26</v>
      </c>
      <c r="C17" s="11">
        <v>0.53</v>
      </c>
      <c r="D17" s="11">
        <v>187.9</v>
      </c>
      <c r="E17" s="11">
        <v>335.16</v>
      </c>
      <c r="F17" s="11">
        <v>569.54</v>
      </c>
      <c r="G17" s="11">
        <v>302.7</v>
      </c>
      <c r="H17" s="11">
        <v>266.83999999999997</v>
      </c>
      <c r="I17" s="11">
        <v>420.56</v>
      </c>
      <c r="J17" s="11" t="s">
        <v>890</v>
      </c>
    </row>
    <row r="18" spans="1:20" x14ac:dyDescent="0.35">
      <c r="A18" s="11" t="s">
        <v>797</v>
      </c>
      <c r="B18" s="11">
        <v>0.47</v>
      </c>
      <c r="C18" s="11">
        <v>1.04</v>
      </c>
      <c r="D18" s="11">
        <v>206.56</v>
      </c>
      <c r="E18" s="11">
        <v>334.01</v>
      </c>
      <c r="F18" s="11">
        <v>703.49</v>
      </c>
      <c r="G18" s="11">
        <v>258.31</v>
      </c>
      <c r="H18" s="11">
        <v>445.18</v>
      </c>
      <c r="I18" s="11">
        <v>477.01</v>
      </c>
      <c r="J18" s="11" t="s">
        <v>890</v>
      </c>
    </row>
    <row r="19" spans="1:20" x14ac:dyDescent="0.35">
      <c r="A19" s="11" t="s">
        <v>798</v>
      </c>
      <c r="B19" s="11">
        <v>2.14</v>
      </c>
      <c r="C19" s="11">
        <v>4.4800000000000004</v>
      </c>
      <c r="D19" s="11">
        <v>847.44</v>
      </c>
      <c r="E19" s="11">
        <v>1073.75</v>
      </c>
      <c r="F19" s="11">
        <v>4014.07</v>
      </c>
      <c r="G19" s="11">
        <v>2139.29</v>
      </c>
      <c r="H19" s="11">
        <v>1874.78</v>
      </c>
      <c r="I19" s="11">
        <v>1972.44</v>
      </c>
      <c r="J19" s="11" t="s">
        <v>890</v>
      </c>
      <c r="T19" s="19"/>
    </row>
    <row r="20" spans="1:20" x14ac:dyDescent="0.35">
      <c r="A20" s="11" t="s">
        <v>799</v>
      </c>
      <c r="B20" s="11">
        <v>20.8</v>
      </c>
      <c r="C20" s="11">
        <v>54.93</v>
      </c>
      <c r="D20" s="11">
        <v>7464.93</v>
      </c>
      <c r="E20" s="11">
        <v>28053.84</v>
      </c>
      <c r="F20" s="11">
        <v>51973.440000000002</v>
      </c>
      <c r="G20" s="11">
        <v>26313.85</v>
      </c>
      <c r="H20" s="11">
        <v>25659.58</v>
      </c>
      <c r="I20" s="11">
        <v>33126.97</v>
      </c>
      <c r="J20" s="11" t="s">
        <v>889</v>
      </c>
      <c r="T20" s="19"/>
    </row>
    <row r="21" spans="1:20" x14ac:dyDescent="0.35">
      <c r="A21" s="11" t="s">
        <v>800</v>
      </c>
      <c r="B21" s="11">
        <v>4.25</v>
      </c>
      <c r="C21" s="11">
        <v>8.24</v>
      </c>
      <c r="D21" s="11">
        <v>1134.22</v>
      </c>
      <c r="E21" s="11">
        <v>1474.07</v>
      </c>
      <c r="F21" s="11">
        <v>5870.19</v>
      </c>
      <c r="G21" s="11">
        <v>2211.54</v>
      </c>
      <c r="H21" s="11">
        <v>3658.65</v>
      </c>
      <c r="I21" s="11">
        <v>2813.43</v>
      </c>
      <c r="J21" s="11" t="s">
        <v>889</v>
      </c>
      <c r="T21" s="19"/>
    </row>
    <row r="22" spans="1:20" x14ac:dyDescent="0.35">
      <c r="A22" s="11" t="s">
        <v>838</v>
      </c>
      <c r="B22" s="11">
        <v>9.77</v>
      </c>
      <c r="C22" s="11">
        <v>21.94</v>
      </c>
      <c r="D22" s="11">
        <v>3616.37</v>
      </c>
      <c r="E22" s="11">
        <v>6923.34</v>
      </c>
      <c r="F22" s="11">
        <v>14329.34</v>
      </c>
      <c r="G22" s="11">
        <v>7741.3</v>
      </c>
      <c r="H22" s="11">
        <v>6588.04</v>
      </c>
      <c r="I22" s="11">
        <v>8737.4500000000007</v>
      </c>
      <c r="J22" s="11" t="s">
        <v>889</v>
      </c>
      <c r="T22" s="19"/>
    </row>
    <row r="23" spans="1:20" x14ac:dyDescent="0.35">
      <c r="A23" s="11" t="s">
        <v>802</v>
      </c>
      <c r="B23" s="11">
        <v>2.78</v>
      </c>
      <c r="C23" s="11">
        <v>4.68</v>
      </c>
      <c r="D23" s="11">
        <v>486.2</v>
      </c>
      <c r="E23" s="11">
        <v>1109.8399999999999</v>
      </c>
      <c r="F23" s="11">
        <v>2255.0700000000002</v>
      </c>
      <c r="G23" s="11">
        <v>852.2</v>
      </c>
      <c r="H23" s="11">
        <v>1402.87</v>
      </c>
      <c r="I23" s="11">
        <v>1664.39</v>
      </c>
      <c r="J23" s="11" t="s">
        <v>891</v>
      </c>
      <c r="T23" s="19"/>
    </row>
    <row r="24" spans="1:20" x14ac:dyDescent="0.35">
      <c r="A24" s="11" t="s">
        <v>803</v>
      </c>
      <c r="B24" s="11">
        <v>11.5</v>
      </c>
      <c r="C24" s="11">
        <v>17.32</v>
      </c>
      <c r="D24" s="11">
        <v>1853.19</v>
      </c>
      <c r="E24" s="11">
        <v>3696.2</v>
      </c>
      <c r="F24" s="11">
        <v>8196.84</v>
      </c>
      <c r="G24" s="11">
        <v>2223.92</v>
      </c>
      <c r="H24" s="11">
        <v>5972.92</v>
      </c>
      <c r="I24" s="11">
        <v>4538.3</v>
      </c>
      <c r="J24" s="11" t="s">
        <v>891</v>
      </c>
      <c r="T24" s="19"/>
    </row>
    <row r="25" spans="1:20" x14ac:dyDescent="0.35">
      <c r="A25" s="11" t="s">
        <v>804</v>
      </c>
      <c r="B25" s="11">
        <v>13.03</v>
      </c>
      <c r="C25" s="11">
        <v>21.97</v>
      </c>
      <c r="D25" s="11">
        <v>4926.7299999999996</v>
      </c>
      <c r="E25" s="11">
        <v>14884.85</v>
      </c>
      <c r="F25" s="11">
        <v>16868.47</v>
      </c>
      <c r="G25" s="11">
        <v>3143.18</v>
      </c>
      <c r="H25" s="11">
        <v>13725.28</v>
      </c>
      <c r="I25" s="11">
        <v>20240.97</v>
      </c>
      <c r="J25" s="11" t="s">
        <v>892</v>
      </c>
    </row>
    <row r="26" spans="1:20" x14ac:dyDescent="0.35">
      <c r="A26" s="11" t="s">
        <v>805</v>
      </c>
      <c r="B26" s="11">
        <v>0.01</v>
      </c>
      <c r="C26" s="11">
        <v>0.03</v>
      </c>
      <c r="D26" s="11">
        <v>10.6</v>
      </c>
      <c r="E26" s="11">
        <v>17.93</v>
      </c>
      <c r="F26" s="11">
        <v>22.84</v>
      </c>
      <c r="G26" s="11">
        <v>7.52</v>
      </c>
      <c r="H26" s="11">
        <v>15.32</v>
      </c>
      <c r="I26" s="11">
        <v>15.88</v>
      </c>
      <c r="J26" s="11" t="s">
        <v>892</v>
      </c>
    </row>
    <row r="27" spans="1:20" x14ac:dyDescent="0.35">
      <c r="A27" s="11" t="s">
        <v>821</v>
      </c>
      <c r="B27" s="11">
        <v>0.04</v>
      </c>
      <c r="C27" s="11">
        <v>7.0000000000000007E-2</v>
      </c>
      <c r="D27" s="11">
        <v>17.93</v>
      </c>
      <c r="E27" s="11">
        <v>50.62</v>
      </c>
      <c r="F27" s="11">
        <v>100.29</v>
      </c>
      <c r="G27" s="11">
        <v>38.880000000000003</v>
      </c>
      <c r="H27" s="11">
        <v>61.41</v>
      </c>
      <c r="I27" s="11">
        <v>88.53</v>
      </c>
      <c r="J27" s="11" t="s">
        <v>892</v>
      </c>
    </row>
    <row r="28" spans="1:20" x14ac:dyDescent="0.35">
      <c r="A28" s="11" t="s">
        <v>807</v>
      </c>
      <c r="B28" s="11">
        <v>14.45</v>
      </c>
      <c r="C28" s="11">
        <v>24.72</v>
      </c>
      <c r="D28" s="11">
        <v>6679.53</v>
      </c>
      <c r="E28" s="11">
        <v>13575.87</v>
      </c>
      <c r="F28" s="11">
        <v>16159.47</v>
      </c>
      <c r="G28" s="11">
        <v>5695.86</v>
      </c>
      <c r="H28" s="11">
        <v>10463.61</v>
      </c>
      <c r="I28" s="11">
        <v>13711.3</v>
      </c>
      <c r="J28" s="11" t="s">
        <v>892</v>
      </c>
    </row>
    <row r="29" spans="1:20" x14ac:dyDescent="0.35">
      <c r="A29" s="11" t="s">
        <v>808</v>
      </c>
      <c r="B29" s="11">
        <v>14.9</v>
      </c>
      <c r="C29" s="11">
        <v>35.15</v>
      </c>
      <c r="D29" s="11">
        <v>9973.16</v>
      </c>
      <c r="E29" s="11">
        <v>21005.47</v>
      </c>
      <c r="F29" s="11">
        <v>28302.560000000001</v>
      </c>
      <c r="G29" s="11">
        <v>12344.53</v>
      </c>
      <c r="H29" s="11">
        <v>15958.03</v>
      </c>
      <c r="I29" s="11">
        <v>28177.439999999999</v>
      </c>
      <c r="J29" s="11" t="s">
        <v>893</v>
      </c>
    </row>
    <row r="30" spans="1:20" x14ac:dyDescent="0.35">
      <c r="A30" s="11" t="s">
        <v>809</v>
      </c>
      <c r="B30" s="11">
        <v>11.12</v>
      </c>
      <c r="C30" s="11">
        <v>22.58</v>
      </c>
      <c r="D30" s="11">
        <v>8023.29</v>
      </c>
      <c r="E30" s="11">
        <v>12342.38</v>
      </c>
      <c r="F30" s="11">
        <v>15257.34</v>
      </c>
      <c r="G30" s="11">
        <v>7184.09</v>
      </c>
      <c r="H30" s="11">
        <v>8073.25</v>
      </c>
      <c r="I30" s="11">
        <v>11923.1</v>
      </c>
      <c r="J30" s="11" t="s">
        <v>893</v>
      </c>
    </row>
    <row r="31" spans="1:20" x14ac:dyDescent="0.35">
      <c r="A31" s="11" t="s">
        <v>810</v>
      </c>
      <c r="B31" s="11">
        <v>0.56000000000000005</v>
      </c>
      <c r="C31" s="11">
        <v>0.87</v>
      </c>
      <c r="D31" s="11">
        <v>346.42</v>
      </c>
      <c r="E31" s="11">
        <v>569.79999999999995</v>
      </c>
      <c r="F31" s="11">
        <v>1519.89</v>
      </c>
      <c r="G31" s="11">
        <v>733.09</v>
      </c>
      <c r="H31" s="11">
        <v>786.79</v>
      </c>
      <c r="I31" s="11">
        <v>722.95</v>
      </c>
      <c r="J31" s="11" t="s">
        <v>892</v>
      </c>
    </row>
    <row r="32" spans="1:20" x14ac:dyDescent="0.35">
      <c r="A32" s="11" t="s">
        <v>811</v>
      </c>
      <c r="B32" s="11">
        <v>0.01</v>
      </c>
      <c r="C32" s="11">
        <v>0.05</v>
      </c>
      <c r="D32" s="11">
        <v>9.48</v>
      </c>
      <c r="E32" s="11">
        <v>17.3</v>
      </c>
      <c r="F32" s="11">
        <v>20.010000000000002</v>
      </c>
      <c r="G32" s="11">
        <v>9.0399999999999991</v>
      </c>
      <c r="H32" s="11">
        <v>10.97</v>
      </c>
      <c r="I32" s="11">
        <v>34.78</v>
      </c>
      <c r="J32" s="11" t="s">
        <v>893</v>
      </c>
    </row>
    <row r="33" spans="1:10" x14ac:dyDescent="0.35">
      <c r="A33" s="11" t="s">
        <v>812</v>
      </c>
      <c r="B33" s="11">
        <v>12.94</v>
      </c>
      <c r="C33" s="11">
        <v>26.98</v>
      </c>
      <c r="D33" s="11">
        <v>10689.03</v>
      </c>
      <c r="E33" s="11">
        <v>27136.43</v>
      </c>
      <c r="F33" s="11">
        <v>50699.08</v>
      </c>
      <c r="G33" s="11">
        <v>34140.67</v>
      </c>
      <c r="H33" s="11">
        <v>16558.41</v>
      </c>
      <c r="I33" s="11">
        <v>29450.58</v>
      </c>
      <c r="J33" s="11" t="s">
        <v>893</v>
      </c>
    </row>
    <row r="34" spans="1:10" x14ac:dyDescent="0.35">
      <c r="A34" s="11" t="s">
        <v>813</v>
      </c>
      <c r="B34" s="11">
        <v>18.21</v>
      </c>
      <c r="C34" s="11">
        <v>38.89</v>
      </c>
      <c r="D34" s="11">
        <v>12139.64</v>
      </c>
      <c r="E34" s="11">
        <v>34528.18</v>
      </c>
      <c r="F34" s="11">
        <v>39988.26</v>
      </c>
      <c r="G34" s="11">
        <v>16165.73</v>
      </c>
      <c r="H34" s="11">
        <v>23822.53</v>
      </c>
      <c r="I34" s="11">
        <v>39576.65</v>
      </c>
      <c r="J34" s="11" t="s">
        <v>893</v>
      </c>
    </row>
    <row r="35" spans="1:10" x14ac:dyDescent="0.35">
      <c r="A35" s="11" t="s">
        <v>814</v>
      </c>
      <c r="B35" s="11">
        <v>0.13</v>
      </c>
      <c r="C35" s="11">
        <v>0.25</v>
      </c>
      <c r="D35" s="11">
        <v>38.58</v>
      </c>
      <c r="E35" s="11">
        <v>83.81</v>
      </c>
      <c r="F35" s="11">
        <v>157.66</v>
      </c>
      <c r="G35" s="11">
        <v>37.19</v>
      </c>
      <c r="H35" s="11">
        <v>120.46</v>
      </c>
      <c r="I35" s="11">
        <v>87.48</v>
      </c>
      <c r="J35" s="11" t="s">
        <v>893</v>
      </c>
    </row>
    <row r="36" spans="1:10" x14ac:dyDescent="0.35">
      <c r="A36" s="11" t="s">
        <v>820</v>
      </c>
      <c r="B36" s="11">
        <v>7.0000000000000007E-2</v>
      </c>
      <c r="C36" s="11">
        <v>0.18</v>
      </c>
      <c r="D36" s="11">
        <v>19.13</v>
      </c>
      <c r="E36" s="11">
        <v>59.62</v>
      </c>
      <c r="F36" s="11">
        <v>142.49</v>
      </c>
      <c r="G36" s="11">
        <v>49.53</v>
      </c>
      <c r="H36" s="11">
        <v>92.96</v>
      </c>
      <c r="I36" s="11">
        <v>83.55</v>
      </c>
      <c r="J36" s="11" t="s">
        <v>893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F7BAF-94BB-4EA9-8768-FB37F7E3D679}">
  <dimension ref="A1:J13"/>
  <sheetViews>
    <sheetView workbookViewId="0">
      <selection activeCell="B2" sqref="B2:B6"/>
    </sheetView>
  </sheetViews>
  <sheetFormatPr defaultRowHeight="14.5" x14ac:dyDescent="0.35"/>
  <cols>
    <col min="2" max="2" width="9.453125" bestFit="1" customWidth="1"/>
    <col min="3" max="3" width="12.26953125" customWidth="1"/>
    <col min="4" max="4" width="18.26953125" customWidth="1"/>
    <col min="5" max="5" width="18.54296875" customWidth="1"/>
    <col min="6" max="6" width="15.453125" customWidth="1"/>
    <col min="7" max="7" width="18.81640625" customWidth="1"/>
    <col min="8" max="8" width="16" customWidth="1"/>
    <col min="9" max="9" width="20.7265625" customWidth="1"/>
    <col min="10" max="10" width="17.90625" customWidth="1"/>
  </cols>
  <sheetData>
    <row r="1" spans="1:10" x14ac:dyDescent="0.35">
      <c r="A1" t="s">
        <v>839</v>
      </c>
      <c r="B1" t="s">
        <v>840</v>
      </c>
      <c r="C1" t="s">
        <v>841</v>
      </c>
      <c r="D1" t="s">
        <v>842</v>
      </c>
      <c r="E1" t="s">
        <v>843</v>
      </c>
      <c r="F1" t="s">
        <v>844</v>
      </c>
      <c r="G1" t="s">
        <v>845</v>
      </c>
      <c r="H1" t="s">
        <v>846</v>
      </c>
      <c r="I1" t="s">
        <v>847</v>
      </c>
      <c r="J1" t="s">
        <v>848</v>
      </c>
    </row>
    <row r="2" spans="1:10" x14ac:dyDescent="0.35">
      <c r="A2">
        <v>1</v>
      </c>
      <c r="B2" s="15" t="s">
        <v>871</v>
      </c>
      <c r="C2">
        <v>82</v>
      </c>
      <c r="D2">
        <v>31557</v>
      </c>
      <c r="E2">
        <v>12787</v>
      </c>
      <c r="F2">
        <v>32499</v>
      </c>
      <c r="G2">
        <v>227</v>
      </c>
      <c r="H2">
        <v>846</v>
      </c>
      <c r="I2">
        <v>319</v>
      </c>
      <c r="J2">
        <v>1144</v>
      </c>
    </row>
    <row r="3" spans="1:10" x14ac:dyDescent="0.35">
      <c r="A3">
        <v>2</v>
      </c>
      <c r="B3" s="15" t="s">
        <v>866</v>
      </c>
      <c r="C3">
        <v>126</v>
      </c>
      <c r="D3">
        <v>136684</v>
      </c>
      <c r="E3">
        <v>48103</v>
      </c>
      <c r="F3">
        <v>203473</v>
      </c>
      <c r="G3">
        <v>1070</v>
      </c>
      <c r="H3">
        <v>9041</v>
      </c>
      <c r="I3">
        <v>1358</v>
      </c>
      <c r="J3">
        <v>9199</v>
      </c>
    </row>
    <row r="4" spans="1:10" x14ac:dyDescent="0.35">
      <c r="A4">
        <v>3</v>
      </c>
      <c r="B4" s="15" t="s">
        <v>867</v>
      </c>
      <c r="C4">
        <v>156</v>
      </c>
      <c r="D4">
        <v>145904</v>
      </c>
      <c r="E4">
        <v>40807</v>
      </c>
      <c r="F4">
        <v>176685</v>
      </c>
      <c r="G4">
        <v>757</v>
      </c>
      <c r="H4">
        <v>6844</v>
      </c>
      <c r="I4">
        <v>720</v>
      </c>
      <c r="J4">
        <v>4998</v>
      </c>
    </row>
    <row r="5" spans="1:10" x14ac:dyDescent="0.35">
      <c r="A5">
        <v>4</v>
      </c>
      <c r="B5" s="15" t="s">
        <v>865</v>
      </c>
      <c r="C5">
        <v>151</v>
      </c>
      <c r="D5">
        <v>131427</v>
      </c>
      <c r="E5">
        <v>39665</v>
      </c>
      <c r="F5">
        <v>157756</v>
      </c>
      <c r="G5">
        <v>692</v>
      </c>
      <c r="H5">
        <v>6340</v>
      </c>
      <c r="I5">
        <v>393</v>
      </c>
      <c r="J5">
        <v>3666</v>
      </c>
    </row>
    <row r="6" spans="1:10" x14ac:dyDescent="0.35">
      <c r="A6">
        <v>5</v>
      </c>
      <c r="B6" s="15" t="s">
        <v>870</v>
      </c>
      <c r="C6">
        <v>166</v>
      </c>
      <c r="D6">
        <v>153484</v>
      </c>
      <c r="E6">
        <v>40399</v>
      </c>
      <c r="F6">
        <v>128152</v>
      </c>
      <c r="G6">
        <v>824</v>
      </c>
      <c r="H6">
        <v>4587</v>
      </c>
      <c r="I6">
        <v>232</v>
      </c>
      <c r="J6">
        <v>1410</v>
      </c>
    </row>
    <row r="13" spans="1:10" x14ac:dyDescent="0.35">
      <c r="G13" s="11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0095B-B199-4439-BAE6-FDA7930CA99B}">
  <dimension ref="A1:C38"/>
  <sheetViews>
    <sheetView workbookViewId="0">
      <selection activeCell="H12" sqref="H12"/>
    </sheetView>
  </sheetViews>
  <sheetFormatPr defaultRowHeight="14.5" x14ac:dyDescent="0.35"/>
  <cols>
    <col min="1" max="1" width="26.08984375" bestFit="1" customWidth="1"/>
    <col min="2" max="2" width="31.81640625" bestFit="1" customWidth="1"/>
    <col min="3" max="3" width="10.90625" bestFit="1" customWidth="1"/>
  </cols>
  <sheetData>
    <row r="1" spans="1:3" x14ac:dyDescent="0.35">
      <c r="A1" s="11" t="s">
        <v>825</v>
      </c>
      <c r="B1" s="11" t="s">
        <v>818</v>
      </c>
      <c r="C1" s="11" t="s">
        <v>819</v>
      </c>
    </row>
    <row r="2" spans="1:3" x14ac:dyDescent="0.35">
      <c r="A2" s="11" t="s">
        <v>820</v>
      </c>
      <c r="B2" s="11">
        <v>5928</v>
      </c>
      <c r="C2" s="11">
        <v>12</v>
      </c>
    </row>
    <row r="3" spans="1:3" x14ac:dyDescent="0.35">
      <c r="A3" s="11" t="s">
        <v>808</v>
      </c>
      <c r="B3" s="11">
        <v>269890</v>
      </c>
      <c r="C3" s="11">
        <v>177</v>
      </c>
    </row>
    <row r="4" spans="1:3" x14ac:dyDescent="0.35">
      <c r="A4" s="11" t="s">
        <v>792</v>
      </c>
      <c r="B4" s="11">
        <v>4034</v>
      </c>
      <c r="C4" s="11">
        <v>1</v>
      </c>
    </row>
    <row r="5" spans="1:3" x14ac:dyDescent="0.35">
      <c r="A5" s="11" t="s">
        <v>798</v>
      </c>
      <c r="B5" s="11">
        <v>117237</v>
      </c>
      <c r="C5" s="11">
        <v>16</v>
      </c>
    </row>
    <row r="6" spans="1:3" x14ac:dyDescent="0.35">
      <c r="A6" s="11" t="s">
        <v>790</v>
      </c>
      <c r="B6" s="11">
        <v>388735</v>
      </c>
      <c r="C6" s="11">
        <v>741</v>
      </c>
    </row>
    <row r="7" spans="1:3" x14ac:dyDescent="0.35">
      <c r="A7" s="11" t="s">
        <v>784</v>
      </c>
      <c r="B7" s="11">
        <v>18301</v>
      </c>
      <c r="C7" s="11">
        <v>27</v>
      </c>
    </row>
    <row r="8" spans="1:3" x14ac:dyDescent="0.35">
      <c r="A8" s="11" t="s">
        <v>802</v>
      </c>
      <c r="B8" s="11">
        <v>129861</v>
      </c>
      <c r="C8" s="11">
        <v>105</v>
      </c>
    </row>
    <row r="9" spans="1:3" x14ac:dyDescent="0.35">
      <c r="A9" s="11" t="s">
        <v>821</v>
      </c>
      <c r="B9" s="11">
        <v>6008</v>
      </c>
      <c r="C9" s="11">
        <v>6</v>
      </c>
    </row>
    <row r="10" spans="1:3" x14ac:dyDescent="0.35">
      <c r="A10" s="11" t="s">
        <v>822</v>
      </c>
      <c r="B10" s="11">
        <v>2835</v>
      </c>
      <c r="C10" s="11">
        <v>4</v>
      </c>
    </row>
    <row r="11" spans="1:3" x14ac:dyDescent="0.35">
      <c r="A11" s="11" t="s">
        <v>810</v>
      </c>
      <c r="B11" s="11">
        <v>18415</v>
      </c>
      <c r="C11" s="11">
        <v>9</v>
      </c>
    </row>
    <row r="12" spans="1:3" x14ac:dyDescent="0.35">
      <c r="A12" s="11" t="s">
        <v>804</v>
      </c>
      <c r="B12" s="11">
        <v>800947</v>
      </c>
      <c r="C12" s="11">
        <v>887</v>
      </c>
    </row>
    <row r="13" spans="1:3" x14ac:dyDescent="0.35">
      <c r="A13" s="11" t="s">
        <v>786</v>
      </c>
      <c r="B13" s="11">
        <v>349411</v>
      </c>
      <c r="C13" s="11">
        <v>276</v>
      </c>
    </row>
    <row r="14" spans="1:3" x14ac:dyDescent="0.35">
      <c r="A14" s="11" t="s">
        <v>782</v>
      </c>
      <c r="B14" s="11">
        <v>52553</v>
      </c>
      <c r="C14" s="11">
        <v>60</v>
      </c>
    </row>
    <row r="15" spans="1:3" x14ac:dyDescent="0.35">
      <c r="A15" s="11" t="s">
        <v>823</v>
      </c>
      <c r="B15" s="11">
        <v>124281</v>
      </c>
      <c r="C15" s="11">
        <v>75</v>
      </c>
    </row>
    <row r="16" spans="1:3" x14ac:dyDescent="0.35">
      <c r="A16" s="11" t="s">
        <v>800</v>
      </c>
      <c r="B16" s="11">
        <v>161818</v>
      </c>
      <c r="C16" s="11">
        <v>203</v>
      </c>
    </row>
    <row r="17" spans="1:3" x14ac:dyDescent="0.35">
      <c r="A17" s="11" t="s">
        <v>809</v>
      </c>
      <c r="B17" s="11">
        <v>582995</v>
      </c>
      <c r="C17" s="11">
        <v>419</v>
      </c>
    </row>
    <row r="18" spans="1:3" x14ac:dyDescent="0.35">
      <c r="A18" s="11" t="s">
        <v>812</v>
      </c>
      <c r="B18" s="11">
        <v>241226</v>
      </c>
      <c r="C18" s="11">
        <v>212</v>
      </c>
    </row>
    <row r="19" spans="1:3" x14ac:dyDescent="0.35">
      <c r="A19" s="11" t="s">
        <v>824</v>
      </c>
      <c r="B19" s="11">
        <v>3833</v>
      </c>
      <c r="C19" s="11">
        <v>2</v>
      </c>
    </row>
    <row r="20" spans="1:3" x14ac:dyDescent="0.35">
      <c r="A20" s="11" t="s">
        <v>811</v>
      </c>
      <c r="B20" s="11">
        <v>347</v>
      </c>
      <c r="C20" s="11">
        <v>0</v>
      </c>
    </row>
    <row r="21" spans="1:3" x14ac:dyDescent="0.35">
      <c r="A21" s="11" t="s">
        <v>803</v>
      </c>
      <c r="B21" s="11">
        <v>448856</v>
      </c>
      <c r="C21" s="11">
        <v>302</v>
      </c>
    </row>
    <row r="22" spans="1:3" x14ac:dyDescent="0.35">
      <c r="A22" s="11" t="s">
        <v>807</v>
      </c>
      <c r="B22" s="11">
        <v>1962640</v>
      </c>
      <c r="C22" s="11">
        <v>2654</v>
      </c>
    </row>
    <row r="23" spans="1:3" x14ac:dyDescent="0.35">
      <c r="A23" s="11" t="s">
        <v>794</v>
      </c>
      <c r="B23" s="11">
        <v>30835</v>
      </c>
      <c r="C23" s="11">
        <v>24</v>
      </c>
    </row>
    <row r="24" spans="1:3" x14ac:dyDescent="0.35">
      <c r="A24" s="11" t="s">
        <v>797</v>
      </c>
      <c r="B24" s="11">
        <v>4386</v>
      </c>
      <c r="C24" s="11">
        <v>2</v>
      </c>
    </row>
    <row r="25" spans="1:3" x14ac:dyDescent="0.35">
      <c r="A25" s="11" t="s">
        <v>795</v>
      </c>
      <c r="B25" s="11">
        <v>6282</v>
      </c>
      <c r="C25" s="11">
        <v>2</v>
      </c>
    </row>
    <row r="26" spans="1:3" x14ac:dyDescent="0.35">
      <c r="A26" s="11" t="s">
        <v>793</v>
      </c>
      <c r="B26" s="11">
        <v>5481</v>
      </c>
      <c r="C26" s="11">
        <v>3</v>
      </c>
    </row>
    <row r="27" spans="1:3" x14ac:dyDescent="0.35">
      <c r="A27" s="11" t="s">
        <v>787</v>
      </c>
      <c r="B27" s="11">
        <v>279558</v>
      </c>
      <c r="C27" s="11">
        <v>368</v>
      </c>
    </row>
    <row r="28" spans="1:3" x14ac:dyDescent="0.35">
      <c r="A28" s="11" t="s">
        <v>801</v>
      </c>
      <c r="B28" s="11">
        <v>199333</v>
      </c>
      <c r="C28" s="11">
        <v>175</v>
      </c>
    </row>
    <row r="29" spans="1:3" x14ac:dyDescent="0.35">
      <c r="A29" s="11" t="s">
        <v>814</v>
      </c>
      <c r="B29" s="11">
        <v>15642</v>
      </c>
      <c r="C29" s="11">
        <v>23</v>
      </c>
    </row>
    <row r="30" spans="1:3" x14ac:dyDescent="0.35">
      <c r="A30" s="11" t="s">
        <v>783</v>
      </c>
      <c r="B30" s="11">
        <v>363403</v>
      </c>
      <c r="C30" s="11">
        <v>286</v>
      </c>
    </row>
    <row r="31" spans="1:3" x14ac:dyDescent="0.35">
      <c r="A31" s="11" t="s">
        <v>788</v>
      </c>
      <c r="B31" s="11">
        <v>773941</v>
      </c>
      <c r="C31" s="11">
        <v>392</v>
      </c>
    </row>
    <row r="32" spans="1:3" x14ac:dyDescent="0.35">
      <c r="A32" s="11" t="s">
        <v>791</v>
      </c>
      <c r="B32" s="11">
        <v>2744</v>
      </c>
      <c r="C32" s="11">
        <v>0</v>
      </c>
    </row>
    <row r="33" spans="1:3" x14ac:dyDescent="0.35">
      <c r="A33" s="11" t="s">
        <v>813</v>
      </c>
      <c r="B33" s="11">
        <v>1057964</v>
      </c>
      <c r="C33" s="11">
        <v>1185</v>
      </c>
    </row>
    <row r="34" spans="1:3" x14ac:dyDescent="0.35">
      <c r="A34" s="11" t="s">
        <v>816</v>
      </c>
      <c r="B34" s="11">
        <v>314234</v>
      </c>
      <c r="C34" s="11">
        <v>176</v>
      </c>
    </row>
    <row r="35" spans="1:3" x14ac:dyDescent="0.35">
      <c r="A35" s="11" t="s">
        <v>796</v>
      </c>
      <c r="B35" s="11">
        <v>11414</v>
      </c>
      <c r="C35" s="11">
        <v>10</v>
      </c>
    </row>
    <row r="36" spans="1:3" x14ac:dyDescent="0.35">
      <c r="A36" s="11" t="s">
        <v>789</v>
      </c>
      <c r="B36" s="11">
        <v>805279</v>
      </c>
      <c r="C36" s="11">
        <v>801</v>
      </c>
    </row>
    <row r="37" spans="1:3" x14ac:dyDescent="0.35">
      <c r="A37" s="11" t="s">
        <v>785</v>
      </c>
      <c r="B37" s="11">
        <v>91401</v>
      </c>
      <c r="C37" s="11">
        <v>103</v>
      </c>
    </row>
    <row r="38" spans="1:3" x14ac:dyDescent="0.35">
      <c r="A38" s="11" t="s">
        <v>799</v>
      </c>
      <c r="B38" s="11">
        <v>306855</v>
      </c>
      <c r="C38" s="11">
        <v>255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MSME_Performance_01_22</vt:lpstr>
      <vt:lpstr>MSME_GDP</vt:lpstr>
      <vt:lpstr>Y_MSME</vt:lpstr>
      <vt:lpstr>MSME_DIST_2022_1</vt:lpstr>
      <vt:lpstr>MSME_M_F_15_16</vt:lpstr>
      <vt:lpstr>4TH_MSME_CENSUS</vt:lpstr>
      <vt:lpstr>MSME_SAMB_DATA</vt:lpstr>
      <vt:lpstr>Working_Closed_MSME_21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Biswajeet Khandai</dc:creator>
  <cp:lastModifiedBy>Biswajeet Khandai</cp:lastModifiedBy>
  <dcterms:created xsi:type="dcterms:W3CDTF">2015-06-05T18:17:20Z</dcterms:created>
  <dcterms:modified xsi:type="dcterms:W3CDTF">2024-10-23T21:51:41Z</dcterms:modified>
</cp:coreProperties>
</file>