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8_{A6B560DD-0416-4F38-86C3-834E8340298D}" xr6:coauthVersionLast="47" xr6:coauthVersionMax="47" xr10:uidLastSave="{00000000-0000-0000-0000-000000000000}"/>
  <bookViews>
    <workbookView xWindow="-110" yWindow="-110" windowWidth="19420" windowHeight="11500" tabRatio="697" activeTab="2" xr2:uid="{40C40D2F-EEBE-4B24-B52E-51A67E30E0D2}"/>
  </bookViews>
  <sheets>
    <sheet name="General Information" sheetId="16" r:id="rId1"/>
    <sheet name="MTN &amp; Others" sheetId="14" r:id="rId2"/>
    <sheet name="Bilateral Borrowings" sheetId="10" r:id="rId3"/>
    <sheet name="Multilateral Borrowing" sheetId="11" r:id="rId4"/>
    <sheet name="Interbank Borrowing" sheetId="12" r:id="rId5"/>
    <sheet name="Interbranch Borrowing" sheetId="13" r:id="rId6"/>
    <sheet name="Customer Deposits" sheetId="15" r:id="rId7"/>
    <sheet name="Misc. ROL" sheetId="1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8" l="1"/>
  <c r="M11" i="18"/>
  <c r="L11" i="18"/>
  <c r="K11" i="18"/>
  <c r="J11" i="18"/>
  <c r="I11" i="18"/>
  <c r="H11" i="18"/>
  <c r="G11" i="18"/>
  <c r="F11" i="18"/>
  <c r="E11" i="18"/>
  <c r="D11" i="18"/>
  <c r="C11" i="18"/>
  <c r="C3" i="18"/>
  <c r="I17" i="15"/>
  <c r="D2" i="15"/>
  <c r="P12" i="13"/>
  <c r="M12" i="13"/>
  <c r="L12" i="13"/>
  <c r="K12" i="13"/>
  <c r="J12" i="13"/>
  <c r="I12" i="13"/>
  <c r="H12" i="13"/>
  <c r="G12" i="13"/>
  <c r="F12" i="13"/>
  <c r="P11" i="13"/>
  <c r="P10" i="13"/>
  <c r="D3" i="13"/>
  <c r="P12" i="12"/>
  <c r="M12" i="12"/>
  <c r="L12" i="12"/>
  <c r="K12" i="12"/>
  <c r="J12" i="12"/>
  <c r="I12" i="12"/>
  <c r="H12" i="12"/>
  <c r="G12" i="12"/>
  <c r="F12" i="12"/>
  <c r="P11" i="12"/>
  <c r="P10" i="12"/>
  <c r="D3" i="12"/>
  <c r="P12" i="11"/>
  <c r="M12" i="11"/>
  <c r="L12" i="11"/>
  <c r="K12" i="11"/>
  <c r="J12" i="11"/>
  <c r="I12" i="11"/>
  <c r="H12" i="11"/>
  <c r="G12" i="11"/>
  <c r="F12" i="11"/>
  <c r="P11" i="11"/>
  <c r="P10" i="11"/>
  <c r="D3" i="11"/>
  <c r="P12" i="10"/>
  <c r="M12" i="10"/>
  <c r="L12" i="10"/>
  <c r="K12" i="10"/>
  <c r="J12" i="10"/>
  <c r="I12" i="10"/>
  <c r="H12" i="10"/>
  <c r="G12" i="10"/>
  <c r="F12" i="10"/>
  <c r="P11" i="10"/>
  <c r="P10" i="10"/>
  <c r="D3" i="10"/>
  <c r="I14" i="14"/>
  <c r="E14" i="14"/>
  <c r="D3" i="14"/>
</calcChain>
</file>

<file path=xl/sharedStrings.xml><?xml version="1.0" encoding="utf-8"?>
<sst xmlns="http://schemas.openxmlformats.org/spreadsheetml/2006/main" count="299" uniqueCount="139">
  <si>
    <t>IBU Name</t>
  </si>
  <si>
    <t>Total</t>
  </si>
  <si>
    <t>New</t>
  </si>
  <si>
    <t>Existing</t>
  </si>
  <si>
    <t>Select</t>
  </si>
  <si>
    <t>Amount</t>
  </si>
  <si>
    <t>All Figures to be in US $ Mn</t>
  </si>
  <si>
    <t>Counterparty Name</t>
  </si>
  <si>
    <t>Name of the Country</t>
  </si>
  <si>
    <t>Currency</t>
  </si>
  <si>
    <t>Start date</t>
  </si>
  <si>
    <t>Maturity Date</t>
  </si>
  <si>
    <t xml:space="preserve"> 1 - 28 days</t>
  </si>
  <si>
    <t>29 days and upto 3 months</t>
  </si>
  <si>
    <t>Over 3 months and upto 6 months</t>
  </si>
  <si>
    <t>Over 6 months and upto 1 year</t>
  </si>
  <si>
    <t>Over1 year and upto 3 years</t>
  </si>
  <si>
    <t>Over 3 years and upto 5 years</t>
  </si>
  <si>
    <t>Over 5 years</t>
  </si>
  <si>
    <t xml:space="preserve"> Non-Sensitive</t>
  </si>
  <si>
    <t>Type of Rate (Fixed or floating)</t>
  </si>
  <si>
    <t>Rate of Placement (Base rate plus spread)</t>
  </si>
  <si>
    <t>Fixed</t>
  </si>
  <si>
    <t>Note : IBU is advised not to leave any value or figure as blank in any column, if there is no value to be provide then "0" should be entered.</t>
  </si>
  <si>
    <t>Note 2: Nostro balances (if any)  shall also be included</t>
  </si>
  <si>
    <t>Floating</t>
  </si>
  <si>
    <t>Report on Interbank/Interbranch Dealings</t>
  </si>
  <si>
    <t xml:space="preserve"> Details of Bilateral Borrowings / Deposits</t>
  </si>
  <si>
    <t xml:space="preserve"> Details of Multilateral Borrowings / Deposits</t>
  </si>
  <si>
    <t xml:space="preserve"> Details of Inter Bank Borrowings / Deposits (other than bilateral, multilateral and MTN borrowing )</t>
  </si>
  <si>
    <t xml:space="preserve"> Details of Inter Branch Borowings / Deposits</t>
  </si>
  <si>
    <t xml:space="preserve"> Details of MTNs/Bonds/Secured/Unsecured Notes/others</t>
  </si>
  <si>
    <t>Type of security</t>
  </si>
  <si>
    <t>Interest reset date (if any)</t>
  </si>
  <si>
    <t>Repayment schedule amount</t>
  </si>
  <si>
    <t>Repayment schedule date</t>
  </si>
  <si>
    <t>Type of Rate (Fixed or Floating)</t>
  </si>
  <si>
    <t>Rate of Borrowing (Base rate plus spread)</t>
  </si>
  <si>
    <t>Medium Term Notes</t>
  </si>
  <si>
    <t>Bonds</t>
  </si>
  <si>
    <t>Secured Notes</t>
  </si>
  <si>
    <t>Unsecured Notes</t>
  </si>
  <si>
    <t>Others</t>
  </si>
  <si>
    <t>Note : IBU is advised not to leave any value or amount as empty in any column, if there is no value to be provided then "0" should be entered.</t>
  </si>
  <si>
    <t>Name of the Depositor</t>
  </si>
  <si>
    <t>Country of residence of the Depositor</t>
  </si>
  <si>
    <t>Country of Origin of the Depositor</t>
  </si>
  <si>
    <t>Corporate /Retail</t>
  </si>
  <si>
    <t xml:space="preserve">Depositor Group Name </t>
  </si>
  <si>
    <t>Category(New or Existing)</t>
  </si>
  <si>
    <t>Type of Account (savings, current etc)</t>
  </si>
  <si>
    <t xml:space="preserve">  Amount Outstanding </t>
  </si>
  <si>
    <t>Remarks</t>
  </si>
  <si>
    <t>Corporate</t>
  </si>
  <si>
    <t>Retail</t>
  </si>
  <si>
    <t>General Information</t>
  </si>
  <si>
    <t>For the Month Ended</t>
  </si>
  <si>
    <t>Month</t>
  </si>
  <si>
    <t>Report Date</t>
  </si>
  <si>
    <t>Jan</t>
  </si>
  <si>
    <t>Axis Bank</t>
  </si>
  <si>
    <t>Feb</t>
  </si>
  <si>
    <t>Bank of Baroda</t>
  </si>
  <si>
    <t>Mar</t>
  </si>
  <si>
    <t>Bank of India</t>
  </si>
  <si>
    <t>Apr</t>
  </si>
  <si>
    <t>Barclays Bank Plc</t>
  </si>
  <si>
    <t>May</t>
  </si>
  <si>
    <t>BNP Paribas</t>
  </si>
  <si>
    <t>Jun</t>
  </si>
  <si>
    <t>Citi Bank</t>
  </si>
  <si>
    <t>Jul</t>
  </si>
  <si>
    <t>DBS Bank</t>
  </si>
  <si>
    <t>Aug</t>
  </si>
  <si>
    <t xml:space="preserve">Deutsche Bank </t>
  </si>
  <si>
    <t>Sep</t>
  </si>
  <si>
    <t>Federal Bank</t>
  </si>
  <si>
    <t>Oct</t>
  </si>
  <si>
    <t>HDFC Bank</t>
  </si>
  <si>
    <t>Nov</t>
  </si>
  <si>
    <t>HSBC Bank</t>
  </si>
  <si>
    <t>Dec</t>
  </si>
  <si>
    <t>ICICI Bank</t>
  </si>
  <si>
    <t>IDBI Bank</t>
  </si>
  <si>
    <t>Indian Bank</t>
  </si>
  <si>
    <t>IndusInd Bank</t>
  </si>
  <si>
    <t>JPMorgan Chase NA</t>
  </si>
  <si>
    <t>Kotak Mahindra Bank</t>
  </si>
  <si>
    <t>MUFG Bank Ltd.</t>
  </si>
  <si>
    <t xml:space="preserve">New Development Bank </t>
  </si>
  <si>
    <t xml:space="preserve">Punjab National Bank </t>
  </si>
  <si>
    <t>RBL Bank</t>
  </si>
  <si>
    <t>Standard Chartered Bank</t>
  </si>
  <si>
    <t>State Bank of India</t>
  </si>
  <si>
    <t>Yes Bank</t>
  </si>
  <si>
    <t>Report Name</t>
  </si>
  <si>
    <t>Report on Liabilities</t>
  </si>
  <si>
    <t>While adding rows, please copy a blank row and insert rows from the second blank row</t>
  </si>
  <si>
    <t>Prior to 10th Oct 2023</t>
  </si>
  <si>
    <t>No. of accounts Opened</t>
  </si>
  <si>
    <t>Amount o/s as on reporting date</t>
  </si>
  <si>
    <t>No. of accounts</t>
  </si>
  <si>
    <t>With Pan</t>
  </si>
  <si>
    <t>Without PAN</t>
  </si>
  <si>
    <t>Amount o/s</t>
  </si>
  <si>
    <t xml:space="preserve"> Table 1. Top 10 Customer Deposits Details</t>
  </si>
  <si>
    <t>During the month</t>
  </si>
  <si>
    <t>Subsequent to 10th Oct 2023 till this month</t>
  </si>
  <si>
    <t>Till this month</t>
  </si>
  <si>
    <t xml:space="preserve">No. of accounts opened </t>
  </si>
  <si>
    <t>Savings A/c</t>
  </si>
  <si>
    <t>Current A/c</t>
  </si>
  <si>
    <t>Term Deposit A/c</t>
  </si>
  <si>
    <t>Amount in $ Mn</t>
  </si>
  <si>
    <t>Received under LRS during the month</t>
  </si>
  <si>
    <t>O/s as on month end in accounts where the amount is received under LRS</t>
  </si>
  <si>
    <t>Received under ODI during the month</t>
  </si>
  <si>
    <t>O/s as on month end in accounts where the amount is received under ODI</t>
  </si>
  <si>
    <t>Accounts held by Non-Resident Indians (NRIs) as on month end</t>
  </si>
  <si>
    <t xml:space="preserve"> Misc. Details</t>
  </si>
  <si>
    <t>S.No.</t>
  </si>
  <si>
    <t>Particulars</t>
  </si>
  <si>
    <t>Stable Funding</t>
  </si>
  <si>
    <t>Stable Funding in less than 12 months</t>
  </si>
  <si>
    <t>Stable Funding in USD</t>
  </si>
  <si>
    <t>Withdrawable deposits</t>
  </si>
  <si>
    <t>Liability from Payable Derivative Contracts</t>
  </si>
  <si>
    <t>Total Deposits with amortized cost</t>
  </si>
  <si>
    <t>Interest expense of deposits with amortized cost</t>
  </si>
  <si>
    <t>Short term liabilities from customers that are not financial customers</t>
  </si>
  <si>
    <t>Short term liabilities from customers that are financial customers</t>
  </si>
  <si>
    <t>S. No.</t>
  </si>
  <si>
    <t>Table - B:  Details of transactions under LRS and Overseas Direct Investment (ODI)</t>
  </si>
  <si>
    <t xml:space="preserve">                                                                                                      Table A : Accounts opened with PAN and without PAN                                                                                                                                                                                         Amount in $</t>
  </si>
  <si>
    <t>Table D. Details of Startup accounts opened at IBU</t>
  </si>
  <si>
    <t>Table E: Misc. details</t>
  </si>
  <si>
    <t>Accounts held by Resident Indians</t>
  </si>
  <si>
    <t>Accounts held by other entities than reported in point no. 1 &amp; 2</t>
  </si>
  <si>
    <t>Table C: Details of transactions in Deposit accounts for Residents, Non-Resident Indians (NRIs) and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</si>
</sst>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409]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4"/>
      <color rgb="FFFFFFFF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theme="2" tint="-0.249977111117893"/>
        <bgColor rgb="FFCCCCFF"/>
      </patternFill>
    </fill>
    <fill>
      <patternFill patternType="solid">
        <fgColor rgb="FF003366"/>
        <bgColor rgb="FF3333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theme="0" tint="-0.249977111117893"/>
        <bgColor rgb="FFCCCC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4" fontId="4" fillId="0" borderId="0" applyFont="0" applyFill="0" applyBorder="0" applyAlignment="0" applyProtection="0"/>
  </cellStyleXfs>
  <cellXfs count="140">
    <xf numFmtId="0" fontId="0" fillId="0" borderId="0" xfId="0"/>
    <xf numFmtId="165" fontId="3" fillId="0" borderId="1" xfId="0" applyNumberFormat="1" applyFont="1" applyBorder="1" applyAlignment="1" applyProtection="1">
      <alignment vertical="top" wrapText="1"/>
      <protection locked="0"/>
    </xf>
    <xf numFmtId="4" fontId="3" fillId="4" borderId="1" xfId="0" applyNumberFormat="1" applyFont="1" applyFill="1" applyBorder="1" applyAlignment="1" applyProtection="1">
      <alignment horizontal="right" wrapText="1" shrinkToFit="1"/>
      <protection locked="0"/>
    </xf>
    <xf numFmtId="10" fontId="3" fillId="4" borderId="1" xfId="0" applyNumberFormat="1" applyFont="1" applyFill="1" applyBorder="1" applyAlignment="1" applyProtection="1">
      <alignment horizontal="right" wrapText="1" shrinkToFit="1"/>
      <protection locked="0"/>
    </xf>
    <xf numFmtId="0" fontId="7" fillId="0" borderId="0" xfId="1" applyAlignment="1" applyProtection="1">
      <alignment horizontal="center" vertical="top"/>
      <protection locked="0"/>
    </xf>
    <xf numFmtId="0" fontId="9" fillId="0" borderId="0" xfId="1" applyFont="1" applyAlignment="1" applyProtection="1">
      <alignment horizontal="center" vertical="top" shrinkToFi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4" fontId="7" fillId="7" borderId="1" xfId="1" applyNumberFormat="1" applyFill="1" applyBorder="1" applyAlignment="1" applyProtection="1">
      <alignment horizontal="center" vertical="top" wrapText="1" shrinkToFit="1"/>
      <protection locked="0"/>
    </xf>
    <xf numFmtId="0" fontId="7" fillId="0" borderId="0" xfId="1" applyAlignment="1" applyProtection="1">
      <alignment vertical="top"/>
      <protection locked="0"/>
    </xf>
    <xf numFmtId="0" fontId="9" fillId="0" borderId="0" xfId="1" applyFont="1" applyAlignment="1" applyProtection="1">
      <alignment vertical="top" shrinkToFit="1"/>
      <protection locked="0"/>
    </xf>
    <xf numFmtId="0" fontId="8" fillId="6" borderId="0" xfId="1" applyFont="1" applyFill="1" applyAlignment="1" applyProtection="1">
      <alignment vertical="top"/>
      <protection locked="0"/>
    </xf>
    <xf numFmtId="0" fontId="9" fillId="0" borderId="0" xfId="1" applyFont="1" applyAlignment="1">
      <alignment horizontal="center" vertical="top" shrinkToFit="1"/>
    </xf>
    <xf numFmtId="0" fontId="7" fillId="0" borderId="0" xfId="1" applyAlignment="1">
      <alignment horizontal="center" vertical="top"/>
    </xf>
    <xf numFmtId="0" fontId="5" fillId="8" borderId="1" xfId="1" applyFont="1" applyFill="1" applyBorder="1" applyAlignment="1">
      <alignment horizontal="center" vertical="top" wrapText="1" shrinkToFit="1"/>
    </xf>
    <xf numFmtId="0" fontId="10" fillId="8" borderId="1" xfId="1" applyFont="1" applyFill="1" applyBorder="1" applyAlignment="1">
      <alignment horizontal="center" vertical="top" wrapText="1" shrinkToFit="1"/>
    </xf>
    <xf numFmtId="166" fontId="5" fillId="11" borderId="1" xfId="1" applyNumberFormat="1" applyFont="1" applyFill="1" applyBorder="1" applyAlignment="1">
      <alignment vertical="top"/>
    </xf>
    <xf numFmtId="0" fontId="5" fillId="11" borderId="1" xfId="1" applyFont="1" applyFill="1" applyBorder="1" applyAlignment="1">
      <alignment vertical="top"/>
    </xf>
    <xf numFmtId="166" fontId="5" fillId="12" borderId="1" xfId="1" applyNumberFormat="1" applyFont="1" applyFill="1" applyBorder="1" applyAlignment="1">
      <alignment horizontal="right" vertical="top" wrapText="1" shrinkToFit="1"/>
    </xf>
    <xf numFmtId="0" fontId="7" fillId="0" borderId="0" xfId="1" applyAlignment="1">
      <alignment vertical="top"/>
    </xf>
    <xf numFmtId="0" fontId="8" fillId="6" borderId="0" xfId="1" applyFont="1" applyFill="1" applyAlignment="1">
      <alignment vertical="top"/>
    </xf>
    <xf numFmtId="166" fontId="3" fillId="4" borderId="1" xfId="0" applyNumberFormat="1" applyFont="1" applyFill="1" applyBorder="1" applyAlignment="1" applyProtection="1">
      <alignment horizontal="right" wrapText="1" shrinkToFit="1"/>
      <protection locked="0"/>
    </xf>
    <xf numFmtId="0" fontId="7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0" applyFont="1" applyAlignment="1" applyProtection="1">
      <alignment wrapText="1" shrinkToFit="1"/>
      <protection locked="0"/>
    </xf>
    <xf numFmtId="0" fontId="9" fillId="0" borderId="0" xfId="0" applyFont="1" applyAlignment="1" applyProtection="1">
      <alignment horizontal="center" wrapText="1" shrinkToFit="1"/>
      <protection locked="0"/>
    </xf>
    <xf numFmtId="0" fontId="0" fillId="0" borderId="0" xfId="0" applyAlignment="1" applyProtection="1">
      <alignment horizontal="center" wrapText="1"/>
      <protection locked="0"/>
    </xf>
    <xf numFmtId="0" fontId="3" fillId="7" borderId="1" xfId="0" applyFont="1" applyFill="1" applyBorder="1" applyAlignment="1" applyProtection="1">
      <alignment horizontal="left" vertical="top" wrapText="1" shrinkToFit="1"/>
      <protection locked="0"/>
    </xf>
    <xf numFmtId="0" fontId="8" fillId="6" borderId="0" xfId="0" applyFont="1" applyFill="1" applyAlignment="1" applyProtection="1">
      <alignment wrapText="1"/>
      <protection locked="0"/>
    </xf>
    <xf numFmtId="0" fontId="7" fillId="0" borderId="0" xfId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7" fillId="0" borderId="0" xfId="1" applyAlignment="1">
      <alignment vertical="center"/>
    </xf>
    <xf numFmtId="0" fontId="1" fillId="3" borderId="1" xfId="1" applyFont="1" applyFill="1" applyBorder="1" applyAlignment="1">
      <alignment vertical="center" shrinkToFit="1"/>
    </xf>
    <xf numFmtId="0" fontId="7" fillId="0" borderId="1" xfId="1" applyBorder="1" applyAlignment="1">
      <alignment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 shrinkToFit="1"/>
    </xf>
    <xf numFmtId="0" fontId="2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vertical="center"/>
    </xf>
    <xf numFmtId="0" fontId="7" fillId="5" borderId="1" xfId="1" applyFill="1" applyBorder="1" applyAlignment="1">
      <alignment vertical="center"/>
    </xf>
    <xf numFmtId="0" fontId="3" fillId="0" borderId="0" xfId="0" applyFont="1" applyAlignment="1" applyProtection="1">
      <alignment wrapText="1"/>
      <protection locked="0"/>
    </xf>
    <xf numFmtId="0" fontId="12" fillId="0" borderId="0" xfId="0" applyFont="1" applyAlignment="1" applyProtection="1">
      <alignment wrapText="1" shrinkToFit="1"/>
      <protection locked="0"/>
    </xf>
    <xf numFmtId="0" fontId="9" fillId="0" borderId="0" xfId="0" applyFont="1" applyAlignment="1">
      <alignment wrapText="1" shrinkToFit="1"/>
    </xf>
    <xf numFmtId="0" fontId="5" fillId="8" borderId="1" xfId="0" applyFont="1" applyFill="1" applyBorder="1" applyAlignment="1">
      <alignment horizontal="center" vertical="top" wrapText="1" shrinkToFit="1"/>
    </xf>
    <xf numFmtId="0" fontId="10" fillId="8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8" fillId="6" borderId="0" xfId="0" applyFont="1" applyFill="1" applyAlignment="1">
      <alignment wrapText="1"/>
    </xf>
    <xf numFmtId="0" fontId="13" fillId="0" borderId="0" xfId="1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10" fillId="8" borderId="1" xfId="1" applyFont="1" applyFill="1" applyBorder="1" applyAlignment="1">
      <alignment horizontal="left" vertical="top" wrapText="1" shrinkToFi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7" fillId="0" borderId="0" xfId="1"/>
    <xf numFmtId="0" fontId="9" fillId="0" borderId="0" xfId="1" applyFont="1" applyAlignment="1">
      <alignment shrinkToFit="1"/>
    </xf>
    <xf numFmtId="49" fontId="7" fillId="13" borderId="1" xfId="1" applyNumberFormat="1" applyFill="1" applyBorder="1" applyAlignment="1" applyProtection="1">
      <alignment horizontal="center" wrapText="1" shrinkToFit="1"/>
      <protection locked="0"/>
    </xf>
    <xf numFmtId="165" fontId="3" fillId="0" borderId="1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1" applyProtection="1">
      <protection locked="0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Protection="1">
      <protection locked="0"/>
    </xf>
    <xf numFmtId="0" fontId="16" fillId="0" borderId="0" xfId="1" applyFont="1" applyAlignment="1" applyProtection="1">
      <alignment vertical="top"/>
      <protection locked="0"/>
    </xf>
    <xf numFmtId="0" fontId="18" fillId="6" borderId="0" xfId="1" applyFont="1" applyFill="1" applyAlignment="1">
      <alignment vertical="top"/>
    </xf>
    <xf numFmtId="0" fontId="18" fillId="6" borderId="0" xfId="1" applyFont="1" applyFill="1" applyAlignment="1" applyProtection="1">
      <alignment vertical="top"/>
      <protection locked="0"/>
    </xf>
    <xf numFmtId="0" fontId="20" fillId="0" borderId="0" xfId="1" applyFont="1" applyAlignment="1">
      <alignment vertical="top"/>
    </xf>
    <xf numFmtId="0" fontId="20" fillId="0" borderId="0" xfId="1" applyFont="1" applyAlignment="1" applyProtection="1">
      <alignment vertical="top"/>
      <protection locked="0"/>
    </xf>
    <xf numFmtId="0" fontId="6" fillId="0" borderId="1" xfId="0" applyFont="1" applyBorder="1" applyAlignment="1">
      <alignment horizontal="center" vertical="top" wrapText="1"/>
    </xf>
    <xf numFmtId="0" fontId="19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166" fontId="5" fillId="7" borderId="1" xfId="1" applyNumberFormat="1" applyFont="1" applyFill="1" applyBorder="1" applyAlignment="1" applyProtection="1">
      <alignment horizontal="right" vertical="top" wrapText="1" shrinkToFit="1"/>
      <protection locked="0"/>
    </xf>
    <xf numFmtId="0" fontId="6" fillId="11" borderId="1" xfId="0" applyFont="1" applyFill="1" applyBorder="1"/>
    <xf numFmtId="0" fontId="6" fillId="11" borderId="1" xfId="0" applyFont="1" applyFill="1" applyBorder="1" applyAlignment="1">
      <alignment horizontal="center"/>
    </xf>
    <xf numFmtId="2" fontId="6" fillId="11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 applyProtection="1">
      <alignment horizontal="center" wrapText="1" shrinkToFit="1"/>
      <protection locked="0"/>
    </xf>
    <xf numFmtId="0" fontId="22" fillId="3" borderId="0" xfId="0" applyFont="1" applyFill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5" fillId="2" borderId="2" xfId="0" applyFont="1" applyFill="1" applyBorder="1" applyAlignment="1">
      <alignment vertical="center"/>
    </xf>
    <xf numFmtId="0" fontId="3" fillId="0" borderId="0" xfId="0" applyFont="1" applyAlignment="1" applyProtection="1">
      <alignment vertical="top" wrapText="1"/>
      <protection locked="0"/>
    </xf>
    <xf numFmtId="0" fontId="6" fillId="0" borderId="0" xfId="0" applyFont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>
      <alignment horizontal="center" vertical="top" wrapText="1"/>
    </xf>
    <xf numFmtId="0" fontId="21" fillId="0" borderId="0" xfId="0" applyFont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6" fillId="2" borderId="1" xfId="0" applyFont="1" applyFill="1" applyBorder="1" applyAlignment="1" applyProtection="1">
      <alignment vertical="top" wrapText="1"/>
      <protection locked="0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13" fillId="10" borderId="0" xfId="1" applyFont="1" applyFill="1" applyAlignment="1">
      <alignment horizontal="center"/>
    </xf>
    <xf numFmtId="0" fontId="9" fillId="10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9" borderId="0" xfId="0" applyFont="1" applyFill="1" applyAlignment="1">
      <alignment horizontal="center" vertical="top" wrapText="1" shrinkToFit="1"/>
    </xf>
    <xf numFmtId="0" fontId="2" fillId="3" borderId="0" xfId="0" applyFont="1" applyFill="1" applyAlignment="1">
      <alignment horizontal="left" wrapText="1"/>
    </xf>
    <xf numFmtId="0" fontId="5" fillId="11" borderId="1" xfId="1" applyFont="1" applyFill="1" applyBorder="1" applyAlignment="1">
      <alignment horizontal="center" vertical="top"/>
    </xf>
    <xf numFmtId="166" fontId="5" fillId="11" borderId="2" xfId="1" applyNumberFormat="1" applyFont="1" applyFill="1" applyBorder="1" applyAlignment="1">
      <alignment horizontal="center" vertical="top"/>
    </xf>
    <xf numFmtId="166" fontId="5" fillId="11" borderId="4" xfId="1" applyNumberFormat="1" applyFont="1" applyFill="1" applyBorder="1" applyAlignment="1">
      <alignment horizontal="center" vertical="top"/>
    </xf>
    <xf numFmtId="166" fontId="5" fillId="11" borderId="3" xfId="1" applyNumberFormat="1" applyFont="1" applyFill="1" applyBorder="1" applyAlignment="1">
      <alignment horizontal="center" vertical="top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 applyProtection="1">
      <alignment horizontal="center" vertical="top" wrapText="1"/>
      <protection locked="0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9" fillId="10" borderId="0" xfId="1" applyFont="1" applyFill="1" applyAlignment="1">
      <alignment horizontal="center" vertical="top"/>
    </xf>
    <xf numFmtId="0" fontId="5" fillId="14" borderId="0" xfId="1" applyFont="1" applyFill="1" applyAlignment="1">
      <alignment horizontal="center" vertical="top" wrapText="1" shrinkToFit="1"/>
    </xf>
    <xf numFmtId="0" fontId="6" fillId="3" borderId="0" xfId="1" applyFont="1" applyFill="1" applyAlignment="1">
      <alignment horizontal="left" vertical="top"/>
    </xf>
    <xf numFmtId="0" fontId="5" fillId="2" borderId="0" xfId="1" applyFont="1" applyFill="1" applyAlignment="1">
      <alignment horizontal="center" vertical="top"/>
    </xf>
    <xf numFmtId="0" fontId="2" fillId="3" borderId="0" xfId="1" applyFont="1" applyFill="1" applyAlignment="1">
      <alignment horizontal="left" vertical="top"/>
    </xf>
    <xf numFmtId="0" fontId="19" fillId="3" borderId="0" xfId="1" applyFont="1" applyFill="1" applyAlignment="1">
      <alignment horizontal="left" vertical="top"/>
    </xf>
    <xf numFmtId="0" fontId="17" fillId="3" borderId="0" xfId="1" applyFont="1" applyFill="1" applyAlignment="1">
      <alignment horizontal="left" vertical="top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5" borderId="2" xfId="1" applyFont="1" applyFill="1" applyBorder="1" applyAlignment="1">
      <alignment horizontal="center" vertical="center" wrapText="1" shrinkToFit="1"/>
    </xf>
    <xf numFmtId="0" fontId="2" fillId="5" borderId="4" xfId="1" applyFont="1" applyFill="1" applyBorder="1" applyAlignment="1">
      <alignment horizontal="center" vertical="center" wrapText="1" shrinkToFit="1"/>
    </xf>
    <xf numFmtId="0" fontId="2" fillId="5" borderId="3" xfId="1" applyFont="1" applyFill="1" applyBorder="1" applyAlignment="1">
      <alignment horizontal="center" vertical="center" wrapText="1" shrinkToFit="1"/>
    </xf>
    <xf numFmtId="0" fontId="9" fillId="10" borderId="0" xfId="0" applyFont="1" applyFill="1" applyAlignment="1">
      <alignment horizontal="center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6" fillId="2" borderId="2" xfId="0" applyFont="1" applyFill="1" applyBorder="1" applyAlignment="1" applyProtection="1">
      <alignment horizontal="center" vertical="top" wrapText="1"/>
      <protection locked="0"/>
    </xf>
    <xf numFmtId="0" fontId="6" fillId="2" borderId="4" xfId="0" applyFont="1" applyFill="1" applyBorder="1" applyAlignment="1" applyProtection="1">
      <alignment horizontal="center" vertical="top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</cellXfs>
  <cellStyles count="3">
    <cellStyle name="Comma 2" xfId="2" xr:uid="{6FCD73A3-529B-48BA-A8DF-56FB5F5C8C15}"/>
    <cellStyle name="Normal" xfId="0" builtinId="0"/>
    <cellStyle name="Normal 2" xfId="1" xr:uid="{41B71DCF-0D93-4D28-AA48-6B60925F5F45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IFSCA\Banking%20Supervision\Reporting%20Forms%20Formats\March%202024\Updated%20and%20final%20Supervisory%20reports%20v%202.2\ALR%20V.2.2.xlsx" TargetMode="External"/><Relationship Id="rId1" Type="http://schemas.openxmlformats.org/officeDocument/2006/relationships/externalLinkPath" Target="file:///C:\Users\mwaris003\Downloads\ALR%20V.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Information"/>
      <sheetName val="Assets"/>
      <sheetName val="Liabilities"/>
      <sheetName val="Other products"/>
      <sheetName val="Business Volumes"/>
      <sheetName val="Structured Deposits Report"/>
      <sheetName val="Off BS Exposure"/>
      <sheetName val="Nostro"/>
      <sheetName val="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E209-05DD-40A7-878E-CFD99301C02E}">
  <dimension ref="A1:J29"/>
  <sheetViews>
    <sheetView workbookViewId="0">
      <selection activeCell="B22" sqref="B22"/>
    </sheetView>
  </sheetViews>
  <sheetFormatPr defaultColWidth="8.7265625" defaultRowHeight="14.5" x14ac:dyDescent="0.35"/>
  <cols>
    <col min="1" max="1" width="18.1796875" style="46" customWidth="1"/>
    <col min="2" max="2" width="28.1796875" style="54" customWidth="1"/>
    <col min="3" max="3" width="8.7265625" style="46"/>
    <col min="4" max="5" width="8" style="46" hidden="1" customWidth="1"/>
    <col min="6" max="6" width="18.81640625" style="46" hidden="1" customWidth="1"/>
    <col min="7" max="7" width="8" style="46" hidden="1" customWidth="1"/>
    <col min="8" max="8" width="0" style="46" hidden="1" customWidth="1"/>
    <col min="9" max="16384" width="8.7265625" style="46"/>
  </cols>
  <sheetData>
    <row r="1" spans="1:10" ht="18.5" x14ac:dyDescent="0.45">
      <c r="A1" s="87" t="s">
        <v>55</v>
      </c>
      <c r="B1" s="87"/>
      <c r="C1" s="45"/>
      <c r="D1" s="45"/>
      <c r="E1" s="45"/>
      <c r="F1"/>
      <c r="G1"/>
      <c r="H1"/>
      <c r="I1"/>
      <c r="J1"/>
    </row>
    <row r="2" spans="1:10" x14ac:dyDescent="0.35">
      <c r="A2"/>
      <c r="B2" s="47"/>
      <c r="C2"/>
      <c r="D2"/>
      <c r="E2"/>
      <c r="F2"/>
      <c r="G2"/>
      <c r="H2"/>
      <c r="I2"/>
      <c r="J2"/>
    </row>
    <row r="3" spans="1:10" x14ac:dyDescent="0.35">
      <c r="A3" s="48" t="s">
        <v>0</v>
      </c>
      <c r="B3" s="49"/>
      <c r="C3" s="50"/>
      <c r="D3" s="51"/>
      <c r="E3" s="50"/>
      <c r="F3"/>
      <c r="G3"/>
      <c r="H3"/>
      <c r="I3"/>
      <c r="J3"/>
    </row>
    <row r="4" spans="1:10" x14ac:dyDescent="0.35">
      <c r="A4" s="48" t="s">
        <v>95</v>
      </c>
      <c r="B4" s="64" t="s">
        <v>96</v>
      </c>
      <c r="C4" s="50"/>
      <c r="D4" s="51"/>
      <c r="E4" s="50"/>
      <c r="F4"/>
      <c r="G4"/>
      <c r="H4"/>
      <c r="I4"/>
      <c r="J4"/>
    </row>
    <row r="5" spans="1:10" ht="29" x14ac:dyDescent="0.35">
      <c r="A5" s="48" t="s">
        <v>56</v>
      </c>
      <c r="B5" s="52" t="s">
        <v>57</v>
      </c>
      <c r="C5" s="50"/>
      <c r="D5" s="51"/>
      <c r="E5" s="50" t="s">
        <v>57</v>
      </c>
      <c r="F5" s="50" t="s">
        <v>4</v>
      </c>
      <c r="G5"/>
      <c r="H5"/>
      <c r="I5"/>
      <c r="J5"/>
    </row>
    <row r="6" spans="1:10" x14ac:dyDescent="0.35">
      <c r="A6" s="48" t="s">
        <v>58</v>
      </c>
      <c r="B6" s="53"/>
      <c r="C6" s="50"/>
      <c r="D6" s="51"/>
      <c r="E6" s="50" t="s">
        <v>59</v>
      </c>
      <c r="F6" s="50" t="s">
        <v>60</v>
      </c>
      <c r="G6"/>
      <c r="H6"/>
      <c r="I6"/>
      <c r="J6"/>
    </row>
    <row r="7" spans="1:10" x14ac:dyDescent="0.35">
      <c r="A7"/>
      <c r="B7" s="47"/>
      <c r="C7"/>
      <c r="D7"/>
      <c r="E7" t="s">
        <v>61</v>
      </c>
      <c r="F7" s="50" t="s">
        <v>62</v>
      </c>
      <c r="G7"/>
      <c r="H7"/>
      <c r="I7"/>
      <c r="J7"/>
    </row>
    <row r="8" spans="1:10" x14ac:dyDescent="0.35">
      <c r="A8"/>
      <c r="B8" s="47"/>
      <c r="C8"/>
      <c r="D8"/>
      <c r="E8" s="50" t="s">
        <v>63</v>
      </c>
      <c r="F8" s="50" t="s">
        <v>64</v>
      </c>
      <c r="G8"/>
      <c r="H8"/>
      <c r="I8"/>
      <c r="J8"/>
    </row>
    <row r="9" spans="1:10" x14ac:dyDescent="0.35">
      <c r="A9"/>
      <c r="B9" s="47"/>
      <c r="C9"/>
      <c r="D9"/>
      <c r="E9" s="50" t="s">
        <v>65</v>
      </c>
      <c r="F9" s="50" t="s">
        <v>66</v>
      </c>
      <c r="G9"/>
      <c r="H9"/>
      <c r="I9"/>
      <c r="J9"/>
    </row>
    <row r="10" spans="1:10" x14ac:dyDescent="0.35">
      <c r="A10"/>
      <c r="B10" s="47"/>
      <c r="C10"/>
      <c r="D10"/>
      <c r="E10" s="50" t="s">
        <v>67</v>
      </c>
      <c r="F10" s="50" t="s">
        <v>68</v>
      </c>
      <c r="G10"/>
      <c r="H10"/>
      <c r="I10"/>
      <c r="J10"/>
    </row>
    <row r="11" spans="1:10" x14ac:dyDescent="0.35">
      <c r="A11"/>
      <c r="B11" s="47"/>
      <c r="C11"/>
      <c r="D11"/>
      <c r="E11" s="50" t="s">
        <v>69</v>
      </c>
      <c r="F11" s="50" t="s">
        <v>70</v>
      </c>
      <c r="G11"/>
      <c r="H11"/>
      <c r="I11"/>
      <c r="J11"/>
    </row>
    <row r="12" spans="1:10" x14ac:dyDescent="0.35">
      <c r="A12"/>
      <c r="B12" s="47"/>
      <c r="C12"/>
      <c r="D12"/>
      <c r="E12" s="50" t="s">
        <v>71</v>
      </c>
      <c r="F12" s="50" t="s">
        <v>72</v>
      </c>
      <c r="G12"/>
      <c r="H12"/>
      <c r="I12"/>
      <c r="J12"/>
    </row>
    <row r="13" spans="1:10" x14ac:dyDescent="0.35">
      <c r="A13"/>
      <c r="B13" s="47"/>
      <c r="C13"/>
      <c r="D13"/>
      <c r="E13" s="50" t="s">
        <v>73</v>
      </c>
      <c r="F13" s="50" t="s">
        <v>74</v>
      </c>
      <c r="G13"/>
      <c r="H13"/>
      <c r="I13"/>
      <c r="J13"/>
    </row>
    <row r="14" spans="1:10" x14ac:dyDescent="0.35">
      <c r="A14"/>
      <c r="B14" s="47"/>
      <c r="C14"/>
      <c r="D14"/>
      <c r="E14" s="50" t="s">
        <v>75</v>
      </c>
      <c r="F14" s="50" t="s">
        <v>76</v>
      </c>
      <c r="G14"/>
      <c r="H14"/>
      <c r="I14"/>
      <c r="J14"/>
    </row>
    <row r="15" spans="1:10" x14ac:dyDescent="0.35">
      <c r="A15"/>
      <c r="B15" s="47"/>
      <c r="C15"/>
      <c r="D15"/>
      <c r="E15" s="50" t="s">
        <v>77</v>
      </c>
      <c r="F15" s="50" t="s">
        <v>78</v>
      </c>
      <c r="G15"/>
      <c r="H15"/>
      <c r="I15"/>
      <c r="J15"/>
    </row>
    <row r="16" spans="1:10" x14ac:dyDescent="0.35">
      <c r="A16"/>
      <c r="B16" s="47"/>
      <c r="C16"/>
      <c r="D16"/>
      <c r="E16" s="50" t="s">
        <v>79</v>
      </c>
      <c r="F16" s="50" t="s">
        <v>80</v>
      </c>
      <c r="G16"/>
      <c r="H16"/>
      <c r="I16"/>
      <c r="J16"/>
    </row>
    <row r="17" spans="1:10" x14ac:dyDescent="0.35">
      <c r="A17"/>
      <c r="B17" s="47"/>
      <c r="C17"/>
      <c r="D17"/>
      <c r="E17" s="50" t="s">
        <v>81</v>
      </c>
      <c r="F17" s="50" t="s">
        <v>82</v>
      </c>
      <c r="G17"/>
      <c r="H17"/>
      <c r="I17"/>
      <c r="J17"/>
    </row>
    <row r="18" spans="1:10" x14ac:dyDescent="0.35">
      <c r="A18"/>
      <c r="B18" s="47"/>
      <c r="C18"/>
      <c r="D18"/>
      <c r="E18"/>
      <c r="F18" s="50" t="s">
        <v>83</v>
      </c>
      <c r="G18"/>
      <c r="H18"/>
      <c r="I18"/>
      <c r="J18"/>
    </row>
    <row r="19" spans="1:10" x14ac:dyDescent="0.35">
      <c r="A19"/>
      <c r="B19" s="47"/>
      <c r="C19"/>
      <c r="D19"/>
      <c r="E19"/>
      <c r="F19" s="50" t="s">
        <v>84</v>
      </c>
      <c r="G19"/>
      <c r="H19"/>
      <c r="I19"/>
      <c r="J19"/>
    </row>
    <row r="20" spans="1:10" x14ac:dyDescent="0.35">
      <c r="A20"/>
      <c r="B20" s="47"/>
      <c r="C20"/>
      <c r="D20"/>
      <c r="E20"/>
      <c r="F20" s="50" t="s">
        <v>85</v>
      </c>
      <c r="G20"/>
      <c r="H20"/>
      <c r="I20"/>
      <c r="J20"/>
    </row>
    <row r="21" spans="1:10" x14ac:dyDescent="0.35">
      <c r="A21"/>
      <c r="B21" s="47"/>
      <c r="C21"/>
      <c r="D21"/>
      <c r="E21"/>
      <c r="F21" s="50" t="s">
        <v>86</v>
      </c>
      <c r="G21"/>
      <c r="H21"/>
      <c r="I21"/>
      <c r="J21"/>
    </row>
    <row r="22" spans="1:10" x14ac:dyDescent="0.35">
      <c r="A22"/>
      <c r="B22" s="47"/>
      <c r="C22"/>
      <c r="D22"/>
      <c r="E22"/>
      <c r="F22" s="50" t="s">
        <v>87</v>
      </c>
      <c r="G22"/>
      <c r="H22"/>
      <c r="I22"/>
      <c r="J22"/>
    </row>
    <row r="23" spans="1:10" x14ac:dyDescent="0.35">
      <c r="A23"/>
      <c r="B23" s="47"/>
      <c r="C23"/>
      <c r="D23"/>
      <c r="E23"/>
      <c r="F23" s="50" t="s">
        <v>88</v>
      </c>
      <c r="G23"/>
      <c r="H23"/>
      <c r="I23"/>
      <c r="J23"/>
    </row>
    <row r="24" spans="1:10" x14ac:dyDescent="0.35">
      <c r="A24"/>
      <c r="B24" s="47"/>
      <c r="C24"/>
      <c r="D24"/>
      <c r="E24"/>
      <c r="F24" s="50" t="s">
        <v>89</v>
      </c>
      <c r="G24"/>
      <c r="H24"/>
      <c r="I24"/>
      <c r="J24"/>
    </row>
    <row r="25" spans="1:10" x14ac:dyDescent="0.35">
      <c r="A25"/>
      <c r="B25" s="47"/>
      <c r="C25"/>
      <c r="D25"/>
      <c r="E25"/>
      <c r="F25" s="50" t="s">
        <v>90</v>
      </c>
      <c r="G25"/>
      <c r="H25"/>
      <c r="I25"/>
      <c r="J25"/>
    </row>
    <row r="26" spans="1:10" x14ac:dyDescent="0.35">
      <c r="A26"/>
      <c r="B26" s="47"/>
      <c r="C26"/>
      <c r="D26"/>
      <c r="E26"/>
      <c r="F26" s="50" t="s">
        <v>91</v>
      </c>
      <c r="G26"/>
      <c r="H26"/>
      <c r="I26"/>
      <c r="J26"/>
    </row>
    <row r="27" spans="1:10" x14ac:dyDescent="0.35">
      <c r="A27"/>
      <c r="B27" s="47"/>
      <c r="C27"/>
      <c r="D27"/>
      <c r="E27"/>
      <c r="F27" s="50" t="s">
        <v>92</v>
      </c>
      <c r="G27"/>
      <c r="H27"/>
      <c r="I27"/>
      <c r="J27"/>
    </row>
    <row r="28" spans="1:10" x14ac:dyDescent="0.35">
      <c r="F28" s="55" t="s">
        <v>93</v>
      </c>
    </row>
    <row r="29" spans="1:10" x14ac:dyDescent="0.35">
      <c r="F29" s="55" t="s">
        <v>94</v>
      </c>
    </row>
  </sheetData>
  <sheetProtection algorithmName="SHA-512" hashValue="ko9DtkopZ/FiPY4VhXFrv9jXyslBo5BPhl3NGTw5jkKZRthCSYwbLpwYjvgQ/2rXUG9C0rZ3AQcp2T96KPryCg==" saltValue="5v/zzWVupUOZuWKh9xnGIQ==" spinCount="100000" sheet="1" objects="1" scenarios="1"/>
  <mergeCells count="1">
    <mergeCell ref="A1:B1"/>
  </mergeCells>
  <conditionalFormatting sqref="B3">
    <cfRule type="cellIs" dxfId="43" priority="3" operator="equal">
      <formula>""</formula>
    </cfRule>
  </conditionalFormatting>
  <conditionalFormatting sqref="B3:B4">
    <cfRule type="cellIs" dxfId="42" priority="4" operator="equal">
      <formula>"Select"</formula>
    </cfRule>
  </conditionalFormatting>
  <conditionalFormatting sqref="B5">
    <cfRule type="cellIs" dxfId="41" priority="8" operator="equal">
      <formula>"Month"</formula>
    </cfRule>
  </conditionalFormatting>
  <conditionalFormatting sqref="B6">
    <cfRule type="cellIs" dxfId="40" priority="1" operator="equal">
      <formula>""</formula>
    </cfRule>
    <cfRule type="expression" dxfId="39" priority="2">
      <formula>NOT(ISNUMBER(B6))</formula>
    </cfRule>
  </conditionalFormatting>
  <dataValidations count="1">
    <dataValidation type="list" allowBlank="1" showInputMessage="1" showErrorMessage="1" sqref="B5" xr:uid="{FA6D6A6A-DD84-475C-BCEA-06182796C03C}">
      <formula1>$E$5:$E$17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9AA9-1F5C-4973-9F63-3A268B652F92}">
  <dimension ref="A1:M24"/>
  <sheetViews>
    <sheetView workbookViewId="0">
      <selection activeCell="H19" sqref="H19"/>
    </sheetView>
  </sheetViews>
  <sheetFormatPr defaultColWidth="7.7265625" defaultRowHeight="14.5" x14ac:dyDescent="0.35"/>
  <cols>
    <col min="1" max="3" width="16.54296875" style="22" customWidth="1"/>
    <col min="4" max="5" width="10.1796875" style="22" customWidth="1"/>
    <col min="6" max="6" width="11.7265625" style="22" customWidth="1"/>
    <col min="7" max="7" width="11.453125" style="22" customWidth="1"/>
    <col min="8" max="8" width="11.7265625" style="22" customWidth="1"/>
    <col min="9" max="9" width="11.1796875" style="22" customWidth="1"/>
    <col min="10" max="10" width="9.7265625" style="22" customWidth="1"/>
    <col min="11" max="12" width="11.1796875" style="22" customWidth="1"/>
    <col min="13" max="16384" width="7.7265625" style="22"/>
  </cols>
  <sheetData>
    <row r="1" spans="1:13" x14ac:dyDescent="0.3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s="58" customFormat="1" x14ac:dyDescent="0.35">
      <c r="A2" s="56"/>
      <c r="B2" s="57"/>
      <c r="C2" s="56"/>
      <c r="D2" s="56"/>
      <c r="E2" s="56"/>
      <c r="F2" s="56"/>
      <c r="G2" s="56"/>
    </row>
    <row r="3" spans="1:13" s="58" customFormat="1" x14ac:dyDescent="0.35">
      <c r="A3" s="56"/>
      <c r="B3" s="96" t="s">
        <v>0</v>
      </c>
      <c r="C3" s="97"/>
      <c r="D3" s="98">
        <f>'General Information'!B3</f>
        <v>0</v>
      </c>
      <c r="E3" s="99"/>
      <c r="F3" s="100"/>
      <c r="G3" s="56"/>
    </row>
    <row r="4" spans="1:13" s="58" customFormat="1" x14ac:dyDescent="0.35">
      <c r="A4" s="56"/>
      <c r="B4" s="57"/>
      <c r="C4" s="56"/>
      <c r="D4" s="56"/>
      <c r="E4" s="56"/>
      <c r="F4" s="56"/>
      <c r="G4" s="56"/>
    </row>
    <row r="5" spans="1:13" x14ac:dyDescent="0.35">
      <c r="A5" s="89" t="s">
        <v>6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3" x14ac:dyDescent="0.35">
      <c r="A6" s="90" t="s">
        <v>31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</row>
    <row r="7" spans="1:13" x14ac:dyDescent="0.3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23"/>
    </row>
    <row r="8" spans="1:13" s="25" customFormat="1" ht="58" x14ac:dyDescent="0.35">
      <c r="A8" s="13" t="s">
        <v>7</v>
      </c>
      <c r="B8" s="13" t="s">
        <v>8</v>
      </c>
      <c r="C8" s="41" t="s">
        <v>32</v>
      </c>
      <c r="D8" s="41" t="s">
        <v>9</v>
      </c>
      <c r="E8" s="41" t="s">
        <v>5</v>
      </c>
      <c r="F8" s="41" t="s">
        <v>10</v>
      </c>
      <c r="G8" s="41" t="s">
        <v>11</v>
      </c>
      <c r="H8" s="41" t="s">
        <v>33</v>
      </c>
      <c r="I8" s="41" t="s">
        <v>34</v>
      </c>
      <c r="J8" s="41" t="s">
        <v>35</v>
      </c>
      <c r="K8" s="42" t="s">
        <v>36</v>
      </c>
      <c r="L8" s="42" t="s">
        <v>37</v>
      </c>
      <c r="M8" s="24"/>
    </row>
    <row r="9" spans="1:13" ht="29" x14ac:dyDescent="0.35">
      <c r="A9" s="6"/>
      <c r="B9" s="6"/>
      <c r="C9" s="26" t="s">
        <v>38</v>
      </c>
      <c r="D9" s="6"/>
      <c r="E9" s="20"/>
      <c r="F9" s="1"/>
      <c r="G9" s="1"/>
      <c r="H9" s="1"/>
      <c r="I9" s="20"/>
      <c r="J9" s="1"/>
      <c r="K9" s="7" t="s">
        <v>4</v>
      </c>
      <c r="L9" s="3"/>
      <c r="M9" s="23"/>
    </row>
    <row r="10" spans="1:13" x14ac:dyDescent="0.35">
      <c r="A10" s="6"/>
      <c r="B10" s="6"/>
      <c r="C10" s="26" t="s">
        <v>39</v>
      </c>
      <c r="D10" s="6"/>
      <c r="E10" s="20"/>
      <c r="F10" s="1"/>
      <c r="G10" s="1"/>
      <c r="H10" s="1"/>
      <c r="I10" s="20"/>
      <c r="J10" s="1"/>
      <c r="K10" s="7" t="s">
        <v>4</v>
      </c>
      <c r="L10" s="3"/>
      <c r="M10" s="23"/>
    </row>
    <row r="11" spans="1:13" x14ac:dyDescent="0.35">
      <c r="A11" s="6"/>
      <c r="B11" s="6"/>
      <c r="C11" s="26" t="s">
        <v>40</v>
      </c>
      <c r="D11" s="6"/>
      <c r="E11" s="20"/>
      <c r="F11" s="1"/>
      <c r="G11" s="1"/>
      <c r="H11" s="1"/>
      <c r="I11" s="20"/>
      <c r="J11" s="1"/>
      <c r="K11" s="7" t="s">
        <v>4</v>
      </c>
      <c r="L11" s="3"/>
      <c r="M11" s="23"/>
    </row>
    <row r="12" spans="1:13" x14ac:dyDescent="0.35">
      <c r="A12" s="6"/>
      <c r="B12" s="6"/>
      <c r="C12" s="26" t="s">
        <v>41</v>
      </c>
      <c r="D12" s="6"/>
      <c r="E12" s="20"/>
      <c r="F12" s="1"/>
      <c r="G12" s="1"/>
      <c r="H12" s="1"/>
      <c r="I12" s="20"/>
      <c r="J12" s="1"/>
      <c r="K12" s="7" t="s">
        <v>4</v>
      </c>
      <c r="L12" s="3"/>
      <c r="M12" s="23"/>
    </row>
    <row r="13" spans="1:13" x14ac:dyDescent="0.35">
      <c r="A13" s="6"/>
      <c r="B13" s="6"/>
      <c r="C13" s="26" t="s">
        <v>42</v>
      </c>
      <c r="D13" s="6"/>
      <c r="E13" s="20"/>
      <c r="F13" s="1"/>
      <c r="G13" s="1"/>
      <c r="H13" s="1"/>
      <c r="I13" s="20"/>
      <c r="J13" s="1"/>
      <c r="K13" s="7" t="s">
        <v>4</v>
      </c>
      <c r="L13" s="3"/>
      <c r="M13" s="23"/>
    </row>
    <row r="14" spans="1:13" s="38" customFormat="1" x14ac:dyDescent="0.35">
      <c r="A14" s="92" t="s">
        <v>1</v>
      </c>
      <c r="B14" s="92"/>
      <c r="C14" s="92"/>
      <c r="D14" s="92"/>
      <c r="E14" s="15">
        <f>ROUND(SUM(E9:E13),2)</f>
        <v>0</v>
      </c>
      <c r="F14" s="93"/>
      <c r="G14" s="94"/>
      <c r="H14" s="95"/>
      <c r="I14" s="15">
        <f>ROUND(SUM(I9:I13),2)</f>
        <v>0</v>
      </c>
      <c r="J14" s="93"/>
      <c r="K14" s="94"/>
      <c r="L14" s="95"/>
      <c r="M14" s="39"/>
    </row>
    <row r="15" spans="1:13" x14ac:dyDescent="0.3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3"/>
    </row>
    <row r="16" spans="1:13" s="27" customFormat="1" x14ac:dyDescent="0.35">
      <c r="A16" s="91" t="s">
        <v>43</v>
      </c>
      <c r="B16" s="91"/>
      <c r="C16" s="91"/>
      <c r="D16" s="91"/>
      <c r="E16" s="91"/>
      <c r="F16" s="91"/>
      <c r="G16" s="91"/>
      <c r="H16" s="91"/>
      <c r="I16" s="91"/>
      <c r="J16" s="44"/>
      <c r="K16" s="44"/>
      <c r="L16" s="44"/>
    </row>
    <row r="20" spans="8:8" ht="15" hidden="1" x14ac:dyDescent="0.25"/>
    <row r="21" spans="8:8" ht="15" hidden="1" x14ac:dyDescent="0.25">
      <c r="H21" s="21" t="s">
        <v>4</v>
      </c>
    </row>
    <row r="22" spans="8:8" ht="15" hidden="1" x14ac:dyDescent="0.25">
      <c r="H22" s="21" t="s">
        <v>22</v>
      </c>
    </row>
    <row r="23" spans="8:8" ht="15" hidden="1" x14ac:dyDescent="0.25">
      <c r="H23" s="21" t="s">
        <v>25</v>
      </c>
    </row>
    <row r="24" spans="8:8" ht="15" hidden="1" x14ac:dyDescent="0.25"/>
  </sheetData>
  <sheetProtection algorithmName="SHA-512" hashValue="DLEFQ89yByk1cW2BJ02DtPDb5UHjo/vv6e5WavXEWJf0CDm7WVmrVXiRayzAQH2xJJUgKk4EYKILWq3al3EW+w==" saltValue="0YEK69bNVY/SmIyuip+7ZA==" spinCount="100000" sheet="1" objects="1" scenarios="1" insertRows="0" sort="0" autoFilter="0" pivotTables="0"/>
  <mergeCells count="9">
    <mergeCell ref="A1:L1"/>
    <mergeCell ref="A5:L5"/>
    <mergeCell ref="A6:L6"/>
    <mergeCell ref="A16:I16"/>
    <mergeCell ref="A14:D14"/>
    <mergeCell ref="F14:H14"/>
    <mergeCell ref="J14:L14"/>
    <mergeCell ref="B3:C3"/>
    <mergeCell ref="D3:F3"/>
  </mergeCells>
  <conditionalFormatting sqref="A9:B13">
    <cfRule type="cellIs" dxfId="38" priority="23" operator="equal">
      <formula>""</formula>
    </cfRule>
  </conditionalFormatting>
  <conditionalFormatting sqref="D3">
    <cfRule type="cellIs" dxfId="37" priority="1" operator="equal">
      <formula>"Select"</formula>
    </cfRule>
  </conditionalFormatting>
  <conditionalFormatting sqref="D9:J13">
    <cfRule type="cellIs" dxfId="36" priority="2" operator="equal">
      <formula>""</formula>
    </cfRule>
  </conditionalFormatting>
  <conditionalFormatting sqref="F9:H13">
    <cfRule type="expression" dxfId="35" priority="5">
      <formula>NOT(ISNUMBER(F9))</formula>
    </cfRule>
  </conditionalFormatting>
  <conditionalFormatting sqref="J9:J13">
    <cfRule type="expression" dxfId="34" priority="3">
      <formula>NOT(ISNUMBER(J9))</formula>
    </cfRule>
  </conditionalFormatting>
  <conditionalFormatting sqref="K9:K13">
    <cfRule type="cellIs" dxfId="33" priority="10" operator="equal">
      <formula>"Select"</formula>
    </cfRule>
  </conditionalFormatting>
  <conditionalFormatting sqref="L9:L13">
    <cfRule type="cellIs" dxfId="32" priority="6" operator="equal">
      <formula>""</formula>
    </cfRule>
  </conditionalFormatting>
  <dataValidations disablePrompts="1" count="2">
    <dataValidation type="list" allowBlank="1" showInputMessage="1" showErrorMessage="1" sqref="C9:C13" xr:uid="{41CDBC41-1051-48D9-9710-0B8B03479035}">
      <formula1>"Medium Term Notes, Bonds, Secured Notes, Unsecured Notes, Others"</formula1>
    </dataValidation>
    <dataValidation type="list" allowBlank="1" showInputMessage="1" showErrorMessage="1" errorTitle="Input Error" error="Please enter a numeric value between -99999999999999999 and 99999999999999999" sqref="K9:K13" xr:uid="{C4319741-DFCD-4021-8947-B98BC1E3C12C}">
      <formula1>$H$21:$H$23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4DA4-C7C4-409B-8AFA-165224ED0076}">
  <dimension ref="A1:AO28"/>
  <sheetViews>
    <sheetView tabSelected="1" zoomScale="115" zoomScaleNormal="115" workbookViewId="0">
      <selection activeCell="P12" sqref="P12"/>
    </sheetView>
  </sheetViews>
  <sheetFormatPr defaultColWidth="8.7265625" defaultRowHeight="14.5" x14ac:dyDescent="0.35"/>
  <cols>
    <col min="1" max="1" width="20.1796875" style="8" customWidth="1"/>
    <col min="2" max="2" width="16.7265625" style="8" customWidth="1"/>
    <col min="3" max="3" width="10.453125" style="8" customWidth="1"/>
    <col min="4" max="4" width="10.81640625" style="8" customWidth="1"/>
    <col min="5" max="8" width="11.1796875" style="8" customWidth="1"/>
    <col min="9" max="9" width="10.7265625" style="8" customWidth="1"/>
    <col min="10" max="10" width="11.1796875" style="8" customWidth="1"/>
    <col min="11" max="11" width="11.453125" style="8" customWidth="1"/>
    <col min="12" max="14" width="11.1796875" style="8" customWidth="1"/>
    <col min="15" max="15" width="10.7265625" style="8" customWidth="1"/>
    <col min="16" max="16" width="11.81640625" style="8" customWidth="1"/>
    <col min="17" max="16384" width="8.7265625" style="8"/>
  </cols>
  <sheetData>
    <row r="1" spans="1:41" s="4" customFormat="1" x14ac:dyDescent="0.35">
      <c r="A1" s="101" t="s">
        <v>26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41" s="58" customFormat="1" x14ac:dyDescent="0.35">
      <c r="A2" s="56"/>
      <c r="B2" s="57"/>
      <c r="C2" s="56"/>
      <c r="D2" s="56"/>
      <c r="E2" s="56"/>
      <c r="F2" s="56"/>
      <c r="G2" s="56"/>
    </row>
    <row r="3" spans="1:41" s="58" customFormat="1" x14ac:dyDescent="0.35">
      <c r="A3" s="56"/>
      <c r="B3" s="96" t="s">
        <v>0</v>
      </c>
      <c r="C3" s="97"/>
      <c r="D3" s="98">
        <f>'General Information'!B3</f>
        <v>0</v>
      </c>
      <c r="E3" s="99"/>
      <c r="F3" s="100"/>
      <c r="G3" s="56"/>
    </row>
    <row r="4" spans="1:41" s="58" customFormat="1" x14ac:dyDescent="0.35">
      <c r="A4" s="56"/>
      <c r="B4" s="57"/>
      <c r="C4" s="56"/>
      <c r="D4" s="56"/>
      <c r="E4" s="56"/>
      <c r="F4" s="56"/>
      <c r="G4" s="56"/>
    </row>
    <row r="5" spans="1:41" s="4" customFormat="1" x14ac:dyDescent="0.35">
      <c r="A5" s="102" t="s">
        <v>6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</row>
    <row r="6" spans="1:41" s="4" customFormat="1" x14ac:dyDescent="0.35">
      <c r="A6" s="102" t="s">
        <v>27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</row>
    <row r="7" spans="1:41" s="4" customFormat="1" x14ac:dyDescent="0.35">
      <c r="A7" s="11"/>
      <c r="B7" s="11"/>
      <c r="C7" s="11"/>
      <c r="D7" s="11"/>
      <c r="E7" s="11"/>
      <c r="F7" s="11"/>
      <c r="G7" s="12"/>
      <c r="H7" s="11"/>
      <c r="I7" s="11"/>
      <c r="J7" s="11"/>
      <c r="K7" s="11"/>
      <c r="L7" s="11"/>
      <c r="M7" s="11"/>
      <c r="N7" s="11"/>
      <c r="O7" s="11"/>
      <c r="P7" s="11"/>
      <c r="Q7" s="5"/>
      <c r="R7" s="5"/>
    </row>
    <row r="8" spans="1:41" s="66" customFormat="1" x14ac:dyDescent="0.35">
      <c r="A8" s="65" t="s">
        <v>97</v>
      </c>
    </row>
    <row r="9" spans="1:41" s="4" customFormat="1" ht="63" customHeight="1" x14ac:dyDescent="0.35">
      <c r="A9" s="13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16</v>
      </c>
      <c r="K9" s="14" t="s">
        <v>17</v>
      </c>
      <c r="L9" s="14" t="s">
        <v>18</v>
      </c>
      <c r="M9" s="14" t="s">
        <v>19</v>
      </c>
      <c r="N9" s="14" t="s">
        <v>20</v>
      </c>
      <c r="O9" s="14" t="s">
        <v>21</v>
      </c>
      <c r="P9" s="14" t="s">
        <v>1</v>
      </c>
      <c r="R9" s="5"/>
    </row>
    <row r="10" spans="1:41" x14ac:dyDescent="0.35">
      <c r="A10" s="6"/>
      <c r="B10" s="6"/>
      <c r="C10" s="6"/>
      <c r="D10" s="1"/>
      <c r="E10" s="1"/>
      <c r="F10" s="2"/>
      <c r="G10" s="2"/>
      <c r="H10" s="2"/>
      <c r="I10" s="2"/>
      <c r="J10" s="2"/>
      <c r="K10" s="2"/>
      <c r="L10" s="2"/>
      <c r="M10" s="2"/>
      <c r="N10" s="7" t="s">
        <v>4</v>
      </c>
      <c r="O10" s="3"/>
      <c r="P10" s="67">
        <f>ROUND(+F10+G10+H10+I10+J10+K10+L10+M10,2)</f>
        <v>0</v>
      </c>
      <c r="R10" s="9"/>
    </row>
    <row r="11" spans="1:41" x14ac:dyDescent="0.35">
      <c r="A11" s="6"/>
      <c r="B11" s="6"/>
      <c r="C11" s="6"/>
      <c r="D11" s="1"/>
      <c r="E11" s="1"/>
      <c r="F11" s="2"/>
      <c r="G11" s="2"/>
      <c r="H11" s="2"/>
      <c r="I11" s="2"/>
      <c r="J11" s="2"/>
      <c r="K11" s="2"/>
      <c r="L11" s="2"/>
      <c r="M11" s="2"/>
      <c r="N11" s="7" t="s">
        <v>4</v>
      </c>
      <c r="O11" s="3"/>
      <c r="P11" s="67">
        <f>ROUND(+F11+G11+H11+I11+J11+K11+L11+M11,2)</f>
        <v>0</v>
      </c>
      <c r="R11" s="9"/>
    </row>
    <row r="12" spans="1:41" x14ac:dyDescent="0.35">
      <c r="A12" s="92" t="s">
        <v>1</v>
      </c>
      <c r="B12" s="92"/>
      <c r="C12" s="92"/>
      <c r="D12" s="92"/>
      <c r="E12" s="92"/>
      <c r="F12" s="15">
        <f t="shared" ref="F12:M12" si="0">ROUND(SUM(F10:F11),2)</f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  <c r="N12" s="16"/>
      <c r="O12" s="16"/>
      <c r="P12" s="17">
        <f>ROUND(+F12+G12+H12+I12+J12+K12+L12+M12,2)</f>
        <v>0</v>
      </c>
    </row>
    <row r="13" spans="1:41" x14ac:dyDescent="0.35">
      <c r="J13" s="18"/>
      <c r="K13" s="18"/>
      <c r="L13" s="18"/>
      <c r="M13" s="18"/>
      <c r="N13" s="18"/>
      <c r="O13" s="18"/>
      <c r="P13" s="18"/>
    </row>
    <row r="14" spans="1:41" s="10" customFormat="1" x14ac:dyDescent="0.35">
      <c r="A14" s="59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hidden="1" x14ac:dyDescent="0.35"/>
    <row r="16" spans="1:41" ht="14.5" hidden="1" customHeight="1" x14ac:dyDescent="0.35"/>
    <row r="17" spans="2:2" ht="14.5" hidden="1" customHeight="1" x14ac:dyDescent="0.35">
      <c r="B17" s="8" t="s">
        <v>4</v>
      </c>
    </row>
    <row r="18" spans="2:2" ht="14.5" hidden="1" customHeight="1" x14ac:dyDescent="0.35">
      <c r="B18" s="8" t="s">
        <v>22</v>
      </c>
    </row>
    <row r="19" spans="2:2" ht="14.5" hidden="1" customHeight="1" x14ac:dyDescent="0.35">
      <c r="B19" s="8" t="s">
        <v>25</v>
      </c>
    </row>
    <row r="20" spans="2:2" ht="14.5" hidden="1" customHeight="1" x14ac:dyDescent="0.35"/>
    <row r="21" spans="2:2" ht="14.5" hidden="1" customHeight="1" x14ac:dyDescent="0.35"/>
    <row r="22" spans="2:2" ht="14.5" hidden="1" customHeight="1" x14ac:dyDescent="0.35"/>
    <row r="23" spans="2:2" hidden="1" x14ac:dyDescent="0.35"/>
    <row r="24" spans="2:2" hidden="1" x14ac:dyDescent="0.35"/>
    <row r="25" spans="2:2" hidden="1" x14ac:dyDescent="0.35"/>
    <row r="26" spans="2:2" hidden="1" x14ac:dyDescent="0.35"/>
    <row r="27" spans="2:2" hidden="1" x14ac:dyDescent="0.35"/>
    <row r="28" spans="2:2" hidden="1" x14ac:dyDescent="0.35"/>
  </sheetData>
  <sheetProtection algorithmName="SHA-512" hashValue="190uecN6VAllTDLomuH+WjfOHutb4WpBZNSVv0Ua9wwc8xxeXVfWPPvcw5QAQz5ImNrSeZQHR5s0k4Ewfc1YpA==" saltValue="f8yqNLpfLrfc0WRdiYupFg==" spinCount="100000" sheet="1" objects="1" scenarios="1" insertRows="0" sort="0" autoFilter="0" pivotTables="0"/>
  <mergeCells count="6">
    <mergeCell ref="A1:P1"/>
    <mergeCell ref="A5:P5"/>
    <mergeCell ref="A6:P6"/>
    <mergeCell ref="A12:E12"/>
    <mergeCell ref="B3:C3"/>
    <mergeCell ref="D3:F3"/>
  </mergeCells>
  <conditionalFormatting sqref="A10:M11">
    <cfRule type="cellIs" dxfId="31" priority="2" operator="equal">
      <formula>""</formula>
    </cfRule>
  </conditionalFormatting>
  <conditionalFormatting sqref="D3">
    <cfRule type="cellIs" dxfId="30" priority="1" operator="equal">
      <formula>"Select"</formula>
    </cfRule>
  </conditionalFormatting>
  <conditionalFormatting sqref="D10:E11">
    <cfRule type="expression" dxfId="29" priority="3">
      <formula>NOT(ISNUMBER(D10))</formula>
    </cfRule>
  </conditionalFormatting>
  <conditionalFormatting sqref="N10:N11">
    <cfRule type="cellIs" dxfId="28" priority="18" operator="equal">
      <formula>"Select"</formula>
    </cfRule>
  </conditionalFormatting>
  <conditionalFormatting sqref="O10:O11">
    <cfRule type="cellIs" dxfId="27" priority="14" operator="equal">
      <formula>""</formula>
    </cfRule>
  </conditionalFormatting>
  <dataValidations count="2">
    <dataValidation type="decimal" allowBlank="1" showInputMessage="1" showErrorMessage="1" errorTitle="Input Error" error="Please enter a numeric value between -99999999999999999 and 99999999999999999" sqref="P12 F10:M11 O10:P11" xr:uid="{9BD56A90-C8BB-40D5-8AE9-350067A48FBF}">
      <formula1>-100000000000000000</formula1>
      <formula2>100000000000000000</formula2>
    </dataValidation>
    <dataValidation type="list" allowBlank="1" showInputMessage="1" showErrorMessage="1" sqref="N10:N11" xr:uid="{D2742168-36DC-4E43-A3F7-CAA8110D9EE8}">
      <formula1>$B$17:$B$19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4579-4BA8-4EE0-A0FA-4C13E1FEF662}">
  <dimension ref="A1:R21"/>
  <sheetViews>
    <sheetView workbookViewId="0">
      <selection activeCell="A11" sqref="A11:XFD11"/>
    </sheetView>
  </sheetViews>
  <sheetFormatPr defaultColWidth="8.7265625" defaultRowHeight="14.5" x14ac:dyDescent="0.35"/>
  <cols>
    <col min="1" max="1" width="20.1796875" style="8" customWidth="1"/>
    <col min="2" max="2" width="16.7265625" style="8" customWidth="1"/>
    <col min="3" max="3" width="10.453125" style="8" customWidth="1"/>
    <col min="4" max="4" width="10.81640625" style="8" customWidth="1"/>
    <col min="5" max="8" width="11.1796875" style="8" customWidth="1"/>
    <col min="9" max="9" width="10.7265625" style="8" customWidth="1"/>
    <col min="10" max="10" width="11.1796875" style="8" customWidth="1"/>
    <col min="11" max="11" width="11.453125" style="8" customWidth="1"/>
    <col min="12" max="14" width="11.1796875" style="8" customWidth="1"/>
    <col min="15" max="15" width="10.7265625" style="8" customWidth="1"/>
    <col min="16" max="16" width="11.81640625" style="8" customWidth="1"/>
    <col min="17" max="16384" width="8.7265625" style="8"/>
  </cols>
  <sheetData>
    <row r="1" spans="1:18" s="4" customFormat="1" x14ac:dyDescent="0.35">
      <c r="A1" s="101" t="s">
        <v>26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8" s="58" customFormat="1" x14ac:dyDescent="0.35">
      <c r="A2" s="56"/>
      <c r="B2" s="57"/>
      <c r="C2" s="56"/>
      <c r="D2" s="56"/>
      <c r="E2" s="56"/>
      <c r="F2" s="56"/>
      <c r="G2" s="56"/>
    </row>
    <row r="3" spans="1:18" s="58" customFormat="1" x14ac:dyDescent="0.35">
      <c r="A3" s="56"/>
      <c r="B3" s="96" t="s">
        <v>0</v>
      </c>
      <c r="C3" s="97"/>
      <c r="D3" s="98">
        <f>'General Information'!B3</f>
        <v>0</v>
      </c>
      <c r="E3" s="99"/>
      <c r="F3" s="100"/>
      <c r="G3" s="56"/>
    </row>
    <row r="4" spans="1:18" s="58" customFormat="1" x14ac:dyDescent="0.35">
      <c r="A4" s="56"/>
      <c r="B4" s="57"/>
      <c r="C4" s="56"/>
      <c r="D4" s="56"/>
      <c r="E4" s="56"/>
      <c r="F4" s="56"/>
      <c r="G4" s="56"/>
    </row>
    <row r="5" spans="1:18" s="4" customFormat="1" x14ac:dyDescent="0.35">
      <c r="A5" s="104" t="s">
        <v>6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</row>
    <row r="6" spans="1:18" s="4" customFormat="1" ht="15" customHeight="1" x14ac:dyDescent="0.35">
      <c r="A6" s="104" t="s">
        <v>28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</row>
    <row r="7" spans="1:18" s="4" customFormat="1" x14ac:dyDescent="0.35">
      <c r="A7" s="11"/>
      <c r="B7" s="11"/>
      <c r="C7" s="11"/>
      <c r="D7" s="11"/>
      <c r="E7" s="11"/>
      <c r="F7" s="11"/>
      <c r="G7" s="12"/>
      <c r="H7" s="11"/>
      <c r="I7" s="11"/>
      <c r="J7" s="11"/>
      <c r="K7" s="11"/>
      <c r="L7" s="11"/>
      <c r="M7" s="11"/>
      <c r="N7" s="11"/>
      <c r="O7" s="11"/>
      <c r="P7" s="11"/>
      <c r="Q7" s="5"/>
      <c r="R7" s="5"/>
    </row>
    <row r="8" spans="1:18" s="66" customFormat="1" x14ac:dyDescent="0.35">
      <c r="A8" s="65" t="s">
        <v>97</v>
      </c>
    </row>
    <row r="9" spans="1:18" s="4" customFormat="1" ht="63" customHeight="1" x14ac:dyDescent="0.35">
      <c r="A9" s="13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16</v>
      </c>
      <c r="K9" s="14" t="s">
        <v>17</v>
      </c>
      <c r="L9" s="14" t="s">
        <v>18</v>
      </c>
      <c r="M9" s="14" t="s">
        <v>19</v>
      </c>
      <c r="N9" s="14" t="s">
        <v>20</v>
      </c>
      <c r="O9" s="14" t="s">
        <v>21</v>
      </c>
      <c r="P9" s="14" t="s">
        <v>1</v>
      </c>
      <c r="R9" s="5"/>
    </row>
    <row r="10" spans="1:18" x14ac:dyDescent="0.35">
      <c r="A10" s="6"/>
      <c r="B10" s="6"/>
      <c r="C10" s="6"/>
      <c r="D10" s="1"/>
      <c r="E10" s="1"/>
      <c r="F10" s="2"/>
      <c r="G10" s="2"/>
      <c r="H10" s="2"/>
      <c r="I10" s="2"/>
      <c r="J10" s="2"/>
      <c r="K10" s="2"/>
      <c r="L10" s="2"/>
      <c r="M10" s="2"/>
      <c r="N10" s="7" t="s">
        <v>4</v>
      </c>
      <c r="O10" s="3"/>
      <c r="P10" s="67">
        <f>ROUND(+F10+G10+H10+I10+J10+K10+L10+M10,2)</f>
        <v>0</v>
      </c>
      <c r="R10" s="9"/>
    </row>
    <row r="11" spans="1:18" x14ac:dyDescent="0.35">
      <c r="A11" s="6"/>
      <c r="B11" s="6"/>
      <c r="C11" s="6"/>
      <c r="D11" s="1"/>
      <c r="E11" s="1"/>
      <c r="F11" s="2"/>
      <c r="G11" s="2"/>
      <c r="H11" s="2"/>
      <c r="I11" s="2"/>
      <c r="J11" s="2"/>
      <c r="K11" s="2"/>
      <c r="L11" s="2"/>
      <c r="M11" s="2"/>
      <c r="N11" s="7" t="s">
        <v>4</v>
      </c>
      <c r="O11" s="3"/>
      <c r="P11" s="67">
        <f>ROUND(+F11+G11+H11+I11+J11+K11+L11+M11,2)</f>
        <v>0</v>
      </c>
      <c r="R11" s="9"/>
    </row>
    <row r="12" spans="1:18" x14ac:dyDescent="0.35">
      <c r="A12" s="92" t="s">
        <v>1</v>
      </c>
      <c r="B12" s="92"/>
      <c r="C12" s="92"/>
      <c r="D12" s="92"/>
      <c r="E12" s="92"/>
      <c r="F12" s="15">
        <f t="shared" ref="F12:M12" si="0">ROUND(SUM(F10:F11),2)</f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  <c r="N12" s="16"/>
      <c r="O12" s="16"/>
      <c r="P12" s="17">
        <f>ROUND(+F12+G12+H12+I12+J12+K12+L12+M12,2)</f>
        <v>0</v>
      </c>
    </row>
    <row r="13" spans="1:18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8" s="10" customFormat="1" x14ac:dyDescent="0.35">
      <c r="A14" s="105" t="s">
        <v>23</v>
      </c>
      <c r="B14" s="105"/>
      <c r="C14" s="105"/>
      <c r="D14" s="105"/>
      <c r="E14" s="105"/>
      <c r="F14" s="105"/>
      <c r="G14" s="105"/>
      <c r="H14" s="105"/>
      <c r="I14" s="105"/>
      <c r="J14" s="19"/>
      <c r="K14" s="19"/>
      <c r="L14" s="19"/>
      <c r="M14" s="19"/>
      <c r="N14" s="19"/>
      <c r="O14" s="19"/>
      <c r="P14" s="19"/>
    </row>
    <row r="15" spans="1:18" x14ac:dyDescent="0.35">
      <c r="A15" s="103"/>
      <c r="B15" s="103"/>
      <c r="C15" s="103"/>
      <c r="D15" s="103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8" hidden="1" x14ac:dyDescent="0.35"/>
    <row r="17" spans="2:2" hidden="1" x14ac:dyDescent="0.35">
      <c r="B17" s="8" t="s">
        <v>4</v>
      </c>
    </row>
    <row r="18" spans="2:2" hidden="1" x14ac:dyDescent="0.35">
      <c r="B18" s="8" t="s">
        <v>22</v>
      </c>
    </row>
    <row r="19" spans="2:2" hidden="1" x14ac:dyDescent="0.35">
      <c r="B19" s="8" t="s">
        <v>25</v>
      </c>
    </row>
    <row r="20" spans="2:2" hidden="1" x14ac:dyDescent="0.35"/>
    <row r="21" spans="2:2" hidden="1" x14ac:dyDescent="0.35"/>
  </sheetData>
  <sheetProtection algorithmName="SHA-512" hashValue="ef7Fx0EJMnaA+M5v1c84WIn3vM9Ufs0kT5s50w53tgZEWGFRonNAYoIRdLzXbjWeWFwHA4jFTa2dOwL5CpLfJA==" saltValue="L+udKcCNDrv4VF3BEJR/Yw==" spinCount="100000" sheet="1" objects="1" scenarios="1" insertRows="0" sort="0" autoFilter="0" pivotTables="0"/>
  <mergeCells count="8">
    <mergeCell ref="A15:D15"/>
    <mergeCell ref="A1:P1"/>
    <mergeCell ref="A5:P5"/>
    <mergeCell ref="A6:P6"/>
    <mergeCell ref="A12:E12"/>
    <mergeCell ref="A14:I14"/>
    <mergeCell ref="B3:C3"/>
    <mergeCell ref="D3:F3"/>
  </mergeCells>
  <conditionalFormatting sqref="A10:M11">
    <cfRule type="cellIs" dxfId="26" priority="5" operator="equal">
      <formula>""</formula>
    </cfRule>
  </conditionalFormatting>
  <conditionalFormatting sqref="D3">
    <cfRule type="cellIs" dxfId="25" priority="1" operator="equal">
      <formula>"Select"</formula>
    </cfRule>
  </conditionalFormatting>
  <conditionalFormatting sqref="D10:E11">
    <cfRule type="expression" dxfId="24" priority="10">
      <formula>NOT(ISNUMBER(D10))</formula>
    </cfRule>
  </conditionalFormatting>
  <conditionalFormatting sqref="N10:N11">
    <cfRule type="cellIs" dxfId="23" priority="16" operator="equal">
      <formula>"Select"</formula>
    </cfRule>
  </conditionalFormatting>
  <conditionalFormatting sqref="O10:O11">
    <cfRule type="cellIs" dxfId="22" priority="12" operator="equal">
      <formula>""</formula>
    </cfRule>
  </conditionalFormatting>
  <dataValidations count="2">
    <dataValidation type="list" allowBlank="1" showInputMessage="1" showErrorMessage="1" sqref="N10:N11" xr:uid="{947F0791-CD04-4C9D-80B4-E2774CCF7437}">
      <formula1>$B$17:$B$19</formula1>
    </dataValidation>
    <dataValidation type="decimal" allowBlank="1" showInputMessage="1" showErrorMessage="1" errorTitle="Input Error" error="Please enter a numeric value between -99999999999999999 and 99999999999999999" sqref="P12 F10:M11 O10:P11" xr:uid="{2E28646B-6876-4049-8501-883B84DB8F17}">
      <formula1>-100000000000000000</formula1>
      <formula2>100000000000000000</formula2>
    </dataValidation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90D7-2E66-47DF-B543-D7DA3C7D7874}">
  <dimension ref="A1:R19"/>
  <sheetViews>
    <sheetView workbookViewId="0">
      <selection activeCell="A11" sqref="A11:XFD11"/>
    </sheetView>
  </sheetViews>
  <sheetFormatPr defaultColWidth="8.7265625" defaultRowHeight="14.5" x14ac:dyDescent="0.35"/>
  <cols>
    <col min="1" max="1" width="20.1796875" style="8" customWidth="1"/>
    <col min="2" max="2" width="16.7265625" style="8" customWidth="1"/>
    <col min="3" max="3" width="10.453125" style="8" customWidth="1"/>
    <col min="4" max="4" width="10.81640625" style="8" customWidth="1"/>
    <col min="5" max="8" width="11.1796875" style="8" customWidth="1"/>
    <col min="9" max="9" width="10.7265625" style="8" customWidth="1"/>
    <col min="10" max="10" width="11.1796875" style="8" customWidth="1"/>
    <col min="11" max="11" width="11.453125" style="8" customWidth="1"/>
    <col min="12" max="14" width="11.1796875" style="8" customWidth="1"/>
    <col min="15" max="15" width="10.7265625" style="8" customWidth="1"/>
    <col min="16" max="16" width="11.81640625" style="8" customWidth="1"/>
    <col min="17" max="16384" width="8.7265625" style="8"/>
  </cols>
  <sheetData>
    <row r="1" spans="1:18" s="4" customFormat="1" x14ac:dyDescent="0.35">
      <c r="A1" s="101" t="s">
        <v>26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8" s="58" customFormat="1" x14ac:dyDescent="0.35">
      <c r="A2" s="56"/>
      <c r="B2" s="57"/>
      <c r="C2" s="56"/>
      <c r="D2" s="56"/>
      <c r="E2" s="56"/>
      <c r="F2" s="56"/>
      <c r="G2" s="56"/>
    </row>
    <row r="3" spans="1:18" s="58" customFormat="1" x14ac:dyDescent="0.35">
      <c r="A3" s="56"/>
      <c r="B3" s="96" t="s">
        <v>0</v>
      </c>
      <c r="C3" s="97"/>
      <c r="D3" s="98">
        <f>'General Information'!B3</f>
        <v>0</v>
      </c>
      <c r="E3" s="99"/>
      <c r="F3" s="100"/>
      <c r="G3" s="56"/>
    </row>
    <row r="4" spans="1:18" s="58" customFormat="1" x14ac:dyDescent="0.35">
      <c r="A4" s="56"/>
      <c r="B4" s="57"/>
      <c r="C4" s="56"/>
      <c r="D4" s="56"/>
      <c r="E4" s="56"/>
      <c r="F4" s="56"/>
      <c r="G4" s="56"/>
    </row>
    <row r="5" spans="1:18" s="4" customFormat="1" x14ac:dyDescent="0.35">
      <c r="A5" s="104" t="s">
        <v>6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</row>
    <row r="6" spans="1:18" s="4" customFormat="1" ht="15" customHeight="1" x14ac:dyDescent="0.35">
      <c r="A6" s="104" t="s">
        <v>29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</row>
    <row r="7" spans="1:18" s="4" customFormat="1" x14ac:dyDescent="0.35">
      <c r="A7" s="11"/>
      <c r="B7" s="11"/>
      <c r="C7" s="11"/>
      <c r="D7" s="11"/>
      <c r="E7" s="11"/>
      <c r="F7" s="11"/>
      <c r="G7" s="12"/>
      <c r="H7" s="11"/>
      <c r="I7" s="11"/>
      <c r="J7" s="11"/>
      <c r="K7" s="11"/>
      <c r="L7" s="11"/>
      <c r="M7" s="11"/>
      <c r="N7" s="11"/>
      <c r="O7" s="11"/>
      <c r="P7" s="11"/>
      <c r="Q7" s="5"/>
      <c r="R7" s="5"/>
    </row>
    <row r="8" spans="1:18" s="66" customFormat="1" x14ac:dyDescent="0.35">
      <c r="A8" s="65" t="s">
        <v>97</v>
      </c>
    </row>
    <row r="9" spans="1:18" s="4" customFormat="1" ht="63" customHeight="1" x14ac:dyDescent="0.35">
      <c r="A9" s="13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16</v>
      </c>
      <c r="K9" s="14" t="s">
        <v>17</v>
      </c>
      <c r="L9" s="14" t="s">
        <v>18</v>
      </c>
      <c r="M9" s="14" t="s">
        <v>19</v>
      </c>
      <c r="N9" s="14" t="s">
        <v>20</v>
      </c>
      <c r="O9" s="14" t="s">
        <v>21</v>
      </c>
      <c r="P9" s="14" t="s">
        <v>1</v>
      </c>
      <c r="R9" s="5"/>
    </row>
    <row r="10" spans="1:18" x14ac:dyDescent="0.35">
      <c r="A10" s="6"/>
      <c r="B10" s="6"/>
      <c r="C10" s="6"/>
      <c r="D10" s="1"/>
      <c r="E10" s="1"/>
      <c r="F10" s="2"/>
      <c r="G10" s="2"/>
      <c r="H10" s="2"/>
      <c r="I10" s="2"/>
      <c r="J10" s="2"/>
      <c r="K10" s="2"/>
      <c r="L10" s="2"/>
      <c r="M10" s="2"/>
      <c r="N10" s="7" t="s">
        <v>4</v>
      </c>
      <c r="O10" s="3"/>
      <c r="P10" s="67">
        <f>ROUND(+F10+G10+H10+I10+J10+K10+L10+M10,2)</f>
        <v>0</v>
      </c>
      <c r="R10" s="9"/>
    </row>
    <row r="11" spans="1:18" x14ac:dyDescent="0.35">
      <c r="A11" s="6"/>
      <c r="B11" s="6"/>
      <c r="C11" s="6"/>
      <c r="D11" s="1"/>
      <c r="E11" s="1"/>
      <c r="F11" s="2"/>
      <c r="G11" s="2"/>
      <c r="H11" s="2"/>
      <c r="I11" s="2"/>
      <c r="J11" s="2"/>
      <c r="K11" s="2"/>
      <c r="L11" s="2"/>
      <c r="M11" s="2"/>
      <c r="N11" s="7" t="s">
        <v>4</v>
      </c>
      <c r="O11" s="3"/>
      <c r="P11" s="67">
        <f>ROUND(+F11+G11+H11+I11+J11+K11+L11+M11,2)</f>
        <v>0</v>
      </c>
      <c r="R11" s="9"/>
    </row>
    <row r="12" spans="1:18" x14ac:dyDescent="0.35">
      <c r="A12" s="92" t="s">
        <v>1</v>
      </c>
      <c r="B12" s="92"/>
      <c r="C12" s="92"/>
      <c r="D12" s="92"/>
      <c r="E12" s="92"/>
      <c r="F12" s="15">
        <f t="shared" ref="F12:M12" si="0">ROUND(SUM(F10:F11),2)</f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  <c r="N12" s="16"/>
      <c r="O12" s="16"/>
      <c r="P12" s="17">
        <f>ROUND(+F12+G12+H12+I12+J12+K12+L12+M12,2)</f>
        <v>0</v>
      </c>
    </row>
    <row r="13" spans="1:18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8" s="10" customFormat="1" x14ac:dyDescent="0.35">
      <c r="A14" s="105" t="s">
        <v>23</v>
      </c>
      <c r="B14" s="105"/>
      <c r="C14" s="105"/>
      <c r="D14" s="105"/>
      <c r="E14" s="105"/>
      <c r="F14" s="105"/>
      <c r="G14" s="105"/>
      <c r="H14" s="105"/>
      <c r="I14" s="105"/>
      <c r="J14" s="19"/>
      <c r="K14" s="19"/>
      <c r="L14" s="19"/>
      <c r="M14" s="19"/>
      <c r="N14" s="19"/>
      <c r="O14" s="19"/>
      <c r="P14" s="19"/>
    </row>
    <row r="15" spans="1:18" x14ac:dyDescent="0.35">
      <c r="A15" s="103"/>
      <c r="B15" s="103"/>
      <c r="C15" s="103"/>
      <c r="D15" s="103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7" spans="2:2" hidden="1" x14ac:dyDescent="0.35">
      <c r="B17" s="8" t="s">
        <v>4</v>
      </c>
    </row>
    <row r="18" spans="2:2" hidden="1" x14ac:dyDescent="0.35">
      <c r="B18" s="8" t="s">
        <v>22</v>
      </c>
    </row>
    <row r="19" spans="2:2" hidden="1" x14ac:dyDescent="0.35">
      <c r="B19" s="8" t="s">
        <v>25</v>
      </c>
    </row>
  </sheetData>
  <sheetProtection algorithmName="SHA-512" hashValue="uIn5v78lm7h9fmPzSq/85Z6daFVpAbioeUX99c43YviQD1lapp6ljYAo0JEP8TvcgcX3OVbm6d1Wsp9+mGt4Ew==" saltValue="a8BtaCdPWni4J3ooC3uvOg==" spinCount="100000" sheet="1" objects="1" scenarios="1" insertRows="0" sort="0" autoFilter="0" pivotTables="0"/>
  <mergeCells count="8">
    <mergeCell ref="A15:D15"/>
    <mergeCell ref="A1:P1"/>
    <mergeCell ref="A5:P5"/>
    <mergeCell ref="A6:P6"/>
    <mergeCell ref="A12:E12"/>
    <mergeCell ref="A14:I14"/>
    <mergeCell ref="B3:C3"/>
    <mergeCell ref="D3:F3"/>
  </mergeCells>
  <conditionalFormatting sqref="A10:M11">
    <cfRule type="cellIs" dxfId="21" priority="5" operator="equal">
      <formula>""</formula>
    </cfRule>
  </conditionalFormatting>
  <conditionalFormatting sqref="D3">
    <cfRule type="cellIs" dxfId="20" priority="1" operator="equal">
      <formula>"Select"</formula>
    </cfRule>
  </conditionalFormatting>
  <conditionalFormatting sqref="D10:E11">
    <cfRule type="expression" dxfId="19" priority="10">
      <formula>NOT(ISNUMBER(D10))</formula>
    </cfRule>
  </conditionalFormatting>
  <conditionalFormatting sqref="N10:N11">
    <cfRule type="cellIs" dxfId="18" priority="16" operator="equal">
      <formula>"Select"</formula>
    </cfRule>
  </conditionalFormatting>
  <conditionalFormatting sqref="O10:O11">
    <cfRule type="cellIs" dxfId="17" priority="12" operator="equal">
      <formula>""</formula>
    </cfRule>
  </conditionalFormatting>
  <dataValidations count="2">
    <dataValidation type="decimal" allowBlank="1" showInputMessage="1" showErrorMessage="1" errorTitle="Input Error" error="Please enter a numeric value between -99999999999999999 and 99999999999999999" sqref="P12 F10:M11 O10:P11" xr:uid="{A65A4667-0184-4817-9D61-4060D2B6BF06}">
      <formula1>-100000000000000000</formula1>
      <formula2>100000000000000000</formula2>
    </dataValidation>
    <dataValidation type="list" allowBlank="1" showInputMessage="1" showErrorMessage="1" sqref="N10:N11" xr:uid="{8EE06478-EDA7-4526-90CF-716ECCE4BD8E}">
      <formula1>$B$17:$B$19</formula1>
    </dataValidation>
  </dataValidation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B62C-F0DE-4B7C-85B4-916F02709B80}">
  <dimension ref="A1:R19"/>
  <sheetViews>
    <sheetView workbookViewId="0">
      <selection activeCell="A11" sqref="A11:XFD11"/>
    </sheetView>
  </sheetViews>
  <sheetFormatPr defaultColWidth="8.7265625" defaultRowHeight="14.5" x14ac:dyDescent="0.35"/>
  <cols>
    <col min="1" max="1" width="20.1796875" style="8" customWidth="1"/>
    <col min="2" max="2" width="16.7265625" style="8" customWidth="1"/>
    <col min="3" max="3" width="10.453125" style="8" customWidth="1"/>
    <col min="4" max="4" width="10.81640625" style="8" customWidth="1"/>
    <col min="5" max="8" width="11.1796875" style="8" customWidth="1"/>
    <col min="9" max="9" width="10.7265625" style="8" customWidth="1"/>
    <col min="10" max="10" width="11.1796875" style="8" customWidth="1"/>
    <col min="11" max="11" width="11.453125" style="8" customWidth="1"/>
    <col min="12" max="14" width="11.1796875" style="8" customWidth="1"/>
    <col min="15" max="15" width="10.7265625" style="8" customWidth="1"/>
    <col min="16" max="16" width="11.81640625" style="8" customWidth="1"/>
    <col min="17" max="16384" width="8.7265625" style="8"/>
  </cols>
  <sheetData>
    <row r="1" spans="1:18" s="4" customFormat="1" x14ac:dyDescent="0.35">
      <c r="A1" s="101" t="s">
        <v>26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8" s="58" customFormat="1" x14ac:dyDescent="0.35">
      <c r="A2" s="56"/>
      <c r="B2" s="57"/>
      <c r="C2" s="56"/>
      <c r="D2" s="56"/>
      <c r="E2" s="56"/>
      <c r="F2" s="56"/>
      <c r="G2" s="56"/>
    </row>
    <row r="3" spans="1:18" s="58" customFormat="1" x14ac:dyDescent="0.35">
      <c r="A3" s="56"/>
      <c r="B3" s="96" t="s">
        <v>0</v>
      </c>
      <c r="C3" s="97"/>
      <c r="D3" s="98">
        <f>'General Information'!B3</f>
        <v>0</v>
      </c>
      <c r="E3" s="99"/>
      <c r="F3" s="100"/>
      <c r="G3" s="56"/>
    </row>
    <row r="4" spans="1:18" s="58" customFormat="1" x14ac:dyDescent="0.35">
      <c r="A4" s="56"/>
      <c r="B4" s="57"/>
      <c r="C4" s="56"/>
      <c r="D4" s="56"/>
      <c r="E4" s="56"/>
      <c r="F4" s="56"/>
      <c r="G4" s="56"/>
    </row>
    <row r="5" spans="1:18" s="4" customFormat="1" x14ac:dyDescent="0.35">
      <c r="A5" s="104" t="s">
        <v>6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</row>
    <row r="6" spans="1:18" s="4" customFormat="1" ht="15" customHeight="1" x14ac:dyDescent="0.35">
      <c r="A6" s="104" t="s">
        <v>30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</row>
    <row r="7" spans="1:18" s="4" customFormat="1" x14ac:dyDescent="0.35">
      <c r="A7" s="11"/>
      <c r="B7" s="11"/>
      <c r="C7" s="11"/>
      <c r="D7" s="11"/>
      <c r="E7" s="11"/>
      <c r="F7" s="11"/>
      <c r="G7" s="12"/>
      <c r="H7" s="11"/>
      <c r="I7" s="11"/>
      <c r="J7" s="11"/>
      <c r="K7" s="11"/>
      <c r="L7" s="11"/>
      <c r="M7" s="11"/>
      <c r="N7" s="11"/>
      <c r="O7" s="11"/>
      <c r="P7" s="11"/>
      <c r="Q7" s="5"/>
      <c r="R7" s="5"/>
    </row>
    <row r="8" spans="1:18" s="66" customFormat="1" x14ac:dyDescent="0.35">
      <c r="A8" s="65" t="s">
        <v>97</v>
      </c>
    </row>
    <row r="9" spans="1:18" s="4" customFormat="1" ht="63" customHeight="1" x14ac:dyDescent="0.35">
      <c r="A9" s="13" t="s">
        <v>7</v>
      </c>
      <c r="B9" s="13" t="s">
        <v>8</v>
      </c>
      <c r="C9" s="13" t="s">
        <v>9</v>
      </c>
      <c r="D9" s="13" t="s">
        <v>10</v>
      </c>
      <c r="E9" s="13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16</v>
      </c>
      <c r="K9" s="14" t="s">
        <v>17</v>
      </c>
      <c r="L9" s="14" t="s">
        <v>18</v>
      </c>
      <c r="M9" s="14" t="s">
        <v>19</v>
      </c>
      <c r="N9" s="14" t="s">
        <v>20</v>
      </c>
      <c r="O9" s="14" t="s">
        <v>21</v>
      </c>
      <c r="P9" s="14" t="s">
        <v>1</v>
      </c>
      <c r="R9" s="5"/>
    </row>
    <row r="10" spans="1:18" x14ac:dyDescent="0.35">
      <c r="A10" s="6"/>
      <c r="B10" s="6"/>
      <c r="C10" s="6"/>
      <c r="D10" s="1"/>
      <c r="E10" s="1"/>
      <c r="F10" s="2"/>
      <c r="G10" s="2"/>
      <c r="H10" s="2"/>
      <c r="I10" s="2"/>
      <c r="J10" s="2"/>
      <c r="K10" s="2"/>
      <c r="L10" s="2"/>
      <c r="M10" s="2"/>
      <c r="N10" s="7" t="s">
        <v>4</v>
      </c>
      <c r="O10" s="3"/>
      <c r="P10" s="67">
        <f>ROUND(+F10+G10+H10+I10+J10+K10+L10+M10,2)</f>
        <v>0</v>
      </c>
      <c r="R10" s="9"/>
    </row>
    <row r="11" spans="1:18" x14ac:dyDescent="0.35">
      <c r="A11" s="6"/>
      <c r="B11" s="6"/>
      <c r="C11" s="6"/>
      <c r="D11" s="1"/>
      <c r="E11" s="1"/>
      <c r="F11" s="2"/>
      <c r="G11" s="2"/>
      <c r="H11" s="2"/>
      <c r="I11" s="2"/>
      <c r="J11" s="2"/>
      <c r="K11" s="2"/>
      <c r="L11" s="2"/>
      <c r="M11" s="2"/>
      <c r="N11" s="7" t="s">
        <v>4</v>
      </c>
      <c r="O11" s="3"/>
      <c r="P11" s="67">
        <f>ROUND(+F11+G11+H11+I11+J11+K11+L11+M11,2)</f>
        <v>0</v>
      </c>
      <c r="R11" s="9"/>
    </row>
    <row r="12" spans="1:18" x14ac:dyDescent="0.35">
      <c r="A12" s="92" t="s">
        <v>1</v>
      </c>
      <c r="B12" s="92"/>
      <c r="C12" s="92"/>
      <c r="D12" s="92"/>
      <c r="E12" s="92"/>
      <c r="F12" s="15">
        <f t="shared" ref="F12:M12" si="0">ROUND(SUM(F10:F11),2)</f>
        <v>0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5">
        <f t="shared" si="0"/>
        <v>0</v>
      </c>
      <c r="K12" s="15">
        <f t="shared" si="0"/>
        <v>0</v>
      </c>
      <c r="L12" s="15">
        <f t="shared" si="0"/>
        <v>0</v>
      </c>
      <c r="M12" s="15">
        <f t="shared" si="0"/>
        <v>0</v>
      </c>
      <c r="N12" s="16"/>
      <c r="O12" s="16"/>
      <c r="P12" s="17">
        <f>ROUND(+F12+G12+H12+I12+J12+K12+L12+M12,2)</f>
        <v>0</v>
      </c>
    </row>
    <row r="13" spans="1:18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8" s="61" customFormat="1" x14ac:dyDescent="0.35">
      <c r="A14" s="107" t="s">
        <v>23</v>
      </c>
      <c r="B14" s="107"/>
      <c r="C14" s="107"/>
      <c r="D14" s="107"/>
      <c r="E14" s="107"/>
      <c r="F14" s="107"/>
      <c r="G14" s="107"/>
      <c r="H14" s="107"/>
      <c r="I14" s="107"/>
      <c r="J14" s="60"/>
      <c r="K14" s="60"/>
      <c r="L14" s="60"/>
      <c r="M14" s="60"/>
      <c r="N14" s="60"/>
      <c r="O14" s="60"/>
      <c r="P14" s="60"/>
    </row>
    <row r="15" spans="1:18" s="63" customFormat="1" x14ac:dyDescent="0.35">
      <c r="A15" s="106" t="s">
        <v>24</v>
      </c>
      <c r="B15" s="106"/>
      <c r="C15" s="106"/>
      <c r="D15" s="10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</row>
    <row r="17" spans="2:2" hidden="1" x14ac:dyDescent="0.35">
      <c r="B17" s="8" t="s">
        <v>4</v>
      </c>
    </row>
    <row r="18" spans="2:2" hidden="1" x14ac:dyDescent="0.35">
      <c r="B18" s="8" t="s">
        <v>22</v>
      </c>
    </row>
    <row r="19" spans="2:2" hidden="1" x14ac:dyDescent="0.35">
      <c r="B19" s="8" t="s">
        <v>25</v>
      </c>
    </row>
  </sheetData>
  <sheetProtection algorithmName="SHA-512" hashValue="JJMny4r1UQ27dsXZBdLLawZTTa3x/58fkejMeXDdALM8FKIgZS2q+d7h3J9SQ0gvi92UCJk28mW98ZYCc1bDpQ==" saltValue="kdpyJvCSxqLt4GeN6Gqh+w==" spinCount="100000" sheet="1" objects="1" scenarios="1" insertRows="0" sort="0" autoFilter="0" pivotTables="0"/>
  <mergeCells count="8">
    <mergeCell ref="A15:D15"/>
    <mergeCell ref="A1:P1"/>
    <mergeCell ref="A5:P5"/>
    <mergeCell ref="A6:P6"/>
    <mergeCell ref="A12:E12"/>
    <mergeCell ref="A14:I14"/>
    <mergeCell ref="B3:C3"/>
    <mergeCell ref="D3:F3"/>
  </mergeCells>
  <conditionalFormatting sqref="A10:M11">
    <cfRule type="cellIs" dxfId="16" priority="5" operator="equal">
      <formula>""</formula>
    </cfRule>
  </conditionalFormatting>
  <conditionalFormatting sqref="D3">
    <cfRule type="cellIs" dxfId="15" priority="1" operator="equal">
      <formula>"Select"</formula>
    </cfRule>
  </conditionalFormatting>
  <conditionalFormatting sqref="D10:E11">
    <cfRule type="expression" dxfId="14" priority="10">
      <formula>NOT(ISNUMBER(D10))</formula>
    </cfRule>
  </conditionalFormatting>
  <conditionalFormatting sqref="N10:N11">
    <cfRule type="cellIs" dxfId="13" priority="16" operator="equal">
      <formula>"Select"</formula>
    </cfRule>
  </conditionalFormatting>
  <conditionalFormatting sqref="O10:O11">
    <cfRule type="cellIs" dxfId="12" priority="12" operator="equal">
      <formula>""</formula>
    </cfRule>
  </conditionalFormatting>
  <dataValidations count="2">
    <dataValidation type="list" allowBlank="1" showInputMessage="1" showErrorMessage="1" sqref="N10:N11" xr:uid="{37A965AC-D3BC-4A70-BF09-C40BF71A96AD}">
      <formula1>$B$17:$B$19</formula1>
    </dataValidation>
    <dataValidation type="decimal" allowBlank="1" showInputMessage="1" showErrorMessage="1" errorTitle="Input Error" error="Please enter a numeric value between -99999999999999999 and 99999999999999999" sqref="P12 F10:M11 O10:P11" xr:uid="{1218E92C-09BD-45A5-8835-5F56BE6145CD}">
      <formula1>-100000000000000000</formula1>
      <formula2>100000000000000000</formula2>
    </dataValidation>
  </dataValidation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9972-FE67-4A4B-BFCD-AD5940E6B76E}">
  <dimension ref="A1:J25"/>
  <sheetViews>
    <sheetView workbookViewId="0">
      <selection activeCell="C40" sqref="C40"/>
    </sheetView>
  </sheetViews>
  <sheetFormatPr defaultColWidth="8.1796875" defaultRowHeight="14.5" x14ac:dyDescent="0.35"/>
  <cols>
    <col min="1" max="1" width="4.81640625" style="28" customWidth="1"/>
    <col min="2" max="2" width="33.1796875" style="28" bestFit="1" customWidth="1"/>
    <col min="3" max="9" width="14.7265625" style="28" customWidth="1"/>
    <col min="10" max="10" width="18" style="28" customWidth="1"/>
    <col min="11" max="11" width="13.54296875" style="28" customWidth="1"/>
    <col min="12" max="12" width="15.1796875" style="28" customWidth="1"/>
    <col min="13" max="13" width="10.7265625" style="28" customWidth="1"/>
    <col min="14" max="14" width="13.7265625" style="28" customWidth="1"/>
    <col min="15" max="16384" width="8.1796875" style="28"/>
  </cols>
  <sheetData>
    <row r="1" spans="1:10" s="58" customFormat="1" x14ac:dyDescent="0.35">
      <c r="A1" s="56"/>
      <c r="B1" s="57"/>
      <c r="C1" s="56"/>
      <c r="D1" s="56"/>
      <c r="E1" s="56"/>
      <c r="F1" s="56"/>
      <c r="G1" s="56"/>
    </row>
    <row r="2" spans="1:10" s="58" customFormat="1" x14ac:dyDescent="0.35">
      <c r="A2" s="56"/>
      <c r="B2" s="108" t="s">
        <v>0</v>
      </c>
      <c r="C2" s="109"/>
      <c r="D2" s="98">
        <f>'General Information'!B3</f>
        <v>0</v>
      </c>
      <c r="E2" s="99"/>
      <c r="F2" s="100"/>
      <c r="G2" s="56"/>
    </row>
    <row r="3" spans="1:10" s="58" customFormat="1" x14ac:dyDescent="0.35">
      <c r="A3" s="56"/>
      <c r="B3" s="57"/>
      <c r="C3" s="56"/>
      <c r="D3" s="56"/>
      <c r="E3" s="56"/>
      <c r="F3" s="56"/>
      <c r="G3" s="56"/>
    </row>
    <row r="4" spans="1:10" x14ac:dyDescent="0.35">
      <c r="B4" s="110" t="s">
        <v>105</v>
      </c>
      <c r="C4" s="110"/>
      <c r="D4" s="110"/>
      <c r="E4" s="110"/>
      <c r="F4" s="110"/>
      <c r="G4" s="110"/>
      <c r="H4" s="110"/>
      <c r="I4" s="110"/>
      <c r="J4" s="110"/>
    </row>
    <row r="5" spans="1:10" x14ac:dyDescent="0.35">
      <c r="B5" s="31"/>
      <c r="C5" s="31"/>
      <c r="D5" s="31"/>
      <c r="E5" s="31"/>
      <c r="F5" s="31"/>
      <c r="G5" s="31"/>
      <c r="H5" s="31"/>
      <c r="I5" s="31"/>
      <c r="J5" s="32"/>
    </row>
    <row r="6" spans="1:10" ht="43.5" x14ac:dyDescent="0.35">
      <c r="A6" s="33"/>
      <c r="B6" s="33" t="s">
        <v>44</v>
      </c>
      <c r="C6" s="34" t="s">
        <v>45</v>
      </c>
      <c r="D6" s="34" t="s">
        <v>46</v>
      </c>
      <c r="E6" s="34" t="s">
        <v>47</v>
      </c>
      <c r="F6" s="34" t="s">
        <v>48</v>
      </c>
      <c r="G6" s="34" t="s">
        <v>49</v>
      </c>
      <c r="H6" s="35" t="s">
        <v>50</v>
      </c>
      <c r="I6" s="34" t="s">
        <v>51</v>
      </c>
      <c r="J6" s="36" t="s">
        <v>52</v>
      </c>
    </row>
    <row r="7" spans="1:10" x14ac:dyDescent="0.35">
      <c r="A7" s="33">
        <v>1</v>
      </c>
      <c r="B7" s="6"/>
      <c r="C7" s="6"/>
      <c r="D7" s="6"/>
      <c r="E7" s="7" t="s">
        <v>4</v>
      </c>
      <c r="F7" s="6"/>
      <c r="G7" s="7" t="s">
        <v>4</v>
      </c>
      <c r="H7" s="6"/>
      <c r="I7" s="2"/>
      <c r="J7" s="6"/>
    </row>
    <row r="8" spans="1:10" x14ac:dyDescent="0.35">
      <c r="A8" s="33">
        <v>2</v>
      </c>
      <c r="B8" s="6"/>
      <c r="C8" s="6"/>
      <c r="D8" s="6"/>
      <c r="E8" s="7" t="s">
        <v>4</v>
      </c>
      <c r="F8" s="6"/>
      <c r="G8" s="7" t="s">
        <v>4</v>
      </c>
      <c r="H8" s="6"/>
      <c r="I8" s="2"/>
      <c r="J8" s="6"/>
    </row>
    <row r="9" spans="1:10" x14ac:dyDescent="0.35">
      <c r="A9" s="33">
        <v>3</v>
      </c>
      <c r="B9" s="6"/>
      <c r="C9" s="6"/>
      <c r="D9" s="6"/>
      <c r="E9" s="7" t="s">
        <v>4</v>
      </c>
      <c r="F9" s="6"/>
      <c r="G9" s="7" t="s">
        <v>4</v>
      </c>
      <c r="H9" s="6"/>
      <c r="I9" s="2"/>
      <c r="J9" s="6"/>
    </row>
    <row r="10" spans="1:10" x14ac:dyDescent="0.35">
      <c r="A10" s="33">
        <v>4</v>
      </c>
      <c r="B10" s="6"/>
      <c r="C10" s="6"/>
      <c r="D10" s="6"/>
      <c r="E10" s="7" t="s">
        <v>4</v>
      </c>
      <c r="F10" s="6"/>
      <c r="G10" s="7" t="s">
        <v>4</v>
      </c>
      <c r="H10" s="6"/>
      <c r="I10" s="2"/>
      <c r="J10" s="6"/>
    </row>
    <row r="11" spans="1:10" x14ac:dyDescent="0.35">
      <c r="A11" s="33">
        <v>5</v>
      </c>
      <c r="B11" s="6"/>
      <c r="C11" s="6"/>
      <c r="D11" s="6"/>
      <c r="E11" s="7" t="s">
        <v>4</v>
      </c>
      <c r="F11" s="6"/>
      <c r="G11" s="7" t="s">
        <v>4</v>
      </c>
      <c r="H11" s="6"/>
      <c r="I11" s="2"/>
      <c r="J11" s="6"/>
    </row>
    <row r="12" spans="1:10" x14ac:dyDescent="0.35">
      <c r="A12" s="33">
        <v>6</v>
      </c>
      <c r="B12" s="6"/>
      <c r="C12" s="6"/>
      <c r="D12" s="6"/>
      <c r="E12" s="7" t="s">
        <v>4</v>
      </c>
      <c r="F12" s="6"/>
      <c r="G12" s="7" t="s">
        <v>4</v>
      </c>
      <c r="H12" s="6"/>
      <c r="I12" s="2"/>
      <c r="J12" s="6"/>
    </row>
    <row r="13" spans="1:10" x14ac:dyDescent="0.35">
      <c r="A13" s="33">
        <v>7</v>
      </c>
      <c r="B13" s="6"/>
      <c r="C13" s="6"/>
      <c r="D13" s="6"/>
      <c r="E13" s="7" t="s">
        <v>4</v>
      </c>
      <c r="F13" s="6"/>
      <c r="G13" s="7" t="s">
        <v>4</v>
      </c>
      <c r="H13" s="6"/>
      <c r="I13" s="2"/>
      <c r="J13" s="6"/>
    </row>
    <row r="14" spans="1:10" x14ac:dyDescent="0.35">
      <c r="A14" s="33">
        <v>8</v>
      </c>
      <c r="B14" s="6"/>
      <c r="C14" s="6"/>
      <c r="D14" s="6"/>
      <c r="E14" s="7" t="s">
        <v>4</v>
      </c>
      <c r="F14" s="6"/>
      <c r="G14" s="7" t="s">
        <v>4</v>
      </c>
      <c r="H14" s="6"/>
      <c r="I14" s="2"/>
      <c r="J14" s="6"/>
    </row>
    <row r="15" spans="1:10" x14ac:dyDescent="0.35">
      <c r="A15" s="33">
        <v>9</v>
      </c>
      <c r="B15" s="6"/>
      <c r="C15" s="6"/>
      <c r="D15" s="6"/>
      <c r="E15" s="7" t="s">
        <v>4</v>
      </c>
      <c r="F15" s="6"/>
      <c r="G15" s="7" t="s">
        <v>4</v>
      </c>
      <c r="H15" s="6"/>
      <c r="I15" s="2"/>
      <c r="J15" s="6"/>
    </row>
    <row r="16" spans="1:10" x14ac:dyDescent="0.35">
      <c r="A16" s="33">
        <v>10</v>
      </c>
      <c r="B16" s="6"/>
      <c r="C16" s="6"/>
      <c r="D16" s="6"/>
      <c r="E16" s="7" t="s">
        <v>4</v>
      </c>
      <c r="F16" s="6"/>
      <c r="G16" s="7" t="s">
        <v>4</v>
      </c>
      <c r="H16" s="6"/>
      <c r="I16" s="2"/>
      <c r="J16" s="6"/>
    </row>
    <row r="17" spans="1:10" x14ac:dyDescent="0.35">
      <c r="A17" s="33"/>
      <c r="B17" s="112" t="s">
        <v>1</v>
      </c>
      <c r="C17" s="113"/>
      <c r="D17" s="113"/>
      <c r="E17" s="113"/>
      <c r="F17" s="113"/>
      <c r="G17" s="113"/>
      <c r="H17" s="114"/>
      <c r="I17" s="15">
        <f>ROUND(SUM(I7:I16),2)</f>
        <v>0</v>
      </c>
      <c r="J17" s="37"/>
    </row>
    <row r="18" spans="1:10" x14ac:dyDescent="0.35">
      <c r="B18" s="30"/>
      <c r="C18" s="30"/>
      <c r="D18" s="30"/>
      <c r="E18" s="30"/>
      <c r="F18" s="30"/>
      <c r="G18" s="30"/>
      <c r="H18" s="30"/>
      <c r="I18" s="30"/>
      <c r="J18" s="30"/>
    </row>
    <row r="19" spans="1:10" s="29" customFormat="1" x14ac:dyDescent="0.35">
      <c r="B19" s="111"/>
      <c r="C19" s="111"/>
      <c r="D19" s="111"/>
      <c r="E19" s="111"/>
      <c r="F19" s="111"/>
      <c r="G19" s="111"/>
      <c r="H19" s="111"/>
      <c r="I19" s="111"/>
      <c r="J19" s="111"/>
    </row>
    <row r="22" spans="1:10" ht="15" hidden="1" x14ac:dyDescent="0.25"/>
    <row r="23" spans="1:10" ht="15" hidden="1" x14ac:dyDescent="0.25">
      <c r="D23" s="28" t="s">
        <v>4</v>
      </c>
      <c r="E23" s="28" t="s">
        <v>4</v>
      </c>
    </row>
    <row r="24" spans="1:10" ht="15" hidden="1" x14ac:dyDescent="0.25">
      <c r="D24" s="28" t="s">
        <v>53</v>
      </c>
      <c r="E24" s="28" t="s">
        <v>2</v>
      </c>
    </row>
    <row r="25" spans="1:10" ht="15" hidden="1" x14ac:dyDescent="0.25">
      <c r="D25" s="28" t="s">
        <v>54</v>
      </c>
      <c r="E25" s="28" t="s">
        <v>3</v>
      </c>
    </row>
  </sheetData>
  <sheetProtection algorithmName="SHA-512" hashValue="pnyZFuImoWmomKgGeDsIWW6hPjXe0cWEZT5tcVwnr9Fz6hbQLHeFiAKCtuUkiclUUJeEr1CzDUaww/uV6cCceA==" saltValue="JiPt3LyDtWR3tfhLUP/QKQ==" spinCount="100000" sheet="1" insertRows="0" sort="0" autoFilter="0" pivotTables="0"/>
  <mergeCells count="5">
    <mergeCell ref="B2:C2"/>
    <mergeCell ref="D2:F2"/>
    <mergeCell ref="B4:J4"/>
    <mergeCell ref="B19:J19"/>
    <mergeCell ref="B17:H17"/>
  </mergeCells>
  <conditionalFormatting sqref="B7:D16">
    <cfRule type="cellIs" dxfId="11" priority="25" operator="equal">
      <formula>""</formula>
    </cfRule>
  </conditionalFormatting>
  <conditionalFormatting sqref="D2">
    <cfRule type="cellIs" dxfId="10" priority="23" operator="equal">
      <formula>"Select"</formula>
    </cfRule>
  </conditionalFormatting>
  <conditionalFormatting sqref="E7:E16">
    <cfRule type="cellIs" dxfId="9" priority="35" operator="equal">
      <formula>"Select"</formula>
    </cfRule>
  </conditionalFormatting>
  <conditionalFormatting sqref="F7:F16">
    <cfRule type="cellIs" dxfId="8" priority="39" operator="equal">
      <formula>""</formula>
    </cfRule>
  </conditionalFormatting>
  <conditionalFormatting sqref="G7:G16">
    <cfRule type="cellIs" dxfId="7" priority="34" operator="equal">
      <formula>"Select"</formula>
    </cfRule>
  </conditionalFormatting>
  <conditionalFormatting sqref="H7:J16">
    <cfRule type="cellIs" dxfId="6" priority="36" operator="equal">
      <formula>""</formula>
    </cfRule>
  </conditionalFormatting>
  <dataValidations count="3">
    <dataValidation type="list" allowBlank="1" showInputMessage="1" showErrorMessage="1" errorTitle="Input Error" error="Please enter a valid value from dropdown" sqref="G7:G16" xr:uid="{CA7E9E20-EFD7-43AF-972F-4AD16B4EB26C}">
      <formula1>$E$23:$E$25</formula1>
    </dataValidation>
    <dataValidation type="decimal" allowBlank="1" showInputMessage="1" showErrorMessage="1" errorTitle="Input Error" error="Please enter a numeric value between 0 and 99999999999999999" sqref="I7:I17" xr:uid="{9D29C994-4182-4296-BA3B-50F3D90F83A9}">
      <formula1>0</formula1>
      <formula2>99999999999999900</formula2>
    </dataValidation>
    <dataValidation type="list" allowBlank="1" showInputMessage="1" showErrorMessage="1" sqref="E7:E16" xr:uid="{302558B8-609B-4063-8D28-10A2A53A73FB}">
      <formula1>$D$23:$D$25</formula1>
    </dataValidation>
  </dataValidation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7BFB1-7130-4186-80B5-7F95B4D4945F}">
  <dimension ref="A1:N47"/>
  <sheetViews>
    <sheetView topLeftCell="A10" workbookViewId="0">
      <selection activeCell="B24" sqref="B24"/>
    </sheetView>
  </sheetViews>
  <sheetFormatPr defaultColWidth="7.7265625" defaultRowHeight="14.5" x14ac:dyDescent="0.35"/>
  <cols>
    <col min="1" max="1" width="5.1796875" style="78" bestFit="1" customWidth="1"/>
    <col min="2" max="2" width="41.1796875" style="73" customWidth="1"/>
    <col min="3" max="3" width="11.54296875" style="73" customWidth="1"/>
    <col min="4" max="4" width="22" style="73" bestFit="1" customWidth="1"/>
    <col min="5" max="5" width="13.1796875" style="73" customWidth="1"/>
    <col min="6" max="6" width="15.1796875" style="73" customWidth="1"/>
    <col min="7" max="7" width="13" style="73" customWidth="1"/>
    <col min="8" max="8" width="15.7265625" style="73" customWidth="1"/>
    <col min="9" max="16384" width="7.7265625" style="73"/>
  </cols>
  <sheetData>
    <row r="1" spans="1:14" ht="22.15" customHeight="1" x14ac:dyDescent="0.35">
      <c r="A1" s="115" t="s">
        <v>119</v>
      </c>
      <c r="B1" s="115"/>
      <c r="C1" s="115"/>
      <c r="D1" s="115"/>
      <c r="E1" s="72"/>
    </row>
    <row r="2" spans="1:14" s="58" customFormat="1" x14ac:dyDescent="0.35">
      <c r="A2" s="56"/>
      <c r="B2" s="57"/>
      <c r="C2" s="56"/>
      <c r="D2" s="56"/>
      <c r="E2" s="56"/>
      <c r="F2" s="56"/>
    </row>
    <row r="3" spans="1:14" s="58" customFormat="1" x14ac:dyDescent="0.35">
      <c r="A3" s="56"/>
      <c r="B3" s="74" t="s">
        <v>0</v>
      </c>
      <c r="C3" s="116">
        <f>'[1]General Information'!B3</f>
        <v>0</v>
      </c>
      <c r="D3" s="116"/>
      <c r="E3" s="116"/>
      <c r="F3" s="56"/>
    </row>
    <row r="4" spans="1:14" s="58" customFormat="1" x14ac:dyDescent="0.35">
      <c r="A4" s="56"/>
      <c r="B4" s="57"/>
      <c r="C4" s="56"/>
      <c r="D4" s="56"/>
      <c r="E4" s="56"/>
      <c r="F4" s="56"/>
    </row>
    <row r="5" spans="1:14" s="58" customFormat="1" x14ac:dyDescent="0.35">
      <c r="A5" s="121" t="s">
        <v>131</v>
      </c>
      <c r="B5" s="124" t="s">
        <v>133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6"/>
    </row>
    <row r="6" spans="1:14" s="58" customFormat="1" x14ac:dyDescent="0.35">
      <c r="A6" s="122"/>
      <c r="B6" s="127"/>
      <c r="C6" s="130" t="s">
        <v>98</v>
      </c>
      <c r="D6" s="130"/>
      <c r="E6" s="130"/>
      <c r="F6" s="130"/>
      <c r="G6" s="130" t="s">
        <v>106</v>
      </c>
      <c r="H6" s="130"/>
      <c r="I6" s="130"/>
      <c r="J6" s="130"/>
      <c r="K6" s="130" t="s">
        <v>107</v>
      </c>
      <c r="L6" s="130"/>
      <c r="M6" s="130"/>
      <c r="N6" s="130"/>
    </row>
    <row r="7" spans="1:14" s="58" customFormat="1" x14ac:dyDescent="0.35">
      <c r="A7" s="122"/>
      <c r="B7" s="128"/>
      <c r="C7" s="130" t="s">
        <v>54</v>
      </c>
      <c r="D7" s="130"/>
      <c r="E7" s="130" t="s">
        <v>53</v>
      </c>
      <c r="F7" s="130"/>
      <c r="G7" s="130" t="s">
        <v>54</v>
      </c>
      <c r="H7" s="130"/>
      <c r="I7" s="130" t="s">
        <v>53</v>
      </c>
      <c r="J7" s="130"/>
      <c r="K7" s="130" t="s">
        <v>54</v>
      </c>
      <c r="L7" s="130"/>
      <c r="M7" s="130" t="s">
        <v>53</v>
      </c>
      <c r="N7" s="130"/>
    </row>
    <row r="8" spans="1:14" s="58" customFormat="1" ht="72.5" x14ac:dyDescent="0.35">
      <c r="A8" s="123"/>
      <c r="B8" s="129"/>
      <c r="C8" s="79" t="s">
        <v>99</v>
      </c>
      <c r="D8" s="79" t="s">
        <v>100</v>
      </c>
      <c r="E8" s="79" t="s">
        <v>101</v>
      </c>
      <c r="F8" s="79" t="s">
        <v>100</v>
      </c>
      <c r="G8" s="79" t="s">
        <v>99</v>
      </c>
      <c r="H8" s="79" t="s">
        <v>100</v>
      </c>
      <c r="I8" s="79" t="s">
        <v>101</v>
      </c>
      <c r="J8" s="79" t="s">
        <v>100</v>
      </c>
      <c r="K8" s="79" t="s">
        <v>99</v>
      </c>
      <c r="L8" s="79" t="s">
        <v>100</v>
      </c>
      <c r="M8" s="79" t="s">
        <v>101</v>
      </c>
      <c r="N8" s="79" t="s">
        <v>100</v>
      </c>
    </row>
    <row r="9" spans="1:14" s="58" customFormat="1" x14ac:dyDescent="0.35">
      <c r="A9" s="80">
        <v>1</v>
      </c>
      <c r="B9" s="80" t="s">
        <v>102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1:14" s="58" customFormat="1" x14ac:dyDescent="0.35">
      <c r="A10" s="80">
        <v>2</v>
      </c>
      <c r="B10" s="80" t="s">
        <v>103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1:14" s="58" customFormat="1" x14ac:dyDescent="0.35">
      <c r="A11" s="68"/>
      <c r="B11" s="68" t="s">
        <v>1</v>
      </c>
      <c r="C11" s="69">
        <f>+C10+C9</f>
        <v>0</v>
      </c>
      <c r="D11" s="70">
        <f t="shared" ref="D11:N11" si="0">+D10+D9</f>
        <v>0</v>
      </c>
      <c r="E11" s="69">
        <f t="shared" si="0"/>
        <v>0</v>
      </c>
      <c r="F11" s="70">
        <f t="shared" si="0"/>
        <v>0</v>
      </c>
      <c r="G11" s="69">
        <f t="shared" si="0"/>
        <v>0</v>
      </c>
      <c r="H11" s="70">
        <f t="shared" si="0"/>
        <v>0</v>
      </c>
      <c r="I11" s="69">
        <f t="shared" si="0"/>
        <v>0</v>
      </c>
      <c r="J11" s="70">
        <f t="shared" si="0"/>
        <v>0</v>
      </c>
      <c r="K11" s="69">
        <f t="shared" si="0"/>
        <v>0</v>
      </c>
      <c r="L11" s="70">
        <f t="shared" si="0"/>
        <v>0</v>
      </c>
      <c r="M11" s="69">
        <f t="shared" si="0"/>
        <v>0</v>
      </c>
      <c r="N11" s="70">
        <f t="shared" si="0"/>
        <v>0</v>
      </c>
    </row>
    <row r="12" spans="1:14" s="58" customFormat="1" x14ac:dyDescent="0.35">
      <c r="A12" s="56"/>
      <c r="B12" s="57"/>
      <c r="C12" s="56"/>
      <c r="D12" s="56"/>
      <c r="E12" s="56"/>
      <c r="F12" s="56"/>
    </row>
    <row r="13" spans="1:14" s="58" customFormat="1" x14ac:dyDescent="0.35">
      <c r="A13" s="56"/>
      <c r="B13" s="57"/>
      <c r="C13" s="56"/>
      <c r="D13" s="56"/>
      <c r="E13" s="56"/>
      <c r="F13" s="56"/>
    </row>
    <row r="14" spans="1:14" s="75" customFormat="1" ht="14.5" customHeight="1" x14ac:dyDescent="0.35">
      <c r="A14" s="117" t="s">
        <v>132</v>
      </c>
      <c r="B14" s="118"/>
      <c r="C14" s="118"/>
      <c r="D14" s="118"/>
      <c r="E14" s="118"/>
      <c r="F14" s="118"/>
      <c r="G14" s="118"/>
      <c r="H14" s="119"/>
    </row>
    <row r="15" spans="1:14" s="75" customFormat="1" x14ac:dyDescent="0.35">
      <c r="A15" s="81"/>
      <c r="B15" s="82"/>
      <c r="C15" s="120" t="s">
        <v>110</v>
      </c>
      <c r="D15" s="120"/>
      <c r="E15" s="120" t="s">
        <v>111</v>
      </c>
      <c r="F15" s="120"/>
      <c r="G15" s="120" t="s">
        <v>112</v>
      </c>
      <c r="H15" s="120"/>
    </row>
    <row r="16" spans="1:14" s="75" customFormat="1" ht="29" x14ac:dyDescent="0.35">
      <c r="A16" s="81"/>
      <c r="B16" s="82"/>
      <c r="C16" s="83" t="s">
        <v>101</v>
      </c>
      <c r="D16" s="83" t="s">
        <v>113</v>
      </c>
      <c r="E16" s="83" t="s">
        <v>101</v>
      </c>
      <c r="F16" s="83" t="s">
        <v>113</v>
      </c>
      <c r="G16" s="83" t="s">
        <v>101</v>
      </c>
      <c r="H16" s="83" t="s">
        <v>113</v>
      </c>
    </row>
    <row r="17" spans="1:8" s="75" customFormat="1" x14ac:dyDescent="0.35">
      <c r="A17" s="81">
        <v>1</v>
      </c>
      <c r="B17" s="83" t="s">
        <v>114</v>
      </c>
      <c r="C17" s="71"/>
      <c r="D17" s="20"/>
      <c r="E17" s="71"/>
      <c r="F17" s="20"/>
      <c r="G17" s="71"/>
      <c r="H17" s="20"/>
    </row>
    <row r="18" spans="1:8" s="75" customFormat="1" ht="29" x14ac:dyDescent="0.35">
      <c r="A18" s="81">
        <v>2</v>
      </c>
      <c r="B18" s="83" t="s">
        <v>115</v>
      </c>
      <c r="C18" s="71"/>
      <c r="D18" s="20"/>
      <c r="E18" s="71"/>
      <c r="F18" s="20"/>
      <c r="G18" s="71"/>
      <c r="H18" s="20"/>
    </row>
    <row r="19" spans="1:8" s="75" customFormat="1" x14ac:dyDescent="0.35">
      <c r="A19" s="81">
        <v>3</v>
      </c>
      <c r="B19" s="83" t="s">
        <v>116</v>
      </c>
      <c r="C19" s="71"/>
      <c r="D19" s="20"/>
      <c r="E19" s="71"/>
      <c r="F19" s="20"/>
      <c r="G19" s="71"/>
      <c r="H19" s="20"/>
    </row>
    <row r="20" spans="1:8" s="75" customFormat="1" ht="29" x14ac:dyDescent="0.35">
      <c r="A20" s="81">
        <v>4</v>
      </c>
      <c r="B20" s="83" t="s">
        <v>117</v>
      </c>
      <c r="C20" s="71"/>
      <c r="D20" s="20"/>
      <c r="E20" s="71"/>
      <c r="F20" s="20"/>
      <c r="G20" s="71"/>
      <c r="H20" s="20"/>
    </row>
    <row r="21" spans="1:8" s="75" customFormat="1" x14ac:dyDescent="0.35">
      <c r="A21" s="76"/>
    </row>
    <row r="22" spans="1:8" s="75" customFormat="1" x14ac:dyDescent="0.35">
      <c r="A22" s="76"/>
    </row>
    <row r="23" spans="1:8" s="75" customFormat="1" x14ac:dyDescent="0.35">
      <c r="A23" s="137" t="s">
        <v>131</v>
      </c>
      <c r="B23" s="117" t="s">
        <v>138</v>
      </c>
      <c r="C23" s="118"/>
      <c r="D23" s="118"/>
      <c r="E23" s="118"/>
      <c r="F23" s="118"/>
    </row>
    <row r="24" spans="1:8" s="75" customFormat="1" x14ac:dyDescent="0.35">
      <c r="A24" s="138"/>
      <c r="B24" s="82"/>
      <c r="C24" s="117" t="s">
        <v>54</v>
      </c>
      <c r="D24" s="119"/>
      <c r="E24" s="117" t="s">
        <v>53</v>
      </c>
      <c r="F24" s="119"/>
    </row>
    <row r="25" spans="1:8" s="75" customFormat="1" ht="29" x14ac:dyDescent="0.35">
      <c r="A25" s="139"/>
      <c r="B25" s="82"/>
      <c r="C25" s="81" t="s">
        <v>101</v>
      </c>
      <c r="D25" s="83" t="s">
        <v>113</v>
      </c>
      <c r="E25" s="81" t="s">
        <v>101</v>
      </c>
      <c r="F25" s="83" t="s">
        <v>113</v>
      </c>
    </row>
    <row r="26" spans="1:8" s="75" customFormat="1" x14ac:dyDescent="0.35">
      <c r="A26" s="83">
        <v>1</v>
      </c>
      <c r="B26" s="83" t="s">
        <v>136</v>
      </c>
      <c r="C26" s="71"/>
      <c r="D26" s="20"/>
      <c r="E26" s="71"/>
      <c r="F26" s="20"/>
    </row>
    <row r="27" spans="1:8" s="75" customFormat="1" ht="29" x14ac:dyDescent="0.35">
      <c r="A27" s="83">
        <v>2</v>
      </c>
      <c r="B27" s="83" t="s">
        <v>118</v>
      </c>
      <c r="C27" s="71"/>
      <c r="D27" s="20"/>
      <c r="E27" s="71"/>
      <c r="F27" s="20"/>
    </row>
    <row r="28" spans="1:8" s="75" customFormat="1" ht="29" x14ac:dyDescent="0.35">
      <c r="A28" s="83">
        <v>3</v>
      </c>
      <c r="B28" s="83" t="s">
        <v>137</v>
      </c>
      <c r="C28" s="71"/>
      <c r="D28" s="20"/>
      <c r="E28" s="71"/>
      <c r="F28" s="20"/>
    </row>
    <row r="29" spans="1:8" s="75" customFormat="1" x14ac:dyDescent="0.35">
      <c r="A29" s="76"/>
    </row>
    <row r="30" spans="1:8" s="75" customFormat="1" x14ac:dyDescent="0.35">
      <c r="A30" s="76"/>
    </row>
    <row r="31" spans="1:8" x14ac:dyDescent="0.35">
      <c r="B31" s="134" t="s">
        <v>134</v>
      </c>
      <c r="C31" s="135"/>
      <c r="D31" s="135"/>
      <c r="E31" s="136"/>
    </row>
    <row r="32" spans="1:8" x14ac:dyDescent="0.35">
      <c r="B32" s="134" t="s">
        <v>106</v>
      </c>
      <c r="C32" s="136"/>
      <c r="D32" s="134" t="s">
        <v>108</v>
      </c>
      <c r="E32" s="136"/>
    </row>
    <row r="33" spans="1:5" ht="13.9" customHeight="1" x14ac:dyDescent="0.35">
      <c r="B33" s="79" t="s">
        <v>109</v>
      </c>
      <c r="C33" s="79" t="s">
        <v>104</v>
      </c>
      <c r="D33" s="79" t="s">
        <v>109</v>
      </c>
      <c r="E33" s="79" t="s">
        <v>104</v>
      </c>
    </row>
    <row r="34" spans="1:5" x14ac:dyDescent="0.35">
      <c r="B34" s="71"/>
      <c r="C34" s="71"/>
      <c r="D34" s="71"/>
      <c r="E34" s="71"/>
    </row>
    <row r="37" spans="1:5" x14ac:dyDescent="0.35">
      <c r="A37" s="131" t="s">
        <v>135</v>
      </c>
      <c r="B37" s="132"/>
      <c r="C37" s="132"/>
      <c r="D37" s="133"/>
    </row>
    <row r="38" spans="1:5" x14ac:dyDescent="0.35">
      <c r="A38" s="77" t="s">
        <v>120</v>
      </c>
      <c r="B38" s="84" t="s">
        <v>121</v>
      </c>
      <c r="C38" s="84"/>
      <c r="D38" s="84" t="s">
        <v>113</v>
      </c>
    </row>
    <row r="39" spans="1:5" ht="14.5" customHeight="1" x14ac:dyDescent="0.35">
      <c r="A39" s="85">
        <v>1</v>
      </c>
      <c r="B39" s="86" t="s">
        <v>122</v>
      </c>
      <c r="C39" s="86"/>
      <c r="D39" s="20"/>
    </row>
    <row r="40" spans="1:5" ht="14.5" customHeight="1" x14ac:dyDescent="0.35">
      <c r="A40" s="85">
        <v>2</v>
      </c>
      <c r="B40" s="86" t="s">
        <v>123</v>
      </c>
      <c r="C40" s="86"/>
      <c r="D40" s="20"/>
    </row>
    <row r="41" spans="1:5" ht="14.5" customHeight="1" x14ac:dyDescent="0.35">
      <c r="A41" s="85">
        <v>3</v>
      </c>
      <c r="B41" s="86" t="s">
        <v>124</v>
      </c>
      <c r="C41" s="86"/>
      <c r="D41" s="20"/>
    </row>
    <row r="42" spans="1:5" ht="14.5" customHeight="1" x14ac:dyDescent="0.35">
      <c r="A42" s="85">
        <v>4</v>
      </c>
      <c r="B42" s="86" t="s">
        <v>125</v>
      </c>
      <c r="C42" s="86"/>
      <c r="D42" s="20"/>
    </row>
    <row r="43" spans="1:5" ht="14.5" customHeight="1" x14ac:dyDescent="0.35">
      <c r="A43" s="85">
        <v>5</v>
      </c>
      <c r="B43" s="86" t="s">
        <v>126</v>
      </c>
      <c r="C43" s="86"/>
      <c r="D43" s="20"/>
    </row>
    <row r="44" spans="1:5" ht="14.5" customHeight="1" x14ac:dyDescent="0.35">
      <c r="A44" s="85">
        <v>6</v>
      </c>
      <c r="B44" s="86" t="s">
        <v>127</v>
      </c>
      <c r="C44" s="86"/>
      <c r="D44" s="20"/>
    </row>
    <row r="45" spans="1:5" ht="14.5" customHeight="1" x14ac:dyDescent="0.35">
      <c r="A45" s="85">
        <v>7</v>
      </c>
      <c r="B45" s="86" t="s">
        <v>128</v>
      </c>
      <c r="C45" s="86"/>
      <c r="D45" s="20"/>
    </row>
    <row r="46" spans="1:5" ht="14.5" customHeight="1" x14ac:dyDescent="0.35">
      <c r="A46" s="85">
        <v>8</v>
      </c>
      <c r="B46" s="86" t="s">
        <v>129</v>
      </c>
      <c r="C46" s="86"/>
      <c r="D46" s="20"/>
    </row>
    <row r="47" spans="1:5" ht="14.5" customHeight="1" x14ac:dyDescent="0.35">
      <c r="A47" s="85">
        <v>9</v>
      </c>
      <c r="B47" s="86" t="s">
        <v>130</v>
      </c>
      <c r="C47" s="86"/>
      <c r="D47" s="20"/>
    </row>
  </sheetData>
  <sheetProtection algorithmName="SHA-512" hashValue="PB11zd7L3y+i9/5DCGaRrbaz20UnC2Sdt31O+YlKeXTKWFFflsF9JS5UpHVjf99yu3Y2VmHpm/4h4LeDmx9aKg==" saltValue="TqaOZf6sijQMVCG53NwhCQ==" spinCount="100000" sheet="1" sort="0" autoFilter="0" pivotTables="0"/>
  <mergeCells count="26">
    <mergeCell ref="A37:D37"/>
    <mergeCell ref="I7:J7"/>
    <mergeCell ref="K7:L7"/>
    <mergeCell ref="M7:N7"/>
    <mergeCell ref="B31:E31"/>
    <mergeCell ref="B32:C32"/>
    <mergeCell ref="D32:E32"/>
    <mergeCell ref="B23:F23"/>
    <mergeCell ref="C24:D24"/>
    <mergeCell ref="E24:F24"/>
    <mergeCell ref="A23:A25"/>
    <mergeCell ref="A1:D1"/>
    <mergeCell ref="C3:E3"/>
    <mergeCell ref="A14:H14"/>
    <mergeCell ref="C15:D15"/>
    <mergeCell ref="E15:F15"/>
    <mergeCell ref="G15:H15"/>
    <mergeCell ref="A5:A8"/>
    <mergeCell ref="B5:N5"/>
    <mergeCell ref="B6:B8"/>
    <mergeCell ref="C6:F6"/>
    <mergeCell ref="G6:J6"/>
    <mergeCell ref="K6:N6"/>
    <mergeCell ref="C7:D7"/>
    <mergeCell ref="E7:F7"/>
    <mergeCell ref="G7:H7"/>
  </mergeCells>
  <conditionalFormatting sqref="B34:E34">
    <cfRule type="cellIs" dxfId="5" priority="1" operator="equal">
      <formula>""</formula>
    </cfRule>
  </conditionalFormatting>
  <conditionalFormatting sqref="C3">
    <cfRule type="cellIs" dxfId="4" priority="5" operator="equal">
      <formula>"Select"</formula>
    </cfRule>
  </conditionalFormatting>
  <conditionalFormatting sqref="C26:F28">
    <cfRule type="cellIs" dxfId="3" priority="3" operator="equal">
      <formula>""</formula>
    </cfRule>
  </conditionalFormatting>
  <conditionalFormatting sqref="C17:H20">
    <cfRule type="cellIs" dxfId="2" priority="4" operator="equal">
      <formula>""</formula>
    </cfRule>
  </conditionalFormatting>
  <conditionalFormatting sqref="C9:N10">
    <cfRule type="cellIs" dxfId="1" priority="2" operator="equal">
      <formula>""</formula>
    </cfRule>
  </conditionalFormatting>
  <conditionalFormatting sqref="D39:D47">
    <cfRule type="cellIs" dxfId="0" priority="8" operator="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Information</vt:lpstr>
      <vt:lpstr>MTN &amp; Others</vt:lpstr>
      <vt:lpstr>Bilateral Borrowings</vt:lpstr>
      <vt:lpstr>Multilateral Borrowing</vt:lpstr>
      <vt:lpstr>Interbank Borrowing</vt:lpstr>
      <vt:lpstr>Interbranch Borrowing</vt:lpstr>
      <vt:lpstr>Customer Deposits</vt:lpstr>
      <vt:lpstr>Misc. 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2023-06-15T06:26:10Z</dcterms:created>
  <dcterms:modified xsi:type="dcterms:W3CDTF">2025-06-30T18:13:26Z</dcterms:modified>
</cp:coreProperties>
</file>